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d\work\"/>
    </mc:Choice>
  </mc:AlternateContent>
  <xr:revisionPtr revIDLastSave="0" documentId="13_ncr:1_{BE165257-E9A0-43F2-B741-6CC0B81F00DC}" xr6:coauthVersionLast="47" xr6:coauthVersionMax="47" xr10:uidLastSave="{00000000-0000-0000-0000-000000000000}"/>
  <bookViews>
    <workbookView xWindow="-120" yWindow="-120" windowWidth="29040" windowHeight="15840" activeTab="1" xr2:uid="{C3E007E9-2996-498B-8E3D-9CFE672A106B}"/>
  </bookViews>
  <sheets>
    <sheet name="PCR" sheetId="1" r:id="rId1"/>
    <sheet name="Sheet3" sheetId="3" r:id="rId2"/>
    <sheet name="Me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 s="1"/>
  <c r="AY1" i="3" s="1" a="1"/>
  <c r="AY1" i="3" s="1"/>
  <c r="AN1" i="3" a="1"/>
  <c r="AN1" i="3" s="1"/>
  <c r="P12" i="3"/>
  <c r="P11" i="3"/>
  <c r="P10" i="3"/>
  <c r="P9" i="3"/>
  <c r="P8" i="3"/>
  <c r="P7" i="3"/>
  <c r="P6" i="3"/>
  <c r="O12" i="3"/>
  <c r="O11" i="3"/>
  <c r="O10" i="3"/>
  <c r="O9" i="3"/>
  <c r="O8" i="3"/>
  <c r="O7" i="3"/>
  <c r="O6" i="3"/>
  <c r="O5" i="3"/>
  <c r="P5" i="3" s="1"/>
  <c r="O3" i="3"/>
  <c r="P3" i="3" s="1"/>
  <c r="O2" i="3"/>
  <c r="P2" i="3" s="1"/>
  <c r="AC1" i="3" s="1" a="1"/>
  <c r="AC1" i="3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HP1" i="2" s="1"/>
  <c r="HQ1" i="2" s="1"/>
  <c r="HR1" i="2" s="1"/>
  <c r="HS1" i="2" s="1"/>
  <c r="HT1" i="2" s="1"/>
  <c r="HU1" i="2" s="1"/>
  <c r="HV1" i="2" s="1"/>
  <c r="HW1" i="2" s="1"/>
  <c r="HX1" i="2" s="1"/>
  <c r="HY1" i="2" s="1"/>
  <c r="HZ1" i="2" s="1"/>
  <c r="IA1" i="2" s="1"/>
  <c r="IB1" i="2" s="1"/>
  <c r="IC1" i="2" s="1"/>
  <c r="ID1" i="2" s="1"/>
  <c r="IE1" i="2" s="1"/>
  <c r="IF1" i="2" s="1"/>
  <c r="IG1" i="2" s="1"/>
  <c r="IH1" i="2" s="1"/>
  <c r="II1" i="2" s="1"/>
  <c r="IJ1" i="2" s="1"/>
  <c r="IK1" i="2" s="1"/>
  <c r="IL1" i="2" s="1"/>
  <c r="IM1" i="2" s="1"/>
  <c r="IN1" i="2" s="1"/>
  <c r="IO1" i="2" s="1"/>
  <c r="IP1" i="2" s="1"/>
  <c r="IQ1" i="2" s="1"/>
  <c r="IR1" i="2" s="1"/>
  <c r="IS1" i="2" s="1"/>
  <c r="IT1" i="2" s="1"/>
  <c r="IU1" i="2" s="1"/>
  <c r="IV1" i="2" s="1"/>
  <c r="IW1" i="2" s="1"/>
  <c r="IX1" i="2" s="1"/>
  <c r="IY1" i="2" s="1"/>
  <c r="IZ1" i="2" s="1"/>
  <c r="JA1" i="2" s="1"/>
  <c r="JB1" i="2" s="1"/>
  <c r="JC1" i="2" s="1"/>
  <c r="JD1" i="2" s="1"/>
  <c r="JE1" i="2" s="1"/>
  <c r="JF1" i="2" s="1"/>
  <c r="JG1" i="2" s="1"/>
  <c r="JH1" i="2" s="1"/>
  <c r="JI1" i="2" s="1"/>
  <c r="JJ1" i="2" s="1"/>
  <c r="JK1" i="2" s="1"/>
  <c r="JL1" i="2" s="1"/>
  <c r="JM1" i="2" s="1"/>
  <c r="JN1" i="2" s="1"/>
  <c r="JO1" i="2" s="1"/>
  <c r="JP1" i="2" s="1"/>
  <c r="JQ1" i="2" s="1"/>
  <c r="JR1" i="2" s="1"/>
  <c r="JS1" i="2" s="1"/>
  <c r="JT1" i="2" s="1"/>
  <c r="JU1" i="2" s="1"/>
  <c r="JV1" i="2" s="1"/>
  <c r="JW1" i="2" s="1"/>
  <c r="JX1" i="2" s="1"/>
  <c r="JY1" i="2" s="1"/>
  <c r="JZ1" i="2" s="1"/>
  <c r="KA1" i="2" s="1"/>
  <c r="KB1" i="2" s="1"/>
  <c r="KC1" i="2" s="1"/>
  <c r="KD1" i="2" s="1"/>
  <c r="KE1" i="2" s="1"/>
  <c r="KF1" i="2" s="1"/>
  <c r="KG1" i="2" s="1"/>
  <c r="KH1" i="2" s="1"/>
  <c r="KI1" i="2" s="1"/>
  <c r="KJ1" i="2" s="1"/>
  <c r="KK1" i="2" s="1"/>
  <c r="KL1" i="2" s="1"/>
  <c r="KM1" i="2" s="1"/>
  <c r="KN1" i="2" s="1"/>
  <c r="KO1" i="2" s="1"/>
  <c r="KP1" i="2" s="1"/>
  <c r="KQ1" i="2" s="1"/>
  <c r="KR1" i="2" s="1"/>
  <c r="KS1" i="2" s="1"/>
  <c r="KT1" i="2" s="1"/>
  <c r="KU1" i="2" s="1"/>
  <c r="KV1" i="2" s="1"/>
  <c r="KW1" i="2" s="1"/>
  <c r="KX1" i="2" s="1"/>
  <c r="KY1" i="2" s="1"/>
  <c r="KZ1" i="2" s="1"/>
  <c r="LA1" i="2" s="1"/>
  <c r="LB1" i="2" s="1"/>
  <c r="LC1" i="2" s="1"/>
  <c r="LD1" i="2" s="1"/>
  <c r="LE1" i="2" s="1"/>
  <c r="LF1" i="2" s="1"/>
  <c r="LG1" i="2" s="1"/>
  <c r="LH1" i="2" s="1"/>
  <c r="LI1" i="2" s="1"/>
  <c r="LJ1" i="2" s="1"/>
  <c r="LK1" i="2" s="1"/>
  <c r="LL1" i="2" s="1"/>
  <c r="LM1" i="2" s="1"/>
  <c r="LN1" i="2" s="1"/>
  <c r="LO1" i="2" s="1"/>
  <c r="LP1" i="2" s="1"/>
  <c r="LQ1" i="2" s="1"/>
  <c r="LR1" i="2" s="1"/>
  <c r="LS1" i="2" s="1"/>
  <c r="LT1" i="2" s="1"/>
  <c r="LU1" i="2" s="1"/>
  <c r="LV1" i="2" s="1"/>
  <c r="LW1" i="2" s="1"/>
  <c r="LX1" i="2" s="1"/>
  <c r="LY1" i="2" s="1"/>
  <c r="LZ1" i="2" s="1"/>
  <c r="MA1" i="2" s="1"/>
  <c r="MB1" i="2" s="1"/>
  <c r="MC1" i="2" s="1"/>
  <c r="MD1" i="2" s="1"/>
  <c r="ME1" i="2" s="1"/>
  <c r="MF1" i="2" s="1"/>
  <c r="MG1" i="2" s="1"/>
  <c r="MH1" i="2" s="1"/>
  <c r="MI1" i="2" s="1"/>
  <c r="MJ1" i="2" s="1"/>
  <c r="MK1" i="2" s="1"/>
  <c r="ML1" i="2" s="1"/>
  <c r="MM1" i="2" s="1"/>
  <c r="MN1" i="2" s="1"/>
  <c r="MO1" i="2" s="1"/>
  <c r="MP1" i="2" s="1"/>
  <c r="MQ1" i="2" s="1"/>
  <c r="MR1" i="2" s="1"/>
  <c r="MS1" i="2" s="1"/>
  <c r="MT1" i="2" s="1"/>
  <c r="MU1" i="2" s="1"/>
  <c r="MV1" i="2" s="1"/>
  <c r="MW1" i="2" s="1"/>
  <c r="MX1" i="2" s="1"/>
  <c r="MY1" i="2" s="1"/>
  <c r="MZ1" i="2" s="1"/>
  <c r="NA1" i="2" s="1"/>
  <c r="NB1" i="2" s="1"/>
  <c r="NC1" i="2" s="1"/>
  <c r="ND1" i="2" s="1"/>
  <c r="NE1" i="2" s="1"/>
  <c r="NF1" i="2" s="1"/>
  <c r="NG1" i="2" s="1"/>
  <c r="NH1" i="2" s="1"/>
  <c r="NI1" i="2" s="1"/>
  <c r="NJ1" i="2" s="1"/>
  <c r="NK1" i="2" s="1"/>
  <c r="NL1" i="2" s="1"/>
  <c r="NM1" i="2" s="1"/>
  <c r="NN1" i="2" s="1"/>
  <c r="NO1" i="2" s="1"/>
  <c r="NP1" i="2" s="1"/>
  <c r="NQ1" i="2" s="1"/>
  <c r="NR1" i="2" s="1"/>
  <c r="NS1" i="2" s="1"/>
  <c r="NT1" i="2" s="1"/>
  <c r="NU1" i="2" s="1"/>
  <c r="NV1" i="2" s="1"/>
  <c r="NW1" i="2" s="1"/>
  <c r="NX1" i="2" s="1"/>
  <c r="NY1" i="2" s="1"/>
  <c r="NZ1" i="2" s="1"/>
  <c r="OA1" i="2" s="1"/>
  <c r="OB1" i="2" s="1"/>
  <c r="OC1" i="2" s="1"/>
  <c r="OD1" i="2" s="1"/>
  <c r="OE1" i="2" s="1"/>
  <c r="OF1" i="2" s="1"/>
  <c r="OG1" i="2" s="1"/>
  <c r="OH1" i="2" s="1"/>
  <c r="OI1" i="2" s="1"/>
  <c r="OJ1" i="2" s="1"/>
  <c r="B1" i="2"/>
  <c r="B59" i="2"/>
  <c r="C59" i="2" s="1"/>
  <c r="D59" i="2" s="1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AE59" i="2" s="1"/>
  <c r="AF59" i="2" s="1"/>
  <c r="AG59" i="2" s="1"/>
  <c r="AH59" i="2" s="1"/>
  <c r="AI59" i="2" s="1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BJ59" i="2" s="1"/>
  <c r="BK59" i="2" s="1"/>
  <c r="BL59" i="2" s="1"/>
  <c r="BM59" i="2" s="1"/>
  <c r="BN59" i="2" s="1"/>
  <c r="BO59" i="2" s="1"/>
  <c r="BP59" i="2" s="1"/>
  <c r="BQ59" i="2" s="1"/>
  <c r="BR59" i="2" s="1"/>
  <c r="BS59" i="2" s="1"/>
  <c r="BT59" i="2" s="1"/>
  <c r="BU59" i="2" s="1"/>
  <c r="BV59" i="2" s="1"/>
  <c r="BW59" i="2" s="1"/>
  <c r="BX59" i="2" s="1"/>
  <c r="BY59" i="2" s="1"/>
  <c r="BZ59" i="2" s="1"/>
  <c r="CA59" i="2" s="1"/>
  <c r="CB59" i="2" s="1"/>
  <c r="CC59" i="2" s="1"/>
  <c r="CD59" i="2" s="1"/>
  <c r="CE59" i="2" s="1"/>
  <c r="CF59" i="2" s="1"/>
  <c r="CG59" i="2" s="1"/>
  <c r="CH59" i="2" s="1"/>
  <c r="CI59" i="2" s="1"/>
  <c r="CJ59" i="2" s="1"/>
  <c r="CK59" i="2" s="1"/>
  <c r="CL59" i="2" s="1"/>
  <c r="CM59" i="2" s="1"/>
  <c r="CN59" i="2" s="1"/>
  <c r="CO59" i="2" s="1"/>
  <c r="CP59" i="2" s="1"/>
  <c r="CQ59" i="2" s="1"/>
  <c r="CR59" i="2" s="1"/>
  <c r="CS59" i="2" s="1"/>
  <c r="CT59" i="2" s="1"/>
  <c r="CU59" i="2" s="1"/>
  <c r="CV59" i="2" s="1"/>
  <c r="CW59" i="2" s="1"/>
  <c r="CX59" i="2" s="1"/>
  <c r="CY59" i="2" s="1"/>
  <c r="CZ59" i="2" s="1"/>
  <c r="DA59" i="2" s="1"/>
  <c r="DB59" i="2" s="1"/>
  <c r="DC59" i="2" s="1"/>
  <c r="DD59" i="2" s="1"/>
  <c r="DE59" i="2" s="1"/>
  <c r="DF59" i="2" s="1"/>
  <c r="DG59" i="2" s="1"/>
  <c r="DH59" i="2" s="1"/>
  <c r="DI59" i="2" s="1"/>
  <c r="DJ59" i="2" s="1"/>
  <c r="DK59" i="2" s="1"/>
  <c r="DL59" i="2" s="1"/>
  <c r="DM59" i="2" s="1"/>
  <c r="DN59" i="2" s="1"/>
  <c r="DO59" i="2" s="1"/>
  <c r="DP59" i="2" s="1"/>
  <c r="DQ59" i="2" s="1"/>
  <c r="DR59" i="2" s="1"/>
  <c r="DS59" i="2" s="1"/>
  <c r="DT59" i="2" s="1"/>
  <c r="DU59" i="2" s="1"/>
  <c r="DV59" i="2" s="1"/>
  <c r="DW59" i="2" s="1"/>
  <c r="DX59" i="2" s="1"/>
  <c r="DY59" i="2" s="1"/>
  <c r="DZ59" i="2" s="1"/>
  <c r="EA59" i="2" s="1"/>
  <c r="EB59" i="2" s="1"/>
  <c r="EC59" i="2" s="1"/>
  <c r="ED59" i="2" s="1"/>
  <c r="EE59" i="2" s="1"/>
  <c r="EF59" i="2" s="1"/>
  <c r="EG59" i="2" s="1"/>
  <c r="EH59" i="2" s="1"/>
  <c r="EI59" i="2" s="1"/>
  <c r="EJ59" i="2" s="1"/>
  <c r="EK59" i="2" s="1"/>
  <c r="EL59" i="2" s="1"/>
  <c r="EM59" i="2" s="1"/>
  <c r="EN59" i="2" s="1"/>
  <c r="EO59" i="2" s="1"/>
  <c r="EP59" i="2" s="1"/>
  <c r="EQ59" i="2" s="1"/>
  <c r="ER59" i="2" s="1"/>
  <c r="ES59" i="2" s="1"/>
  <c r="ET59" i="2" s="1"/>
  <c r="EU59" i="2" s="1"/>
  <c r="EV59" i="2" s="1"/>
  <c r="EW59" i="2" s="1"/>
  <c r="EX59" i="2" s="1"/>
  <c r="EY59" i="2" s="1"/>
  <c r="EZ59" i="2" s="1"/>
  <c r="FA59" i="2" s="1"/>
  <c r="FB59" i="2" s="1"/>
  <c r="FC59" i="2" s="1"/>
  <c r="FD59" i="2" s="1"/>
  <c r="FE59" i="2" s="1"/>
  <c r="FF59" i="2" s="1"/>
  <c r="FG59" i="2" s="1"/>
  <c r="FH59" i="2" s="1"/>
  <c r="FI59" i="2" s="1"/>
  <c r="FJ59" i="2" s="1"/>
  <c r="FK59" i="2" s="1"/>
  <c r="FL59" i="2" s="1"/>
  <c r="FM59" i="2" s="1"/>
  <c r="FN59" i="2" s="1"/>
  <c r="FO59" i="2" s="1"/>
  <c r="FP59" i="2" s="1"/>
  <c r="FQ59" i="2" s="1"/>
  <c r="FR59" i="2" s="1"/>
  <c r="FS59" i="2" s="1"/>
  <c r="FT59" i="2" s="1"/>
  <c r="FU59" i="2" s="1"/>
  <c r="FV59" i="2" s="1"/>
  <c r="FW59" i="2" s="1"/>
  <c r="FX59" i="2" s="1"/>
  <c r="FY59" i="2" s="1"/>
  <c r="FZ59" i="2" s="1"/>
  <c r="GA59" i="2" s="1"/>
  <c r="GB59" i="2" s="1"/>
  <c r="GC59" i="2" s="1"/>
  <c r="GD59" i="2" s="1"/>
  <c r="GE59" i="2" s="1"/>
  <c r="GF59" i="2" s="1"/>
  <c r="GG59" i="2" s="1"/>
  <c r="GH59" i="2" s="1"/>
  <c r="GI59" i="2" s="1"/>
  <c r="GJ59" i="2" s="1"/>
  <c r="GK59" i="2" s="1"/>
  <c r="GL59" i="2" s="1"/>
  <c r="GM59" i="2" s="1"/>
  <c r="GN59" i="2" s="1"/>
  <c r="GO59" i="2" s="1"/>
  <c r="GP59" i="2" s="1"/>
  <c r="GQ59" i="2" s="1"/>
  <c r="GR59" i="2" s="1"/>
  <c r="GS59" i="2" s="1"/>
  <c r="GT59" i="2" s="1"/>
  <c r="GU59" i="2" s="1"/>
  <c r="GV59" i="2" s="1"/>
  <c r="GW59" i="2" s="1"/>
  <c r="GX59" i="2" s="1"/>
  <c r="GY59" i="2" s="1"/>
  <c r="GZ59" i="2" s="1"/>
  <c r="HA59" i="2" s="1"/>
  <c r="HB59" i="2" s="1"/>
  <c r="HC59" i="2" s="1"/>
  <c r="HD59" i="2" s="1"/>
  <c r="HE59" i="2" s="1"/>
  <c r="HF59" i="2" s="1"/>
  <c r="HG59" i="2" s="1"/>
  <c r="HH59" i="2" s="1"/>
  <c r="HI59" i="2" s="1"/>
  <c r="HJ59" i="2" s="1"/>
  <c r="HK59" i="2" s="1"/>
  <c r="HL59" i="2" s="1"/>
  <c r="HM59" i="2" s="1"/>
  <c r="HN59" i="2" s="1"/>
  <c r="HO59" i="2" s="1"/>
  <c r="HP59" i="2" s="1"/>
  <c r="HQ59" i="2" s="1"/>
  <c r="HR59" i="2" s="1"/>
  <c r="HS59" i="2" s="1"/>
  <c r="HT59" i="2" s="1"/>
  <c r="HU59" i="2" s="1"/>
  <c r="HV59" i="2" s="1"/>
  <c r="HW59" i="2" s="1"/>
  <c r="HX59" i="2" s="1"/>
  <c r="HY59" i="2" s="1"/>
  <c r="HZ59" i="2" s="1"/>
  <c r="IA59" i="2" s="1"/>
  <c r="IB59" i="2" s="1"/>
  <c r="IC59" i="2" s="1"/>
  <c r="ID59" i="2" s="1"/>
  <c r="IE59" i="2" s="1"/>
  <c r="IF59" i="2" s="1"/>
  <c r="IG59" i="2" s="1"/>
  <c r="IH59" i="2" s="1"/>
  <c r="II59" i="2" s="1"/>
  <c r="IJ59" i="2" s="1"/>
  <c r="IK59" i="2" s="1"/>
  <c r="IL59" i="2" s="1"/>
  <c r="IM59" i="2" s="1"/>
  <c r="IN59" i="2" s="1"/>
  <c r="IO59" i="2" s="1"/>
  <c r="IP59" i="2" s="1"/>
  <c r="IQ59" i="2" s="1"/>
  <c r="IR59" i="2" s="1"/>
  <c r="IS59" i="2" s="1"/>
  <c r="IT59" i="2" s="1"/>
  <c r="IU59" i="2" s="1"/>
  <c r="IV59" i="2" s="1"/>
  <c r="IW59" i="2" s="1"/>
  <c r="IX59" i="2" s="1"/>
  <c r="IY59" i="2" s="1"/>
  <c r="IZ59" i="2" s="1"/>
  <c r="JA59" i="2" s="1"/>
  <c r="JB59" i="2" s="1"/>
  <c r="JC59" i="2" s="1"/>
  <c r="JD59" i="2" s="1"/>
  <c r="JE59" i="2" s="1"/>
  <c r="JF59" i="2" s="1"/>
  <c r="JG59" i="2" s="1"/>
  <c r="JH59" i="2" s="1"/>
  <c r="JI59" i="2" s="1"/>
  <c r="JJ59" i="2" s="1"/>
  <c r="JK59" i="2" s="1"/>
  <c r="JL59" i="2" s="1"/>
  <c r="JM59" i="2" s="1"/>
  <c r="JN59" i="2" s="1"/>
  <c r="JO59" i="2" s="1"/>
  <c r="JP59" i="2" s="1"/>
  <c r="JQ59" i="2" s="1"/>
  <c r="JR59" i="2" s="1"/>
  <c r="JS59" i="2" s="1"/>
  <c r="JT59" i="2" s="1"/>
  <c r="JU59" i="2" s="1"/>
  <c r="JV59" i="2" s="1"/>
  <c r="JW59" i="2" s="1"/>
  <c r="JX59" i="2" s="1"/>
  <c r="JY59" i="2" s="1"/>
  <c r="JZ59" i="2" s="1"/>
  <c r="KA59" i="2" s="1"/>
  <c r="KB59" i="2" s="1"/>
  <c r="KC59" i="2" s="1"/>
  <c r="KD59" i="2" s="1"/>
  <c r="KE59" i="2" s="1"/>
  <c r="KF59" i="2" s="1"/>
  <c r="KG59" i="2" s="1"/>
  <c r="KH59" i="2" s="1"/>
  <c r="KI59" i="2" s="1"/>
  <c r="KJ59" i="2" s="1"/>
  <c r="KK59" i="2" s="1"/>
  <c r="KL59" i="2" s="1"/>
  <c r="KM59" i="2" s="1"/>
  <c r="KN59" i="2" s="1"/>
  <c r="KO59" i="2" s="1"/>
  <c r="KP59" i="2" s="1"/>
  <c r="KQ59" i="2" s="1"/>
  <c r="KR59" i="2" s="1"/>
  <c r="KS59" i="2" s="1"/>
  <c r="KT59" i="2" s="1"/>
  <c r="KU59" i="2" s="1"/>
  <c r="KV59" i="2" s="1"/>
  <c r="KW59" i="2" s="1"/>
  <c r="KX59" i="2" s="1"/>
  <c r="KY59" i="2" s="1"/>
  <c r="KZ59" i="2" s="1"/>
  <c r="LA59" i="2" s="1"/>
  <c r="LB59" i="2" s="1"/>
  <c r="LC59" i="2" s="1"/>
  <c r="LD59" i="2" s="1"/>
  <c r="LE59" i="2" s="1"/>
  <c r="LF59" i="2" s="1"/>
  <c r="LG59" i="2" s="1"/>
  <c r="LH59" i="2" s="1"/>
  <c r="LI59" i="2" s="1"/>
  <c r="LJ59" i="2" s="1"/>
  <c r="LK59" i="2" s="1"/>
  <c r="LL59" i="2" s="1"/>
  <c r="LM59" i="2" s="1"/>
  <c r="LN59" i="2" s="1"/>
  <c r="LO59" i="2" s="1"/>
  <c r="LP59" i="2" s="1"/>
  <c r="LQ59" i="2" s="1"/>
  <c r="LR59" i="2" s="1"/>
  <c r="LS59" i="2" s="1"/>
  <c r="LT59" i="2" s="1"/>
  <c r="LU59" i="2" s="1"/>
  <c r="LV59" i="2" s="1"/>
  <c r="LW59" i="2" s="1"/>
  <c r="LX59" i="2" s="1"/>
  <c r="LY59" i="2" s="1"/>
  <c r="LZ59" i="2" s="1"/>
  <c r="MA59" i="2" s="1"/>
  <c r="MB59" i="2" s="1"/>
  <c r="MC59" i="2" s="1"/>
  <c r="MD59" i="2" s="1"/>
  <c r="ME59" i="2" s="1"/>
  <c r="MF59" i="2" s="1"/>
  <c r="MG59" i="2" s="1"/>
  <c r="MH59" i="2" s="1"/>
  <c r="MI59" i="2" s="1"/>
  <c r="MJ59" i="2" s="1"/>
  <c r="MK59" i="2" s="1"/>
  <c r="N9" i="2"/>
  <c r="K13" i="2" s="1"/>
  <c r="L19" i="2" s="1"/>
  <c r="O5" i="1"/>
  <c r="O3" i="1"/>
  <c r="O4" i="1"/>
  <c r="O6" i="1"/>
  <c r="O7" i="1"/>
  <c r="O8" i="1"/>
  <c r="O9" i="1"/>
  <c r="O10" i="1"/>
  <c r="O11" i="1"/>
  <c r="O12" i="1"/>
  <c r="O2" i="1"/>
  <c r="AY2" i="3" l="1" a="1"/>
  <c r="AY2" i="3" s="1"/>
  <c r="AY3" i="3" s="1" a="1"/>
  <c r="AY3" i="3" s="1"/>
  <c r="AY4" i="3" s="1" a="1"/>
  <c r="AY4" i="3" s="1"/>
  <c r="AY5" i="3" s="1" a="1"/>
  <c r="AY5" i="3" s="1"/>
  <c r="AY6" i="3" s="1" a="1"/>
  <c r="AY6" i="3" s="1"/>
  <c r="AY7" i="3" s="1" a="1"/>
  <c r="AY7" i="3" s="1"/>
  <c r="AY8" i="3" s="1" a="1"/>
  <c r="AY8" i="3" s="1"/>
  <c r="AY9" i="3" s="1" a="1"/>
  <c r="AY9" i="3" s="1"/>
  <c r="AY10" i="3" s="1" a="1"/>
  <c r="AY10" i="3" s="1"/>
  <c r="AY11" i="3" s="1" a="1"/>
  <c r="AY11" i="3" s="1"/>
  <c r="AY12" i="3" s="1" a="1"/>
  <c r="AY12" i="3" s="1"/>
  <c r="AY13" i="3" s="1" a="1"/>
  <c r="AY13" i="3" s="1"/>
  <c r="AY14" i="3" s="1" a="1"/>
  <c r="AY14" i="3" s="1"/>
  <c r="AY15" i="3" s="1" a="1"/>
  <c r="AY15" i="3" s="1"/>
  <c r="AY16" i="3" s="1" a="1"/>
  <c r="AY16" i="3" s="1"/>
  <c r="AY17" i="3" s="1" a="1"/>
  <c r="AY17" i="3" s="1"/>
  <c r="AY18" i="3" s="1" a="1"/>
  <c r="AY18" i="3" s="1"/>
  <c r="AY19" i="3" s="1" a="1"/>
  <c r="AY19" i="3" s="1"/>
  <c r="AY20" i="3" s="1" a="1"/>
  <c r="AY20" i="3" s="1"/>
  <c r="AY21" i="3" s="1" a="1"/>
  <c r="AY21" i="3" s="1"/>
  <c r="AY22" i="3" s="1" a="1"/>
  <c r="AY22" i="3" s="1"/>
  <c r="AY23" i="3" s="1" a="1"/>
  <c r="AY23" i="3" s="1"/>
  <c r="AY24" i="3" s="1" a="1"/>
  <c r="AY24" i="3" s="1"/>
  <c r="AY25" i="3" s="1" a="1"/>
  <c r="AY25" i="3" s="1"/>
  <c r="AY26" i="3" s="1" a="1"/>
  <c r="AY26" i="3" s="1"/>
  <c r="AY27" i="3" s="1" a="1"/>
  <c r="AY27" i="3" s="1"/>
  <c r="AY28" i="3" s="1" a="1"/>
  <c r="AY28" i="3" s="1"/>
  <c r="AY29" i="3" s="1" a="1"/>
  <c r="AY29" i="3" s="1"/>
  <c r="AY30" i="3" s="1" a="1"/>
  <c r="AY30" i="3" s="1"/>
  <c r="AY31" i="3" s="1" a="1"/>
  <c r="AY31" i="3" s="1"/>
  <c r="AY32" i="3" s="1" a="1"/>
  <c r="AY32" i="3" s="1"/>
  <c r="AY33" i="3" s="1" a="1"/>
  <c r="AY33" i="3" s="1"/>
  <c r="AY34" i="3" s="1" a="1"/>
  <c r="AY34" i="3" s="1"/>
  <c r="AY35" i="3" s="1" a="1"/>
  <c r="AY35" i="3" s="1"/>
  <c r="AY36" i="3" s="1" a="1"/>
  <c r="AY36" i="3" s="1"/>
  <c r="AY37" i="3" s="1" a="1"/>
  <c r="AY37" i="3" s="1"/>
  <c r="AY38" i="3" s="1" a="1"/>
  <c r="AY38" i="3" s="1"/>
  <c r="AY39" i="3" s="1" a="1"/>
  <c r="AY39" i="3" s="1"/>
  <c r="AY40" i="3" s="1" a="1"/>
  <c r="AY40" i="3" s="1"/>
  <c r="AY41" i="3" s="1" a="1"/>
  <c r="AY41" i="3" s="1"/>
  <c r="AY42" i="3" s="1" a="1"/>
  <c r="AY42" i="3" s="1"/>
  <c r="AY43" i="3" s="1" a="1"/>
  <c r="AY43" i="3" s="1"/>
  <c r="AY44" i="3" s="1" a="1"/>
  <c r="AY44" i="3" s="1"/>
  <c r="AY45" i="3" s="1" a="1"/>
  <c r="AY45" i="3" s="1"/>
  <c r="AY46" i="3" s="1" a="1"/>
  <c r="AY46" i="3" s="1"/>
  <c r="AY47" i="3" s="1" a="1"/>
  <c r="AY47" i="3" s="1"/>
  <c r="AY48" i="3" s="1" a="1"/>
  <c r="AY48" i="3" s="1"/>
  <c r="AY49" i="3" s="1" a="1"/>
  <c r="AY49" i="3" s="1"/>
  <c r="AY50" i="3" s="1" a="1"/>
  <c r="AY50" i="3" s="1"/>
  <c r="AY51" i="3" s="1" a="1"/>
  <c r="AY51" i="3" s="1"/>
  <c r="AY52" i="3" s="1" a="1"/>
  <c r="AY52" i="3" s="1"/>
  <c r="AY53" i="3" s="1" a="1"/>
  <c r="AY53" i="3" s="1"/>
  <c r="AY54" i="3" s="1" a="1"/>
  <c r="AY54" i="3" s="1"/>
  <c r="AY55" i="3" s="1" a="1"/>
  <c r="AY55" i="3" s="1"/>
  <c r="AY56" i="3" s="1" a="1"/>
  <c r="AY56" i="3" s="1"/>
  <c r="AY57" i="3" s="1" a="1"/>
  <c r="AY57" i="3" s="1"/>
  <c r="AY58" i="3" s="1" a="1"/>
  <c r="AY58" i="3" s="1"/>
  <c r="AY59" i="3" s="1" a="1"/>
  <c r="AY59" i="3" s="1"/>
  <c r="AY60" i="3" s="1" a="1"/>
  <c r="AY60" i="3" s="1"/>
  <c r="AY61" i="3" s="1" a="1"/>
  <c r="AY61" i="3" s="1"/>
  <c r="AY62" i="3" s="1" a="1"/>
  <c r="AY62" i="3" s="1"/>
  <c r="AY63" i="3" s="1" a="1"/>
  <c r="AY63" i="3" s="1"/>
  <c r="AY64" i="3" s="1" a="1"/>
  <c r="AY64" i="3" s="1"/>
  <c r="AY65" i="3" s="1" a="1"/>
  <c r="AY65" i="3" s="1"/>
  <c r="AY66" i="3" s="1" a="1"/>
  <c r="AY66" i="3" s="1"/>
  <c r="AY67" i="3" s="1" a="1"/>
  <c r="AY67" i="3" s="1"/>
  <c r="AY68" i="3" s="1" a="1"/>
  <c r="AY68" i="3" s="1"/>
  <c r="AY69" i="3" s="1" a="1"/>
  <c r="AY69" i="3" s="1"/>
  <c r="AY70" i="3" s="1" a="1"/>
  <c r="AY70" i="3" s="1"/>
  <c r="AY71" i="3" s="1" a="1"/>
  <c r="AY71" i="3" s="1"/>
  <c r="AY72" i="3" s="1" a="1"/>
  <c r="AY72" i="3" s="1"/>
  <c r="AY73" i="3" s="1" a="1"/>
  <c r="AY73" i="3" s="1"/>
  <c r="AY74" i="3" s="1" a="1"/>
  <c r="AY74" i="3" s="1"/>
  <c r="AY75" i="3" s="1" a="1"/>
  <c r="AY75" i="3" s="1"/>
  <c r="AY76" i="3" s="1" a="1"/>
  <c r="AY76" i="3" s="1"/>
  <c r="AY77" i="3" s="1" a="1"/>
  <c r="AY77" i="3" s="1"/>
  <c r="AY78" i="3" s="1" a="1"/>
  <c r="AY78" i="3" s="1"/>
  <c r="AY79" i="3" s="1" a="1"/>
  <c r="AY79" i="3" s="1"/>
  <c r="AY80" i="3" s="1" a="1"/>
  <c r="AY80" i="3" s="1"/>
  <c r="AY81" i="3" s="1" a="1"/>
  <c r="AY81" i="3" s="1"/>
  <c r="AY82" i="3" s="1" a="1"/>
  <c r="AY82" i="3" s="1"/>
  <c r="AY83" i="3" s="1" a="1"/>
  <c r="AY83" i="3" s="1"/>
  <c r="AY84" i="3" s="1" a="1"/>
  <c r="AY84" i="3" s="1"/>
  <c r="AY85" i="3" s="1" a="1"/>
  <c r="AY85" i="3" s="1"/>
  <c r="AY86" i="3" s="1" a="1"/>
  <c r="AY86" i="3" s="1"/>
  <c r="AY87" i="3" s="1" a="1"/>
  <c r="AY87" i="3" s="1"/>
  <c r="AY88" i="3" s="1" a="1"/>
  <c r="AY88" i="3" s="1"/>
  <c r="AY89" i="3" s="1" a="1"/>
  <c r="AY89" i="3" s="1"/>
  <c r="AY90" i="3" s="1" a="1"/>
  <c r="AY90" i="3" s="1"/>
  <c r="AY91" i="3" s="1" a="1"/>
  <c r="AY91" i="3" s="1"/>
  <c r="AY92" i="3" s="1" a="1"/>
  <c r="AY92" i="3" s="1"/>
  <c r="AY93" i="3" s="1" a="1"/>
  <c r="AY93" i="3" s="1"/>
  <c r="AY94" i="3" s="1" a="1"/>
  <c r="AY94" i="3" s="1"/>
  <c r="AY95" i="3" s="1" a="1"/>
  <c r="AY95" i="3" s="1"/>
  <c r="AY96" i="3" s="1" a="1"/>
  <c r="AY96" i="3" s="1"/>
  <c r="AY97" i="3" s="1" a="1"/>
  <c r="AY97" i="3" s="1"/>
  <c r="AY98" i="3" s="1" a="1"/>
  <c r="AY98" i="3" s="1"/>
  <c r="AY99" i="3" s="1" a="1"/>
  <c r="AY99" i="3" s="1"/>
  <c r="AY100" i="3" s="1" a="1"/>
  <c r="AY100" i="3" s="1"/>
  <c r="AY101" i="3" s="1" a="1"/>
  <c r="AY101" i="3" s="1"/>
  <c r="AY102" i="3" s="1" a="1"/>
  <c r="AY102" i="3" s="1"/>
  <c r="AY103" i="3" s="1" a="1"/>
  <c r="AY103" i="3" s="1"/>
  <c r="AY104" i="3" s="1" a="1"/>
  <c r="AY104" i="3" s="1"/>
  <c r="AY105" i="3" s="1" a="1"/>
  <c r="AY105" i="3" s="1"/>
  <c r="AY106" i="3" s="1" a="1"/>
  <c r="AY106" i="3" s="1"/>
  <c r="AY107" i="3" s="1" a="1"/>
  <c r="AY107" i="3" s="1"/>
  <c r="AY108" i="3" s="1" a="1"/>
  <c r="AY108" i="3" s="1"/>
  <c r="AY109" i="3" s="1" a="1"/>
  <c r="AY109" i="3" s="1"/>
  <c r="AY110" i="3" s="1" a="1"/>
  <c r="AY110" i="3" s="1"/>
  <c r="AY111" i="3" s="1" a="1"/>
  <c r="AY111" i="3" s="1"/>
  <c r="AY112" i="3" s="1" a="1"/>
  <c r="AY112" i="3" s="1"/>
  <c r="AY113" i="3" s="1" a="1"/>
  <c r="AY113" i="3" s="1"/>
  <c r="AY114" i="3" s="1" a="1"/>
  <c r="AY114" i="3" s="1"/>
  <c r="AY115" i="3" s="1" a="1"/>
  <c r="AY115" i="3" s="1"/>
  <c r="AY116" i="3" s="1" a="1"/>
  <c r="AY116" i="3" s="1"/>
  <c r="AY117" i="3" s="1" a="1"/>
  <c r="AY117" i="3" s="1"/>
  <c r="AY118" i="3" s="1" a="1"/>
  <c r="AY118" i="3" s="1"/>
  <c r="AY119" i="3" s="1" a="1"/>
  <c r="AY119" i="3" s="1"/>
  <c r="AY120" i="3" s="1" a="1"/>
  <c r="AY120" i="3" s="1"/>
  <c r="AY121" i="3" s="1" a="1"/>
  <c r="AY121" i="3" s="1"/>
  <c r="AY122" i="3" s="1" a="1"/>
  <c r="AY122" i="3" s="1"/>
  <c r="AY123" i="3" s="1" a="1"/>
  <c r="AY123" i="3" s="1"/>
  <c r="AY124" i="3" s="1" a="1"/>
  <c r="AY124" i="3" s="1"/>
  <c r="AY125" i="3" s="1" a="1"/>
  <c r="AY125" i="3" s="1"/>
  <c r="AY126" i="3" s="1" a="1"/>
  <c r="AY126" i="3" s="1"/>
  <c r="AY127" i="3" s="1" a="1"/>
  <c r="AY127" i="3" s="1"/>
  <c r="AY128" i="3" s="1" a="1"/>
  <c r="AY128" i="3" s="1"/>
  <c r="AY129" i="3" s="1" a="1"/>
  <c r="AY129" i="3" s="1"/>
  <c r="AY130" i="3" s="1" a="1"/>
  <c r="AY130" i="3" s="1"/>
  <c r="AY131" i="3" s="1" a="1"/>
  <c r="AY131" i="3" s="1"/>
  <c r="AY132" i="3" s="1" a="1"/>
  <c r="AY132" i="3" s="1"/>
  <c r="AY133" i="3" s="1" a="1"/>
  <c r="AY133" i="3" s="1"/>
  <c r="AY134" i="3" s="1" a="1"/>
  <c r="AY134" i="3" s="1"/>
  <c r="AY135" i="3" s="1" a="1"/>
  <c r="AY135" i="3" s="1"/>
  <c r="AY136" i="3" s="1" a="1"/>
  <c r="AY136" i="3" s="1"/>
  <c r="AY137" i="3" s="1" a="1"/>
  <c r="AY137" i="3" s="1"/>
  <c r="AY138" i="3" s="1" a="1"/>
  <c r="AY138" i="3" s="1"/>
  <c r="AY139" i="3" s="1" a="1"/>
  <c r="AY139" i="3" s="1"/>
  <c r="AY140" i="3" s="1" a="1"/>
  <c r="AY140" i="3" s="1"/>
  <c r="AY141" i="3" s="1" a="1"/>
  <c r="AY141" i="3" s="1"/>
  <c r="AY142" i="3" s="1" a="1"/>
  <c r="AY142" i="3" s="1"/>
  <c r="AY143" i="3" s="1" a="1"/>
  <c r="AY143" i="3" s="1"/>
  <c r="AY144" i="3" s="1" a="1"/>
  <c r="AY144" i="3" s="1"/>
  <c r="AY145" i="3" s="1" a="1"/>
  <c r="AY145" i="3" s="1"/>
  <c r="AY146" i="3" s="1" a="1"/>
  <c r="AY146" i="3" s="1"/>
  <c r="AY147" i="3" s="1" a="1"/>
  <c r="AY147" i="3" s="1"/>
  <c r="AY148" i="3" s="1" a="1"/>
  <c r="AY148" i="3" s="1"/>
  <c r="AY149" i="3" s="1" a="1"/>
  <c r="AY149" i="3" s="1"/>
  <c r="AY150" i="3" s="1" a="1"/>
  <c r="AY150" i="3" s="1"/>
  <c r="AY151" i="3" s="1" a="1"/>
  <c r="AY151" i="3" s="1"/>
  <c r="AY152" i="3" s="1" a="1"/>
  <c r="AY152" i="3" s="1"/>
  <c r="AY153" i="3" s="1" a="1"/>
  <c r="AY153" i="3" s="1"/>
  <c r="AY154" i="3" s="1" a="1"/>
  <c r="AY154" i="3" s="1"/>
  <c r="AY155" i="3" s="1" a="1"/>
  <c r="AY155" i="3" s="1"/>
  <c r="AY156" i="3" s="1" a="1"/>
  <c r="AY156" i="3" s="1"/>
  <c r="AY157" i="3" s="1" a="1"/>
  <c r="AY157" i="3" s="1"/>
  <c r="AY158" i="3" s="1" a="1"/>
  <c r="AY158" i="3" s="1"/>
  <c r="AY159" i="3" s="1" a="1"/>
  <c r="AY159" i="3" s="1"/>
  <c r="AY160" i="3" s="1" a="1"/>
  <c r="AY160" i="3" s="1"/>
  <c r="AY161" i="3" s="1" a="1"/>
  <c r="AY161" i="3" s="1"/>
  <c r="AY162" i="3" s="1" a="1"/>
  <c r="AY162" i="3" s="1"/>
  <c r="AY163" i="3" s="1" a="1"/>
  <c r="AY163" i="3" s="1"/>
  <c r="AY164" i="3" s="1" a="1"/>
  <c r="AY164" i="3" s="1"/>
  <c r="AY165" i="3" s="1" a="1"/>
  <c r="AY165" i="3" s="1"/>
  <c r="AY166" i="3" s="1" a="1"/>
  <c r="AY166" i="3" s="1"/>
  <c r="AY167" i="3" s="1" a="1"/>
  <c r="AY167" i="3" s="1"/>
  <c r="AY168" i="3" s="1" a="1"/>
  <c r="AY168" i="3" s="1"/>
  <c r="AY169" i="3" s="1" a="1"/>
  <c r="AY169" i="3" s="1"/>
  <c r="AY170" i="3" s="1" a="1"/>
  <c r="AY170" i="3" s="1"/>
  <c r="AY171" i="3" s="1" a="1"/>
  <c r="AY171" i="3" s="1"/>
  <c r="AY172" i="3" s="1" a="1"/>
  <c r="AY172" i="3" s="1"/>
  <c r="AY173" i="3" s="1" a="1"/>
  <c r="AY173" i="3" s="1"/>
  <c r="AY174" i="3" s="1" a="1"/>
  <c r="AY174" i="3" s="1"/>
  <c r="AY175" i="3" s="1" a="1"/>
  <c r="AY175" i="3" s="1"/>
  <c r="AY176" i="3" s="1" a="1"/>
  <c r="AY176" i="3" s="1"/>
  <c r="AY177" i="3" s="1" a="1"/>
  <c r="AY177" i="3" s="1"/>
  <c r="AY178" i="3" s="1" a="1"/>
  <c r="AY178" i="3" s="1"/>
  <c r="AY179" i="3" s="1" a="1"/>
  <c r="AY179" i="3" s="1"/>
  <c r="AY180" i="3" s="1" a="1"/>
  <c r="AY180" i="3" s="1"/>
  <c r="AY181" i="3" s="1" a="1"/>
  <c r="AY181" i="3" s="1"/>
  <c r="AY182" i="3" s="1" a="1"/>
  <c r="AY182" i="3" s="1"/>
  <c r="AY183" i="3" s="1" a="1"/>
  <c r="AY183" i="3" s="1"/>
  <c r="AY184" i="3" s="1" a="1"/>
  <c r="AY184" i="3" s="1"/>
  <c r="AY185" i="3" s="1" a="1"/>
  <c r="AY185" i="3" s="1"/>
  <c r="AY186" i="3" s="1" a="1"/>
  <c r="AY186" i="3" s="1"/>
  <c r="AY187" i="3" s="1" a="1"/>
  <c r="AY187" i="3" s="1"/>
  <c r="AY188" i="3" s="1" a="1"/>
  <c r="AY188" i="3" s="1"/>
  <c r="AY189" i="3" s="1" a="1"/>
  <c r="AY189" i="3" s="1"/>
  <c r="AY190" i="3" s="1" a="1"/>
  <c r="AY190" i="3" s="1"/>
  <c r="AY191" i="3" s="1" a="1"/>
  <c r="AY191" i="3" s="1"/>
  <c r="AY192" i="3" s="1" a="1"/>
  <c r="AY192" i="3" s="1"/>
  <c r="AY193" i="3" s="1" a="1"/>
  <c r="AY193" i="3" s="1"/>
  <c r="AY194" i="3" s="1" a="1"/>
  <c r="AY194" i="3" s="1"/>
  <c r="AY195" i="3" s="1" a="1"/>
  <c r="AY195" i="3" s="1"/>
  <c r="AY196" i="3" s="1" a="1"/>
  <c r="AY196" i="3" s="1"/>
  <c r="AY197" i="3" s="1" a="1"/>
  <c r="AY197" i="3" s="1"/>
  <c r="AY198" i="3" s="1" a="1"/>
  <c r="AY198" i="3" s="1"/>
  <c r="AY199" i="3" s="1" a="1"/>
  <c r="AY199" i="3" s="1"/>
  <c r="AY200" i="3" s="1" a="1"/>
  <c r="AY200" i="3" s="1"/>
  <c r="AY201" i="3" s="1" a="1"/>
  <c r="AY201" i="3" s="1"/>
  <c r="AY202" i="3" s="1" a="1"/>
  <c r="AY202" i="3" s="1"/>
  <c r="AY203" i="3" s="1" a="1"/>
  <c r="AY203" i="3" s="1"/>
  <c r="AY204" i="3" s="1" a="1"/>
  <c r="AY204" i="3" s="1"/>
  <c r="AY205" i="3" s="1" a="1"/>
  <c r="AY205" i="3" s="1"/>
  <c r="AY206" i="3" s="1" a="1"/>
  <c r="AY206" i="3" s="1"/>
  <c r="AY207" i="3" s="1" a="1"/>
  <c r="AY207" i="3" s="1"/>
  <c r="AY208" i="3" s="1" a="1"/>
  <c r="AY208" i="3" s="1"/>
  <c r="AY209" i="3" s="1" a="1"/>
  <c r="AY209" i="3" s="1"/>
  <c r="AY210" i="3" s="1" a="1"/>
  <c r="AY210" i="3" s="1"/>
  <c r="AY211" i="3" s="1" a="1"/>
  <c r="AY211" i="3" s="1"/>
  <c r="AY212" i="3" s="1" a="1"/>
  <c r="AY212" i="3" s="1"/>
  <c r="AY213" i="3" s="1" a="1"/>
  <c r="AY213" i="3" s="1"/>
  <c r="AY214" i="3" s="1" a="1"/>
  <c r="AY214" i="3" s="1"/>
  <c r="AY215" i="3" s="1" a="1"/>
  <c r="AY215" i="3" s="1"/>
  <c r="AY216" i="3" s="1" a="1"/>
  <c r="AY216" i="3" s="1"/>
  <c r="AY217" i="3" s="1" a="1"/>
  <c r="AY217" i="3" s="1"/>
  <c r="AY218" i="3" s="1" a="1"/>
  <c r="AY218" i="3" s="1"/>
  <c r="AY219" i="3" s="1" a="1"/>
  <c r="AY219" i="3" s="1"/>
  <c r="AY220" i="3" s="1" a="1"/>
  <c r="AY220" i="3" s="1"/>
  <c r="AY221" i="3" s="1" a="1"/>
  <c r="AY221" i="3" s="1"/>
  <c r="AY222" i="3" s="1" a="1"/>
  <c r="AY222" i="3" s="1"/>
  <c r="AY223" i="3" s="1" a="1"/>
  <c r="AY223" i="3" s="1"/>
  <c r="AY224" i="3" s="1" a="1"/>
  <c r="AY224" i="3" s="1"/>
  <c r="AY225" i="3" s="1" a="1"/>
  <c r="AY225" i="3" s="1"/>
  <c r="AY226" i="3" s="1" a="1"/>
  <c r="AY226" i="3" s="1"/>
  <c r="AY227" i="3" s="1" a="1"/>
  <c r="AY227" i="3" s="1"/>
  <c r="AY228" i="3" s="1" a="1"/>
  <c r="AY228" i="3" s="1"/>
  <c r="AY229" i="3" s="1" a="1"/>
  <c r="AY229" i="3" s="1"/>
  <c r="AY230" i="3" s="1" a="1"/>
  <c r="AY230" i="3" s="1"/>
  <c r="AY231" i="3" s="1" a="1"/>
  <c r="AY231" i="3" s="1"/>
  <c r="AY232" i="3" s="1" a="1"/>
  <c r="AY232" i="3" s="1"/>
  <c r="AY233" i="3" s="1" a="1"/>
  <c r="AY233" i="3" s="1"/>
  <c r="AY234" i="3" s="1" a="1"/>
  <c r="AY234" i="3" s="1"/>
  <c r="AY235" i="3" s="1" a="1"/>
  <c r="AY235" i="3" s="1"/>
  <c r="AY236" i="3" s="1" a="1"/>
  <c r="AY236" i="3" s="1"/>
  <c r="AY237" i="3" s="1" a="1"/>
  <c r="AY237" i="3" s="1"/>
  <c r="AY238" i="3" s="1" a="1"/>
  <c r="AY238" i="3" s="1"/>
  <c r="AY239" i="3" s="1" a="1"/>
  <c r="AY239" i="3" s="1"/>
  <c r="AY240" i="3" s="1" a="1"/>
  <c r="AY240" i="3" s="1"/>
  <c r="AY241" i="3" s="1" a="1"/>
  <c r="AY241" i="3" s="1"/>
  <c r="AY242" i="3" s="1" a="1"/>
  <c r="AY242" i="3" s="1"/>
  <c r="AY243" i="3" s="1" a="1"/>
  <c r="AY243" i="3" s="1"/>
  <c r="AY244" i="3" s="1" a="1"/>
  <c r="AY244" i="3" s="1"/>
  <c r="AY245" i="3" s="1" a="1"/>
  <c r="AY245" i="3" s="1"/>
  <c r="AY246" i="3" s="1" a="1"/>
  <c r="AY246" i="3" s="1"/>
  <c r="AY247" i="3" s="1" a="1"/>
  <c r="AY247" i="3" s="1"/>
  <c r="AY248" i="3" s="1" a="1"/>
  <c r="AY248" i="3" s="1"/>
  <c r="AY249" i="3" s="1" a="1"/>
  <c r="AY249" i="3" s="1"/>
  <c r="AY250" i="3" s="1" a="1"/>
  <c r="AY250" i="3" s="1"/>
  <c r="AY251" i="3" s="1" a="1"/>
  <c r="AY251" i="3" s="1"/>
  <c r="AY252" i="3" s="1" a="1"/>
  <c r="AY252" i="3" s="1"/>
  <c r="AY253" i="3" s="1" a="1"/>
  <c r="AY253" i="3" s="1"/>
  <c r="AY254" i="3" s="1" a="1"/>
  <c r="AY254" i="3" s="1"/>
  <c r="AY255" i="3" s="1" a="1"/>
  <c r="AY255" i="3" s="1"/>
  <c r="AY256" i="3" s="1" a="1"/>
  <c r="AY256" i="3" s="1"/>
  <c r="AY257" i="3" s="1" a="1"/>
  <c r="AY257" i="3" s="1"/>
  <c r="AY258" i="3" s="1" a="1"/>
  <c r="AY258" i="3" s="1"/>
  <c r="AY259" i="3" s="1" a="1"/>
  <c r="AY259" i="3" s="1"/>
  <c r="AY260" i="3" s="1" a="1"/>
  <c r="AY260" i="3" s="1"/>
  <c r="AY261" i="3" s="1" a="1"/>
  <c r="AY261" i="3" s="1"/>
  <c r="AY262" i="3" s="1" a="1"/>
  <c r="AY262" i="3" s="1"/>
  <c r="AY263" i="3" s="1" a="1"/>
  <c r="AY263" i="3" s="1"/>
  <c r="AY264" i="3" s="1" a="1"/>
  <c r="AY264" i="3" s="1"/>
  <c r="AY265" i="3" s="1" a="1"/>
  <c r="AY265" i="3" s="1"/>
  <c r="AY266" i="3" s="1" a="1"/>
  <c r="AY266" i="3" s="1"/>
  <c r="AY267" i="3" s="1" a="1"/>
  <c r="AY267" i="3" s="1"/>
  <c r="AY268" i="3" s="1" a="1"/>
  <c r="AY268" i="3" s="1"/>
  <c r="AY269" i="3" s="1" a="1"/>
  <c r="AY269" i="3" s="1"/>
  <c r="AY270" i="3" s="1" a="1"/>
  <c r="AY270" i="3" s="1"/>
  <c r="AY271" i="3" s="1" a="1"/>
  <c r="AY271" i="3" s="1"/>
  <c r="AY272" i="3" s="1" a="1"/>
  <c r="AY272" i="3" s="1"/>
  <c r="AY273" i="3" s="1" a="1"/>
  <c r="AY273" i="3" s="1"/>
  <c r="AY274" i="3" s="1" a="1"/>
  <c r="AY274" i="3" s="1"/>
  <c r="AY275" i="3" s="1" a="1"/>
  <c r="AY275" i="3" s="1"/>
  <c r="AY276" i="3" s="1" a="1"/>
  <c r="AY276" i="3" s="1"/>
  <c r="AY277" i="3" s="1" a="1"/>
  <c r="AY277" i="3" s="1"/>
  <c r="AY278" i="3" s="1" a="1"/>
  <c r="AY278" i="3" s="1"/>
  <c r="AY279" i="3" s="1" a="1"/>
  <c r="AY279" i="3" s="1"/>
  <c r="AY280" i="3" s="1" a="1"/>
  <c r="AY280" i="3" s="1"/>
  <c r="AY281" i="3" s="1" a="1"/>
  <c r="AY281" i="3" s="1"/>
  <c r="AY282" i="3" s="1" a="1"/>
  <c r="AY282" i="3" s="1"/>
  <c r="AY283" i="3" s="1" a="1"/>
  <c r="AY283" i="3" s="1"/>
  <c r="AY284" i="3" s="1" a="1"/>
  <c r="AY284" i="3" s="1"/>
  <c r="AY285" i="3" s="1" a="1"/>
  <c r="AY285" i="3" s="1"/>
  <c r="AY286" i="3" s="1" a="1"/>
  <c r="AY286" i="3" s="1"/>
  <c r="AY287" i="3" s="1" a="1"/>
  <c r="AY287" i="3" s="1"/>
  <c r="AY288" i="3" s="1" a="1"/>
  <c r="AY288" i="3" s="1"/>
  <c r="AY289" i="3" s="1" a="1"/>
  <c r="AY289" i="3" s="1"/>
  <c r="AY290" i="3" s="1" a="1"/>
  <c r="AY290" i="3" s="1"/>
  <c r="AY291" i="3" s="1" a="1"/>
  <c r="AY291" i="3" s="1"/>
  <c r="AY292" i="3" s="1" a="1"/>
  <c r="AY292" i="3" s="1"/>
  <c r="AY293" i="3" s="1" a="1"/>
  <c r="AY293" i="3" s="1"/>
  <c r="AY294" i="3" s="1" a="1"/>
  <c r="AY294" i="3" s="1"/>
  <c r="AY295" i="3" s="1" a="1"/>
  <c r="AY295" i="3" s="1"/>
  <c r="AY296" i="3" s="1" a="1"/>
  <c r="AY296" i="3" s="1"/>
  <c r="AY297" i="3" s="1" a="1"/>
  <c r="AY297" i="3" s="1"/>
  <c r="AY298" i="3" s="1" a="1"/>
  <c r="AY298" i="3" s="1"/>
  <c r="AY299" i="3" s="1" a="1"/>
  <c r="AY299" i="3" s="1"/>
  <c r="AY300" i="3" s="1" a="1"/>
  <c r="AY300" i="3" s="1"/>
  <c r="AY301" i="3" s="1" a="1"/>
  <c r="AY301" i="3" s="1"/>
  <c r="AY302" i="3" s="1" a="1"/>
  <c r="AY302" i="3" s="1"/>
  <c r="AY303" i="3" s="1" a="1"/>
  <c r="AY303" i="3" s="1"/>
  <c r="AY304" i="3" s="1" a="1"/>
  <c r="AY304" i="3" s="1"/>
  <c r="AY305" i="3" s="1" a="1"/>
  <c r="AY305" i="3" s="1"/>
  <c r="AY306" i="3" s="1" a="1"/>
  <c r="AY306" i="3" s="1"/>
  <c r="AY307" i="3" s="1" a="1"/>
  <c r="AY307" i="3" s="1"/>
  <c r="AY308" i="3" s="1" a="1"/>
  <c r="AY308" i="3" s="1"/>
  <c r="AY309" i="3" s="1" a="1"/>
  <c r="AY309" i="3" s="1"/>
  <c r="AY310" i="3" s="1" a="1"/>
  <c r="AY310" i="3" s="1"/>
  <c r="AY311" i="3" s="1" a="1"/>
  <c r="AY311" i="3" s="1"/>
  <c r="AY312" i="3" s="1" a="1"/>
  <c r="AY312" i="3" s="1"/>
  <c r="AY313" i="3" s="1" a="1"/>
  <c r="AY313" i="3" s="1"/>
  <c r="AY314" i="3" s="1" a="1"/>
  <c r="AY314" i="3" s="1"/>
  <c r="AY315" i="3" s="1" a="1"/>
  <c r="AY315" i="3" s="1"/>
  <c r="AY316" i="3" s="1" a="1"/>
  <c r="AY316" i="3" s="1"/>
  <c r="AY317" i="3" s="1" a="1"/>
  <c r="AY317" i="3" s="1"/>
  <c r="AY318" i="3" s="1" a="1"/>
  <c r="AY318" i="3" s="1"/>
  <c r="AY319" i="3" s="1" a="1"/>
  <c r="AY319" i="3" s="1"/>
  <c r="AY320" i="3" s="1" a="1"/>
  <c r="AY320" i="3" s="1"/>
  <c r="AY321" i="3" s="1" a="1"/>
  <c r="AY321" i="3" s="1"/>
  <c r="AY322" i="3" s="1" a="1"/>
  <c r="AY322" i="3" s="1"/>
  <c r="AY323" i="3" s="1" a="1"/>
  <c r="AY323" i="3" s="1"/>
  <c r="AY324" i="3" s="1" a="1"/>
  <c r="AY324" i="3" s="1"/>
  <c r="AY325" i="3" s="1" a="1"/>
  <c r="AY325" i="3" s="1"/>
  <c r="AY326" i="3" s="1" a="1"/>
  <c r="AY326" i="3" s="1"/>
  <c r="AY327" i="3" s="1" a="1"/>
  <c r="AY327" i="3" s="1"/>
  <c r="AY328" i="3" s="1" a="1"/>
  <c r="AY328" i="3" s="1"/>
  <c r="AY329" i="3" s="1" a="1"/>
  <c r="AY329" i="3" s="1"/>
  <c r="AY330" i="3" s="1" a="1"/>
  <c r="AY330" i="3" s="1"/>
  <c r="AY331" i="3" s="1" a="1"/>
  <c r="AY331" i="3" s="1"/>
  <c r="AY332" i="3" s="1" a="1"/>
  <c r="AY332" i="3" s="1"/>
  <c r="AY333" i="3" s="1" a="1"/>
  <c r="AY333" i="3" s="1"/>
  <c r="AY334" i="3" s="1" a="1"/>
  <c r="AY334" i="3" s="1"/>
  <c r="AY335" i="3" s="1" a="1"/>
  <c r="AY335" i="3" s="1"/>
  <c r="AY336" i="3" s="1" a="1"/>
  <c r="AY336" i="3" s="1"/>
  <c r="AY337" i="3" s="1" a="1"/>
  <c r="AY337" i="3" s="1"/>
  <c r="AY338" i="3" s="1" a="1"/>
  <c r="AY338" i="3" s="1"/>
  <c r="AY339" i="3" s="1" a="1"/>
  <c r="AY339" i="3" s="1"/>
  <c r="AY340" i="3" s="1" a="1"/>
  <c r="AY340" i="3" s="1"/>
  <c r="AY341" i="3" s="1" a="1"/>
  <c r="AY341" i="3" s="1"/>
  <c r="AY342" i="3" s="1" a="1"/>
  <c r="AY342" i="3" s="1"/>
  <c r="AY343" i="3" s="1" a="1"/>
  <c r="AY343" i="3" s="1"/>
  <c r="AY344" i="3" s="1" a="1"/>
  <c r="AY344" i="3" s="1"/>
  <c r="AY345" i="3" s="1" a="1"/>
  <c r="AY345" i="3" s="1"/>
  <c r="AY346" i="3" s="1" a="1"/>
  <c r="AY346" i="3" s="1"/>
  <c r="AY347" i="3" s="1" a="1"/>
  <c r="AY347" i="3" s="1"/>
  <c r="AY348" i="3" s="1" a="1"/>
  <c r="AY348" i="3" s="1"/>
  <c r="AY349" i="3" s="1" a="1"/>
  <c r="AY349" i="3" s="1"/>
  <c r="AY350" i="3" s="1" a="1"/>
  <c r="AY350" i="3" s="1"/>
  <c r="AY351" i="3" s="1" a="1"/>
  <c r="AY351" i="3" s="1"/>
  <c r="AY352" i="3" s="1" a="1"/>
  <c r="AY352" i="3" s="1"/>
  <c r="AY353" i="3" s="1" a="1"/>
  <c r="AY353" i="3" s="1"/>
  <c r="AY354" i="3" s="1" a="1"/>
  <c r="AY354" i="3" s="1"/>
  <c r="AY355" i="3" s="1" a="1"/>
  <c r="AY355" i="3" s="1"/>
  <c r="AY356" i="3" s="1" a="1"/>
  <c r="AY356" i="3" s="1"/>
  <c r="AY357" i="3" s="1" a="1"/>
  <c r="AY357" i="3" s="1"/>
  <c r="AY358" i="3" s="1" a="1"/>
  <c r="AY358" i="3" s="1"/>
  <c r="AY359" i="3" s="1" a="1"/>
  <c r="AY359" i="3" s="1"/>
  <c r="AY360" i="3" s="1" a="1"/>
  <c r="AY360" i="3" s="1"/>
  <c r="AY361" i="3" s="1" a="1"/>
  <c r="AY361" i="3" s="1"/>
  <c r="AY362" i="3" s="1" a="1"/>
  <c r="AY362" i="3" s="1"/>
  <c r="AY363" i="3" s="1" a="1"/>
  <c r="AY363" i="3" s="1"/>
  <c r="AY364" i="3" s="1" a="1"/>
  <c r="AY364" i="3" s="1"/>
  <c r="AY365" i="3" s="1" a="1"/>
  <c r="AY365" i="3" s="1"/>
  <c r="AY366" i="3" s="1" a="1"/>
  <c r="AY366" i="3" s="1"/>
  <c r="AY367" i="3" s="1" a="1"/>
  <c r="AY367" i="3" s="1"/>
  <c r="AY368" i="3" s="1" a="1"/>
  <c r="AY368" i="3" s="1"/>
  <c r="AY369" i="3" s="1" a="1"/>
  <c r="AY369" i="3" s="1"/>
  <c r="AY370" i="3" s="1" a="1"/>
  <c r="AY370" i="3" s="1"/>
  <c r="AY371" i="3" s="1" a="1"/>
  <c r="AY371" i="3" s="1"/>
  <c r="AY372" i="3" s="1" a="1"/>
  <c r="AY372" i="3" s="1"/>
  <c r="AY373" i="3" s="1" a="1"/>
  <c r="AY373" i="3" s="1"/>
  <c r="AY374" i="3" s="1" a="1"/>
  <c r="AY374" i="3" s="1"/>
  <c r="AY375" i="3" s="1" a="1"/>
  <c r="AY375" i="3" s="1"/>
  <c r="AY376" i="3" s="1" a="1"/>
  <c r="AY376" i="3" s="1"/>
  <c r="AY377" i="3" s="1" a="1"/>
  <c r="AY377" i="3" s="1"/>
  <c r="AY378" i="3" s="1" a="1"/>
  <c r="AY378" i="3" s="1"/>
  <c r="AY379" i="3" s="1" a="1"/>
  <c r="AY379" i="3" s="1"/>
  <c r="AY380" i="3" s="1" a="1"/>
  <c r="AY380" i="3" s="1"/>
  <c r="AY381" i="3" s="1" a="1"/>
  <c r="AY381" i="3" s="1"/>
  <c r="AY382" i="3" s="1" a="1"/>
  <c r="AY382" i="3" s="1"/>
  <c r="AY383" i="3" s="1" a="1"/>
  <c r="AY383" i="3" s="1"/>
  <c r="AY384" i="3" s="1" a="1"/>
  <c r="AY384" i="3" s="1"/>
  <c r="AY385" i="3" s="1" a="1"/>
  <c r="AY385" i="3" s="1"/>
  <c r="AY386" i="3" s="1" a="1"/>
  <c r="AY386" i="3" s="1"/>
  <c r="AY387" i="3" s="1" a="1"/>
  <c r="AY387" i="3" s="1"/>
  <c r="AY388" i="3" s="1" a="1"/>
  <c r="AY388" i="3" s="1"/>
  <c r="AY389" i="3" s="1" a="1"/>
  <c r="AY389" i="3" s="1"/>
  <c r="AY390" i="3" s="1" a="1"/>
  <c r="AY390" i="3" s="1"/>
  <c r="AY391" i="3" s="1" a="1"/>
  <c r="AY391" i="3" s="1"/>
  <c r="AY392" i="3" s="1" a="1"/>
  <c r="AY392" i="3" s="1"/>
  <c r="AY393" i="3" s="1" a="1"/>
  <c r="AY393" i="3" s="1"/>
  <c r="AY394" i="3" s="1" a="1"/>
  <c r="AY394" i="3" s="1"/>
  <c r="AY395" i="3" s="1" a="1"/>
  <c r="AY395" i="3" s="1"/>
  <c r="AY396" i="3" s="1" a="1"/>
  <c r="AY396" i="3" s="1"/>
  <c r="AY397" i="3" s="1" a="1"/>
  <c r="AY397" i="3" s="1"/>
  <c r="AY398" i="3" s="1" a="1"/>
  <c r="AY398" i="3" s="1"/>
  <c r="AY399" i="3" s="1" a="1"/>
  <c r="AY399" i="3" s="1"/>
  <c r="AY400" i="3" s="1" a="1"/>
  <c r="AY400" i="3" s="1"/>
  <c r="AN2" i="3" a="1"/>
  <c r="AN2" i="3" s="1"/>
  <c r="AN3" i="3" s="1" a="1"/>
  <c r="AN3" i="3" s="1"/>
  <c r="AN4" i="3" s="1" a="1"/>
  <c r="AN4" i="3" s="1"/>
  <c r="AN5" i="3" s="1" a="1"/>
  <c r="AN5" i="3" s="1"/>
  <c r="AN6" i="3" s="1" a="1"/>
  <c r="AN6" i="3" s="1"/>
  <c r="AN7" i="3" s="1" a="1"/>
  <c r="AN7" i="3" s="1"/>
  <c r="AN8" i="3" s="1" a="1"/>
  <c r="AN8" i="3" s="1"/>
  <c r="AN9" i="3" s="1" a="1"/>
  <c r="AN9" i="3" s="1"/>
  <c r="AN10" i="3" s="1" a="1"/>
  <c r="AN10" i="3" s="1"/>
  <c r="AN11" i="3" s="1" a="1"/>
  <c r="AN11" i="3" s="1"/>
  <c r="AN12" i="3" s="1" a="1"/>
  <c r="AN12" i="3" s="1"/>
  <c r="AN13" i="3" s="1" a="1"/>
  <c r="AN13" i="3" s="1"/>
  <c r="AN14" i="3" s="1" a="1"/>
  <c r="AN14" i="3" s="1"/>
  <c r="AN15" i="3" s="1" a="1"/>
  <c r="AN15" i="3" s="1"/>
  <c r="AN16" i="3" s="1" a="1"/>
  <c r="AN16" i="3" s="1"/>
  <c r="AN17" i="3" s="1" a="1"/>
  <c r="AN17" i="3" s="1"/>
  <c r="AN18" i="3" s="1" a="1"/>
  <c r="AN18" i="3" s="1"/>
  <c r="AN19" i="3" s="1" a="1"/>
  <c r="AN19" i="3" s="1"/>
  <c r="AN20" i="3" s="1" a="1"/>
  <c r="AN20" i="3" s="1"/>
  <c r="AN21" i="3" s="1" a="1"/>
  <c r="AN21" i="3" s="1"/>
  <c r="AN22" i="3" s="1" a="1"/>
  <c r="AN22" i="3" s="1"/>
  <c r="AN23" i="3" s="1" a="1"/>
  <c r="AN23" i="3" s="1"/>
  <c r="AN24" i="3" s="1" a="1"/>
  <c r="AN24" i="3" s="1"/>
  <c r="AN25" i="3" s="1" a="1"/>
  <c r="AN25" i="3" s="1"/>
  <c r="AN26" i="3" s="1" a="1"/>
  <c r="AN26" i="3" s="1"/>
  <c r="AN27" i="3" s="1" a="1"/>
  <c r="AN27" i="3" s="1"/>
  <c r="AN28" i="3" s="1" a="1"/>
  <c r="AN28" i="3" s="1"/>
  <c r="AN29" i="3" s="1" a="1"/>
  <c r="AN29" i="3" s="1"/>
  <c r="AN30" i="3" s="1" a="1"/>
  <c r="AN30" i="3" s="1"/>
  <c r="AN31" i="3" s="1" a="1"/>
  <c r="AN31" i="3" s="1"/>
  <c r="AN32" i="3" s="1" a="1"/>
  <c r="AN32" i="3" s="1"/>
  <c r="AN33" i="3" s="1" a="1"/>
  <c r="AN33" i="3" s="1"/>
  <c r="AN34" i="3" s="1" a="1"/>
  <c r="AN34" i="3" s="1"/>
  <c r="AN35" i="3" s="1" a="1"/>
  <c r="AN35" i="3" s="1"/>
  <c r="AN36" i="3" s="1" a="1"/>
  <c r="AN36" i="3" s="1"/>
  <c r="AN37" i="3" s="1" a="1"/>
  <c r="AN37" i="3" s="1"/>
  <c r="AN38" i="3" s="1" a="1"/>
  <c r="AN38" i="3" s="1"/>
  <c r="AN39" i="3" s="1" a="1"/>
  <c r="AN39" i="3" s="1"/>
  <c r="AN40" i="3" s="1" a="1"/>
  <c r="AN40" i="3" s="1"/>
  <c r="AN41" i="3" s="1" a="1"/>
  <c r="AN41" i="3" s="1"/>
  <c r="AN42" i="3" s="1" a="1"/>
  <c r="AN42" i="3" s="1"/>
  <c r="AN43" i="3" s="1" a="1"/>
  <c r="AN43" i="3" s="1"/>
  <c r="AN44" i="3" s="1" a="1"/>
  <c r="AN44" i="3" s="1"/>
  <c r="AN45" i="3" s="1" a="1"/>
  <c r="AN45" i="3" s="1"/>
  <c r="AN46" i="3" s="1" a="1"/>
  <c r="AN46" i="3" s="1"/>
  <c r="AN47" i="3" s="1" a="1"/>
  <c r="AN47" i="3" s="1"/>
  <c r="AN48" i="3" s="1" a="1"/>
  <c r="AN48" i="3" s="1"/>
  <c r="AN49" i="3" s="1" a="1"/>
  <c r="AN49" i="3" s="1"/>
  <c r="AN50" i="3" s="1" a="1"/>
  <c r="AN50" i="3" s="1"/>
  <c r="AN51" i="3" s="1" a="1"/>
  <c r="AN51" i="3" s="1"/>
  <c r="AN52" i="3" s="1" a="1"/>
  <c r="AN52" i="3" s="1"/>
  <c r="AN53" i="3" s="1" a="1"/>
  <c r="AN53" i="3" s="1"/>
  <c r="AN54" i="3" s="1" a="1"/>
  <c r="AN54" i="3" s="1"/>
  <c r="AN55" i="3" s="1" a="1"/>
  <c r="AN55" i="3" s="1"/>
  <c r="AN56" i="3" s="1" a="1"/>
  <c r="AN56" i="3" s="1"/>
  <c r="AN57" i="3" s="1" a="1"/>
  <c r="AN57" i="3" s="1"/>
  <c r="AN58" i="3" s="1" a="1"/>
  <c r="AN58" i="3" s="1"/>
  <c r="AN59" i="3" s="1" a="1"/>
  <c r="AN59" i="3" s="1"/>
  <c r="AN60" i="3" s="1" a="1"/>
  <c r="AN60" i="3" s="1"/>
  <c r="AN61" i="3" s="1" a="1"/>
  <c r="AN61" i="3" s="1"/>
  <c r="AN62" i="3" s="1" a="1"/>
  <c r="AN62" i="3" s="1"/>
  <c r="AN63" i="3" s="1" a="1"/>
  <c r="AN63" i="3" s="1"/>
  <c r="AN64" i="3" s="1" a="1"/>
  <c r="AN64" i="3" s="1"/>
  <c r="AN65" i="3" s="1" a="1"/>
  <c r="AN65" i="3" s="1"/>
  <c r="AN66" i="3" s="1" a="1"/>
  <c r="AN66" i="3" s="1"/>
  <c r="AN67" i="3" s="1" a="1"/>
  <c r="AN67" i="3" s="1"/>
  <c r="AN68" i="3" s="1" a="1"/>
  <c r="AN68" i="3" s="1"/>
  <c r="AN69" i="3" s="1" a="1"/>
  <c r="AN69" i="3" s="1"/>
  <c r="AN70" i="3" s="1" a="1"/>
  <c r="AN70" i="3" s="1"/>
  <c r="AN71" i="3" s="1" a="1"/>
  <c r="AN71" i="3" s="1"/>
  <c r="AN72" i="3" s="1" a="1"/>
  <c r="AN72" i="3" s="1"/>
  <c r="AN73" i="3" s="1" a="1"/>
  <c r="AN73" i="3" s="1"/>
  <c r="AN74" i="3" s="1" a="1"/>
  <c r="AN74" i="3" s="1"/>
  <c r="AN75" i="3" s="1" a="1"/>
  <c r="AN75" i="3" s="1"/>
  <c r="AN76" i="3" s="1" a="1"/>
  <c r="AN76" i="3" s="1"/>
  <c r="AN77" i="3" s="1" a="1"/>
  <c r="AN77" i="3" s="1"/>
  <c r="AN78" i="3" s="1" a="1"/>
  <c r="AN78" i="3" s="1"/>
  <c r="AN79" i="3" s="1" a="1"/>
  <c r="AN79" i="3" s="1"/>
  <c r="AN80" i="3" s="1" a="1"/>
  <c r="AN80" i="3" s="1"/>
  <c r="AN81" i="3" s="1" a="1"/>
  <c r="AN81" i="3" s="1"/>
  <c r="AN82" i="3" s="1" a="1"/>
  <c r="AN82" i="3" s="1"/>
  <c r="AN83" i="3" s="1" a="1"/>
  <c r="AN83" i="3" s="1"/>
  <c r="AN84" i="3" s="1" a="1"/>
  <c r="AN84" i="3" s="1"/>
  <c r="AN85" i="3" s="1" a="1"/>
  <c r="AN85" i="3" s="1"/>
  <c r="AN86" i="3" s="1" a="1"/>
  <c r="AN86" i="3" s="1"/>
  <c r="AN87" i="3" s="1" a="1"/>
  <c r="AN87" i="3" s="1"/>
  <c r="AN88" i="3" s="1" a="1"/>
  <c r="AN88" i="3" s="1"/>
  <c r="AN89" i="3" s="1" a="1"/>
  <c r="AN89" i="3" s="1"/>
  <c r="AN90" i="3" s="1" a="1"/>
  <c r="AN90" i="3" s="1"/>
  <c r="AN91" i="3" s="1" a="1"/>
  <c r="AN91" i="3" s="1"/>
  <c r="AN92" i="3" s="1" a="1"/>
  <c r="AN92" i="3" s="1"/>
  <c r="AN93" i="3" s="1" a="1"/>
  <c r="AN93" i="3" s="1"/>
  <c r="AN94" i="3" s="1" a="1"/>
  <c r="AN94" i="3" s="1"/>
  <c r="AN95" i="3" s="1" a="1"/>
  <c r="AN95" i="3" s="1"/>
  <c r="AN96" i="3" s="1" a="1"/>
  <c r="AN96" i="3" s="1"/>
  <c r="AN97" i="3" s="1" a="1"/>
  <c r="AN97" i="3" s="1"/>
  <c r="AN98" i="3" s="1" a="1"/>
  <c r="AN98" i="3" s="1"/>
  <c r="AN99" i="3" s="1" a="1"/>
  <c r="AN99" i="3" s="1"/>
  <c r="AN100" i="3" s="1" a="1"/>
  <c r="AN100" i="3" s="1"/>
  <c r="AN101" i="3" s="1" a="1"/>
  <c r="AN101" i="3" s="1"/>
  <c r="AN102" i="3" s="1" a="1"/>
  <c r="AN102" i="3" s="1"/>
  <c r="AN103" i="3" s="1" a="1"/>
  <c r="AN103" i="3" s="1"/>
  <c r="AN104" i="3" s="1" a="1"/>
  <c r="AN104" i="3" s="1"/>
  <c r="AN105" i="3" s="1" a="1"/>
  <c r="AN105" i="3" s="1"/>
  <c r="AN106" i="3" s="1" a="1"/>
  <c r="AN106" i="3" s="1"/>
  <c r="AN107" i="3" s="1" a="1"/>
  <c r="AN107" i="3" s="1"/>
  <c r="AN108" i="3" s="1" a="1"/>
  <c r="AN108" i="3" s="1"/>
  <c r="AN109" i="3" s="1" a="1"/>
  <c r="AN109" i="3" s="1"/>
  <c r="AN110" i="3" s="1" a="1"/>
  <c r="AN110" i="3" s="1"/>
  <c r="AN111" i="3" s="1" a="1"/>
  <c r="AN111" i="3" s="1"/>
  <c r="AN112" i="3" s="1" a="1"/>
  <c r="AN112" i="3" s="1"/>
  <c r="AN113" i="3" s="1" a="1"/>
  <c r="AN113" i="3" s="1"/>
  <c r="AN114" i="3" s="1" a="1"/>
  <c r="AN114" i="3" s="1"/>
  <c r="AN115" i="3" s="1" a="1"/>
  <c r="AN115" i="3" s="1"/>
  <c r="AN116" i="3" s="1" a="1"/>
  <c r="AN116" i="3" s="1"/>
  <c r="AN117" i="3" s="1" a="1"/>
  <c r="AN117" i="3" s="1"/>
  <c r="AN118" i="3" s="1" a="1"/>
  <c r="AN118" i="3" s="1"/>
  <c r="AN119" i="3" s="1" a="1"/>
  <c r="AN119" i="3" s="1"/>
  <c r="AN120" i="3" s="1" a="1"/>
  <c r="AN120" i="3" s="1"/>
  <c r="AN121" i="3" s="1" a="1"/>
  <c r="AN121" i="3" s="1"/>
  <c r="AN122" i="3" s="1" a="1"/>
  <c r="AN122" i="3" s="1"/>
  <c r="AN123" i="3" s="1" a="1"/>
  <c r="AN123" i="3" s="1"/>
  <c r="AN124" i="3" s="1" a="1"/>
  <c r="AN124" i="3" s="1"/>
  <c r="AN125" i="3" s="1" a="1"/>
  <c r="AN125" i="3" s="1"/>
  <c r="AN126" i="3" s="1" a="1"/>
  <c r="AN126" i="3" s="1"/>
  <c r="AN127" i="3" s="1" a="1"/>
  <c r="AN127" i="3" s="1"/>
  <c r="AN128" i="3" s="1" a="1"/>
  <c r="AN128" i="3" s="1"/>
  <c r="AN129" i="3" s="1" a="1"/>
  <c r="AN129" i="3" s="1"/>
  <c r="AN130" i="3" s="1" a="1"/>
  <c r="AN130" i="3" s="1"/>
  <c r="AN131" i="3" s="1" a="1"/>
  <c r="AN131" i="3" s="1"/>
  <c r="AN132" i="3" s="1" a="1"/>
  <c r="AN132" i="3" s="1"/>
  <c r="AN133" i="3" s="1" a="1"/>
  <c r="AN133" i="3" s="1"/>
  <c r="AN134" i="3" s="1" a="1"/>
  <c r="AN134" i="3" s="1"/>
  <c r="AN135" i="3" s="1" a="1"/>
  <c r="AN135" i="3" s="1"/>
  <c r="AN136" i="3" s="1" a="1"/>
  <c r="AN136" i="3" s="1"/>
  <c r="AN137" i="3" s="1" a="1"/>
  <c r="AN137" i="3" s="1"/>
  <c r="AN138" i="3" s="1" a="1"/>
  <c r="AN138" i="3" s="1"/>
  <c r="AN139" i="3" s="1" a="1"/>
  <c r="AN139" i="3" s="1"/>
  <c r="AN140" i="3" s="1" a="1"/>
  <c r="AN140" i="3" s="1"/>
  <c r="AN141" i="3" s="1" a="1"/>
  <c r="AN141" i="3" s="1"/>
  <c r="AN142" i="3" s="1" a="1"/>
  <c r="AN142" i="3" s="1"/>
  <c r="AN143" i="3" s="1" a="1"/>
  <c r="AN143" i="3" s="1"/>
  <c r="AN144" i="3" s="1" a="1"/>
  <c r="AN144" i="3" s="1"/>
  <c r="AN145" i="3" s="1" a="1"/>
  <c r="AN145" i="3" s="1"/>
  <c r="AN146" i="3" s="1" a="1"/>
  <c r="AN146" i="3" s="1"/>
  <c r="AN147" i="3" s="1" a="1"/>
  <c r="AN147" i="3" s="1"/>
  <c r="AN148" i="3" s="1" a="1"/>
  <c r="AN148" i="3" s="1"/>
  <c r="AN149" i="3" s="1" a="1"/>
  <c r="AN149" i="3" s="1"/>
  <c r="AN150" i="3" s="1" a="1"/>
  <c r="AN150" i="3" s="1"/>
  <c r="AN151" i="3" s="1" a="1"/>
  <c r="AN151" i="3" s="1"/>
  <c r="AN152" i="3" s="1" a="1"/>
  <c r="AN152" i="3" s="1"/>
  <c r="AN153" i="3" s="1" a="1"/>
  <c r="AN153" i="3" s="1"/>
  <c r="AN154" i="3" s="1" a="1"/>
  <c r="AN154" i="3" s="1"/>
  <c r="AN155" i="3" s="1" a="1"/>
  <c r="AN155" i="3" s="1"/>
  <c r="AN156" i="3" s="1" a="1"/>
  <c r="AN156" i="3" s="1"/>
  <c r="AN157" i="3" s="1" a="1"/>
  <c r="AN157" i="3" s="1"/>
  <c r="AN158" i="3" s="1" a="1"/>
  <c r="AN158" i="3" s="1"/>
  <c r="AN159" i="3" s="1" a="1"/>
  <c r="AN159" i="3" s="1"/>
  <c r="AN160" i="3" s="1" a="1"/>
  <c r="AN160" i="3" s="1"/>
  <c r="AN161" i="3" s="1" a="1"/>
  <c r="AN161" i="3" s="1"/>
  <c r="AN162" i="3" s="1" a="1"/>
  <c r="AN162" i="3" s="1"/>
  <c r="AN163" i="3" s="1" a="1"/>
  <c r="AN163" i="3" s="1"/>
  <c r="AN164" i="3" s="1" a="1"/>
  <c r="AN164" i="3" s="1"/>
  <c r="AN165" i="3" s="1" a="1"/>
  <c r="AN165" i="3" s="1"/>
  <c r="AN166" i="3" s="1" a="1"/>
  <c r="AN166" i="3" s="1"/>
  <c r="AN167" i="3" s="1" a="1"/>
  <c r="AN167" i="3" s="1"/>
  <c r="AN168" i="3" s="1" a="1"/>
  <c r="AN168" i="3" s="1"/>
  <c r="AN169" i="3" s="1" a="1"/>
  <c r="AN169" i="3" s="1"/>
  <c r="AN170" i="3" s="1" a="1"/>
  <c r="AN170" i="3" s="1"/>
  <c r="AN171" i="3" s="1" a="1"/>
  <c r="AN171" i="3" s="1"/>
  <c r="AN172" i="3" s="1" a="1"/>
  <c r="AN172" i="3" s="1"/>
  <c r="AN173" i="3" s="1" a="1"/>
  <c r="AN173" i="3" s="1"/>
  <c r="AN174" i="3" s="1" a="1"/>
  <c r="AN174" i="3" s="1"/>
  <c r="AN175" i="3" s="1" a="1"/>
  <c r="AN175" i="3" s="1"/>
  <c r="AN176" i="3" s="1" a="1"/>
  <c r="AN176" i="3" s="1"/>
  <c r="AN177" i="3" s="1" a="1"/>
  <c r="AN177" i="3" s="1"/>
  <c r="AN178" i="3" s="1" a="1"/>
  <c r="AN178" i="3" s="1"/>
  <c r="AN179" i="3" s="1" a="1"/>
  <c r="AN179" i="3" s="1"/>
  <c r="AN180" i="3" s="1" a="1"/>
  <c r="AN180" i="3" s="1"/>
  <c r="AN181" i="3" s="1" a="1"/>
  <c r="AN181" i="3" s="1"/>
  <c r="AN182" i="3" s="1" a="1"/>
  <c r="AN182" i="3" s="1"/>
  <c r="AN183" i="3" s="1" a="1"/>
  <c r="AN183" i="3" s="1"/>
  <c r="AN184" i="3" s="1" a="1"/>
  <c r="AN184" i="3" s="1"/>
  <c r="AN185" i="3" s="1" a="1"/>
  <c r="AN185" i="3" s="1"/>
  <c r="AN186" i="3" s="1" a="1"/>
  <c r="AN186" i="3" s="1"/>
  <c r="AN187" i="3" s="1" a="1"/>
  <c r="AN187" i="3" s="1"/>
  <c r="AN188" i="3" s="1" a="1"/>
  <c r="AN188" i="3" s="1"/>
  <c r="AN189" i="3" s="1" a="1"/>
  <c r="AN189" i="3" s="1"/>
  <c r="AN190" i="3" s="1" a="1"/>
  <c r="AN190" i="3" s="1"/>
  <c r="AN191" i="3" s="1" a="1"/>
  <c r="AN191" i="3" s="1"/>
  <c r="AN192" i="3" s="1" a="1"/>
  <c r="AN192" i="3" s="1"/>
  <c r="AN193" i="3" s="1" a="1"/>
  <c r="AN193" i="3" s="1"/>
  <c r="AN194" i="3" s="1" a="1"/>
  <c r="AN194" i="3" s="1"/>
  <c r="AN195" i="3" s="1" a="1"/>
  <c r="AN195" i="3" s="1"/>
  <c r="AN196" i="3" s="1" a="1"/>
  <c r="AN196" i="3" s="1"/>
  <c r="AN197" i="3" s="1" a="1"/>
  <c r="AN197" i="3" s="1"/>
  <c r="AN198" i="3" s="1" a="1"/>
  <c r="AN198" i="3" s="1"/>
  <c r="AN199" i="3" s="1" a="1"/>
  <c r="AN199" i="3" s="1"/>
  <c r="AN200" i="3" s="1" a="1"/>
  <c r="AN200" i="3" s="1"/>
  <c r="AN201" i="3" s="1" a="1"/>
  <c r="AN201" i="3" s="1"/>
  <c r="AN202" i="3" s="1" a="1"/>
  <c r="AN202" i="3" s="1"/>
  <c r="AN203" i="3" s="1" a="1"/>
  <c r="AN203" i="3" s="1"/>
  <c r="AN204" i="3" s="1" a="1"/>
  <c r="AN204" i="3" s="1"/>
  <c r="AN205" i="3" s="1" a="1"/>
  <c r="AN205" i="3" s="1"/>
  <c r="AN206" i="3" s="1" a="1"/>
  <c r="AN206" i="3" s="1"/>
  <c r="AN207" i="3" s="1" a="1"/>
  <c r="AN207" i="3" s="1"/>
  <c r="AN208" i="3" s="1" a="1"/>
  <c r="AN208" i="3" s="1"/>
  <c r="AN209" i="3" s="1" a="1"/>
  <c r="AN209" i="3" s="1"/>
  <c r="AN210" i="3" s="1" a="1"/>
  <c r="AN210" i="3" s="1"/>
  <c r="AN211" i="3" s="1" a="1"/>
  <c r="AN211" i="3" s="1"/>
  <c r="AN212" i="3" s="1" a="1"/>
  <c r="AN212" i="3" s="1"/>
  <c r="AN213" i="3" s="1" a="1"/>
  <c r="AN213" i="3" s="1"/>
  <c r="AN214" i="3" s="1" a="1"/>
  <c r="AN214" i="3" s="1"/>
  <c r="AN215" i="3" s="1" a="1"/>
  <c r="AN215" i="3" s="1"/>
  <c r="AN216" i="3" s="1" a="1"/>
  <c r="AN216" i="3" s="1"/>
  <c r="AN217" i="3" s="1" a="1"/>
  <c r="AN217" i="3" s="1"/>
  <c r="AN218" i="3" s="1" a="1"/>
  <c r="AN218" i="3" s="1"/>
  <c r="AN219" i="3" s="1" a="1"/>
  <c r="AN219" i="3" s="1"/>
  <c r="AN220" i="3" s="1" a="1"/>
  <c r="AN220" i="3" s="1"/>
  <c r="AN221" i="3" s="1" a="1"/>
  <c r="AN221" i="3" s="1"/>
  <c r="AN222" i="3" s="1" a="1"/>
  <c r="AN222" i="3" s="1"/>
  <c r="AN223" i="3" s="1" a="1"/>
  <c r="AN223" i="3" s="1"/>
  <c r="AN224" i="3" s="1" a="1"/>
  <c r="AN224" i="3" s="1"/>
  <c r="AN225" i="3" s="1" a="1"/>
  <c r="AN225" i="3" s="1"/>
  <c r="AN226" i="3" s="1" a="1"/>
  <c r="AN226" i="3" s="1"/>
  <c r="AN227" i="3" s="1" a="1"/>
  <c r="AN227" i="3" s="1"/>
  <c r="AN228" i="3" s="1" a="1"/>
  <c r="AN228" i="3" s="1"/>
  <c r="AN229" i="3" s="1" a="1"/>
  <c r="AN229" i="3" s="1"/>
  <c r="AN230" i="3" s="1" a="1"/>
  <c r="AN230" i="3" s="1"/>
  <c r="AN231" i="3" s="1" a="1"/>
  <c r="AN231" i="3" s="1"/>
  <c r="AN232" i="3" s="1" a="1"/>
  <c r="AN232" i="3" s="1"/>
  <c r="AN233" i="3" s="1" a="1"/>
  <c r="AN233" i="3" s="1"/>
  <c r="AN234" i="3" s="1" a="1"/>
  <c r="AN234" i="3" s="1"/>
  <c r="AN235" i="3" s="1" a="1"/>
  <c r="AN235" i="3" s="1"/>
  <c r="AN236" i="3" s="1" a="1"/>
  <c r="AN236" i="3" s="1"/>
  <c r="AN237" i="3" s="1" a="1"/>
  <c r="AN237" i="3" s="1"/>
  <c r="AN238" i="3" s="1" a="1"/>
  <c r="AN238" i="3" s="1"/>
  <c r="AN239" i="3" s="1" a="1"/>
  <c r="AN239" i="3" s="1"/>
  <c r="AN240" i="3" s="1" a="1"/>
  <c r="AN240" i="3" s="1"/>
  <c r="AN241" i="3" s="1" a="1"/>
  <c r="AN241" i="3" s="1"/>
  <c r="AN242" i="3" s="1" a="1"/>
  <c r="AN242" i="3" s="1"/>
  <c r="AN243" i="3" s="1" a="1"/>
  <c r="AN243" i="3" s="1"/>
  <c r="AN244" i="3" s="1" a="1"/>
  <c r="AN244" i="3" s="1"/>
  <c r="AN245" i="3" s="1" a="1"/>
  <c r="AN245" i="3" s="1"/>
  <c r="AN246" i="3" s="1" a="1"/>
  <c r="AN246" i="3" s="1"/>
  <c r="AN247" i="3" s="1" a="1"/>
  <c r="AN247" i="3" s="1"/>
  <c r="AN248" i="3" s="1" a="1"/>
  <c r="AN248" i="3" s="1"/>
  <c r="AN249" i="3" s="1" a="1"/>
  <c r="AN249" i="3" s="1"/>
  <c r="AN250" i="3" s="1" a="1"/>
  <c r="AN250" i="3" s="1"/>
  <c r="AN251" i="3" s="1" a="1"/>
  <c r="AN251" i="3" s="1"/>
  <c r="AN252" i="3" s="1" a="1"/>
  <c r="AN252" i="3" s="1"/>
  <c r="AN253" i="3" s="1" a="1"/>
  <c r="AN253" i="3" s="1"/>
  <c r="AN254" i="3" s="1" a="1"/>
  <c r="AN254" i="3" s="1"/>
  <c r="AN255" i="3" s="1" a="1"/>
  <c r="AN255" i="3" s="1"/>
  <c r="AN256" i="3" s="1" a="1"/>
  <c r="AN256" i="3" s="1"/>
  <c r="AN257" i="3" s="1" a="1"/>
  <c r="AN257" i="3" s="1"/>
  <c r="AN258" i="3" s="1" a="1"/>
  <c r="AN258" i="3" s="1"/>
  <c r="AN259" i="3" s="1" a="1"/>
  <c r="AN259" i="3" s="1"/>
  <c r="AN260" i="3" s="1" a="1"/>
  <c r="AN260" i="3" s="1"/>
  <c r="AN261" i="3" s="1" a="1"/>
  <c r="AN261" i="3" s="1"/>
  <c r="AN262" i="3" s="1" a="1"/>
  <c r="AN262" i="3" s="1"/>
  <c r="AN263" i="3" s="1" a="1"/>
  <c r="AN263" i="3" s="1"/>
  <c r="AN264" i="3" s="1" a="1"/>
  <c r="AN264" i="3" s="1"/>
  <c r="AN265" i="3" s="1" a="1"/>
  <c r="AN265" i="3" s="1"/>
  <c r="AN266" i="3" s="1" a="1"/>
  <c r="AN266" i="3" s="1"/>
  <c r="AN267" i="3" s="1" a="1"/>
  <c r="AN267" i="3" s="1"/>
  <c r="AN268" i="3" s="1" a="1"/>
  <c r="AN268" i="3" s="1"/>
  <c r="AN269" i="3" s="1" a="1"/>
  <c r="AN269" i="3" s="1"/>
  <c r="AN270" i="3" s="1" a="1"/>
  <c r="AN270" i="3" s="1"/>
  <c r="AN271" i="3" s="1" a="1"/>
  <c r="AN271" i="3" s="1"/>
  <c r="AN272" i="3" s="1" a="1"/>
  <c r="AN272" i="3" s="1"/>
  <c r="AN273" i="3" s="1" a="1"/>
  <c r="AN273" i="3" s="1"/>
  <c r="AN274" i="3" s="1" a="1"/>
  <c r="AN274" i="3" s="1"/>
  <c r="AN275" i="3" s="1" a="1"/>
  <c r="AN275" i="3" s="1"/>
  <c r="AN276" i="3" s="1" a="1"/>
  <c r="AN276" i="3" s="1"/>
  <c r="AN277" i="3" s="1" a="1"/>
  <c r="AN277" i="3" s="1"/>
  <c r="AN278" i="3" s="1" a="1"/>
  <c r="AN278" i="3" s="1"/>
  <c r="AN279" i="3" s="1" a="1"/>
  <c r="AN279" i="3" s="1"/>
  <c r="AN280" i="3" s="1" a="1"/>
  <c r="AN280" i="3" s="1"/>
  <c r="AN281" i="3" s="1" a="1"/>
  <c r="AN281" i="3" s="1"/>
  <c r="AN282" i="3" s="1" a="1"/>
  <c r="AN282" i="3" s="1"/>
  <c r="AN283" i="3" s="1" a="1"/>
  <c r="AN283" i="3" s="1"/>
  <c r="AN284" i="3" s="1" a="1"/>
  <c r="AN284" i="3" s="1"/>
  <c r="AN285" i="3" s="1" a="1"/>
  <c r="AN285" i="3" s="1"/>
  <c r="AN286" i="3" s="1" a="1"/>
  <c r="AN286" i="3" s="1"/>
  <c r="AN287" i="3" s="1" a="1"/>
  <c r="AN287" i="3" s="1"/>
  <c r="AN288" i="3" s="1" a="1"/>
  <c r="AN288" i="3" s="1"/>
  <c r="AN289" i="3" s="1" a="1"/>
  <c r="AN289" i="3" s="1"/>
  <c r="AN290" i="3" s="1" a="1"/>
  <c r="AN290" i="3" s="1"/>
  <c r="AN291" i="3" s="1" a="1"/>
  <c r="AN291" i="3" s="1"/>
  <c r="AN292" i="3" s="1" a="1"/>
  <c r="AN292" i="3" s="1"/>
  <c r="AN293" i="3" s="1" a="1"/>
  <c r="AN293" i="3" s="1"/>
  <c r="AN294" i="3" s="1" a="1"/>
  <c r="AN294" i="3" s="1"/>
  <c r="AN295" i="3" s="1" a="1"/>
  <c r="AN295" i="3" s="1"/>
  <c r="AN296" i="3" s="1" a="1"/>
  <c r="AN296" i="3" s="1"/>
  <c r="AN297" i="3" s="1" a="1"/>
  <c r="AN297" i="3" s="1"/>
  <c r="AN298" i="3" s="1" a="1"/>
  <c r="AN298" i="3" s="1"/>
  <c r="AN299" i="3" s="1" a="1"/>
  <c r="AN299" i="3" s="1"/>
  <c r="AN300" i="3" s="1" a="1"/>
  <c r="AN300" i="3" s="1"/>
  <c r="AN301" i="3" s="1" a="1"/>
  <c r="AN301" i="3" s="1"/>
  <c r="AN302" i="3" s="1" a="1"/>
  <c r="AN302" i="3" s="1"/>
  <c r="AN303" i="3" s="1" a="1"/>
  <c r="AN303" i="3" s="1"/>
  <c r="AN304" i="3" s="1" a="1"/>
  <c r="AN304" i="3" s="1"/>
  <c r="AN305" i="3" s="1" a="1"/>
  <c r="AN305" i="3" s="1"/>
  <c r="AN306" i="3" s="1" a="1"/>
  <c r="AN306" i="3" s="1"/>
  <c r="AN307" i="3" s="1" a="1"/>
  <c r="AN307" i="3" s="1"/>
  <c r="AN308" i="3" s="1" a="1"/>
  <c r="AN308" i="3" s="1"/>
  <c r="AN309" i="3" s="1" a="1"/>
  <c r="AN309" i="3" s="1"/>
  <c r="AN310" i="3" s="1" a="1"/>
  <c r="AN310" i="3" s="1"/>
  <c r="AN311" i="3" s="1" a="1"/>
  <c r="AN311" i="3" s="1"/>
  <c r="AN312" i="3" s="1" a="1"/>
  <c r="AN312" i="3" s="1"/>
  <c r="AN313" i="3" s="1" a="1"/>
  <c r="AN313" i="3" s="1"/>
  <c r="AN314" i="3" s="1" a="1"/>
  <c r="AN314" i="3" s="1"/>
  <c r="AN315" i="3" s="1" a="1"/>
  <c r="AN315" i="3" s="1"/>
  <c r="AN316" i="3" s="1" a="1"/>
  <c r="AN316" i="3" s="1"/>
  <c r="AN317" i="3" s="1" a="1"/>
  <c r="AN317" i="3" s="1"/>
  <c r="AN318" i="3" s="1" a="1"/>
  <c r="AN318" i="3" s="1"/>
  <c r="AN319" i="3" s="1" a="1"/>
  <c r="AN319" i="3" s="1"/>
  <c r="AN320" i="3" s="1" a="1"/>
  <c r="AN320" i="3" s="1"/>
  <c r="AN321" i="3" s="1" a="1"/>
  <c r="AN321" i="3" s="1"/>
  <c r="AN322" i="3" s="1" a="1"/>
  <c r="AN322" i="3" s="1"/>
  <c r="AN323" i="3" s="1" a="1"/>
  <c r="AN323" i="3" s="1"/>
  <c r="AN324" i="3" s="1" a="1"/>
  <c r="AN324" i="3" s="1"/>
  <c r="AN325" i="3" s="1" a="1"/>
  <c r="AN325" i="3" s="1"/>
  <c r="AN326" i="3" s="1" a="1"/>
  <c r="AN326" i="3" s="1"/>
  <c r="AN327" i="3" s="1" a="1"/>
  <c r="AN327" i="3" s="1"/>
  <c r="AN328" i="3" s="1" a="1"/>
  <c r="AN328" i="3" s="1"/>
  <c r="AN329" i="3" s="1" a="1"/>
  <c r="AN329" i="3" s="1"/>
  <c r="AN330" i="3" s="1" a="1"/>
  <c r="AN330" i="3" s="1"/>
  <c r="AN331" i="3" s="1" a="1"/>
  <c r="AN331" i="3" s="1"/>
  <c r="AN332" i="3" s="1" a="1"/>
  <c r="AN332" i="3" s="1"/>
  <c r="AN333" i="3" s="1" a="1"/>
  <c r="AN333" i="3" s="1"/>
  <c r="AN334" i="3" s="1" a="1"/>
  <c r="AN334" i="3" s="1"/>
  <c r="AN335" i="3" s="1" a="1"/>
  <c r="AN335" i="3" s="1"/>
  <c r="AN336" i="3" s="1" a="1"/>
  <c r="AN336" i="3" s="1"/>
  <c r="AN337" i="3" s="1" a="1"/>
  <c r="AN337" i="3" s="1"/>
  <c r="AN338" i="3" s="1" a="1"/>
  <c r="AN338" i="3" s="1"/>
  <c r="AN339" i="3" s="1" a="1"/>
  <c r="AN339" i="3" s="1"/>
  <c r="AN340" i="3" s="1" a="1"/>
  <c r="AN340" i="3" s="1"/>
  <c r="AN341" i="3" s="1" a="1"/>
  <c r="AN341" i="3" s="1"/>
  <c r="AN342" i="3" s="1" a="1"/>
  <c r="AN342" i="3" s="1"/>
  <c r="AN343" i="3" s="1" a="1"/>
  <c r="AN343" i="3" s="1"/>
  <c r="AN344" i="3" s="1" a="1"/>
  <c r="AN344" i="3" s="1"/>
  <c r="AN345" i="3" s="1" a="1"/>
  <c r="AN345" i="3" s="1"/>
  <c r="AN346" i="3" s="1" a="1"/>
  <c r="AN346" i="3" s="1"/>
  <c r="AN347" i="3" s="1" a="1"/>
  <c r="AN347" i="3" s="1"/>
  <c r="AN348" i="3" s="1" a="1"/>
  <c r="AN348" i="3" s="1"/>
  <c r="AN349" i="3" s="1" a="1"/>
  <c r="AN349" i="3" s="1"/>
  <c r="AN350" i="3" s="1" a="1"/>
  <c r="AN350" i="3" s="1"/>
  <c r="AN351" i="3" s="1" a="1"/>
  <c r="AN351" i="3" s="1"/>
  <c r="AN352" i="3" s="1" a="1"/>
  <c r="AN352" i="3" s="1"/>
  <c r="AN353" i="3" s="1" a="1"/>
  <c r="AN353" i="3" s="1"/>
  <c r="AN354" i="3" s="1" a="1"/>
  <c r="AN354" i="3" s="1"/>
  <c r="AN355" i="3" s="1" a="1"/>
  <c r="AN355" i="3" s="1"/>
  <c r="AN356" i="3" s="1" a="1"/>
  <c r="AN356" i="3" s="1"/>
  <c r="AN357" i="3" s="1" a="1"/>
  <c r="AN357" i="3" s="1"/>
  <c r="AN358" i="3" s="1" a="1"/>
  <c r="AN358" i="3" s="1"/>
  <c r="AN359" i="3" s="1" a="1"/>
  <c r="AN359" i="3" s="1"/>
  <c r="AN360" i="3" s="1" a="1"/>
  <c r="AN360" i="3" s="1"/>
  <c r="AN361" i="3" s="1" a="1"/>
  <c r="AN361" i="3" s="1"/>
  <c r="AN362" i="3" s="1" a="1"/>
  <c r="AN362" i="3" s="1"/>
  <c r="AN363" i="3" s="1" a="1"/>
  <c r="AN363" i="3" s="1"/>
  <c r="AN364" i="3" s="1" a="1"/>
  <c r="AN364" i="3" s="1"/>
  <c r="AN365" i="3" s="1" a="1"/>
  <c r="AN365" i="3" s="1"/>
  <c r="AN366" i="3" s="1" a="1"/>
  <c r="AN366" i="3" s="1"/>
  <c r="AN367" i="3" s="1" a="1"/>
  <c r="AN367" i="3" s="1"/>
  <c r="AN368" i="3" s="1" a="1"/>
  <c r="AN368" i="3" s="1"/>
  <c r="AN369" i="3" s="1" a="1"/>
  <c r="AN369" i="3" s="1"/>
  <c r="AN370" i="3" s="1" a="1"/>
  <c r="AN370" i="3" s="1"/>
  <c r="AN371" i="3" s="1" a="1"/>
  <c r="AN371" i="3" s="1"/>
  <c r="AN372" i="3" s="1" a="1"/>
  <c r="AN372" i="3" s="1"/>
  <c r="AN373" i="3" s="1" a="1"/>
  <c r="AN373" i="3" s="1"/>
  <c r="AN374" i="3" s="1" a="1"/>
  <c r="AN374" i="3" s="1"/>
  <c r="AN375" i="3" s="1" a="1"/>
  <c r="AN375" i="3" s="1"/>
  <c r="AN376" i="3" s="1" a="1"/>
  <c r="AN376" i="3" s="1"/>
  <c r="AN377" i="3" s="1" a="1"/>
  <c r="AN377" i="3" s="1"/>
  <c r="AN378" i="3" s="1" a="1"/>
  <c r="AN378" i="3" s="1"/>
  <c r="AN379" i="3" s="1" a="1"/>
  <c r="AN379" i="3" s="1"/>
  <c r="AN380" i="3" s="1" a="1"/>
  <c r="AN380" i="3" s="1"/>
  <c r="AN381" i="3" s="1" a="1"/>
  <c r="AN381" i="3" s="1"/>
  <c r="AN382" i="3" s="1" a="1"/>
  <c r="AN382" i="3" s="1"/>
  <c r="AN383" i="3" s="1" a="1"/>
  <c r="AN383" i="3" s="1"/>
  <c r="AN384" i="3" s="1" a="1"/>
  <c r="AN384" i="3" s="1"/>
  <c r="AN385" i="3" s="1" a="1"/>
  <c r="AN385" i="3" s="1"/>
  <c r="AN386" i="3" s="1" a="1"/>
  <c r="AN386" i="3" s="1"/>
  <c r="AN387" i="3" s="1" a="1"/>
  <c r="AN387" i="3" s="1"/>
  <c r="AN388" i="3" s="1" a="1"/>
  <c r="AN388" i="3" s="1"/>
  <c r="AN389" i="3" s="1" a="1"/>
  <c r="AN389" i="3" s="1"/>
  <c r="AN390" i="3" s="1" a="1"/>
  <c r="AN390" i="3" s="1"/>
  <c r="AN391" i="3" s="1" a="1"/>
  <c r="AN391" i="3" s="1"/>
  <c r="AN392" i="3" s="1" a="1"/>
  <c r="AN392" i="3" s="1"/>
  <c r="AN393" i="3" s="1" a="1"/>
  <c r="AN393" i="3" s="1"/>
  <c r="AN394" i="3" s="1" a="1"/>
  <c r="AN394" i="3" s="1"/>
  <c r="AN395" i="3" s="1" a="1"/>
  <c r="AN395" i="3" s="1"/>
  <c r="AN396" i="3" s="1" a="1"/>
  <c r="AN396" i="3" s="1"/>
  <c r="AN397" i="3" s="1" a="1"/>
  <c r="AN397" i="3" s="1"/>
  <c r="AN398" i="3" s="1" a="1"/>
  <c r="AN398" i="3" s="1"/>
  <c r="AN399" i="3" s="1" a="1"/>
  <c r="AN399" i="3" s="1"/>
  <c r="AN400" i="3" s="1" a="1"/>
  <c r="AN400" i="3" s="1"/>
  <c r="AC2" i="3" a="1"/>
  <c r="AC2" i="3" s="1"/>
  <c r="AC3" i="3" s="1" a="1"/>
  <c r="AC3" i="3" s="1"/>
  <c r="AC4" i="3" s="1" a="1"/>
  <c r="AC4" i="3" s="1"/>
  <c r="AC5" i="3" s="1" a="1"/>
  <c r="AC5" i="3" s="1"/>
  <c r="AC6" i="3" s="1" a="1"/>
  <c r="AC6" i="3" s="1"/>
  <c r="AC7" i="3" s="1" a="1"/>
  <c r="AC7" i="3" s="1"/>
  <c r="AC8" i="3" s="1" a="1"/>
  <c r="AC8" i="3" s="1"/>
  <c r="AC9" i="3" s="1" a="1"/>
  <c r="AC9" i="3" s="1"/>
  <c r="AC10" i="3" s="1" a="1"/>
  <c r="AC10" i="3" s="1"/>
  <c r="AC11" i="3" s="1" a="1"/>
  <c r="AC11" i="3" s="1"/>
  <c r="AC12" i="3" s="1" a="1"/>
  <c r="AC12" i="3" s="1"/>
  <c r="AC13" i="3" s="1" a="1"/>
  <c r="AC13" i="3" s="1"/>
  <c r="AC14" i="3" s="1" a="1"/>
  <c r="AC14" i="3" s="1"/>
  <c r="AC15" i="3" s="1" a="1"/>
  <c r="AC15" i="3" s="1"/>
  <c r="AC16" i="3" s="1" a="1"/>
  <c r="AC16" i="3" s="1"/>
  <c r="AC17" i="3" s="1" a="1"/>
  <c r="AC17" i="3" s="1"/>
  <c r="AC18" i="3" s="1" a="1"/>
  <c r="AC18" i="3" s="1"/>
  <c r="AC19" i="3" s="1" a="1"/>
  <c r="AC19" i="3" s="1"/>
  <c r="AC20" i="3" s="1" a="1"/>
  <c r="AC20" i="3" s="1"/>
  <c r="AC21" i="3" s="1" a="1"/>
  <c r="AC21" i="3" s="1"/>
  <c r="AC22" i="3" s="1" a="1"/>
  <c r="AC22" i="3" s="1"/>
  <c r="AC23" i="3" s="1" a="1"/>
  <c r="AC23" i="3" s="1"/>
  <c r="AC24" i="3" s="1" a="1"/>
  <c r="AC24" i="3" s="1"/>
  <c r="AC25" i="3" s="1" a="1"/>
  <c r="AC25" i="3" s="1"/>
  <c r="AC26" i="3" s="1" a="1"/>
  <c r="AC26" i="3" s="1"/>
  <c r="AC27" i="3" s="1" a="1"/>
  <c r="AC27" i="3" s="1"/>
  <c r="AC28" i="3" s="1" a="1"/>
  <c r="AC28" i="3" s="1"/>
  <c r="AC29" i="3" s="1" a="1"/>
  <c r="AC29" i="3" s="1"/>
  <c r="AC30" i="3" s="1" a="1"/>
  <c r="AC30" i="3" s="1"/>
  <c r="AC31" i="3" s="1" a="1"/>
  <c r="AC31" i="3" s="1"/>
  <c r="AC32" i="3" s="1" a="1"/>
  <c r="AC32" i="3" s="1"/>
  <c r="AC33" i="3" s="1" a="1"/>
  <c r="AC33" i="3" s="1"/>
  <c r="AC34" i="3" s="1" a="1"/>
  <c r="AC34" i="3" s="1"/>
  <c r="AC35" i="3" s="1" a="1"/>
  <c r="AC35" i="3" s="1"/>
  <c r="AC36" i="3" s="1" a="1"/>
  <c r="AC36" i="3" s="1"/>
  <c r="AC37" i="3" s="1" a="1"/>
  <c r="AC37" i="3" s="1"/>
  <c r="AC38" i="3" s="1" a="1"/>
  <c r="AC38" i="3" s="1"/>
  <c r="AC39" i="3" s="1" a="1"/>
  <c r="AC39" i="3" s="1"/>
  <c r="AC40" i="3" s="1" a="1"/>
  <c r="AC40" i="3" s="1"/>
  <c r="AC41" i="3" s="1" a="1"/>
  <c r="AC41" i="3" s="1"/>
  <c r="AC42" i="3" s="1" a="1"/>
  <c r="AC42" i="3" s="1"/>
  <c r="AC43" i="3" s="1" a="1"/>
  <c r="AC43" i="3" s="1"/>
  <c r="AC44" i="3" s="1" a="1"/>
  <c r="AC44" i="3" s="1"/>
  <c r="AC45" i="3" s="1" a="1"/>
  <c r="AC45" i="3" s="1"/>
  <c r="AC46" i="3" s="1" a="1"/>
  <c r="AC46" i="3" s="1"/>
  <c r="AC47" i="3" s="1" a="1"/>
  <c r="AC47" i="3" s="1"/>
  <c r="AC48" i="3" s="1" a="1"/>
  <c r="AC48" i="3" s="1"/>
  <c r="AC49" i="3" s="1" a="1"/>
  <c r="AC49" i="3" s="1"/>
  <c r="AC50" i="3" s="1" a="1"/>
  <c r="AC50" i="3" s="1"/>
  <c r="AC51" i="3" s="1" a="1"/>
  <c r="AC51" i="3" s="1"/>
  <c r="AC52" i="3" s="1" a="1"/>
  <c r="AC52" i="3" s="1"/>
  <c r="AC53" i="3" s="1" a="1"/>
  <c r="AC53" i="3" s="1"/>
  <c r="AC54" i="3" s="1" a="1"/>
  <c r="AC54" i="3" s="1"/>
  <c r="AC55" i="3" s="1" a="1"/>
  <c r="AC55" i="3" s="1"/>
  <c r="AC56" i="3" s="1" a="1"/>
  <c r="AC56" i="3" s="1"/>
  <c r="AC57" i="3" s="1" a="1"/>
  <c r="AC57" i="3" s="1"/>
  <c r="AC58" i="3" s="1" a="1"/>
  <c r="AC58" i="3" s="1"/>
  <c r="AC59" i="3" s="1" a="1"/>
  <c r="AC59" i="3" s="1"/>
  <c r="AC60" i="3" s="1" a="1"/>
  <c r="AC60" i="3" s="1"/>
  <c r="AC61" i="3" s="1" a="1"/>
  <c r="AC61" i="3" s="1"/>
  <c r="AC62" i="3" s="1" a="1"/>
  <c r="AC62" i="3" s="1"/>
  <c r="AC63" i="3" s="1" a="1"/>
  <c r="AC63" i="3" s="1"/>
  <c r="AC64" i="3" s="1" a="1"/>
  <c r="AC64" i="3" s="1"/>
  <c r="AC65" i="3" s="1" a="1"/>
  <c r="AC65" i="3" s="1"/>
  <c r="AC66" i="3" s="1" a="1"/>
  <c r="AC66" i="3" s="1"/>
  <c r="AC67" i="3" s="1" a="1"/>
  <c r="AC67" i="3" s="1"/>
  <c r="AC68" i="3" s="1" a="1"/>
  <c r="AC68" i="3" s="1"/>
  <c r="AC69" i="3" s="1" a="1"/>
  <c r="AC69" i="3" s="1"/>
  <c r="AC70" i="3" s="1" a="1"/>
  <c r="AC70" i="3" s="1"/>
  <c r="AC71" i="3" s="1" a="1"/>
  <c r="AC71" i="3" s="1"/>
  <c r="AC72" i="3" s="1" a="1"/>
  <c r="AC72" i="3" s="1"/>
  <c r="AC73" i="3" s="1" a="1"/>
  <c r="AC73" i="3" s="1"/>
  <c r="AC74" i="3" s="1" a="1"/>
  <c r="AC74" i="3" s="1"/>
  <c r="AC75" i="3" s="1" a="1"/>
  <c r="AC75" i="3" s="1"/>
  <c r="AC76" i="3" s="1" a="1"/>
  <c r="AC76" i="3" s="1"/>
  <c r="AC77" i="3" s="1" a="1"/>
  <c r="AC77" i="3" s="1"/>
  <c r="AC78" i="3" s="1" a="1"/>
  <c r="AC78" i="3" s="1"/>
  <c r="AC79" i="3" s="1" a="1"/>
  <c r="AC79" i="3" s="1"/>
  <c r="AC80" i="3" s="1" a="1"/>
  <c r="AC80" i="3" s="1"/>
  <c r="AC81" i="3" s="1" a="1"/>
  <c r="AC81" i="3" s="1"/>
  <c r="AC82" i="3" s="1" a="1"/>
  <c r="AC82" i="3" s="1"/>
  <c r="AC83" i="3" s="1" a="1"/>
  <c r="AC83" i="3" s="1"/>
  <c r="AC84" i="3" s="1" a="1"/>
  <c r="AC84" i="3" s="1"/>
  <c r="AC85" i="3" s="1" a="1"/>
  <c r="AC85" i="3" s="1"/>
  <c r="AC86" i="3" s="1" a="1"/>
  <c r="AC86" i="3" s="1"/>
  <c r="AC87" i="3" s="1" a="1"/>
  <c r="AC87" i="3" s="1"/>
  <c r="AC88" i="3" s="1" a="1"/>
  <c r="AC88" i="3" s="1"/>
  <c r="AC89" i="3" s="1" a="1"/>
  <c r="AC89" i="3" s="1"/>
  <c r="AC90" i="3" s="1" a="1"/>
  <c r="AC90" i="3" s="1"/>
  <c r="AC91" i="3" s="1" a="1"/>
  <c r="AC91" i="3" s="1"/>
  <c r="AC92" i="3" s="1" a="1"/>
  <c r="AC92" i="3" s="1"/>
  <c r="AC93" i="3" s="1" a="1"/>
  <c r="AC93" i="3" s="1"/>
  <c r="AC94" i="3" s="1" a="1"/>
  <c r="AC94" i="3" s="1"/>
  <c r="AC95" i="3" s="1" a="1"/>
  <c r="AC95" i="3" s="1"/>
  <c r="AC96" i="3" s="1" a="1"/>
  <c r="AC96" i="3" s="1"/>
  <c r="AC97" i="3" s="1" a="1"/>
  <c r="AC97" i="3" s="1"/>
  <c r="AC98" i="3" s="1" a="1"/>
  <c r="AC98" i="3" s="1"/>
  <c r="AC99" i="3" s="1" a="1"/>
  <c r="AC99" i="3" s="1"/>
  <c r="AC100" i="3" s="1" a="1"/>
  <c r="AC100" i="3" s="1"/>
  <c r="AC101" i="3" s="1" a="1"/>
  <c r="AC101" i="3" s="1"/>
  <c r="AC102" i="3" s="1" a="1"/>
  <c r="AC102" i="3" s="1"/>
  <c r="AC103" i="3" s="1" a="1"/>
  <c r="AC103" i="3" s="1"/>
  <c r="AC104" i="3" s="1" a="1"/>
  <c r="AC104" i="3" s="1"/>
  <c r="AC105" i="3" s="1" a="1"/>
  <c r="AC105" i="3" s="1"/>
  <c r="AC106" i="3" s="1" a="1"/>
  <c r="AC106" i="3" s="1"/>
  <c r="AC107" i="3" s="1" a="1"/>
  <c r="AC107" i="3" s="1"/>
  <c r="AC108" i="3" s="1" a="1"/>
  <c r="AC108" i="3" s="1"/>
  <c r="AC109" i="3" s="1" a="1"/>
  <c r="AC109" i="3" s="1"/>
  <c r="AC110" i="3" s="1" a="1"/>
  <c r="AC110" i="3" s="1"/>
  <c r="AC111" i="3" s="1" a="1"/>
  <c r="AC111" i="3" s="1"/>
  <c r="AC112" i="3" s="1" a="1"/>
  <c r="AC112" i="3" s="1"/>
  <c r="AC113" i="3" s="1" a="1"/>
  <c r="AC113" i="3" s="1"/>
  <c r="AC114" i="3" s="1" a="1"/>
  <c r="AC114" i="3" s="1"/>
  <c r="AC115" i="3" s="1" a="1"/>
  <c r="AC115" i="3" s="1"/>
  <c r="AC116" i="3" s="1" a="1"/>
  <c r="AC116" i="3" s="1"/>
  <c r="AC117" i="3" s="1" a="1"/>
  <c r="AC117" i="3" s="1"/>
  <c r="AC118" i="3" s="1" a="1"/>
  <c r="AC118" i="3" s="1"/>
  <c r="AC119" i="3" s="1" a="1"/>
  <c r="AC119" i="3" s="1"/>
  <c r="AC120" i="3" s="1" a="1"/>
  <c r="AC120" i="3" s="1"/>
  <c r="AC121" i="3" s="1" a="1"/>
  <c r="AC121" i="3" s="1"/>
  <c r="AC122" i="3" s="1" a="1"/>
  <c r="AC122" i="3" s="1"/>
  <c r="AC123" i="3" s="1" a="1"/>
  <c r="AC123" i="3" s="1"/>
  <c r="AC124" i="3" s="1" a="1"/>
  <c r="AC124" i="3" s="1"/>
  <c r="AC125" i="3" s="1" a="1"/>
  <c r="AC125" i="3" s="1"/>
  <c r="AC126" i="3" s="1" a="1"/>
  <c r="AC126" i="3" s="1"/>
  <c r="AC127" i="3" s="1" a="1"/>
  <c r="AC127" i="3" s="1"/>
  <c r="AC128" i="3" s="1" a="1"/>
  <c r="AC128" i="3" s="1"/>
  <c r="AC129" i="3" s="1" a="1"/>
  <c r="AC129" i="3" s="1"/>
  <c r="AC130" i="3" s="1" a="1"/>
  <c r="AC130" i="3" s="1"/>
  <c r="AC131" i="3" s="1" a="1"/>
  <c r="AC131" i="3" s="1"/>
  <c r="AC132" i="3" s="1" a="1"/>
  <c r="AC132" i="3" s="1"/>
  <c r="AC133" i="3" s="1" a="1"/>
  <c r="AC133" i="3" s="1"/>
  <c r="AC134" i="3" s="1" a="1"/>
  <c r="AC134" i="3" s="1"/>
  <c r="AC135" i="3" s="1" a="1"/>
  <c r="AC135" i="3" s="1"/>
  <c r="AC136" i="3" s="1" a="1"/>
  <c r="AC136" i="3" s="1"/>
  <c r="AC137" i="3" s="1" a="1"/>
  <c r="AC137" i="3" s="1"/>
  <c r="AC138" i="3" s="1" a="1"/>
  <c r="AC138" i="3" s="1"/>
  <c r="AC139" i="3" s="1" a="1"/>
  <c r="AC139" i="3" s="1"/>
  <c r="AC140" i="3" s="1" a="1"/>
  <c r="AC140" i="3" s="1"/>
  <c r="AC141" i="3" s="1" a="1"/>
  <c r="AC141" i="3" s="1"/>
  <c r="AC142" i="3" s="1" a="1"/>
  <c r="AC142" i="3" s="1"/>
  <c r="AC143" i="3" s="1" a="1"/>
  <c r="AC143" i="3" s="1"/>
  <c r="AC144" i="3" s="1" a="1"/>
  <c r="AC144" i="3" s="1"/>
  <c r="AC145" i="3" s="1" a="1"/>
  <c r="AC145" i="3" s="1"/>
  <c r="AC146" i="3" s="1" a="1"/>
  <c r="AC146" i="3" s="1"/>
  <c r="AC147" i="3" s="1" a="1"/>
  <c r="AC147" i="3" s="1"/>
  <c r="AC148" i="3" s="1" a="1"/>
  <c r="AC148" i="3" s="1"/>
  <c r="AC149" i="3" s="1" a="1"/>
  <c r="AC149" i="3" s="1"/>
  <c r="AC150" i="3" s="1" a="1"/>
  <c r="AC150" i="3" s="1"/>
  <c r="AC151" i="3" s="1" a="1"/>
  <c r="AC151" i="3" s="1"/>
  <c r="AC152" i="3" s="1" a="1"/>
  <c r="AC152" i="3" s="1"/>
  <c r="AC153" i="3" s="1" a="1"/>
  <c r="AC153" i="3" s="1"/>
  <c r="AC154" i="3" s="1" a="1"/>
  <c r="AC154" i="3" s="1"/>
  <c r="AC155" i="3" s="1" a="1"/>
  <c r="AC155" i="3" s="1"/>
  <c r="AC156" i="3" s="1" a="1"/>
  <c r="AC156" i="3" s="1"/>
  <c r="AC157" i="3" s="1" a="1"/>
  <c r="AC157" i="3" s="1"/>
  <c r="AC158" i="3" s="1" a="1"/>
  <c r="AC158" i="3" s="1"/>
  <c r="AC159" i="3" s="1" a="1"/>
  <c r="AC159" i="3" s="1"/>
  <c r="AC160" i="3" s="1" a="1"/>
  <c r="AC160" i="3" s="1"/>
  <c r="AC161" i="3" s="1" a="1"/>
  <c r="AC161" i="3" s="1"/>
  <c r="AC162" i="3" s="1" a="1"/>
  <c r="AC162" i="3" s="1"/>
  <c r="AC163" i="3" s="1" a="1"/>
  <c r="AC163" i="3" s="1"/>
  <c r="AC164" i="3" s="1" a="1"/>
  <c r="AC164" i="3" s="1"/>
  <c r="AC165" i="3" s="1" a="1"/>
  <c r="AC165" i="3" s="1"/>
  <c r="AC166" i="3" s="1" a="1"/>
  <c r="AC166" i="3" s="1"/>
  <c r="AC167" i="3" s="1" a="1"/>
  <c r="AC167" i="3" s="1"/>
  <c r="AC168" i="3" s="1" a="1"/>
  <c r="AC168" i="3" s="1"/>
  <c r="AC169" i="3" s="1" a="1"/>
  <c r="AC169" i="3" s="1"/>
  <c r="AC170" i="3" s="1" a="1"/>
  <c r="AC170" i="3" s="1"/>
  <c r="AC171" i="3" s="1" a="1"/>
  <c r="AC171" i="3" s="1"/>
  <c r="AC172" i="3" s="1" a="1"/>
  <c r="AC172" i="3" s="1"/>
  <c r="AC173" i="3" s="1" a="1"/>
  <c r="AC173" i="3" s="1"/>
  <c r="AC174" i="3" s="1" a="1"/>
  <c r="AC174" i="3" s="1"/>
  <c r="AC175" i="3" s="1" a="1"/>
  <c r="AC175" i="3" s="1"/>
  <c r="AC176" i="3" s="1" a="1"/>
  <c r="AC176" i="3" s="1"/>
  <c r="AC177" i="3" s="1" a="1"/>
  <c r="AC177" i="3" s="1"/>
  <c r="AC178" i="3" s="1" a="1"/>
  <c r="AC178" i="3" s="1"/>
  <c r="AC179" i="3" s="1" a="1"/>
  <c r="AC179" i="3" s="1"/>
  <c r="AC180" i="3" s="1" a="1"/>
  <c r="AC180" i="3" s="1"/>
  <c r="AC181" i="3" s="1" a="1"/>
  <c r="AC181" i="3" s="1"/>
  <c r="AC182" i="3" s="1" a="1"/>
  <c r="AC182" i="3" s="1"/>
  <c r="AC183" i="3" s="1" a="1"/>
  <c r="AC183" i="3" s="1"/>
  <c r="AC184" i="3" s="1" a="1"/>
  <c r="AC184" i="3" s="1"/>
  <c r="AC185" i="3" s="1" a="1"/>
  <c r="AC185" i="3" s="1"/>
  <c r="AC186" i="3" s="1" a="1"/>
  <c r="AC186" i="3" s="1"/>
  <c r="AC187" i="3" s="1" a="1"/>
  <c r="AC187" i="3" s="1"/>
  <c r="AC188" i="3" s="1" a="1"/>
  <c r="AC188" i="3" s="1"/>
  <c r="AC189" i="3" s="1" a="1"/>
  <c r="AC189" i="3" s="1"/>
  <c r="AC190" i="3" s="1" a="1"/>
  <c r="AC190" i="3" s="1"/>
  <c r="AC191" i="3" s="1" a="1"/>
  <c r="AC191" i="3" s="1"/>
  <c r="AC192" i="3" s="1" a="1"/>
  <c r="AC192" i="3" s="1"/>
  <c r="AC193" i="3" s="1" a="1"/>
  <c r="AC193" i="3" s="1"/>
  <c r="AC194" i="3" s="1" a="1"/>
  <c r="AC194" i="3" s="1"/>
  <c r="AC195" i="3" s="1" a="1"/>
  <c r="AC195" i="3" s="1"/>
  <c r="AC196" i="3" s="1" a="1"/>
  <c r="AC196" i="3" s="1"/>
  <c r="AC197" i="3" s="1" a="1"/>
  <c r="AC197" i="3" s="1"/>
  <c r="AC198" i="3" s="1" a="1"/>
  <c r="AC198" i="3" s="1"/>
  <c r="AC199" i="3" s="1" a="1"/>
  <c r="AC199" i="3" s="1"/>
  <c r="AC200" i="3" s="1" a="1"/>
  <c r="AC200" i="3" s="1"/>
  <c r="AC201" i="3" s="1" a="1"/>
  <c r="AC201" i="3" s="1"/>
  <c r="AC202" i="3" s="1" a="1"/>
  <c r="AC202" i="3" s="1"/>
  <c r="AC203" i="3" s="1" a="1"/>
  <c r="AC203" i="3" s="1"/>
  <c r="AC204" i="3" s="1" a="1"/>
  <c r="AC204" i="3" s="1"/>
  <c r="AC205" i="3" s="1" a="1"/>
  <c r="AC205" i="3" s="1"/>
  <c r="AC206" i="3" s="1" a="1"/>
  <c r="AC206" i="3" s="1"/>
  <c r="AC207" i="3" s="1" a="1"/>
  <c r="AC207" i="3" s="1"/>
  <c r="AC208" i="3" s="1" a="1"/>
  <c r="AC208" i="3" s="1"/>
  <c r="AC209" i="3" s="1" a="1"/>
  <c r="AC209" i="3" s="1"/>
  <c r="AC210" i="3" s="1" a="1"/>
  <c r="AC210" i="3" s="1"/>
  <c r="AC211" i="3" s="1" a="1"/>
  <c r="AC211" i="3" s="1"/>
  <c r="AC212" i="3" s="1" a="1"/>
  <c r="AC212" i="3" s="1"/>
  <c r="AC213" i="3" s="1" a="1"/>
  <c r="AC213" i="3" s="1"/>
  <c r="AC214" i="3" s="1" a="1"/>
  <c r="AC214" i="3" s="1"/>
  <c r="AC215" i="3" s="1" a="1"/>
  <c r="AC215" i="3" s="1"/>
  <c r="AC216" i="3" s="1" a="1"/>
  <c r="AC216" i="3" s="1"/>
  <c r="AC217" i="3" s="1" a="1"/>
  <c r="AC217" i="3" s="1"/>
  <c r="AC218" i="3" s="1" a="1"/>
  <c r="AC218" i="3" s="1"/>
  <c r="AC219" i="3" s="1" a="1"/>
  <c r="AC219" i="3" s="1"/>
  <c r="AC220" i="3" s="1" a="1"/>
  <c r="AC220" i="3" s="1"/>
  <c r="AC221" i="3" s="1" a="1"/>
  <c r="AC221" i="3" s="1"/>
  <c r="AC222" i="3" s="1" a="1"/>
  <c r="AC222" i="3" s="1"/>
  <c r="AC223" i="3" s="1" a="1"/>
  <c r="AC223" i="3" s="1"/>
  <c r="AC224" i="3" s="1" a="1"/>
  <c r="AC224" i="3" s="1"/>
  <c r="AC225" i="3" s="1" a="1"/>
  <c r="AC225" i="3" s="1"/>
  <c r="AC226" i="3" s="1" a="1"/>
  <c r="AC226" i="3" s="1"/>
  <c r="AC227" i="3" s="1" a="1"/>
  <c r="AC227" i="3" s="1"/>
  <c r="AC228" i="3" s="1" a="1"/>
  <c r="AC228" i="3" s="1"/>
  <c r="AC229" i="3" s="1" a="1"/>
  <c r="AC229" i="3" s="1"/>
  <c r="AC230" i="3" s="1" a="1"/>
  <c r="AC230" i="3" s="1"/>
  <c r="AC231" i="3" s="1" a="1"/>
  <c r="AC231" i="3" s="1"/>
  <c r="AC232" i="3" s="1" a="1"/>
  <c r="AC232" i="3" s="1"/>
  <c r="AC233" i="3" s="1" a="1"/>
  <c r="AC233" i="3" s="1"/>
  <c r="AC234" i="3" s="1" a="1"/>
  <c r="AC234" i="3" s="1"/>
  <c r="AC235" i="3" s="1" a="1"/>
  <c r="AC235" i="3" s="1"/>
  <c r="AC236" i="3" s="1" a="1"/>
  <c r="AC236" i="3" s="1"/>
  <c r="AC237" i="3" s="1" a="1"/>
  <c r="AC237" i="3" s="1"/>
  <c r="AC238" i="3" s="1" a="1"/>
  <c r="AC238" i="3" s="1"/>
  <c r="AC239" i="3" s="1" a="1"/>
  <c r="AC239" i="3" s="1"/>
  <c r="AC240" i="3" s="1" a="1"/>
  <c r="AC240" i="3" s="1"/>
  <c r="AC241" i="3" s="1" a="1"/>
  <c r="AC241" i="3" s="1"/>
  <c r="AC242" i="3" s="1" a="1"/>
  <c r="AC242" i="3" s="1"/>
  <c r="AC243" i="3" s="1" a="1"/>
  <c r="AC243" i="3" s="1"/>
  <c r="AC244" i="3" s="1" a="1"/>
  <c r="AC244" i="3" s="1"/>
  <c r="AC245" i="3" s="1" a="1"/>
  <c r="AC245" i="3" s="1"/>
  <c r="AC246" i="3" s="1" a="1"/>
  <c r="AC246" i="3" s="1"/>
  <c r="AC247" i="3" s="1" a="1"/>
  <c r="AC247" i="3" s="1"/>
  <c r="AC248" i="3" s="1" a="1"/>
  <c r="AC248" i="3" s="1"/>
  <c r="AC249" i="3" s="1" a="1"/>
  <c r="AC249" i="3" s="1"/>
  <c r="AC250" i="3" s="1" a="1"/>
  <c r="AC250" i="3" s="1"/>
  <c r="AC251" i="3" s="1" a="1"/>
  <c r="AC251" i="3" s="1"/>
  <c r="AC252" i="3" s="1" a="1"/>
  <c r="AC252" i="3" s="1"/>
  <c r="AC253" i="3" s="1" a="1"/>
  <c r="AC253" i="3" s="1"/>
  <c r="AC254" i="3" s="1" a="1"/>
  <c r="AC254" i="3" s="1"/>
  <c r="AC255" i="3" s="1" a="1"/>
  <c r="AC255" i="3" s="1"/>
  <c r="AC256" i="3" s="1" a="1"/>
  <c r="AC256" i="3" s="1"/>
  <c r="AC257" i="3" s="1" a="1"/>
  <c r="AC257" i="3" s="1"/>
  <c r="AC258" i="3" s="1" a="1"/>
  <c r="AC258" i="3" s="1"/>
  <c r="AC259" i="3" s="1" a="1"/>
  <c r="AC259" i="3" s="1"/>
  <c r="AC260" i="3" s="1" a="1"/>
  <c r="AC260" i="3" s="1"/>
  <c r="AC261" i="3" s="1" a="1"/>
  <c r="AC261" i="3" s="1"/>
  <c r="AC262" i="3" s="1" a="1"/>
  <c r="AC262" i="3" s="1"/>
  <c r="AC263" i="3" s="1" a="1"/>
  <c r="AC263" i="3" s="1"/>
  <c r="AC264" i="3" s="1" a="1"/>
  <c r="AC264" i="3" s="1"/>
  <c r="AC265" i="3" s="1" a="1"/>
  <c r="AC265" i="3" s="1"/>
  <c r="AC266" i="3" s="1" a="1"/>
  <c r="AC266" i="3" s="1"/>
  <c r="AC267" i="3" s="1" a="1"/>
  <c r="AC267" i="3" s="1"/>
  <c r="AC268" i="3" s="1" a="1"/>
  <c r="AC268" i="3" s="1"/>
  <c r="AC269" i="3" s="1" a="1"/>
  <c r="AC269" i="3" s="1"/>
  <c r="AC270" i="3" s="1" a="1"/>
  <c r="AC270" i="3" s="1"/>
  <c r="AC271" i="3" s="1" a="1"/>
  <c r="AC271" i="3" s="1"/>
  <c r="AC272" i="3" s="1" a="1"/>
  <c r="AC272" i="3" s="1"/>
  <c r="AC273" i="3" s="1" a="1"/>
  <c r="AC273" i="3" s="1"/>
  <c r="AC274" i="3" s="1" a="1"/>
  <c r="AC274" i="3" s="1"/>
  <c r="AC275" i="3" s="1" a="1"/>
  <c r="AC275" i="3" s="1"/>
  <c r="AC276" i="3" s="1" a="1"/>
  <c r="AC276" i="3" s="1"/>
  <c r="AC277" i="3" s="1" a="1"/>
  <c r="AC277" i="3" s="1"/>
  <c r="AC278" i="3" s="1" a="1"/>
  <c r="AC278" i="3" s="1"/>
  <c r="AC279" i="3" s="1" a="1"/>
  <c r="AC279" i="3" s="1"/>
  <c r="AC280" i="3" s="1" a="1"/>
  <c r="AC280" i="3" s="1"/>
  <c r="AC281" i="3" s="1" a="1"/>
  <c r="AC281" i="3" s="1"/>
  <c r="AC282" i="3" s="1" a="1"/>
  <c r="AC282" i="3" s="1"/>
  <c r="AC283" i="3" s="1" a="1"/>
  <c r="AC283" i="3" s="1"/>
  <c r="AC284" i="3" s="1" a="1"/>
  <c r="AC284" i="3" s="1"/>
  <c r="AC285" i="3" s="1" a="1"/>
  <c r="AC285" i="3" s="1"/>
  <c r="AC286" i="3" s="1" a="1"/>
  <c r="AC286" i="3" s="1"/>
  <c r="AC287" i="3" s="1" a="1"/>
  <c r="AC287" i="3" s="1"/>
  <c r="AC288" i="3" s="1" a="1"/>
  <c r="AC288" i="3" s="1"/>
  <c r="AC289" i="3" s="1" a="1"/>
  <c r="AC289" i="3" s="1"/>
  <c r="AC290" i="3" s="1" a="1"/>
  <c r="AC290" i="3" s="1"/>
  <c r="AC291" i="3" s="1" a="1"/>
  <c r="AC291" i="3" s="1"/>
  <c r="AC292" i="3" s="1" a="1"/>
  <c r="AC292" i="3" s="1"/>
  <c r="AC293" i="3" s="1" a="1"/>
  <c r="AC293" i="3" s="1"/>
  <c r="AC294" i="3" s="1" a="1"/>
  <c r="AC294" i="3" s="1"/>
  <c r="AC295" i="3" s="1" a="1"/>
  <c r="AC295" i="3" s="1"/>
  <c r="AC296" i="3" s="1" a="1"/>
  <c r="AC296" i="3" s="1"/>
  <c r="AC297" i="3" s="1" a="1"/>
  <c r="AC297" i="3" s="1"/>
  <c r="AC298" i="3" s="1" a="1"/>
  <c r="AC298" i="3" s="1"/>
  <c r="AC299" i="3" s="1" a="1"/>
  <c r="AC299" i="3" s="1"/>
  <c r="AC300" i="3" s="1" a="1"/>
  <c r="AC300" i="3" s="1"/>
  <c r="AC301" i="3" s="1" a="1"/>
  <c r="AC301" i="3" s="1"/>
  <c r="AC302" i="3" s="1" a="1"/>
  <c r="AC302" i="3" s="1"/>
  <c r="AC303" i="3" s="1" a="1"/>
  <c r="AC303" i="3" s="1"/>
  <c r="AC304" i="3" s="1" a="1"/>
  <c r="AC304" i="3" s="1"/>
  <c r="AC305" i="3" s="1" a="1"/>
  <c r="AC305" i="3" s="1"/>
  <c r="AC306" i="3" s="1" a="1"/>
  <c r="AC306" i="3" s="1"/>
  <c r="AC307" i="3" s="1" a="1"/>
  <c r="AC307" i="3" s="1"/>
  <c r="AC308" i="3" s="1" a="1"/>
  <c r="AC308" i="3" s="1"/>
  <c r="AC309" i="3" s="1" a="1"/>
  <c r="AC309" i="3" s="1"/>
  <c r="AC310" i="3" s="1" a="1"/>
  <c r="AC310" i="3" s="1"/>
  <c r="AC311" i="3" s="1" a="1"/>
  <c r="AC311" i="3" s="1"/>
  <c r="AC312" i="3" s="1" a="1"/>
  <c r="AC312" i="3" s="1"/>
  <c r="AC313" i="3" s="1" a="1"/>
  <c r="AC313" i="3" s="1"/>
  <c r="AC314" i="3" s="1" a="1"/>
  <c r="AC314" i="3" s="1"/>
  <c r="AC315" i="3" s="1" a="1"/>
  <c r="AC315" i="3" s="1"/>
  <c r="AC316" i="3" s="1" a="1"/>
  <c r="AC316" i="3" s="1"/>
  <c r="AC317" i="3" s="1" a="1"/>
  <c r="AC317" i="3" s="1"/>
  <c r="AC318" i="3" s="1" a="1"/>
  <c r="AC318" i="3" s="1"/>
  <c r="AC319" i="3" s="1" a="1"/>
  <c r="AC319" i="3" s="1"/>
  <c r="AC320" i="3" s="1" a="1"/>
  <c r="AC320" i="3" s="1"/>
  <c r="AC321" i="3" s="1" a="1"/>
  <c r="AC321" i="3" s="1"/>
  <c r="AC322" i="3" s="1" a="1"/>
  <c r="AC322" i="3" s="1"/>
  <c r="AC323" i="3" s="1" a="1"/>
  <c r="AC323" i="3" s="1"/>
  <c r="AC324" i="3" s="1" a="1"/>
  <c r="AC324" i="3" s="1"/>
  <c r="AC325" i="3" s="1" a="1"/>
  <c r="AC325" i="3" s="1"/>
  <c r="AC326" i="3" s="1" a="1"/>
  <c r="AC326" i="3" s="1"/>
  <c r="AC327" i="3" s="1" a="1"/>
  <c r="AC327" i="3" s="1"/>
  <c r="AC328" i="3" s="1" a="1"/>
  <c r="AC328" i="3" s="1"/>
  <c r="AC329" i="3" s="1" a="1"/>
  <c r="AC329" i="3" s="1"/>
  <c r="AC330" i="3" s="1" a="1"/>
  <c r="AC330" i="3" s="1"/>
  <c r="AC331" i="3" s="1" a="1"/>
  <c r="AC331" i="3" s="1"/>
  <c r="AC332" i="3" s="1" a="1"/>
  <c r="AC332" i="3" s="1"/>
  <c r="AC333" i="3" s="1" a="1"/>
  <c r="AC333" i="3" s="1"/>
  <c r="AC334" i="3" s="1" a="1"/>
  <c r="AC334" i="3" s="1"/>
  <c r="AC335" i="3" s="1" a="1"/>
  <c r="AC335" i="3" s="1"/>
  <c r="AC336" i="3" s="1" a="1"/>
  <c r="AC336" i="3" s="1"/>
  <c r="AC337" i="3" s="1" a="1"/>
  <c r="AC337" i="3" s="1"/>
  <c r="AC338" i="3" s="1" a="1"/>
  <c r="AC338" i="3" s="1"/>
  <c r="AC339" i="3" s="1" a="1"/>
  <c r="AC339" i="3" s="1"/>
  <c r="AC340" i="3" s="1" a="1"/>
  <c r="AC340" i="3" s="1"/>
  <c r="AC341" i="3" s="1" a="1"/>
  <c r="AC341" i="3" s="1"/>
  <c r="AC342" i="3" s="1" a="1"/>
  <c r="AC342" i="3" s="1"/>
  <c r="AC343" i="3" s="1" a="1"/>
  <c r="AC343" i="3" s="1"/>
  <c r="AC344" i="3" s="1" a="1"/>
  <c r="AC344" i="3" s="1"/>
  <c r="AC345" i="3" s="1" a="1"/>
  <c r="AC345" i="3" s="1"/>
  <c r="AC346" i="3" s="1" a="1"/>
  <c r="AC346" i="3" s="1"/>
  <c r="AC347" i="3" s="1" a="1"/>
  <c r="AC347" i="3" s="1"/>
  <c r="AC348" i="3" s="1" a="1"/>
  <c r="AC348" i="3" s="1"/>
  <c r="AC349" i="3" s="1" a="1"/>
  <c r="AC349" i="3" s="1"/>
  <c r="AC350" i="3" s="1" a="1"/>
  <c r="AC350" i="3" s="1"/>
  <c r="AC351" i="3" s="1" a="1"/>
  <c r="AC351" i="3" s="1"/>
  <c r="AC352" i="3" s="1" a="1"/>
  <c r="AC352" i="3" s="1"/>
  <c r="AC353" i="3" s="1" a="1"/>
  <c r="AC353" i="3" s="1"/>
  <c r="AC354" i="3" s="1" a="1"/>
  <c r="AC354" i="3" s="1"/>
  <c r="AC355" i="3" s="1" a="1"/>
  <c r="AC355" i="3" s="1"/>
  <c r="AC356" i="3" s="1" a="1"/>
  <c r="AC356" i="3" s="1"/>
  <c r="AC357" i="3" s="1" a="1"/>
  <c r="AC357" i="3" s="1"/>
  <c r="AC358" i="3" s="1" a="1"/>
  <c r="AC358" i="3" s="1"/>
  <c r="AC359" i="3" s="1" a="1"/>
  <c r="AC359" i="3" s="1"/>
  <c r="AC360" i="3" s="1" a="1"/>
  <c r="AC360" i="3" s="1"/>
  <c r="AC361" i="3" s="1" a="1"/>
  <c r="AC361" i="3" s="1"/>
  <c r="AC362" i="3" s="1" a="1"/>
  <c r="AC362" i="3" s="1"/>
  <c r="AC363" i="3" s="1" a="1"/>
  <c r="AC363" i="3" s="1"/>
  <c r="AC364" i="3" s="1" a="1"/>
  <c r="AC364" i="3" s="1"/>
  <c r="AC365" i="3" s="1" a="1"/>
  <c r="AC365" i="3" s="1"/>
  <c r="AC366" i="3" s="1" a="1"/>
  <c r="AC366" i="3" s="1"/>
  <c r="AC367" i="3" s="1" a="1"/>
  <c r="AC367" i="3" s="1"/>
  <c r="AC368" i="3" s="1" a="1"/>
  <c r="AC368" i="3" s="1"/>
  <c r="AC369" i="3" s="1" a="1"/>
  <c r="AC369" i="3" s="1"/>
  <c r="AC370" i="3" s="1" a="1"/>
  <c r="AC370" i="3" s="1"/>
  <c r="AC371" i="3" s="1" a="1"/>
  <c r="AC371" i="3" s="1"/>
  <c r="AC372" i="3" s="1" a="1"/>
  <c r="AC372" i="3" s="1"/>
  <c r="AC373" i="3" s="1" a="1"/>
  <c r="AC373" i="3" s="1"/>
  <c r="AC374" i="3" s="1" a="1"/>
  <c r="AC374" i="3" s="1"/>
  <c r="AC375" i="3" s="1" a="1"/>
  <c r="AC375" i="3" s="1"/>
  <c r="AC376" i="3" s="1" a="1"/>
  <c r="AC376" i="3" s="1"/>
  <c r="AC377" i="3" s="1" a="1"/>
  <c r="AC377" i="3" s="1"/>
  <c r="AC378" i="3" s="1" a="1"/>
  <c r="AC378" i="3" s="1"/>
  <c r="AC379" i="3" s="1" a="1"/>
  <c r="AC379" i="3" s="1"/>
  <c r="AC380" i="3" s="1" a="1"/>
  <c r="AC380" i="3" s="1"/>
  <c r="AC381" i="3" s="1" a="1"/>
  <c r="AC381" i="3" s="1"/>
  <c r="AC382" i="3" s="1" a="1"/>
  <c r="AC382" i="3" s="1"/>
  <c r="AC383" i="3" s="1" a="1"/>
  <c r="AC383" i="3" s="1"/>
  <c r="AC384" i="3" s="1" a="1"/>
  <c r="AC384" i="3" s="1"/>
  <c r="AC385" i="3" s="1" a="1"/>
  <c r="AC385" i="3" s="1"/>
  <c r="AC386" i="3" s="1" a="1"/>
  <c r="AC386" i="3" s="1"/>
  <c r="AC387" i="3" s="1" a="1"/>
  <c r="AC387" i="3" s="1"/>
  <c r="AC388" i="3" s="1" a="1"/>
  <c r="AC388" i="3" s="1"/>
  <c r="AC389" i="3" s="1" a="1"/>
  <c r="AC389" i="3" s="1"/>
  <c r="AC390" i="3" s="1" a="1"/>
  <c r="AC390" i="3" s="1"/>
  <c r="AC391" i="3" s="1" a="1"/>
  <c r="AC391" i="3" s="1"/>
  <c r="AC392" i="3" s="1" a="1"/>
  <c r="AC392" i="3" s="1"/>
  <c r="AC393" i="3" s="1" a="1"/>
  <c r="AC393" i="3" s="1"/>
  <c r="AC394" i="3" s="1" a="1"/>
  <c r="AC394" i="3" s="1"/>
  <c r="AC395" i="3" s="1" a="1"/>
  <c r="AC395" i="3" s="1"/>
  <c r="AC396" i="3" s="1" a="1"/>
  <c r="AC396" i="3" s="1"/>
  <c r="AC397" i="3" s="1" a="1"/>
  <c r="AC397" i="3" s="1"/>
  <c r="AC398" i="3" s="1" a="1"/>
  <c r="AC398" i="3" s="1"/>
  <c r="AC399" i="3" s="1" a="1"/>
  <c r="AC399" i="3" s="1"/>
  <c r="AC400" i="3" s="1" a="1"/>
  <c r="AC40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<sst xmlns="http://schemas.openxmlformats.org/spreadsheetml/2006/main" count="148" uniqueCount="104">
  <si>
    <t>415</t>
  </si>
  <si>
    <t>445</t>
  </si>
  <si>
    <t>480</t>
  </si>
  <si>
    <t>515</t>
  </si>
  <si>
    <t>555</t>
  </si>
  <si>
    <t>590</t>
  </si>
  <si>
    <t>630</t>
  </si>
  <si>
    <t>680</t>
  </si>
  <si>
    <t>NIR</t>
  </si>
  <si>
    <t>CLR</t>
  </si>
  <si>
    <t>DARK</t>
  </si>
  <si>
    <t>tms:</t>
  </si>
  <si>
    <t>[79.741,95,80.263,80.315,80.329,80.231,80.029,79.877,80.054,95,94.994]</t>
  </si>
  <si>
    <t>CALLS:</t>
  </si>
  <si>
    <t>PLOTS:</t>
  </si>
  <si>
    <t>x:</t>
  </si>
  <si>
    <t>smoothedX</t>
  </si>
  <si>
    <t>y:</t>
  </si>
  <si>
    <t>smoothed</t>
  </si>
  <si>
    <t>type:</t>
  </si>
  <si>
    <t>2d_channel</t>
  </si>
  <si>
    <t>title:</t>
  </si>
  <si>
    <t>Smoothed Sensor</t>
  </si>
  <si>
    <t>smoothedT</t>
  </si>
  <si>
    <t>1d</t>
  </si>
  <si>
    <t>Smoothed Temperature Ramp</t>
  </si>
  <si>
    <t>bezierTemperature</t>
  </si>
  <si>
    <t>bezierFit</t>
  </si>
  <si>
    <t>Bezier</t>
  </si>
  <si>
    <t>smoothedBaselined</t>
  </si>
  <si>
    <t>Smoothed and Baseline (time)</t>
  </si>
  <si>
    <t>Smoothed and Baseline (temperature)</t>
  </si>
  <si>
    <t>smoothDerivatives</t>
  </si>
  <si>
    <t>Inverse Derivative (time)</t>
  </si>
  <si>
    <t>Inverse Derivative</t>
  </si>
  <si>
    <t>smoothT</t>
  </si>
  <si>
    <t>["expTanFit","smoothed"]</t>
  </si>
  <si>
    <t>Exponential Tan Fit</t>
  </si>
  <si>
    <t>ERRORS:</t>
  </si>
  <si>
    <t>TIMINGS:</t>
  </si>
  <si>
    <t>smooth:</t>
  </si>
  <si>
    <t>inhomogeneous:</t>
  </si>
  <si>
    <t>inhomogeneousTmFinder:</t>
  </si>
  <si>
    <t>smooth_bezier:</t>
  </si>
  <si>
    <t>baseline:</t>
  </si>
  <si>
    <t>inverseDerivative:</t>
  </si>
  <si>
    <t>exponentialMeltFit:</t>
  </si>
  <si>
    <t>hasError:</t>
  </si>
  <si>
    <t>SMOOTHED:</t>
  </si>
  <si>
    <t>BEZIERTMS:</t>
  </si>
  <si>
    <t>EXPTANFIT:</t>
  </si>
  <si>
    <t>smoothedT:</t>
  </si>
  <si>
    <t>[49.765,49.863,49.961,50.06,50.15,50.259,50.36,50.461,50.563,50.664,50.766,50.871,50.977,51.085,51.197,51.312,51.432,51.555,51.681,51.807,51.935,52.061,52.183,52.301,52.415,52.524,52.628,52.726,52.82,52.91,52.997,53.083,53.16,53.257,53.346,53.441,53.541,53.647,53.76,53.878,54,54.125,54.251,54.377,54.5,54.619,54.735,54.845,54.951,55.052,55.148,55.241,55.331,55.42,55.51,55.601,55.697,55.797,55.903,56.015,56.135,56.26,56.39,56.523,56.657,56.791,56.922,57.051,57.173,57.293,57.406,57.512,57.611,57.706,57.794,57.877,57.955,58.03,58.102,58.171,58.23,58.31,58.381,58.456,58.535,58.62,58.712,58.811,58.917,59.028,59.147,59.268,59.393,59.51,59.648,59.778,59.908,60.039,60.171,60.304,60.437,60.568,60.699,60.824,60.945,61.06,61.173,61.281,61.388,61.494,61.6,61.707,61.812,61.917,62.01,62.119,62.217,62.314,62.411,62.51,62.61,62.712,62.815,62.919,63.022,63.124,63.224,63.322,63.419,63.513,63.608,63.701,63.795,63.891,63.98,64.091,64.197,64.309,64.426,64.549,64.676,64.805,64.935,65.064,65.19,65.312,65.428,65.537,65.63,65.735,65.824,65.91,65.993,66.074,66.155,66.239,66.325,66.414,66.506,66.602,66.704,66.81,66.925,67.044,67.168,67.297,67.428,67.559,67.688,67.813,67.932,68.045,68.154,68.258,68.36,68.463,68.567,68.673,68.78,68.889,68.999,69.109,69.217,69.324,69.428,69.529,69.627,69.722,69.814,69.904,69.993,70.081,70.17,70.25,70.352,70.449,70.551,70.659,70.774,70.894,71.018,71.147,71.276,71.404,71.529,71.649,71.764,71.875,71.982,72.087,72.192,72.297,72.403,72.51,72.618,72.725,72.832,72.937,73.039,73.14,73.237,73.333,73.425,73.516,73.606,73.696,73.786,73.879,73.975,74.075,74.18,74.291,74.408,74.53,74.656,74.783,74.911,75.037,75.158,75.276,75.39,75.503,75.618,75.734,75.854,75.977,76.103,76.23,76.35,76.489,76.62,76.753,76.887,77.024,77.164,77.304,77.446,77.588,77.732,77.877,78.023,78.172,78.324,78.48,78.639,78.801,78.964,79.128,79.29,79.449,79.606,79.76,79.913,80.065,80.216,80.365,80.51,80.651,80.786,80.91,81.047,81.175,81.303,81.432,81.565,81.704,81.845,81.991,82.142,82.297,82.455,82.616,82.77,82.94,83.099,83.254,83.408,83.56,83.712,83.864,84.016,84.168,84.318,84.466,84.612,84.758,84.902,85.048,85.195,85.34,85.484,85.625,85.764,85.9,86.032,86.161,86.287,86.41,86.532,86.654,86.776,86.8,87.027,87.161,87.301,87.447,87.599,87.758,87.919,88.082,88.244,88.402,88.559,88.712,88.865,89.016,89.167,89.318,89.466,89.612,89.753,89.8,90.021,90.146,90.27,90.389,90.508,90.627,90.747,90.871,90.999,91.13,91.265,91.407,91.554,91.707,91.864,92.025,92.187,92.348,92.508,92.664,92.817,92.967,93.114,93.25,93.4,93.538,93.673,93.804,93.935,94.065,94.193,94.324,94.453,94.582,94.71,94.838,94.966,95.094,95.223,95.353,95.486,95.621,95.76,95.904,96.053,96.205,96.361,96.517,96.672,96.824,96.974,97.121,97.268,97.415,97.562,97.71,97.859,98.007]</t>
  </si>
  <si>
    <t>smoothedX:</t>
  </si>
  <si>
    <t>[0,1.4937,2.9875,4.4812,5.9749,7.4687,8.9624,10.456,11.95,13.444,14.937,16.431,17.925,19.419,20.912,22.406,23.9,25.393,26.887,28.381,29.875,31.368,32.862,34.356,35.85,37.343,38.837,40.331,41.825,43.318,44.812,46.306,47.798,49.292,50.787,52.281,53.774,55.268,56.762,58.256,59.748,61.242,62.736,64.231,65.724,67.218,68.712,70.206,71.699,73.193,74.687,76.18,77.674,79.168,80.662,82.155,83.649,85.143,86.637,88.13,89.624,91.118,92.612,94.105,95.599,97.093,98.585,100.07,101.57,103.07,104.56,106.06,107.54,109.04,110.53,112.03,113.52,115.01,116.51,118,119.5,120.99,122.4,123.98,125.47,126.97,128.46,129.95,131.45,132.94,134.44,135.93,137.42,138.92,140.41,141.9,143.4,144.8,146.39,147.88,149.37,150.87,152.36,153.85,155.35,156.84,158.34,159.83,161.32,162.82,164.31,165.7,167.3,168.79,170.2,171.78,173.26,174.77,176.26,177.75,179.25,180.73,182.24,183.73,185.22,186.72,188.21,189.7,191.2,192.69,194.19,195.68,197.17,198.67,200.15,201.65,203.14,204.64,206.14,207.63,209.12,210.61,212.11,213.6,215,216.59,218.08,219.58,221.07,222.57,224.06,225.55,227.05,228.54,230.03,231.53,233.02,234.52,236.01,237.5,239,240.49,241.98,243.48,244.97,246.47,247.96,249.45,250.95,252.44,253.92,255.43,256.92,258.42,259.9,261.4,262.9,264.39,265.88,267.38,268.87,270.37,271.86,273.34,274.85,276.34,277.83,279.33,280.82,282.32,283.81,285.3,286.8,288.28,289.78,291.28,292.77,294.27,295.76,297.25,298.75,300.24,301.73,303.23,304.72,306.21,307.71,309.2,310.7,312.19,313.68,315.18,316.67,318.17,319.66,321.15,322.65,324.14,325.63,327.13,328.62,330.12,331.61,333.1,334.6,336.09,337.58,339.08,340.57,342.07,343.56,345.05,346.55,348.04,349.53,351.03,352.52,354.02,355.51,357,358.5,359.99,361.47,362.98,364.46,365.96,367.46,368.95,370.45,371.94,373.43,374.93,376.42,377.91,379.4,380.9,382.4,383.8,385.38,386.88,388.37,389.86,391.36,392.85,394.34,395.84,397.33,398.83,400.31,401.8,403.31,404.8,406.2,407.78,409.28,410.78,412.27,413.76,415.26,416.75,418.25,419.74,421.23,422.72,424.22,425.71,427.21,428.7,430.1,431.6,433.18,434.68,436.17,437.65,439.16,440.65,442.15,443.64,445.13,446.63,448.12,449.61,451.11,452.5,454.1,455.5,457.08,458.58,460.07,461.55,463.06,464.55,466.05,467.53,469.03,470.53,472.02,473.51,475.01,476.4,477.98,479.49,480.98,482.47,483.96,485.46,486.96,488.45,489.94,491.43,492.92,494.43,495.92,497.4,498.9,500.4,501.8,503.39,504.88,506.37,507.87,509.36,510.86,512.35,513.84,515.34,516.83,518.33,519.81,521.31,522.81,524.3,525.7,527.29,528.78,530.28,531.77,533.26,534.76,536.25,537.74,539.24,540.73,542.23,543.72,545.2,546.71,548.2,549.69,551.18,552.68,554.18,555.67,557.16,558.66,560.15,561.64,563.14,564.63,566.13,567.62,569.11,570.61,572.1,573.59,575.08,576.57,578.08,579.57,581.06,582.56,584.05,585.54,587.04,588.53,590.03,591.52,593.01,594.51,596]</t>
  </si>
  <si>
    <t>bezierCount:</t>
  </si>
  <si>
    <t>[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]</t>
  </si>
  <si>
    <t>BEZIERFIT3N:</t>
  </si>
  <si>
    <t>BEZIERFIT4N:</t>
  </si>
  <si>
    <t>BEZIERPARAMS:</t>
  </si>
  <si>
    <t>[65.07,84.465,85.881,68.501,94.969,94.97,94.97]</t>
  </si>
  <si>
    <t>[119,104.43,114.24,94.078,111.94,101.92,106]</t>
  </si>
  <si>
    <t>[65.07,73.406,92.93,69.023,65.1,91.054,94.97]</t>
  </si>
  <si>
    <t>[8593,8369.1,7975.7,8631.1,8434.5,7943.6,8299]</t>
  </si>
  <si>
    <t>[65.07,82.021,69.89,80.37,86.173,72.592,94.97]</t>
  </si>
  <si>
    <t>[811,541.3,669.04,661.27,419.36,361.75,385]</t>
  </si>
  <si>
    <t>[65.07,83.198,67.507,85.193,81.817,75.667,94.97]</t>
  </si>
  <si>
    <t>[299,143.48,219.01,227.51,31.863,52.655,50]</t>
  </si>
  <si>
    <t>[65.07,82.368,70.293,81.914,84.031,74.446,94.97]</t>
  </si>
  <si>
    <t>[169,114.83,136.64,143.55,80.827,81.572,82]</t>
  </si>
  <si>
    <t>[65.07,65.07,84.69,88.614,65.132,94.97,94.97]</t>
  </si>
  <si>
    <t>[147,145.06,120.61,127.82,108.48,111.86,113.9]</t>
  </si>
  <si>
    <t>[65.07,86.024,79.685,75.932,92.965,87.997,94.97]</t>
  </si>
  <si>
    <t>[148,123.92,140.88,103.19,132.18,118.22,123]</t>
  </si>
  <si>
    <t>[65.07,65.07,77.612,93.718,65.07,93.156,94.97]</t>
  </si>
  <si>
    <t>[195,196.19,179.43,176.04,167.75,167.29,172]</t>
  </si>
  <si>
    <t>[65.07,83.382,81.613,75.445,92.288,81.4,94.97]</t>
  </si>
  <si>
    <t>[37,24.944,36.103,8.1515,31.641,20.122,23]</t>
  </si>
  <si>
    <t>[65.07,65.21,86.05,86.437,67.007,94.602,94.97]</t>
  </si>
  <si>
    <t>[5389,5370.5,4754.1,5031.7,4701.1,4680.6,4789]</t>
  </si>
  <si>
    <t>[65.07,72.503,94.172,92.467,73.45,94.54,94.97]</t>
  </si>
  <si>
    <t>[0,1.1189,-2.1695,4.0121,-3.0109,1.7149,0]</t>
  </si>
  <si>
    <t>smoothedAllT:</t>
  </si>
  <si>
    <t>[49.765,49.83,49.896,49.962,50.028,50.094,50.161,50.228,50.294,50.363,50.43,50.498,50.566,50.634,50.702,50.771,50.841,50.911,50.982,51.054,51.128,51.203,51.281,51.359,51.44,51.523,51.605,51.691,51.775,51.861,51.946,52.03,52.113,52.194,52.274,52.351,52.426,52.5,52.56,52.638,52.705,52.76,52.831,52.891,52.95,53.007,53.066,53.123,53.181,53.23,53.2,53.36,53.423,53.48,53.556,53.628,53.702,53.779,53.857,53.93,54.021,54.105,54.189,54.272,54.357,54.44,54.522,54.602,54.68,54.757,54.831,54.902,54.972,55.039,55.104,55.168,55.23,55.29,55.351,55.41,55.47,55.53,55.592,55.655,55.72,55.787,55.857,55.93,56.005,56.083,56.166,56.25,56.336,56.424,56.513,56.603,56.693,56.783,56.871,56.958,57.044,57.126,57.209,57.288,57.364,57.437,57.507,57.576,57.641,57.702,57.763,57.82,57.876,57.928,57.98,58.029,58.077,58.125,58.171,58.217,58.263,58.31,58.358,58.407,58.457,58.51,58.565,58.622,58.682,58.747,58.814,58.884,58.958,59.034,59.112,59.192,59.273,59.357,59.442,59.527,59.613,59.699,59.786,59.873,59.961,60.049,60.137,60.226,60.315,60.403,60.492,60.58,60.668,60.753,60.837,60.918,60.997,61.073,61.147,61.221,61.293,61.364,61.436,61.507,61.578,61.649,61.72,61.791,61.862,61.931,62,62.066,62.134,62.199,62.263,62.329,62.394,62.46,62.526,62.592,62.661,62.73,62.798,62.868,62.937,63.006,63.075,63.143,63.2,63.276,63.342,63.406,63.47,63.533,63.596,63.659,63.722,63.784,63.848,63.913,63.978,64.046,64.115,64.185,64.26,64.337,64.416,64.497,64.58,64.664,64.752,64.839,64.926,65.012,65.098,65.182,65.264,65.344,65.42,65.495,65.566,65.635,65.699,65.762,65.821,65.879,65.935,65.9,66.045,66.098,66.154,66.21,66.265,66.324,66.383,66.443,66.505,66.569,66.636,66.704,66.775,66.849,66.926,67.005,67.087,67.171,67.257,67.344,67.432,67.52,67.607,67.693,67.777,67.858,67.937,68.014,68.088,68.159,68.229,68.298,68.367,68.435,68.503,68.574,68.645,68.716,68.789,68.862,68.935,69.009,69.082,69.155,69.227,69.299,69.369,69.438,69.506,69.573,69.638,69.701,69.764,69.825,69.886,69.945,70.004,70.063,70.122,70.182,70.242,70.303,70.366,70.431,70.498,70.567,70.64,70.715,70.793,70.873,70.956,71.041,71.127,71.213,71.299,71.384,71.469,71.551,71.632,71.71,71.786,71.86,71.932,72.003,72.074,72.144,72.214,72.283,72.355,72.427,72.497,72.57,72.642,72.714,72.786,72.857,72.926,72.996,73.064,73.131,73.197,73.262,73.324,73.388,73.449,73.51,73.57,73.63,73.69,73.751,73.812,73.874,73.938,74.003,74.07,74.14,74.212,74.287,74.364,74.445,74.527,74.611,74.696,74.782,74.867,74.952,75.035,75.117,75.197,75.275,75.352,75.429,75.505,75.58,75.658,75.736,75.816,75.896,75.98,76.064,76.149,76.235,76.321,76.407,76.494,76.582,76.67,76.759,76.849,76.941,77.033,77.126,77.219,77.314,77.408,77.503,77.599,77.695,77.791,77.889,77.987,78.086,78.186,78.287,78.391,78.495,78.602,78.709,78.818,78.928,79.038,79.146,79.255,79.363,79.46,79.574,79.678,79.781,79.883,79.985,80.086,80.188,80.288,80.386,80.484,80.57,80.672,80.764,80.853,80.94,81.027,81.112,81.197,81.282,81.369,81.457,81.546,81.637,81.73,81.824,81.922,82.021,82.121,82.225,82.33,82.436,82.544,82.652,82.761,82.869,82.976,83.082,83.187,83.29,83.393,83.495,83.597,83.698,83.8,83.902,84.003,84.106,84.207,84.307,84.407,84.505,84.603,84.7,84.797,84.895,84.993,85.09,85.188,85.285,85.382,85.478,85.573,85.667,85.76,85.851,85.94,86.029,86.115,86.201,86.285,86.368,86.44,86.532,86.613,86.693,86.776,86.85,86.944,87.03,87.118,87.21,87.304,87.401,87.501,87.604,87.708,87.817,87.925,88.033,88.143,88.251,88.358,88.463,88.567,88.67,88.772,88.874,88.975,89.077,89.178,89.279,89.379,89.478,89.576,89.671,89.765,89.857,89.947,90.033,90.118,90.201,90.282,90.362,90.442,90.52,90.601,90.681,90.763,90.846,90.93,91.015,91.103,91.192,91.285,91.379,91.476,91.576,91.678,91.782,91.88,91.996,92.104,92.214,92.322,92.429,92.535,92.639,92.742,92.844,92.943,93.044,93.142,93.239,93.333,93.428,93.52,93.61,93.6,93.788,93.876,93.963,94.05,94.136,94.223,94.3,94.396,94.482,94.568,94.655,94.741,94.827,94.911,94.998,95.084,95.16,95.256,95.343,95.431,95.52,95.612,95.704,95.799,95.896,95.995,96.095,96.198,96.302,96.405,96.511,96.615,96.717,96.82,96.92,97.02,97.118,97.216,97.314,97.411,97.511,97.609,97.708,97.807,97.908]</t>
  </si>
  <si>
    <t>BEZIEROUTLIERS:</t>
  </si>
  <si>
    <t>noiseBezierSsd:</t>
  </si>
  <si>
    <t>[5.1793,154.46,18.307,8.3422,5.6145,6.6041,5.4973,7.2279,6.0579,98.606,7.7983]</t>
  </si>
  <si>
    <t>EXPTANFITPARAMS:</t>
  </si>
  <si>
    <t>BEZIERDERIVATIVE:</t>
  </si>
  <si>
    <t>INHOMOGENEOUSTMS:</t>
  </si>
  <si>
    <t>bezierTemperature:</t>
  </si>
  <si>
    <t>[65.07,65.14,65.211,65.281,65.351,65.42,65.492,65.562,65.632,65.702,65.772,65.843,65.913,65.983,66.053,66.123,66.193,66.262,66.333,66.404,66.474,66.544,66.614,66.684,66.753,66.824,66.894,66.964,67.034,67.104,67.173,67.244,67.314,67.384,67.454,67.524,67.594,67.664,67.733,67.803,67.873,67.943,68.013,68.083,68.152,68.223,68.292,68.362,68.432,68.502,68.572,68.64,68.711,68.781,68.851,68.92,68.99,69.06,69.13,69.199,69.269,69.339,69.409,69.478,69.548,69.618,69.688,69.757,69.827,69.897,69.966,70.036,70.106,70.175,70.245,70.315,70.384,70.454,70.524,70.594,70.663,70.733,70.803,70.872,70.942,71.012,71.082,71.152,71.221,71.291,71.361,71.431,71.501,71.57,71.64,71.71,71.78,71.85,71.92,71.99,72.06,72.13,72.2,72.271,72.341,72.411,72.481,72.552,72.622,72.693,72.763,72.834,72.904,72.975,73.045,73.117,73.188,73.259,73.33,73.402,73.473,73.545,73.617,73.689,73.761,73.833,73.905,73.978,74.051,74.124,74.197,74.271,74.345,74.41,74.493,74.568,74.643,74.718,74.794,74.87,74.947,75.024,75.102,75.17,75.258,75.336,75.417,75.497,75.578,75.66,75.742,75.824,75.908,75.993,76.078,76.164,76.25,76.338,76.426,76.515,76.604,76.695,76.786,76.877,76.97,77.063,77.157,77.251,77.345,77.441,77.537,77.633,77.72,77.826,77.923,78.021,78.119,78.217,78.316,78.414,78.514,78.613,78.712,78.811,78.91,79,79.109,79.209,79.309,79.408,79.508,79.608,79.708,79.807,79.907,80.007,80.106,80.206,80.306,80.405,80.505,80.604,80.704,80.803,80.902,81.002,81.102,81.201,81.3,81.399,81.498,81.597,81.696,81.795,81.893,81.993,82.091,82.19,82.288,82.387,82.485,82.584,82.682,82.781,82.879,82.977,83.074,83.173,83.271,83.369,83.467,83.565,83.661,83.75,83.858,83.955,84.053,84.14,84.247,84.345,84.442,84.53,84.636,84.733,84.83,84.926,85.024,85.121,85.218,85.315,85.411,85.508,85.604,85.701,85.798,85.893,85.991,86.087,86.182,86.279,86.376,86.472,86.568,86.663,86.76,86.856,86.952,87.047,87.143,87.239,87.335,87.431,87.526,87.622,87.716,87.813,87.908,88.003,88.099,88.194,88.29,88.384,88.48,88.575,88.67,88.765,88.861,88.956,89.05,89.146,89.24,89.335,89.42,89.525,89.62,89.715,89.809,89.904,89.998,90.092,90.188,90.282,90.377,90.471,90.565,90.66,90.754,90.848,90.943,91.037,91.131,91.225,91.32,91.414,91.508,91.602,91.696,91.79,91.884,91.978,92.072,92.166,92.26,92.353,92.447,92.541,92.635,92.729,92.822,92.916,93.009,93.103,93.196,93.29,93.384,93.477,93.571,93.664,93.758,93.851,93.943,94.038,94.131,94.225,94.318,94.411,94.504,94.597,94.69,94.784,94.877,94.97]</t>
  </si>
  <si>
    <t>SMOOTHDERIVATIVES:</t>
  </si>
  <si>
    <t>SMOOTHEDBASELINED:</t>
  </si>
  <si>
    <t>INHOMOGENEOUSDERIVATIVE:</t>
  </si>
  <si>
    <t>inhomogeneousTemperature:</t>
  </si>
  <si>
    <t>[50.955,51.028,51.102,51.178,51.252,51.327,51.401,51.476,51.55,51.625,51.698,51.772,51.845,51.91,51.991,52.064,52.135,52.208,52.28,52.351,52.423,52.494,52.565,52.637,52.708,52.77,52.851,52.923,52.994,53.065,53.137,53.208,53.278,53.35,53.421,53.492,53.563,53.634,53.704,53.775,53.845,53.916,53.986,54.056,54.127,54.196,54.267,54.337,54.408,54.479,54.55,54.621,54.692,54.763,54.836,54.908,54.98,55.053,55.126,55.1,55.273,55.347,55.42,55.495,55.568,55.644,55.717,55.792,55.867,55.941,56.016,56.09,56.165,56.239,56.314,56.388,56.462,56.536,56.61,56.684,56.757,56.83,56.903,56.974,57.047,57.118,57.188,57.259,57.329,57.397,57.465,57.532,57.598,57.664,57.728,57.792,57.855,57.918,57.98,58.042,58.102,58.164,58.226,58.287,58.34,58.411,58.473,58.535,58.598,58.662,58.727,58.792,58.858,58.925,58.994,59.063,59.132,59.205,59.277,59.351,59.425,59.501,59.57,59.656,59.733,59.813,59.893,59.973,60.053,60.134,60.214,60.296,60.377,60.458,60.538,60.619,60.699,60.778,60.858,60.937,61.016,61.093,61.17,61.247,61.322,61.398,61.471,61.546,61.62,61.693,61.765,61.837,61.908,61.979,62.04,62.119,62.188,62.257,62.325,62.394,62.462,62.529,62.596,62.664,62.73,62.797,62.864,62.93,62.997,63.063,63.129,63.196,63.263,63.331,63.399,63.468,63.537,63.607,63.677,63.748,63.81,63.891,63.964,64.036,64.11,64.183,64.256,64.32,64.402,64.475,64.548,64.62,64.692,64.764,64.836,64.908,64.979,65.05,65.121,65.192,65.262,65.333,65.403,65.473,65.542,65.613,65.682,65.752,65.822,65.891,65.96,66.029,66.098,66.167,66.235,66.306,66.375,66.444,66.514,66.583,66.653,66.723,66.792,66.864,66.934,67.005,67.076,67.146,67.219,67.291,67.364,67.437,67.511,67.585,67.66,67.735,67.81,67.886,67.962,68.038,68.114,68.19,68.266,68.342,68.417,68.491,68.566,68.639,68.712,68.784,68.855,68.925,68.994,69.063,69.131,69.198,69.265,69.333,69.399,69.466,69.533,69.6,69.668,69.735,69.803,69.872,69.941,70.01,70.08,70.14,70.22,70.28,70.361,70.432,70.503,70.574,70.646,70.717,70.788,70.86,70.932,71.003,71.076,71.149,71.222,71.295,71.369,71.443,71.517,71.592,71.667,71.742,71.817,71.892,71.967,72.042,72.117,72.191,72.265,72.338,72.41,72.482,72.552,72.622,72.692,72.75,72.829,72.896,72.964,73.03,73.098,73.166,73.233,73.301,73.369,73.437,73.506,73.576,73.645,73.715,73.786,73.857,73.926,73.999,74.07,74.141,74.213,74.285,74.357,74.42,74.503,74.576,74.65,74.725,74.8,74.875,74.953,75.031,75.1,75.188,75.268,75.349,75.43,75.512,75.595,75.678,75.762,75.846,75.931,76.016,76.101,76.187,76.273,76.35,76.446,76.533,76.621,76.709,76.798,76.887,76.979,77.07,77.163,77.256,77.35,77.446,77.542,77.638,77.736,77.833,77.932,78.03,78.13,78.23,78.33,78.43,78.531,78.632,78.733,78.835,78.936,79.036,79.138,79.239,79.34,79.44,79.541,79.64,79.74,79.839,79.938,80.036,80.135,80.233,80.33,80.428,80.526,80.623,80.721,80.818,80.914,81.012,81.1,81.205,81.303,81.4,81.498,81.595,81.692,81.79,81.887,81.984,82.082,82.18,82.278,82.376,82.474,82.573,82.672,82.771,82.871,82.971,83.072,83.172,83.273,83.375,83.476,83.577,83.679,83.781,83.881,83.984,84.085,84.185,84.285,84.384,84.484,84.582,84.68,84.777,84.872,84.969,85.062,85.158,85.252,85.345,85.437,85.53,85.622,85.713,85.805,85.896,85.987,86.077,86.17,86.262,86.354,86.446,86.539,86.632,86.726,86.819,86.913,87.006,87.101,87.195,87.28,87.385,87.47,87.575,87.67,87.767,87.863,87.96,88.057,88.154,88.252,88.35,88.448,88.545,88.643,88.741,88.838,88.935,89.032,89.129,89.225,89.321,89.416,89.51,89.604,89.697,89.78,89.883,89.975,90.067,90.159,90.25,90.342,90.435,90.527,90.619,90.711,90.805,90.898,90.991,91.084,91.178,91.271,91.365,91.458,91.553,91.646,91.742,91.837,91.931,92.027,92.123,92.218,92.314,92.411,92.507,92.604,92.6,92.797,92.893,92.99,93.086,93.181,93.277,93.373,93.468,93.562,93.656,93.749,93.842,93.934,94.025,94.116,94.207,94.297,94.387,94.476,94.567,94.657,94.747,94.838,94.929,95.02,95.111,95.203,95.295,95.387,95.48,95.573,95.666,95.76,95.854,95.948,96.043,96.137,96.233]</t>
  </si>
  <si>
    <t>Main Channel</t>
  </si>
  <si>
    <t>ref Channe</t>
  </si>
  <si>
    <t>max</t>
  </si>
  <si>
    <t>row</t>
  </si>
  <si>
    <t>nir</t>
  </si>
  <si>
    <t>clr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</si>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</sst>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1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Specral Signature (PCR)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PCR!$N$2:$N$12</c:f>
              <c:strCache>
                <c:ptCount val="11"/>
                <c:pt idx="0">
                  <c:v>415</c:v>
                </c:pt>
                <c:pt idx="1">
                  <c:v>445</c:v>
                </c:pt>
                <c:pt idx="2">
                  <c:v>480</c:v>
                </c:pt>
                <c:pt idx="3">
                  <c:v>515</c:v>
                </c:pt>
                <c:pt idx="4">
                  <c:v>555</c:v>
                </c:pt>
                <c:pt idx="5">
                  <c:v>590</c:v>
                </c:pt>
                <c:pt idx="6">
                  <c:v>630</c:v>
                </c:pt>
                <c:pt idx="7">
                  <c:v>680</c:v>
                </c:pt>
                <c:pt idx="8">
                  <c:v>NIR</c:v>
                </c:pt>
                <c:pt idx="9">
                  <c:v>CLR</c:v>
                </c:pt>
                <c:pt idx="10">
                  <c:v>DARK</c:v>
                </c:pt>
              </c:strCache>
            </c:strRef>
          </c:xVal>
          <c:yVal>
            <c:numRef>
              <c:f>PCR!$O$2:$O$12</c:f>
              <c:numCache>
                <c:formatCode>General</c:formatCode>
                <c:ptCount val="11"/>
                <c:pt idx="0">
                  <c:v>21.799999999999997</c:v>
                </c:pt>
                <c:pt idx="1">
                  <c:v>1241.7999999999993</c:v>
                </c:pt>
                <c:pt idx="2">
                  <c:v>315.2</c:v>
                </c:pt>
                <c:pt idx="3">
                  <c:v>162.19999999999999</c:v>
                </c:pt>
                <c:pt idx="4">
                  <c:v>63.599999999999994</c:v>
                </c:pt>
                <c:pt idx="5">
                  <c:v>34</c:v>
                </c:pt>
                <c:pt idx="6">
                  <c:v>30.200000000000003</c:v>
                </c:pt>
                <c:pt idx="7">
                  <c:v>36</c:v>
                </c:pt>
                <c:pt idx="8">
                  <c:v>11.400000000000002</c:v>
                </c:pt>
                <c:pt idx="9">
                  <c:v>964.19999999999982</c:v>
                </c:pt>
                <c:pt idx="10">
                  <c:v>-0.2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B4-4FC1-AA2D-980CE7658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869647"/>
        <c:axId val="1540864239"/>
      </c:scatterChart>
      <c:valAx>
        <c:axId val="1540869647"/>
        <c:scaling>
          <c:orientation val="minMax"/>
          <c:max val="11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64239"/>
        <c:crosses val="autoZero"/>
        <c:crossBetween val="midCat"/>
      </c:valAx>
      <c:valAx>
        <c:axId val="154086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6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PCR Spectral</a:t>
            </a:r>
            <a:r>
              <a:rPr lang="en-US" baseline="0"/>
              <a:t> Signature (channels 415-680)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PCR!$N$2:$N$9</c:f>
              <c:numCache>
                <c:formatCode>General</c:formatCode>
                <c:ptCount val="8"/>
                <c:pt idx="0">
                  <c:v>415</c:v>
                </c:pt>
                <c:pt idx="1">
                  <c:v>445</c:v>
                </c:pt>
                <c:pt idx="2">
                  <c:v>480</c:v>
                </c:pt>
                <c:pt idx="3">
                  <c:v>515</c:v>
                </c:pt>
                <c:pt idx="4">
                  <c:v>555</c:v>
                </c:pt>
                <c:pt idx="5">
                  <c:v>590</c:v>
                </c:pt>
                <c:pt idx="6">
                  <c:v>630</c:v>
                </c:pt>
                <c:pt idx="7">
                  <c:v>680</c:v>
                </c:pt>
              </c:numCache>
            </c:numRef>
          </c:xVal>
          <c:yVal>
            <c:numRef>
              <c:f>PCR!$O$2:$O$9</c:f>
              <c:numCache>
                <c:formatCode>General</c:formatCode>
                <c:ptCount val="8"/>
                <c:pt idx="0">
                  <c:v>21.799999999999997</c:v>
                </c:pt>
                <c:pt idx="1">
                  <c:v>1241.7999999999993</c:v>
                </c:pt>
                <c:pt idx="2">
                  <c:v>315.2</c:v>
                </c:pt>
                <c:pt idx="3">
                  <c:v>162.19999999999999</c:v>
                </c:pt>
                <c:pt idx="4">
                  <c:v>63.599999999999994</c:v>
                </c:pt>
                <c:pt idx="5">
                  <c:v>34</c:v>
                </c:pt>
                <c:pt idx="6">
                  <c:v>30.200000000000003</c:v>
                </c:pt>
                <c:pt idx="7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ECC-9AD2-8DCAE9A94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908751"/>
        <c:axId val="1540907503"/>
      </c:scatterChart>
      <c:valAx>
        <c:axId val="1540908751"/>
        <c:scaling>
          <c:orientation val="minMax"/>
          <c:max val="680"/>
          <c:min val="4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07503"/>
        <c:crosses val="autoZero"/>
        <c:crossBetween val="midCat"/>
      </c:valAx>
      <c:valAx>
        <c:axId val="154090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0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PCR Spectral</a:t>
            </a:r>
            <a:r>
              <a:rPr lang="en-US" baseline="0"/>
              <a:t> Signature (channels 515-680)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PCR!$N$5:$N$9</c:f>
              <c:numCache>
                <c:formatCode>General</c:formatCode>
                <c:ptCount val="5"/>
                <c:pt idx="0">
                  <c:v>515</c:v>
                </c:pt>
                <c:pt idx="1">
                  <c:v>555</c:v>
                </c:pt>
                <c:pt idx="2">
                  <c:v>590</c:v>
                </c:pt>
                <c:pt idx="3">
                  <c:v>630</c:v>
                </c:pt>
                <c:pt idx="4">
                  <c:v>680</c:v>
                </c:pt>
              </c:numCache>
            </c:numRef>
          </c:xVal>
          <c:yVal>
            <c:numRef>
              <c:f>PCR!$O$5:$O$9</c:f>
              <c:numCache>
                <c:formatCode>General</c:formatCode>
                <c:ptCount val="5"/>
                <c:pt idx="0">
                  <c:v>162.19999999999999</c:v>
                </c:pt>
                <c:pt idx="1">
                  <c:v>63.599999999999994</c:v>
                </c:pt>
                <c:pt idx="2">
                  <c:v>34</c:v>
                </c:pt>
                <c:pt idx="3">
                  <c:v>30.200000000000003</c:v>
                </c:pt>
                <c:pt idx="4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4-4C64-891A-C121FB06F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569727"/>
        <c:axId val="1565575967"/>
      </c:scatterChart>
      <c:valAx>
        <c:axId val="1565569727"/>
        <c:scaling>
          <c:orientation val="minMax"/>
          <c:max val="680"/>
          <c:min val="5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575967"/>
        <c:crosses val="autoZero"/>
        <c:crossBetween val="midCat"/>
      </c:valAx>
      <c:valAx>
        <c:axId val="156557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56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0</xdr:row>
      <xdr:rowOff>109537</xdr:rowOff>
    </xdr:from>
    <xdr:to>
      <xdr:col>23</xdr:col>
      <xdr:colOff>485775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D1AEC-A503-4656-9173-38CAB3B3B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261937</xdr:colOff>
      <xdr:row>15</xdr:row>
      <xdr:rowOff>128587</xdr:rowOff>
    </xdr:from>
    <xdr:to>
      <xdr:col>23</xdr:col>
      <xdr:colOff>566737</xdr:colOff>
      <xdr:row>30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AD884B-FCBC-4DD2-8FE5-708B7EF3E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319087</xdr:colOff>
      <xdr:row>30</xdr:row>
      <xdr:rowOff>147637</xdr:rowOff>
    </xdr:from>
    <xdr:to>
      <xdr:col>24</xdr:col>
      <xdr:colOff>14287</xdr:colOff>
      <xdr:row>45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5ACD7-4DE6-4DC0-91A1-C70C33576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2CE8-E69E-41C4-8C04-F480A898AD8B}">
  <dimension ref="A1:O46"/>
  <sheetViews>
    <sheetView zoomScaleNormal="100" workbookViewId="0">
      <selection activeCell="N27" sqref="N27"/>
    </sheetView>
  </sheetViews>
  <sheetFormatPr defaultRowHeight="15" x14ac:dyDescent="0.25"/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5" x14ac:dyDescent="0.25">
      <c r="A2" s="1">
        <v>95</v>
      </c>
      <c r="B2" s="1">
        <v>7282</v>
      </c>
      <c r="C2" s="1">
        <v>378</v>
      </c>
      <c r="D2" s="1">
        <v>74</v>
      </c>
      <c r="E2" s="1">
        <v>85</v>
      </c>
      <c r="F2" s="1">
        <v>105</v>
      </c>
      <c r="G2" s="1">
        <v>112</v>
      </c>
      <c r="H2" s="1">
        <v>153</v>
      </c>
      <c r="I2" s="1">
        <v>22</v>
      </c>
      <c r="J2" s="1">
        <v>4318</v>
      </c>
      <c r="K2" s="2">
        <v>0</v>
      </c>
      <c r="N2" s="7">
        <v>415</v>
      </c>
      <c r="O2">
        <f>AVERAGE(A42:A46)-AVERAGE(A2:A6)</f>
        <v>21.799999999999997</v>
      </c>
    </row>
    <row r="3" spans="1:15" x14ac:dyDescent="0.25">
      <c r="A3" s="3">
        <v>91</v>
      </c>
      <c r="B3" s="3">
        <v>6985</v>
      </c>
      <c r="C3" s="3">
        <v>360</v>
      </c>
      <c r="D3" s="3">
        <v>69</v>
      </c>
      <c r="E3" s="3">
        <v>81</v>
      </c>
      <c r="F3" s="3">
        <v>101</v>
      </c>
      <c r="G3" s="3">
        <v>107</v>
      </c>
      <c r="H3" s="3">
        <v>147</v>
      </c>
      <c r="I3" s="3">
        <v>21</v>
      </c>
      <c r="J3" s="3">
        <v>4109</v>
      </c>
      <c r="K3" s="4">
        <v>0</v>
      </c>
      <c r="N3" s="7">
        <v>445</v>
      </c>
      <c r="O3">
        <f>AVERAGE(B42:B46)-AVERAGE(B2:B6)</f>
        <v>1241.7999999999993</v>
      </c>
    </row>
    <row r="4" spans="1:15" x14ac:dyDescent="0.25">
      <c r="A4" s="1">
        <v>90</v>
      </c>
      <c r="B4" s="1">
        <v>6951</v>
      </c>
      <c r="C4" s="1">
        <v>353</v>
      </c>
      <c r="D4" s="1">
        <v>67</v>
      </c>
      <c r="E4" s="1">
        <v>80</v>
      </c>
      <c r="F4" s="1">
        <v>100</v>
      </c>
      <c r="G4" s="1">
        <v>107</v>
      </c>
      <c r="H4" s="1">
        <v>146</v>
      </c>
      <c r="I4" s="1">
        <v>21</v>
      </c>
      <c r="J4" s="1">
        <v>4091</v>
      </c>
      <c r="K4" s="2">
        <v>0</v>
      </c>
      <c r="N4" s="7">
        <v>480</v>
      </c>
      <c r="O4">
        <f>AVERAGE(C42:C46)-AVERAGE(C2:C6)</f>
        <v>315.2</v>
      </c>
    </row>
    <row r="5" spans="1:15" x14ac:dyDescent="0.25">
      <c r="A5" s="3">
        <v>88</v>
      </c>
      <c r="B5" s="3">
        <v>6802</v>
      </c>
      <c r="C5" s="3">
        <v>346</v>
      </c>
      <c r="D5" s="3">
        <v>66</v>
      </c>
      <c r="E5" s="3">
        <v>78</v>
      </c>
      <c r="F5" s="3">
        <v>98</v>
      </c>
      <c r="G5" s="3">
        <v>104</v>
      </c>
      <c r="H5" s="3">
        <v>143</v>
      </c>
      <c r="I5" s="3">
        <v>20</v>
      </c>
      <c r="J5" s="3">
        <v>3982</v>
      </c>
      <c r="K5" s="4">
        <v>0</v>
      </c>
      <c r="N5" s="7">
        <v>515</v>
      </c>
      <c r="O5">
        <f>AVERAGE(D42:D46)-AVERAGE(D2:D6)</f>
        <v>162.19999999999999</v>
      </c>
    </row>
    <row r="6" spans="1:15" x14ac:dyDescent="0.25">
      <c r="A6" s="1">
        <v>88</v>
      </c>
      <c r="B6" s="1">
        <v>6818</v>
      </c>
      <c r="C6" s="1">
        <v>347</v>
      </c>
      <c r="D6" s="1">
        <v>66</v>
      </c>
      <c r="E6" s="1">
        <v>79</v>
      </c>
      <c r="F6" s="1">
        <v>98</v>
      </c>
      <c r="G6" s="1">
        <v>104</v>
      </c>
      <c r="H6" s="1">
        <v>143</v>
      </c>
      <c r="I6" s="1">
        <v>20</v>
      </c>
      <c r="J6" s="1">
        <v>3991</v>
      </c>
      <c r="K6" s="2">
        <v>1</v>
      </c>
      <c r="N6" s="7">
        <v>555</v>
      </c>
      <c r="O6">
        <f>AVERAGE(E42:E46)-AVERAGE(E2:E6)</f>
        <v>63.599999999999994</v>
      </c>
    </row>
    <row r="7" spans="1:15" x14ac:dyDescent="0.25">
      <c r="A7" s="3">
        <v>88</v>
      </c>
      <c r="B7" s="3">
        <v>6814</v>
      </c>
      <c r="C7" s="3">
        <v>346</v>
      </c>
      <c r="D7" s="3">
        <v>66</v>
      </c>
      <c r="E7" s="3">
        <v>79</v>
      </c>
      <c r="F7" s="3">
        <v>99</v>
      </c>
      <c r="G7" s="3">
        <v>104</v>
      </c>
      <c r="H7" s="3">
        <v>142</v>
      </c>
      <c r="I7" s="3">
        <v>20</v>
      </c>
      <c r="J7" s="3">
        <v>4001</v>
      </c>
      <c r="K7" s="4">
        <v>0</v>
      </c>
      <c r="N7" s="7">
        <v>590</v>
      </c>
      <c r="O7">
        <f>AVERAGE(F42:F46)-AVERAGE(F2:F6)</f>
        <v>34</v>
      </c>
    </row>
    <row r="8" spans="1:15" x14ac:dyDescent="0.25">
      <c r="A8" s="1">
        <v>89</v>
      </c>
      <c r="B8" s="1">
        <v>6843</v>
      </c>
      <c r="C8" s="1">
        <v>346</v>
      </c>
      <c r="D8" s="1">
        <v>66</v>
      </c>
      <c r="E8" s="1">
        <v>79</v>
      </c>
      <c r="F8" s="1">
        <v>99</v>
      </c>
      <c r="G8" s="1">
        <v>105</v>
      </c>
      <c r="H8" s="1">
        <v>143</v>
      </c>
      <c r="I8" s="1">
        <v>20</v>
      </c>
      <c r="J8" s="1">
        <v>4009</v>
      </c>
      <c r="K8" s="2">
        <v>1</v>
      </c>
      <c r="N8" s="7">
        <v>630</v>
      </c>
      <c r="O8">
        <f>AVERAGE(G42:G46)-AVERAGE(G2:G6)</f>
        <v>30.200000000000003</v>
      </c>
    </row>
    <row r="9" spans="1:15" x14ac:dyDescent="0.25">
      <c r="A9" s="3">
        <v>88</v>
      </c>
      <c r="B9" s="3">
        <v>6834</v>
      </c>
      <c r="C9" s="3">
        <v>345</v>
      </c>
      <c r="D9" s="3">
        <v>66</v>
      </c>
      <c r="E9" s="3">
        <v>79</v>
      </c>
      <c r="F9" s="3">
        <v>98</v>
      </c>
      <c r="G9" s="3">
        <v>104</v>
      </c>
      <c r="H9" s="3">
        <v>142</v>
      </c>
      <c r="I9" s="3">
        <v>20</v>
      </c>
      <c r="J9" s="3">
        <v>4001</v>
      </c>
      <c r="K9" s="4">
        <v>0</v>
      </c>
      <c r="N9" s="7">
        <v>680</v>
      </c>
      <c r="O9">
        <f>AVERAGE(H42:H46)-AVERAGE(H2:H6)</f>
        <v>36</v>
      </c>
    </row>
    <row r="10" spans="1:15" x14ac:dyDescent="0.25">
      <c r="A10" s="1">
        <v>89</v>
      </c>
      <c r="B10" s="1">
        <v>6855</v>
      </c>
      <c r="C10" s="1">
        <v>346</v>
      </c>
      <c r="D10" s="1">
        <v>66</v>
      </c>
      <c r="E10" s="1">
        <v>79</v>
      </c>
      <c r="F10" s="1">
        <v>99</v>
      </c>
      <c r="G10" s="1">
        <v>105</v>
      </c>
      <c r="H10" s="1">
        <v>143</v>
      </c>
      <c r="I10" s="1">
        <v>20</v>
      </c>
      <c r="J10" s="1">
        <v>4018</v>
      </c>
      <c r="K10" s="2">
        <v>0</v>
      </c>
      <c r="N10" s="5" t="s">
        <v>8</v>
      </c>
      <c r="O10">
        <f>AVERAGE(I42:I46)-AVERAGE(I2:I6)</f>
        <v>11.400000000000002</v>
      </c>
    </row>
    <row r="11" spans="1:15" x14ac:dyDescent="0.25">
      <c r="A11" s="3">
        <v>89</v>
      </c>
      <c r="B11" s="3">
        <v>6891</v>
      </c>
      <c r="C11" s="3">
        <v>348</v>
      </c>
      <c r="D11" s="3">
        <v>66</v>
      </c>
      <c r="E11" s="3">
        <v>79</v>
      </c>
      <c r="F11" s="3">
        <v>99</v>
      </c>
      <c r="G11" s="3">
        <v>105</v>
      </c>
      <c r="H11" s="3">
        <v>144</v>
      </c>
      <c r="I11" s="3">
        <v>20</v>
      </c>
      <c r="J11" s="3">
        <v>4040</v>
      </c>
      <c r="K11" s="4">
        <v>1</v>
      </c>
      <c r="N11" s="5" t="s">
        <v>9</v>
      </c>
      <c r="O11">
        <f>AVERAGE(J42:J46)-AVERAGE(J2:J6)</f>
        <v>964.19999999999982</v>
      </c>
    </row>
    <row r="12" spans="1:15" x14ac:dyDescent="0.25">
      <c r="A12" s="1">
        <v>90</v>
      </c>
      <c r="B12" s="1">
        <v>6951</v>
      </c>
      <c r="C12" s="1">
        <v>351</v>
      </c>
      <c r="D12" s="1">
        <v>66</v>
      </c>
      <c r="E12" s="1">
        <v>80</v>
      </c>
      <c r="F12" s="1">
        <v>100</v>
      </c>
      <c r="G12" s="1">
        <v>106</v>
      </c>
      <c r="H12" s="1">
        <v>145</v>
      </c>
      <c r="I12" s="1">
        <v>20</v>
      </c>
      <c r="J12" s="1">
        <v>4057</v>
      </c>
      <c r="K12" s="2">
        <v>0</v>
      </c>
      <c r="N12" s="6" t="s">
        <v>10</v>
      </c>
      <c r="O12">
        <f>AVERAGE(K42:K46)-AVERAGE(K2:K6)</f>
        <v>-0.2</v>
      </c>
    </row>
    <row r="13" spans="1:15" x14ac:dyDescent="0.25">
      <c r="A13" s="3">
        <v>91</v>
      </c>
      <c r="B13" s="3">
        <v>7020</v>
      </c>
      <c r="C13" s="3">
        <v>354</v>
      </c>
      <c r="D13" s="3">
        <v>66</v>
      </c>
      <c r="E13" s="3">
        <v>80</v>
      </c>
      <c r="F13" s="3">
        <v>101</v>
      </c>
      <c r="G13" s="3">
        <v>107</v>
      </c>
      <c r="H13" s="3">
        <v>147</v>
      </c>
      <c r="I13" s="3">
        <v>21</v>
      </c>
      <c r="J13" s="3">
        <v>4109</v>
      </c>
      <c r="K13" s="4">
        <v>0</v>
      </c>
    </row>
    <row r="14" spans="1:15" x14ac:dyDescent="0.25">
      <c r="A14" s="1">
        <v>92</v>
      </c>
      <c r="B14" s="1">
        <v>7071</v>
      </c>
      <c r="C14" s="1">
        <v>356</v>
      </c>
      <c r="D14" s="1">
        <v>67</v>
      </c>
      <c r="E14" s="1">
        <v>81</v>
      </c>
      <c r="F14" s="1">
        <v>102</v>
      </c>
      <c r="G14" s="1">
        <v>108</v>
      </c>
      <c r="H14" s="1">
        <v>147</v>
      </c>
      <c r="I14" s="1">
        <v>21</v>
      </c>
      <c r="J14" s="1">
        <v>4141</v>
      </c>
      <c r="K14" s="2">
        <v>0</v>
      </c>
    </row>
    <row r="15" spans="1:15" x14ac:dyDescent="0.25">
      <c r="A15" s="3">
        <v>92</v>
      </c>
      <c r="B15" s="3">
        <v>7120</v>
      </c>
      <c r="C15" s="3">
        <v>358</v>
      </c>
      <c r="D15" s="3">
        <v>67</v>
      </c>
      <c r="E15" s="3">
        <v>81</v>
      </c>
      <c r="F15" s="3">
        <v>103</v>
      </c>
      <c r="G15" s="3">
        <v>109</v>
      </c>
      <c r="H15" s="3">
        <v>149</v>
      </c>
      <c r="I15" s="3">
        <v>21</v>
      </c>
      <c r="J15" s="3">
        <v>4174</v>
      </c>
      <c r="K15" s="4">
        <v>0</v>
      </c>
    </row>
    <row r="16" spans="1:15" x14ac:dyDescent="0.25">
      <c r="A16" s="1">
        <v>93</v>
      </c>
      <c r="B16" s="1">
        <v>7154</v>
      </c>
      <c r="C16" s="1">
        <v>360</v>
      </c>
      <c r="D16" s="1">
        <v>67</v>
      </c>
      <c r="E16" s="1">
        <v>82</v>
      </c>
      <c r="F16" s="1">
        <v>103</v>
      </c>
      <c r="G16" s="1">
        <v>109</v>
      </c>
      <c r="H16" s="1">
        <v>149</v>
      </c>
      <c r="I16" s="1">
        <v>21</v>
      </c>
      <c r="J16" s="1">
        <v>4192</v>
      </c>
      <c r="K16" s="2">
        <v>0</v>
      </c>
    </row>
    <row r="17" spans="1:11" x14ac:dyDescent="0.25">
      <c r="A17" s="3">
        <v>93</v>
      </c>
      <c r="B17" s="3">
        <v>7205</v>
      </c>
      <c r="C17" s="3">
        <v>363</v>
      </c>
      <c r="D17" s="3">
        <v>68</v>
      </c>
      <c r="E17" s="3">
        <v>82</v>
      </c>
      <c r="F17" s="3">
        <v>104</v>
      </c>
      <c r="G17" s="3">
        <v>110</v>
      </c>
      <c r="H17" s="3">
        <v>150</v>
      </c>
      <c r="I17" s="3">
        <v>21</v>
      </c>
      <c r="J17" s="3">
        <v>4229</v>
      </c>
      <c r="K17" s="4">
        <v>0</v>
      </c>
    </row>
    <row r="18" spans="1:11" x14ac:dyDescent="0.25">
      <c r="A18" s="1">
        <v>94</v>
      </c>
      <c r="B18" s="1">
        <v>7263</v>
      </c>
      <c r="C18" s="1">
        <v>365</v>
      </c>
      <c r="D18" s="1">
        <v>68</v>
      </c>
      <c r="E18" s="1">
        <v>83</v>
      </c>
      <c r="F18" s="1">
        <v>105</v>
      </c>
      <c r="G18" s="1">
        <v>111</v>
      </c>
      <c r="H18" s="1">
        <v>151</v>
      </c>
      <c r="I18" s="1">
        <v>21</v>
      </c>
      <c r="J18" s="1">
        <v>4255</v>
      </c>
      <c r="K18" s="2">
        <v>0</v>
      </c>
    </row>
    <row r="19" spans="1:11" x14ac:dyDescent="0.25">
      <c r="A19" s="3">
        <v>95</v>
      </c>
      <c r="B19" s="3">
        <v>7320</v>
      </c>
      <c r="C19" s="3">
        <v>368</v>
      </c>
      <c r="D19" s="3">
        <v>68</v>
      </c>
      <c r="E19" s="3">
        <v>83</v>
      </c>
      <c r="F19" s="3">
        <v>105</v>
      </c>
      <c r="G19" s="3">
        <v>112</v>
      </c>
      <c r="H19" s="3">
        <v>153</v>
      </c>
      <c r="I19" s="3">
        <v>21</v>
      </c>
      <c r="J19" s="3">
        <v>4300</v>
      </c>
      <c r="K19" s="4">
        <v>0</v>
      </c>
    </row>
    <row r="20" spans="1:11" x14ac:dyDescent="0.25">
      <c r="A20" s="1">
        <v>96</v>
      </c>
      <c r="B20" s="1">
        <v>7355</v>
      </c>
      <c r="C20" s="1">
        <v>370</v>
      </c>
      <c r="D20" s="1">
        <v>69</v>
      </c>
      <c r="E20" s="1">
        <v>84</v>
      </c>
      <c r="F20" s="1">
        <v>106</v>
      </c>
      <c r="G20" s="1">
        <v>112</v>
      </c>
      <c r="H20" s="1">
        <v>154</v>
      </c>
      <c r="I20" s="1">
        <v>22</v>
      </c>
      <c r="J20" s="1">
        <v>4337</v>
      </c>
      <c r="K20" s="2">
        <v>1</v>
      </c>
    </row>
    <row r="21" spans="1:11" x14ac:dyDescent="0.25">
      <c r="A21" s="3">
        <v>96</v>
      </c>
      <c r="B21" s="3">
        <v>7427</v>
      </c>
      <c r="C21" s="3">
        <v>373</v>
      </c>
      <c r="D21" s="3">
        <v>69</v>
      </c>
      <c r="E21" s="3">
        <v>85</v>
      </c>
      <c r="F21" s="3">
        <v>107</v>
      </c>
      <c r="G21" s="3">
        <v>113</v>
      </c>
      <c r="H21" s="3">
        <v>155</v>
      </c>
      <c r="I21" s="3">
        <v>22</v>
      </c>
      <c r="J21" s="3">
        <v>4359</v>
      </c>
      <c r="K21" s="4">
        <v>0</v>
      </c>
    </row>
    <row r="22" spans="1:11" x14ac:dyDescent="0.25">
      <c r="A22" s="1">
        <v>97</v>
      </c>
      <c r="B22" s="1">
        <v>7459</v>
      </c>
      <c r="C22" s="1">
        <v>376</v>
      </c>
      <c r="D22" s="1">
        <v>69</v>
      </c>
      <c r="E22" s="1">
        <v>85</v>
      </c>
      <c r="F22" s="1">
        <v>107</v>
      </c>
      <c r="G22" s="1">
        <v>114</v>
      </c>
      <c r="H22" s="1">
        <v>156</v>
      </c>
      <c r="I22" s="1">
        <v>22</v>
      </c>
      <c r="J22" s="1">
        <v>4386</v>
      </c>
      <c r="K22" s="2">
        <v>0</v>
      </c>
    </row>
    <row r="23" spans="1:11" x14ac:dyDescent="0.25">
      <c r="A23" s="3">
        <v>98</v>
      </c>
      <c r="B23" s="3">
        <v>7526</v>
      </c>
      <c r="C23" s="3">
        <v>378</v>
      </c>
      <c r="D23" s="3">
        <v>70</v>
      </c>
      <c r="E23" s="3">
        <v>86</v>
      </c>
      <c r="F23" s="3">
        <v>108</v>
      </c>
      <c r="G23" s="3">
        <v>115</v>
      </c>
      <c r="H23" s="3">
        <v>157</v>
      </c>
      <c r="I23" s="3">
        <v>22</v>
      </c>
      <c r="J23" s="3">
        <v>4409</v>
      </c>
      <c r="K23" s="4">
        <v>0</v>
      </c>
    </row>
    <row r="24" spans="1:11" x14ac:dyDescent="0.25">
      <c r="A24" s="1">
        <v>98</v>
      </c>
      <c r="B24" s="1">
        <v>7545</v>
      </c>
      <c r="C24" s="1">
        <v>378</v>
      </c>
      <c r="D24" s="1">
        <v>70</v>
      </c>
      <c r="E24" s="1">
        <v>86</v>
      </c>
      <c r="F24" s="1">
        <v>108</v>
      </c>
      <c r="G24" s="1">
        <v>115</v>
      </c>
      <c r="H24" s="1">
        <v>158</v>
      </c>
      <c r="I24" s="1">
        <v>22</v>
      </c>
      <c r="J24" s="1">
        <v>4434</v>
      </c>
      <c r="K24" s="2">
        <v>0</v>
      </c>
    </row>
    <row r="25" spans="1:11" x14ac:dyDescent="0.25">
      <c r="A25" s="3">
        <v>98</v>
      </c>
      <c r="B25" s="3">
        <v>7590</v>
      </c>
      <c r="C25" s="3">
        <v>381</v>
      </c>
      <c r="D25" s="3">
        <v>71</v>
      </c>
      <c r="E25" s="3">
        <v>86</v>
      </c>
      <c r="F25" s="3">
        <v>109</v>
      </c>
      <c r="G25" s="3">
        <v>116</v>
      </c>
      <c r="H25" s="3">
        <v>158</v>
      </c>
      <c r="I25" s="3">
        <v>22</v>
      </c>
      <c r="J25" s="3">
        <v>4452</v>
      </c>
      <c r="K25" s="4">
        <v>0</v>
      </c>
    </row>
    <row r="26" spans="1:11" x14ac:dyDescent="0.25">
      <c r="A26" s="1">
        <v>99</v>
      </c>
      <c r="B26" s="1">
        <v>7624</v>
      </c>
      <c r="C26" s="1">
        <v>385</v>
      </c>
      <c r="D26" s="1">
        <v>72</v>
      </c>
      <c r="E26" s="1">
        <v>87</v>
      </c>
      <c r="F26" s="1">
        <v>110</v>
      </c>
      <c r="G26" s="1">
        <v>116</v>
      </c>
      <c r="H26" s="1">
        <v>159</v>
      </c>
      <c r="I26" s="1">
        <v>22</v>
      </c>
      <c r="J26" s="1">
        <v>4478</v>
      </c>
      <c r="K26" s="2">
        <v>0</v>
      </c>
    </row>
    <row r="27" spans="1:11" x14ac:dyDescent="0.25">
      <c r="A27" s="3">
        <v>99</v>
      </c>
      <c r="B27" s="3">
        <v>7639</v>
      </c>
      <c r="C27" s="3">
        <v>389</v>
      </c>
      <c r="D27" s="3">
        <v>74</v>
      </c>
      <c r="E27" s="3">
        <v>88</v>
      </c>
      <c r="F27" s="3">
        <v>110</v>
      </c>
      <c r="G27" s="3">
        <v>117</v>
      </c>
      <c r="H27" s="3">
        <v>160</v>
      </c>
      <c r="I27" s="3">
        <v>23</v>
      </c>
      <c r="J27" s="3">
        <v>4492</v>
      </c>
      <c r="K27" s="4">
        <v>0</v>
      </c>
    </row>
    <row r="28" spans="1:11" x14ac:dyDescent="0.25">
      <c r="A28" s="1">
        <v>100</v>
      </c>
      <c r="B28" s="1">
        <v>7676</v>
      </c>
      <c r="C28" s="1">
        <v>396</v>
      </c>
      <c r="D28" s="1">
        <v>78</v>
      </c>
      <c r="E28" s="1">
        <v>89</v>
      </c>
      <c r="F28" s="1">
        <v>111</v>
      </c>
      <c r="G28" s="1">
        <v>117</v>
      </c>
      <c r="H28" s="1">
        <v>161</v>
      </c>
      <c r="I28" s="1">
        <v>23</v>
      </c>
      <c r="J28" s="1">
        <v>4515</v>
      </c>
      <c r="K28" s="2">
        <v>1</v>
      </c>
    </row>
    <row r="29" spans="1:11" x14ac:dyDescent="0.25">
      <c r="A29" s="3">
        <v>101</v>
      </c>
      <c r="B29" s="3">
        <v>7737</v>
      </c>
      <c r="C29" s="3">
        <v>407</v>
      </c>
      <c r="D29" s="3">
        <v>83</v>
      </c>
      <c r="E29" s="3">
        <v>92</v>
      </c>
      <c r="F29" s="3">
        <v>112</v>
      </c>
      <c r="G29" s="3">
        <v>119</v>
      </c>
      <c r="H29" s="3">
        <v>162</v>
      </c>
      <c r="I29" s="3">
        <v>23</v>
      </c>
      <c r="J29" s="3">
        <v>4552</v>
      </c>
      <c r="K29" s="4">
        <v>1</v>
      </c>
    </row>
    <row r="30" spans="1:11" x14ac:dyDescent="0.25">
      <c r="A30" s="1">
        <v>101</v>
      </c>
      <c r="B30" s="1">
        <v>7762</v>
      </c>
      <c r="C30" s="1">
        <v>422</v>
      </c>
      <c r="D30" s="1">
        <v>91</v>
      </c>
      <c r="E30" s="1">
        <v>94</v>
      </c>
      <c r="F30" s="1">
        <v>113</v>
      </c>
      <c r="G30" s="1">
        <v>120</v>
      </c>
      <c r="H30" s="1">
        <v>163</v>
      </c>
      <c r="I30" s="1">
        <v>24</v>
      </c>
      <c r="J30" s="1">
        <v>4586</v>
      </c>
      <c r="K30" s="2">
        <v>0</v>
      </c>
    </row>
    <row r="31" spans="1:11" x14ac:dyDescent="0.25">
      <c r="A31" s="3">
        <v>102</v>
      </c>
      <c r="B31" s="3">
        <v>7806</v>
      </c>
      <c r="C31" s="3">
        <v>440</v>
      </c>
      <c r="D31" s="3">
        <v>101</v>
      </c>
      <c r="E31" s="3">
        <v>98</v>
      </c>
      <c r="F31" s="3">
        <v>115</v>
      </c>
      <c r="G31" s="3">
        <v>121</v>
      </c>
      <c r="H31" s="3">
        <v>165</v>
      </c>
      <c r="I31" s="3">
        <v>24</v>
      </c>
      <c r="J31" s="3">
        <v>4627</v>
      </c>
      <c r="K31" s="4">
        <v>0</v>
      </c>
    </row>
    <row r="32" spans="1:11" x14ac:dyDescent="0.25">
      <c r="A32" s="1">
        <v>103</v>
      </c>
      <c r="B32" s="1">
        <v>7827</v>
      </c>
      <c r="C32" s="1">
        <v>459</v>
      </c>
      <c r="D32" s="1">
        <v>111</v>
      </c>
      <c r="E32" s="1">
        <v>102</v>
      </c>
      <c r="F32" s="1">
        <v>117</v>
      </c>
      <c r="G32" s="1">
        <v>122</v>
      </c>
      <c r="H32" s="1">
        <v>166</v>
      </c>
      <c r="I32" s="1">
        <v>25</v>
      </c>
      <c r="J32" s="1">
        <v>4661</v>
      </c>
      <c r="K32" s="2">
        <v>1</v>
      </c>
    </row>
    <row r="33" spans="1:11" x14ac:dyDescent="0.25">
      <c r="A33" s="3">
        <v>104</v>
      </c>
      <c r="B33" s="3">
        <v>7863</v>
      </c>
      <c r="C33" s="3">
        <v>478</v>
      </c>
      <c r="D33" s="3">
        <v>122</v>
      </c>
      <c r="E33" s="3">
        <v>105</v>
      </c>
      <c r="F33" s="3">
        <v>118</v>
      </c>
      <c r="G33" s="3">
        <v>124</v>
      </c>
      <c r="H33" s="3">
        <v>168</v>
      </c>
      <c r="I33" s="3">
        <v>26</v>
      </c>
      <c r="J33" s="3">
        <v>4697</v>
      </c>
      <c r="K33" s="4">
        <v>0</v>
      </c>
    </row>
    <row r="34" spans="1:11" x14ac:dyDescent="0.25">
      <c r="A34" s="1">
        <v>105</v>
      </c>
      <c r="B34" s="1">
        <v>7872</v>
      </c>
      <c r="C34" s="1">
        <v>496</v>
      </c>
      <c r="D34" s="1">
        <v>132</v>
      </c>
      <c r="E34" s="1">
        <v>109</v>
      </c>
      <c r="F34" s="1">
        <v>119</v>
      </c>
      <c r="G34" s="1">
        <v>125</v>
      </c>
      <c r="H34" s="1">
        <v>169</v>
      </c>
      <c r="I34" s="1">
        <v>26</v>
      </c>
      <c r="J34" s="1">
        <v>4724</v>
      </c>
      <c r="K34" s="2">
        <v>0</v>
      </c>
    </row>
    <row r="35" spans="1:11" x14ac:dyDescent="0.25">
      <c r="A35" s="3">
        <v>105</v>
      </c>
      <c r="B35" s="3">
        <v>7906</v>
      </c>
      <c r="C35" s="3">
        <v>515</v>
      </c>
      <c r="D35" s="3">
        <v>143</v>
      </c>
      <c r="E35" s="3">
        <v>113</v>
      </c>
      <c r="F35" s="3">
        <v>121</v>
      </c>
      <c r="G35" s="3">
        <v>126</v>
      </c>
      <c r="H35" s="3">
        <v>170</v>
      </c>
      <c r="I35" s="3">
        <v>27</v>
      </c>
      <c r="J35" s="3">
        <v>4752</v>
      </c>
      <c r="K35" s="4">
        <v>0</v>
      </c>
    </row>
    <row r="36" spans="1:11" x14ac:dyDescent="0.25">
      <c r="A36" s="1">
        <v>106</v>
      </c>
      <c r="B36" s="1">
        <v>7939</v>
      </c>
      <c r="C36" s="1">
        <v>533</v>
      </c>
      <c r="D36" s="1">
        <v>153</v>
      </c>
      <c r="E36" s="1">
        <v>116</v>
      </c>
      <c r="F36" s="1">
        <v>123</v>
      </c>
      <c r="G36" s="1">
        <v>127</v>
      </c>
      <c r="H36" s="1">
        <v>171</v>
      </c>
      <c r="I36" s="1">
        <v>27</v>
      </c>
      <c r="J36" s="1">
        <v>4785</v>
      </c>
      <c r="K36" s="2">
        <v>0</v>
      </c>
    </row>
    <row r="37" spans="1:11" x14ac:dyDescent="0.25">
      <c r="A37" s="3">
        <v>107</v>
      </c>
      <c r="B37" s="3">
        <v>7980</v>
      </c>
      <c r="C37" s="3">
        <v>551</v>
      </c>
      <c r="D37" s="3">
        <v>163</v>
      </c>
      <c r="E37" s="3">
        <v>120</v>
      </c>
      <c r="F37" s="3">
        <v>124</v>
      </c>
      <c r="G37" s="3">
        <v>128</v>
      </c>
      <c r="H37" s="3">
        <v>173</v>
      </c>
      <c r="I37" s="3">
        <v>28</v>
      </c>
      <c r="J37" s="3">
        <v>4818</v>
      </c>
      <c r="K37" s="4">
        <v>0</v>
      </c>
    </row>
    <row r="38" spans="1:11" x14ac:dyDescent="0.25">
      <c r="A38" s="1">
        <v>108</v>
      </c>
      <c r="B38" s="1">
        <v>8059</v>
      </c>
      <c r="C38" s="1">
        <v>572</v>
      </c>
      <c r="D38" s="1">
        <v>174</v>
      </c>
      <c r="E38" s="1">
        <v>124</v>
      </c>
      <c r="F38" s="1">
        <v>126</v>
      </c>
      <c r="G38" s="1">
        <v>130</v>
      </c>
      <c r="H38" s="1">
        <v>175</v>
      </c>
      <c r="I38" s="1">
        <v>29</v>
      </c>
      <c r="J38" s="1">
        <v>4876</v>
      </c>
      <c r="K38" s="2">
        <v>1</v>
      </c>
    </row>
    <row r="39" spans="1:11" x14ac:dyDescent="0.25">
      <c r="A39" s="3">
        <v>109</v>
      </c>
      <c r="B39" s="3">
        <v>8070</v>
      </c>
      <c r="C39" s="3">
        <v>588</v>
      </c>
      <c r="D39" s="3">
        <v>184</v>
      </c>
      <c r="E39" s="3">
        <v>128</v>
      </c>
      <c r="F39" s="3">
        <v>128</v>
      </c>
      <c r="G39" s="3">
        <v>131</v>
      </c>
      <c r="H39" s="3">
        <v>176</v>
      </c>
      <c r="I39" s="3">
        <v>29</v>
      </c>
      <c r="J39" s="3">
        <v>4904</v>
      </c>
      <c r="K39" s="4">
        <v>0</v>
      </c>
    </row>
    <row r="40" spans="1:11" x14ac:dyDescent="0.25">
      <c r="A40" s="1">
        <v>109</v>
      </c>
      <c r="B40" s="1">
        <v>8122</v>
      </c>
      <c r="C40" s="1">
        <v>607</v>
      </c>
      <c r="D40" s="1">
        <v>194</v>
      </c>
      <c r="E40" s="1">
        <v>131</v>
      </c>
      <c r="F40" s="1">
        <v>129</v>
      </c>
      <c r="G40" s="1">
        <v>133</v>
      </c>
      <c r="H40" s="1">
        <v>178</v>
      </c>
      <c r="I40" s="1">
        <v>30</v>
      </c>
      <c r="J40" s="1">
        <v>4946</v>
      </c>
      <c r="K40" s="2">
        <v>0</v>
      </c>
    </row>
    <row r="41" spans="1:11" x14ac:dyDescent="0.25">
      <c r="A41" s="3">
        <v>110</v>
      </c>
      <c r="B41" s="3">
        <v>8143</v>
      </c>
      <c r="C41" s="3">
        <v>624</v>
      </c>
      <c r="D41" s="3">
        <v>203</v>
      </c>
      <c r="E41" s="3">
        <v>135</v>
      </c>
      <c r="F41" s="3">
        <v>130</v>
      </c>
      <c r="G41" s="3">
        <v>134</v>
      </c>
      <c r="H41" s="3">
        <v>179</v>
      </c>
      <c r="I41" s="3">
        <v>30</v>
      </c>
      <c r="J41" s="3">
        <v>4976</v>
      </c>
      <c r="K41" s="4">
        <v>0</v>
      </c>
    </row>
    <row r="42" spans="1:11" x14ac:dyDescent="0.25">
      <c r="A42" s="1">
        <v>111</v>
      </c>
      <c r="B42" s="1">
        <v>8172</v>
      </c>
      <c r="C42" s="1">
        <v>639</v>
      </c>
      <c r="D42" s="1">
        <v>212</v>
      </c>
      <c r="E42" s="1">
        <v>138</v>
      </c>
      <c r="F42" s="1">
        <v>132</v>
      </c>
      <c r="G42" s="1">
        <v>135</v>
      </c>
      <c r="H42" s="1">
        <v>180</v>
      </c>
      <c r="I42" s="1">
        <v>31</v>
      </c>
      <c r="J42" s="1">
        <v>4997</v>
      </c>
      <c r="K42" s="2">
        <v>0</v>
      </c>
    </row>
    <row r="43" spans="1:11" x14ac:dyDescent="0.25">
      <c r="A43" s="3">
        <v>111</v>
      </c>
      <c r="B43" s="3">
        <v>8184</v>
      </c>
      <c r="C43" s="3">
        <v>656</v>
      </c>
      <c r="D43" s="3">
        <v>222</v>
      </c>
      <c r="E43" s="3">
        <v>141</v>
      </c>
      <c r="F43" s="3">
        <v>133</v>
      </c>
      <c r="G43" s="3">
        <v>136</v>
      </c>
      <c r="H43" s="3">
        <v>181</v>
      </c>
      <c r="I43" s="3">
        <v>32</v>
      </c>
      <c r="J43" s="3">
        <v>5033</v>
      </c>
      <c r="K43" s="4">
        <v>0</v>
      </c>
    </row>
    <row r="44" spans="1:11" x14ac:dyDescent="0.25">
      <c r="A44" s="1">
        <v>112</v>
      </c>
      <c r="B44" s="1">
        <v>8184</v>
      </c>
      <c r="C44" s="1">
        <v>670</v>
      </c>
      <c r="D44" s="1">
        <v>230</v>
      </c>
      <c r="E44" s="1">
        <v>144</v>
      </c>
      <c r="F44" s="1">
        <v>134</v>
      </c>
      <c r="G44" s="1">
        <v>137</v>
      </c>
      <c r="H44" s="1">
        <v>182</v>
      </c>
      <c r="I44" s="1">
        <v>32</v>
      </c>
      <c r="J44" s="1">
        <v>5060</v>
      </c>
      <c r="K44" s="2">
        <v>0</v>
      </c>
    </row>
    <row r="45" spans="1:11" x14ac:dyDescent="0.25">
      <c r="A45" s="3">
        <v>113</v>
      </c>
      <c r="B45" s="3">
        <v>8231</v>
      </c>
      <c r="C45" s="3">
        <v>689</v>
      </c>
      <c r="D45" s="3">
        <v>240</v>
      </c>
      <c r="E45" s="3">
        <v>147</v>
      </c>
      <c r="F45" s="3">
        <v>136</v>
      </c>
      <c r="G45" s="3">
        <v>138</v>
      </c>
      <c r="H45" s="3">
        <v>184</v>
      </c>
      <c r="I45" s="3">
        <v>33</v>
      </c>
      <c r="J45" s="3">
        <v>5096</v>
      </c>
      <c r="K45" s="4">
        <v>0</v>
      </c>
    </row>
    <row r="46" spans="1:11" x14ac:dyDescent="0.25">
      <c r="A46" s="1">
        <v>114</v>
      </c>
      <c r="B46" s="1">
        <v>8276</v>
      </c>
      <c r="C46" s="1">
        <v>706</v>
      </c>
      <c r="D46" s="1">
        <v>249</v>
      </c>
      <c r="E46" s="1">
        <v>151</v>
      </c>
      <c r="F46" s="1">
        <v>137</v>
      </c>
      <c r="G46" s="1">
        <v>139</v>
      </c>
      <c r="H46" s="1">
        <v>185</v>
      </c>
      <c r="I46" s="1">
        <v>33</v>
      </c>
      <c r="J46" s="1">
        <v>5126</v>
      </c>
      <c r="K46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F828-1584-4FB5-903F-245FE3950F4B}">
  <dimension ref="A1:AY400"/>
  <sheetViews>
    <sheetView tabSelected="1" topLeftCell="E1" workbookViewId="0">
      <selection activeCell="Q1" sqref="Q1"/>
    </sheetView>
  </sheetViews>
  <sheetFormatPr defaultRowHeight="15" x14ac:dyDescent="0.25"/>
  <sheetData>
    <row r="1" spans="1:51" x14ac:dyDescent="0.25">
      <c r="A1" s="8">
        <v>1.8346999999999999E-2</v>
      </c>
      <c r="B1" s="8">
        <v>-3.5661999999999998</v>
      </c>
      <c r="C1" s="8">
        <v>7.6497999999999997E-2</v>
      </c>
      <c r="D1" s="8">
        <v>0.41198000000000001</v>
      </c>
      <c r="E1" s="8">
        <v>0.14480000000000001</v>
      </c>
      <c r="F1" s="8">
        <v>2.8312E-2</v>
      </c>
      <c r="G1" s="8">
        <v>-1.8423999999999999E-3</v>
      </c>
      <c r="H1" s="8">
        <v>-4.0849999999999997E-2</v>
      </c>
      <c r="I1" s="8">
        <v>-1.0545000000000001E-2</v>
      </c>
      <c r="J1" s="8">
        <v>-0.99868000000000001</v>
      </c>
      <c r="K1" s="8">
        <v>-3.2559999999999999E-2</v>
      </c>
      <c r="M1" t="s">
        <v>98</v>
      </c>
      <c r="O1" t="s">
        <v>99</v>
      </c>
      <c r="P1" t="s">
        <v>100</v>
      </c>
      <c r="R1">
        <v>415</v>
      </c>
      <c r="S1">
        <v>445</v>
      </c>
      <c r="T1">
        <v>480</v>
      </c>
      <c r="U1">
        <v>515</v>
      </c>
      <c r="V1">
        <v>555</v>
      </c>
      <c r="W1">
        <v>590</v>
      </c>
      <c r="X1">
        <v>630</v>
      </c>
      <c r="Y1">
        <v>680</v>
      </c>
      <c r="Z1" t="s">
        <v>101</v>
      </c>
      <c r="AA1" t="s">
        <v>102</v>
      </c>
      <c r="AB1" t="s">
        <v>103</v>
      </c>
      <c r="AC1" cm="1">
        <f t="array" ref="AC1">IF(P$2=1,A1:K1,1)</f>
        <v>1</v>
      </c>
      <c r="AN1" s="8" cm="1">
        <f t="array" ref="AN1">IF(AP$3=1,$A1:$K1,1)</f>
        <v>1</v>
      </c>
      <c r="AY1" s="8" cm="1">
        <f t="array" ref="AY1">IF($P$4=1,$A1:$K1,1)</f>
        <v>1</v>
      </c>
    </row>
    <row r="2" spans="1:51" x14ac:dyDescent="0.25">
      <c r="A2" s="8">
        <v>1.8349000000000001E-2</v>
      </c>
      <c r="B2" s="8">
        <v>-3.5619000000000001</v>
      </c>
      <c r="C2" s="8">
        <v>8.1441E-2</v>
      </c>
      <c r="D2" s="8">
        <v>0.41342000000000001</v>
      </c>
      <c r="E2" s="8">
        <v>0.14535999999999999</v>
      </c>
      <c r="F2" s="8">
        <v>2.8157000000000001E-2</v>
      </c>
      <c r="G2" s="8">
        <v>-1.7583E-3</v>
      </c>
      <c r="H2" s="8">
        <v>-4.0460000000000003E-2</v>
      </c>
      <c r="I2" s="8">
        <v>-1.0083999999999999E-2</v>
      </c>
      <c r="J2" s="8">
        <v>-0.99844999999999995</v>
      </c>
      <c r="K2" s="8">
        <v>-3.2176000000000003E-2</v>
      </c>
      <c r="M2">
        <v>515</v>
      </c>
      <c r="O2" s="8" t="b">
        <f>IF(M$2=415,MAX(A:A))</f>
        <v>0</v>
      </c>
      <c r="P2" s="8" t="b">
        <f>IF(M$2=415,_xlfn.XMATCH(O2,A:A))</f>
        <v>0</v>
      </c>
      <c r="R2" s="8">
        <v>0.20868</v>
      </c>
      <c r="S2" s="8">
        <v>2.3525999999999998</v>
      </c>
      <c r="T2" s="8">
        <v>7.4783999999999997</v>
      </c>
      <c r="U2" s="8">
        <v>4.4668999999999999</v>
      </c>
      <c r="V2" s="8">
        <v>1.5284</v>
      </c>
      <c r="W2" s="8">
        <v>0.56235999999999997</v>
      </c>
      <c r="X2" s="8">
        <v>0.39751999999999998</v>
      </c>
      <c r="Y2" s="8">
        <v>0.35646</v>
      </c>
      <c r="Z2" s="8">
        <v>0.23801</v>
      </c>
      <c r="AA2" s="8">
        <v>8.9918999999999993</v>
      </c>
      <c r="AB2" s="8">
        <v>2.9523000000000001E-3</v>
      </c>
      <c r="AC2" s="8" cm="1">
        <f t="array" ref="AC2">IF(P$2=AC1+1,A2:K2,AC1+1)</f>
        <v>2</v>
      </c>
      <c r="AN2" s="8" cm="1">
        <f t="array" ref="AN2">IF($P$3=AN1+1,$A2:$K2,AN1+1)</f>
        <v>2</v>
      </c>
      <c r="AY2" s="8" cm="1">
        <f t="array" ref="AY2">IF($P$4=AY1+1,$A2:$K2,AY1+1)</f>
        <v>2</v>
      </c>
    </row>
    <row r="3" spans="1:51" x14ac:dyDescent="0.25">
      <c r="A3" s="8">
        <v>1.8319999999999999E-2</v>
      </c>
      <c r="B3" s="8">
        <v>-3.5348999999999999</v>
      </c>
      <c r="C3" s="8">
        <v>9.9102999999999997E-2</v>
      </c>
      <c r="D3" s="8">
        <v>0.41857</v>
      </c>
      <c r="E3" s="8">
        <v>0.14729999999999999</v>
      </c>
      <c r="F3" s="8">
        <v>2.8472999999999998E-2</v>
      </c>
      <c r="G3" s="8">
        <v>-1.4256E-3</v>
      </c>
      <c r="H3" s="8">
        <v>-3.8854E-2</v>
      </c>
      <c r="I3" s="8">
        <v>-8.2585999999999996E-3</v>
      </c>
      <c r="J3" s="8">
        <v>-0.99145000000000005</v>
      </c>
      <c r="K3" s="8">
        <v>-3.0616000000000001E-2</v>
      </c>
      <c r="O3" s="8" t="b">
        <f>IF(M$2=445,MAX(B:B))</f>
        <v>0</v>
      </c>
      <c r="P3" s="8" t="b">
        <f>IF(M$2=445,_xlfn.XMATCH(O3,B:B))</f>
        <v>0</v>
      </c>
      <c r="AC3" s="8" cm="1">
        <f t="array" ref="AC3">IF(P$2=AC2+1,A3:K3,AC2+1)</f>
        <v>3</v>
      </c>
      <c r="AN3" s="8" cm="1">
        <f t="array" ref="AN3">IF($P$3=AN2+1,$A3:$K3,AN2+1)</f>
        <v>3</v>
      </c>
      <c r="AY3" s="8" cm="1">
        <f t="array" ref="AY3">IF($P$4=AY2+1,$A3:$K3,AY2+1)</f>
        <v>3</v>
      </c>
    </row>
    <row r="4" spans="1:51" x14ac:dyDescent="0.25">
      <c r="A4" s="8">
        <v>1.8144E-2</v>
      </c>
      <c r="B4" s="8">
        <v>-3.4594999999999998</v>
      </c>
      <c r="C4" s="8">
        <v>0.13461999999999999</v>
      </c>
      <c r="D4" s="8">
        <v>0.42958000000000002</v>
      </c>
      <c r="E4" s="8">
        <v>0.15129999999999999</v>
      </c>
      <c r="F4" s="8">
        <v>2.8670999999999999E-2</v>
      </c>
      <c r="G4" s="8">
        <v>-6.6795999999999999E-4</v>
      </c>
      <c r="H4" s="8">
        <v>-3.5004E-2</v>
      </c>
      <c r="I4" s="8">
        <v>-4.1761000000000003E-3</v>
      </c>
      <c r="J4" s="8">
        <v>-0.96594000000000002</v>
      </c>
      <c r="K4" s="8">
        <v>-2.7533999999999999E-2</v>
      </c>
      <c r="O4" s="8" t="b">
        <f>IF(M2=480,MAX(C:C))</f>
        <v>0</v>
      </c>
      <c r="P4" s="8" t="b">
        <f>IF(M$2=480,_xlfn.XMATCH(O4,C:C))</f>
        <v>0</v>
      </c>
      <c r="AC4" s="8" cm="1">
        <f t="array" ref="AC4">IF(P$2=AC3+1,A4:K4,AC3+1)</f>
        <v>4</v>
      </c>
      <c r="AN4" s="8" cm="1">
        <f t="array" ref="AN4">IF($P$3=AN3+1,$A4:$K4,AN3+1)</f>
        <v>4</v>
      </c>
      <c r="AY4" s="8" cm="1">
        <f t="array" ref="AY4">IF($P$4=AY3+1,$A4:$K4,AY3+1)</f>
        <v>4</v>
      </c>
    </row>
    <row r="5" spans="1:51" x14ac:dyDescent="0.25">
      <c r="A5" s="8">
        <v>1.7618999999999999E-2</v>
      </c>
      <c r="B5" s="8">
        <v>-3.3203</v>
      </c>
      <c r="C5" s="8">
        <v>0.18965000000000001</v>
      </c>
      <c r="D5" s="8">
        <v>0.44805</v>
      </c>
      <c r="E5" s="8">
        <v>0.15873000000000001</v>
      </c>
      <c r="F5" s="8">
        <v>2.6966E-2</v>
      </c>
      <c r="G5" s="8">
        <v>7.0821999999999997E-4</v>
      </c>
      <c r="H5" s="8">
        <v>-2.7923E-2</v>
      </c>
      <c r="I5" s="8">
        <v>2.1979999999999999E-3</v>
      </c>
      <c r="J5" s="8">
        <v>-0.91700999999999999</v>
      </c>
      <c r="K5" s="8">
        <v>-2.3607E-2</v>
      </c>
      <c r="O5" s="8">
        <f>IF(M$2=515,MAX(D:D))</f>
        <v>4.4668999999999999</v>
      </c>
      <c r="P5" s="8">
        <f>IF(M$2=515,_xlfn.XMATCH(O5,D:D))</f>
        <v>277</v>
      </c>
      <c r="AC5" s="8" cm="1">
        <f t="array" ref="AC5">IF(P$2=AC4+1,A5:K5,AC4+1)</f>
        <v>5</v>
      </c>
      <c r="AN5" s="8" cm="1">
        <f t="array" ref="AN5">IF($P$3=AN4+1,$A5:$K5,AN4+1)</f>
        <v>5</v>
      </c>
      <c r="AY5" s="8" cm="1">
        <f t="array" ref="AY5">IF($P$4=AY4+1,$A5:$K5,AY4+1)</f>
        <v>5</v>
      </c>
    </row>
    <row r="6" spans="1:51" x14ac:dyDescent="0.25">
      <c r="A6" s="8">
        <v>1.6449999999999999E-2</v>
      </c>
      <c r="B6" s="8">
        <v>-3.1135999999999999</v>
      </c>
      <c r="C6" s="8">
        <v>0.26168000000000002</v>
      </c>
      <c r="D6" s="8">
        <v>0.47348000000000001</v>
      </c>
      <c r="E6" s="8">
        <v>0.16914000000000001</v>
      </c>
      <c r="F6" s="8">
        <v>2.3060000000000001E-2</v>
      </c>
      <c r="G6" s="8">
        <v>2.8992000000000002E-3</v>
      </c>
      <c r="H6" s="8">
        <v>-1.8228000000000001E-2</v>
      </c>
      <c r="I6" s="8">
        <v>9.6904999999999995E-3</v>
      </c>
      <c r="J6" s="8">
        <v>-0.84404999999999997</v>
      </c>
      <c r="K6" s="8">
        <v>-1.9970999999999999E-2</v>
      </c>
      <c r="O6" s="8" t="b">
        <f>IF(M$2=555,MAX(E:E))</f>
        <v>0</v>
      </c>
      <c r="P6" s="8" t="b">
        <f>IF(M$2=555,_xlfn.XMATCH(O6,E:E))</f>
        <v>0</v>
      </c>
      <c r="AC6" s="8" cm="1">
        <f t="array" ref="AC6">IF(P$2=AC5+1,A6:K6,AC5+1)</f>
        <v>6</v>
      </c>
      <c r="AN6" s="8" cm="1">
        <f t="array" ref="AN6">IF($P$3=AN5+1,$A6:$K6,AN5+1)</f>
        <v>6</v>
      </c>
      <c r="AY6" s="8" cm="1">
        <f t="array" ref="AY6">IF($P$4=AY5+1,$A6:$K6,AY5+1)</f>
        <v>6</v>
      </c>
    </row>
    <row r="7" spans="1:51" x14ac:dyDescent="0.25">
      <c r="A7" s="8">
        <v>1.4263E-2</v>
      </c>
      <c r="B7" s="8">
        <v>-2.8359000000000001</v>
      </c>
      <c r="C7" s="8">
        <v>0.34784999999999999</v>
      </c>
      <c r="D7" s="8">
        <v>0.50446999999999997</v>
      </c>
      <c r="E7" s="8">
        <v>0.18095</v>
      </c>
      <c r="F7" s="8">
        <v>1.8026E-2</v>
      </c>
      <c r="G7" s="8">
        <v>6.097E-3</v>
      </c>
      <c r="H7" s="8">
        <v>-8.3365000000000002E-3</v>
      </c>
      <c r="I7" s="8">
        <v>1.6147000000000002E-2</v>
      </c>
      <c r="J7" s="8">
        <v>-0.74202999999999997</v>
      </c>
      <c r="K7" s="8">
        <v>-1.6959999999999999E-2</v>
      </c>
      <c r="O7" s="8" t="b">
        <f>IF(M$2=590,MAX(F:F))</f>
        <v>0</v>
      </c>
      <c r="P7" s="8" t="b">
        <f>IF(M$2=590,_xlfn.XMATCH(O7,F:F))</f>
        <v>0</v>
      </c>
      <c r="AC7" s="8" cm="1">
        <f t="array" ref="AC7">IF(P$2=AC6+1,A7:K7,AC6+1)</f>
        <v>7</v>
      </c>
      <c r="AN7" s="8" cm="1">
        <f t="array" ref="AN7">IF($P$3=AN6+1,$A7:$K7,AN6+1)</f>
        <v>7</v>
      </c>
      <c r="AY7" s="8" cm="1">
        <f t="array" ref="AY7">IF($P$4=AY6+1,$A7:$K7,AY6+1)</f>
        <v>7</v>
      </c>
    </row>
    <row r="8" spans="1:51" x14ac:dyDescent="0.25">
      <c r="A8" s="8">
        <v>1.1191E-2</v>
      </c>
      <c r="B8" s="8">
        <v>-2.5005000000000002</v>
      </c>
      <c r="C8" s="8">
        <v>0.44638</v>
      </c>
      <c r="D8" s="8">
        <v>0.53959999999999997</v>
      </c>
      <c r="E8" s="8">
        <v>0.1933</v>
      </c>
      <c r="F8" s="8">
        <v>1.3431999999999999E-2</v>
      </c>
      <c r="G8" s="8">
        <v>1.0479E-2</v>
      </c>
      <c r="H8" s="8">
        <v>4.0692000000000001E-4</v>
      </c>
      <c r="I8" s="8">
        <v>1.9937E-2</v>
      </c>
      <c r="J8" s="8">
        <v>-0.60977999999999999</v>
      </c>
      <c r="K8" s="8">
        <v>-1.4721E-2</v>
      </c>
      <c r="O8" s="8" t="b">
        <f>IF(M$2=630,MAX(G:G))</f>
        <v>0</v>
      </c>
      <c r="P8" s="8" t="b">
        <f>IF(M$2=630,_xlfn.XMATCH(O8,G:G))</f>
        <v>0</v>
      </c>
      <c r="AC8" s="8" cm="1">
        <f t="array" ref="AC8">IF(P$2=AC7+1,A8:K8,AC7+1)</f>
        <v>8</v>
      </c>
      <c r="AN8" s="8" cm="1">
        <f t="array" ref="AN8">IF($P$3=AN7+1,$A8:$K8,AN7+1)</f>
        <v>8</v>
      </c>
      <c r="AY8" s="8" cm="1">
        <f t="array" ref="AY8">IF($P$4=AY7+1,$A8:$K8,AY7+1)</f>
        <v>8</v>
      </c>
    </row>
    <row r="9" spans="1:51" x14ac:dyDescent="0.25">
      <c r="A9" s="8">
        <v>8.2673999999999994E-3</v>
      </c>
      <c r="B9" s="8">
        <v>-2.1322999999999999</v>
      </c>
      <c r="C9" s="8">
        <v>0.55623999999999996</v>
      </c>
      <c r="D9" s="8">
        <v>0.57842000000000005</v>
      </c>
      <c r="E9" s="8">
        <v>0.20666999999999999</v>
      </c>
      <c r="F9" s="8">
        <v>1.0075000000000001E-2</v>
      </c>
      <c r="G9" s="8">
        <v>1.618E-2</v>
      </c>
      <c r="H9" s="8">
        <v>7.9517000000000008E-3</v>
      </c>
      <c r="I9" s="8">
        <v>2.1263000000000001E-2</v>
      </c>
      <c r="J9" s="8">
        <v>-0.45233000000000001</v>
      </c>
      <c r="K9" s="8">
        <v>-1.3310000000000001E-2</v>
      </c>
      <c r="O9" s="8" t="b">
        <f>IF(M$2=680,MAX(H:H))</f>
        <v>0</v>
      </c>
      <c r="P9" s="8" t="b">
        <f>IF(M$2=680,_xlfn.XMATCH(O9,H:H))</f>
        <v>0</v>
      </c>
      <c r="AC9" s="8" cm="1">
        <f t="array" ref="AC9">IF(P$2=AC8+1,A9:K9,AC8+1)</f>
        <v>9</v>
      </c>
      <c r="AN9" s="8" cm="1">
        <f t="array" ref="AN9">IF($P$3=AN8+1,$A9:$K9,AN8+1)</f>
        <v>9</v>
      </c>
      <c r="AY9" s="8" cm="1">
        <f t="array" ref="AY9">IF($P$4=AY8+1,$A9:$K9,AY8+1)</f>
        <v>9</v>
      </c>
    </row>
    <row r="10" spans="1:51" x14ac:dyDescent="0.25">
      <c r="A10" s="8">
        <v>6.0454000000000003E-3</v>
      </c>
      <c r="B10" s="8">
        <v>-1.7475000000000001</v>
      </c>
      <c r="C10" s="8">
        <v>0.67656000000000005</v>
      </c>
      <c r="D10" s="8">
        <v>0.62090999999999996</v>
      </c>
      <c r="E10" s="8">
        <v>0.22128</v>
      </c>
      <c r="F10" s="8">
        <v>9.1134000000000007E-3</v>
      </c>
      <c r="G10" s="8">
        <v>2.3321000000000001E-2</v>
      </c>
      <c r="H10" s="8">
        <v>1.3821E-2</v>
      </c>
      <c r="I10" s="8">
        <v>2.0962999999999999E-2</v>
      </c>
      <c r="J10" s="8">
        <v>-0.27638000000000001</v>
      </c>
      <c r="K10" s="8">
        <v>-1.2741000000000001E-2</v>
      </c>
      <c r="O10" s="8" t="b">
        <f>IF(M$2="nir",MAX(I:I))</f>
        <v>0</v>
      </c>
      <c r="P10" s="8" t="b">
        <f>IF(M$2="nir",_xlfn.XMATCH(O10,I:I))</f>
        <v>0</v>
      </c>
      <c r="AC10" s="8" cm="1">
        <f t="array" ref="AC10">IF(P$2=AC9+1,A10:K10,AC9+1)</f>
        <v>10</v>
      </c>
      <c r="AN10" s="8" cm="1">
        <f t="array" ref="AN10">IF($P$3=AN9+1,$A10:$K10,AN9+1)</f>
        <v>10</v>
      </c>
      <c r="AY10" s="8" cm="1">
        <f t="array" ref="AY10">IF($P$4=AY9+1,$A10:$K10,AY9+1)</f>
        <v>10</v>
      </c>
    </row>
    <row r="11" spans="1:51" x14ac:dyDescent="0.25">
      <c r="A11" s="8">
        <v>4.9801999999999997E-3</v>
      </c>
      <c r="B11" s="8">
        <v>-1.3828</v>
      </c>
      <c r="C11" s="8">
        <v>0.80552000000000001</v>
      </c>
      <c r="D11" s="8">
        <v>0.66664000000000001</v>
      </c>
      <c r="E11" s="8">
        <v>0.23658999999999999</v>
      </c>
      <c r="F11" s="8">
        <v>1.1705E-2</v>
      </c>
      <c r="G11" s="8">
        <v>3.1884999999999997E-2</v>
      </c>
      <c r="H11" s="8">
        <v>1.7451000000000001E-2</v>
      </c>
      <c r="I11" s="8">
        <v>1.9782000000000001E-2</v>
      </c>
      <c r="J11" s="8">
        <v>-8.4571999999999994E-2</v>
      </c>
      <c r="K11" s="8">
        <v>-1.2666999999999999E-2</v>
      </c>
      <c r="O11" s="8" t="b">
        <f>IF(M$2="clr",MAX(J:J))</f>
        <v>0</v>
      </c>
      <c r="P11" s="8" t="b">
        <f>IF(M$2="clr",_xlfn.XMATCH(O11,J:J))</f>
        <v>0</v>
      </c>
      <c r="AC11" s="8" cm="1">
        <f t="array" ref="AC11">IF(P$2=AC10+1,A11:K11,AC10+1)</f>
        <v>11</v>
      </c>
      <c r="AN11" s="8" cm="1">
        <f t="array" ref="AN11">IF($P$3=AN10+1,$A11:$K11,AN10+1)</f>
        <v>11</v>
      </c>
      <c r="AY11" s="8" cm="1">
        <f t="array" ref="AY11">IF($P$4=AY10+1,$A11:$K11,AY10+1)</f>
        <v>11</v>
      </c>
    </row>
    <row r="12" spans="1:51" x14ac:dyDescent="0.25">
      <c r="A12" s="8">
        <v>5.9950999999999997E-3</v>
      </c>
      <c r="B12" s="8">
        <v>-1.0903</v>
      </c>
      <c r="C12" s="8">
        <v>0.94089</v>
      </c>
      <c r="D12" s="8">
        <v>0.71514</v>
      </c>
      <c r="E12" s="8">
        <v>0.25272</v>
      </c>
      <c r="F12" s="8">
        <v>1.8398000000000001E-2</v>
      </c>
      <c r="G12" s="8">
        <v>4.1772999999999998E-2</v>
      </c>
      <c r="H12" s="8">
        <v>1.9344E-2</v>
      </c>
      <c r="I12" s="8">
        <v>1.8362E-2</v>
      </c>
      <c r="J12" s="8">
        <v>0.12603</v>
      </c>
      <c r="K12" s="8">
        <v>-1.1665E-2</v>
      </c>
      <c r="O12" s="8" t="b">
        <f>IF(M$2="dark",MAX(K:K))</f>
        <v>0</v>
      </c>
      <c r="P12" s="8" t="b">
        <f>IF(M$2="dark",_xlfn.XMATCH(O12,K:K))</f>
        <v>0</v>
      </c>
      <c r="AC12" s="8" cm="1">
        <f t="array" ref="AC12">IF(P$2=AC11+1,A12:K12,AC11+1)</f>
        <v>12</v>
      </c>
      <c r="AN12" s="8" cm="1">
        <f t="array" ref="AN12">IF($P$3=AN11+1,$A12:$K12,AN11+1)</f>
        <v>12</v>
      </c>
      <c r="AY12" s="8" cm="1">
        <f t="array" ref="AY12">IF($P$4=AY11+1,$A12:$K12,AY11+1)</f>
        <v>12</v>
      </c>
    </row>
    <row r="13" spans="1:51" x14ac:dyDescent="0.25">
      <c r="A13" s="8">
        <v>9.0775000000000005E-3</v>
      </c>
      <c r="B13" s="8">
        <v>-0.89727999999999997</v>
      </c>
      <c r="C13" s="8">
        <v>1.0801000000000001</v>
      </c>
      <c r="D13" s="8">
        <v>0.76634999999999998</v>
      </c>
      <c r="E13" s="8">
        <v>0.27079999999999999</v>
      </c>
      <c r="F13" s="8">
        <v>2.9662000000000001E-2</v>
      </c>
      <c r="G13" s="8">
        <v>5.2718000000000001E-2</v>
      </c>
      <c r="H13" s="8">
        <v>2.0909000000000001E-2</v>
      </c>
      <c r="I13" s="8">
        <v>1.7246000000000001E-2</v>
      </c>
      <c r="J13" s="8">
        <v>0.36209000000000002</v>
      </c>
      <c r="K13" s="8">
        <v>-9.0901000000000003E-3</v>
      </c>
      <c r="AC13" s="8" cm="1">
        <f t="array" ref="AC13">IF(P$2=AC12+1,A13:K13,AC12+1)</f>
        <v>13</v>
      </c>
      <c r="AN13" s="8" cm="1">
        <f t="array" ref="AN13">IF($P$3=AN12+1,$A13:$K13,AN12+1)</f>
        <v>13</v>
      </c>
      <c r="AY13" s="8" cm="1">
        <f t="array" ref="AY13">IF($P$4=AY12+1,$A13:$K13,AY12+1)</f>
        <v>13</v>
      </c>
    </row>
    <row r="14" spans="1:51" x14ac:dyDescent="0.25">
      <c r="A14" s="8">
        <v>1.3521999999999999E-2</v>
      </c>
      <c r="B14" s="8">
        <v>-0.80537999999999998</v>
      </c>
      <c r="C14" s="8">
        <v>1.2198</v>
      </c>
      <c r="D14" s="8">
        <v>0.82033999999999996</v>
      </c>
      <c r="E14" s="8">
        <v>0.29146</v>
      </c>
      <c r="F14" s="8">
        <v>4.5308000000000001E-2</v>
      </c>
      <c r="G14" s="8">
        <v>6.4243999999999996E-2</v>
      </c>
      <c r="H14" s="8">
        <v>2.1999999999999999E-2</v>
      </c>
      <c r="I14" s="8">
        <v>1.6886000000000002E-2</v>
      </c>
      <c r="J14" s="8">
        <v>0.63376999999999994</v>
      </c>
      <c r="K14" s="8">
        <v>-5.9534000000000002E-3</v>
      </c>
      <c r="AC14" s="8" cm="1">
        <f t="array" ref="AC14">IF(P$2=AC13+1,A14:K14,AC13+1)</f>
        <v>14</v>
      </c>
      <c r="AN14" s="8" cm="1">
        <f t="array" ref="AN14">IF($P$3=AN13+1,$A14:$K14,AN13+1)</f>
        <v>14</v>
      </c>
      <c r="AY14" s="8" cm="1">
        <f t="array" ref="AY14">IF($P$4=AY13+1,$A14:$K14,AY13+1)</f>
        <v>14</v>
      </c>
    </row>
    <row r="15" spans="1:51" x14ac:dyDescent="0.25">
      <c r="A15" s="8">
        <v>1.8794000000000002E-2</v>
      </c>
      <c r="B15" s="8">
        <v>-0.81896000000000002</v>
      </c>
      <c r="C15" s="8">
        <v>1.3559000000000001</v>
      </c>
      <c r="D15" s="8">
        <v>0.87712999999999997</v>
      </c>
      <c r="E15" s="8">
        <v>0.31402000000000002</v>
      </c>
      <c r="F15" s="8">
        <v>6.4008999999999996E-2</v>
      </c>
      <c r="G15" s="8">
        <v>7.5611999999999999E-2</v>
      </c>
      <c r="H15" s="8">
        <v>2.5368000000000002E-2</v>
      </c>
      <c r="I15" s="8">
        <v>1.7648E-2</v>
      </c>
      <c r="J15" s="8">
        <v>0.93645</v>
      </c>
      <c r="K15" s="8">
        <v>-2.4034E-3</v>
      </c>
      <c r="AC15" s="8" cm="1">
        <f t="array" ref="AC15">IF(P$2=AC14+1,A15:K15,AC14+1)</f>
        <v>15</v>
      </c>
      <c r="AN15" s="8" cm="1">
        <f t="array" ref="AN15">IF($P$3=AN14+1,$A15:$K15,AN14+1)</f>
        <v>15</v>
      </c>
      <c r="AY15" s="8" cm="1">
        <f t="array" ref="AY15">IF($P$4=AY14+1,$A15:$K15,AY14+1)</f>
        <v>15</v>
      </c>
    </row>
    <row r="16" spans="1:51" x14ac:dyDescent="0.25">
      <c r="A16" s="8">
        <v>2.5396999999999999E-2</v>
      </c>
      <c r="B16" s="8">
        <v>-0.93574999999999997</v>
      </c>
      <c r="C16" s="8">
        <v>1.4852000000000001</v>
      </c>
      <c r="D16" s="8">
        <v>0.93630999999999998</v>
      </c>
      <c r="E16" s="8">
        <v>0.33692</v>
      </c>
      <c r="F16" s="8">
        <v>8.4656999999999996E-2</v>
      </c>
      <c r="G16" s="8">
        <v>8.5762000000000005E-2</v>
      </c>
      <c r="H16" s="8">
        <v>2.811E-2</v>
      </c>
      <c r="I16" s="8">
        <v>1.9810999999999999E-2</v>
      </c>
      <c r="J16" s="8">
        <v>1.2396</v>
      </c>
      <c r="K16" s="8">
        <v>3.1581999999999999E-3</v>
      </c>
      <c r="AC16" s="8" cm="1">
        <f t="array" ref="AC16">IF(P$2=AC15+1,A16:K16,AC15+1)</f>
        <v>16</v>
      </c>
      <c r="AN16" s="8" cm="1">
        <f t="array" ref="AN16">IF($P$3=AN15+1,$A16:$K16,AN15+1)</f>
        <v>16</v>
      </c>
      <c r="AY16" s="8" cm="1">
        <f t="array" ref="AY16">IF($P$4=AY15+1,$A16:$K16,AY15+1)</f>
        <v>16</v>
      </c>
    </row>
    <row r="17" spans="1:51" x14ac:dyDescent="0.25">
      <c r="A17" s="8">
        <v>3.3840000000000002E-2</v>
      </c>
      <c r="B17" s="8">
        <v>-1.1315999999999999</v>
      </c>
      <c r="C17" s="8">
        <v>1.6059000000000001</v>
      </c>
      <c r="D17" s="8">
        <v>0.99685999999999997</v>
      </c>
      <c r="E17" s="8">
        <v>0.35921999999999998</v>
      </c>
      <c r="F17" s="8">
        <v>0.1066</v>
      </c>
      <c r="G17" s="8">
        <v>9.3264E-2</v>
      </c>
      <c r="H17" s="8">
        <v>3.2190999999999997E-2</v>
      </c>
      <c r="I17" s="8">
        <v>2.3566E-2</v>
      </c>
      <c r="J17" s="8">
        <v>1.5066999999999999</v>
      </c>
      <c r="K17" s="8">
        <v>1.1546000000000001E-2</v>
      </c>
      <c r="AC17" s="8" cm="1">
        <f t="array" ref="AC17">IF(P$2=AC16+1,A17:K17,AC16+1)</f>
        <v>17</v>
      </c>
      <c r="AN17" s="8" cm="1">
        <f t="array" ref="AN17">IF($P$3=AN16+1,$A17:$K17,AN16+1)</f>
        <v>17</v>
      </c>
      <c r="AY17" s="8" cm="1">
        <f t="array" ref="AY17">IF($P$4=AY16+1,$A17:$K17,AY16+1)</f>
        <v>17</v>
      </c>
    </row>
    <row r="18" spans="1:51" x14ac:dyDescent="0.25">
      <c r="A18" s="8">
        <v>4.3394000000000002E-2</v>
      </c>
      <c r="B18" s="8">
        <v>-1.3734999999999999</v>
      </c>
      <c r="C18" s="8">
        <v>1.7171000000000001</v>
      </c>
      <c r="D18" s="8">
        <v>1.0572999999999999</v>
      </c>
      <c r="E18" s="8">
        <v>0.38018000000000002</v>
      </c>
      <c r="F18" s="8">
        <v>0.12776999999999999</v>
      </c>
      <c r="G18" s="8">
        <v>9.6861000000000003E-2</v>
      </c>
      <c r="H18" s="8">
        <v>3.8483999999999997E-2</v>
      </c>
      <c r="I18" s="8">
        <v>2.9003999999999999E-2</v>
      </c>
      <c r="J18" s="8">
        <v>1.7067000000000001</v>
      </c>
      <c r="K18" s="8">
        <v>2.1224E-2</v>
      </c>
      <c r="AC18" s="8" cm="1">
        <f t="array" ref="AC18">IF(P$2=AC17+1,A18:K18,AC17+1)</f>
        <v>18</v>
      </c>
      <c r="AN18" s="8" cm="1">
        <f t="array" ref="AN18">IF($P$3=AN17+1,$A18:$K18,AN17+1)</f>
        <v>18</v>
      </c>
      <c r="AY18" s="8" cm="1">
        <f t="array" ref="AY18">IF($P$4=AY17+1,$A18:$K18,AY17+1)</f>
        <v>18</v>
      </c>
    </row>
    <row r="19" spans="1:51" x14ac:dyDescent="0.25">
      <c r="A19" s="8">
        <v>5.2831999999999997E-2</v>
      </c>
      <c r="B19" s="8">
        <v>-1.6292</v>
      </c>
      <c r="C19" s="8">
        <v>1.8185</v>
      </c>
      <c r="D19" s="8">
        <v>1.1163000000000001</v>
      </c>
      <c r="E19" s="8">
        <v>0.39879999999999999</v>
      </c>
      <c r="F19" s="8">
        <v>0.14545</v>
      </c>
      <c r="G19" s="8">
        <v>9.6960000000000005E-2</v>
      </c>
      <c r="H19" s="8">
        <v>4.6804999999999999E-2</v>
      </c>
      <c r="I19" s="8">
        <v>3.6096999999999997E-2</v>
      </c>
      <c r="J19" s="8">
        <v>1.8153999999999999</v>
      </c>
      <c r="K19" s="8">
        <v>2.9472000000000002E-2</v>
      </c>
      <c r="AC19" s="8" cm="1">
        <f t="array" ref="AC19">IF(P$2=AC18+1,A19:K19,AC18+1)</f>
        <v>19</v>
      </c>
      <c r="AN19" s="8" cm="1">
        <f t="array" ref="AN19">IF($P$3=AN18+1,$A19:$K19,AN18+1)</f>
        <v>19</v>
      </c>
      <c r="AY19" s="8" cm="1">
        <f t="array" ref="AY19">IF($P$4=AY18+1,$A19:$K19,AY18+1)</f>
        <v>19</v>
      </c>
    </row>
    <row r="20" spans="1:51" x14ac:dyDescent="0.25">
      <c r="A20" s="8">
        <v>6.0713000000000003E-2</v>
      </c>
      <c r="B20" s="8">
        <v>-1.8568</v>
      </c>
      <c r="C20" s="8">
        <v>1.9109</v>
      </c>
      <c r="D20" s="8">
        <v>1.1720999999999999</v>
      </c>
      <c r="E20" s="8">
        <v>0.41454000000000002</v>
      </c>
      <c r="F20" s="8">
        <v>0.157</v>
      </c>
      <c r="G20" s="8">
        <v>9.5384999999999998E-2</v>
      </c>
      <c r="H20" s="8">
        <v>5.6134999999999997E-2</v>
      </c>
      <c r="I20" s="8">
        <v>4.4672000000000003E-2</v>
      </c>
      <c r="J20" s="8">
        <v>1.8411999999999999</v>
      </c>
      <c r="K20" s="8">
        <v>3.4987999999999998E-2</v>
      </c>
      <c r="AC20" s="8" cm="1">
        <f t="array" ref="AC20">IF(P$2=AC19+1,A20:K20,AC19+1)</f>
        <v>20</v>
      </c>
      <c r="AN20" s="8" cm="1">
        <f t="array" ref="AN20">IF($P$3=AN19+1,$A20:$K20,AN19+1)</f>
        <v>20</v>
      </c>
      <c r="AY20" s="8" cm="1">
        <f t="array" ref="AY20">IF($P$4=AY19+1,$A20:$K20,AY19+1)</f>
        <v>20</v>
      </c>
    </row>
    <row r="21" spans="1:51" x14ac:dyDescent="0.25">
      <c r="A21" s="8">
        <v>6.5547999999999995E-2</v>
      </c>
      <c r="B21" s="8">
        <v>-1.9954000000000001</v>
      </c>
      <c r="C21" s="8">
        <v>1.9952000000000001</v>
      </c>
      <c r="D21" s="8">
        <v>1.2235</v>
      </c>
      <c r="E21" s="8">
        <v>0.42734</v>
      </c>
      <c r="F21" s="8">
        <v>0.16545000000000001</v>
      </c>
      <c r="G21" s="8">
        <v>9.3838000000000005E-2</v>
      </c>
      <c r="H21" s="8">
        <v>6.6097000000000003E-2</v>
      </c>
      <c r="I21" s="8">
        <v>5.4372999999999998E-2</v>
      </c>
      <c r="J21" s="8">
        <v>1.8221000000000001</v>
      </c>
      <c r="K21" s="8">
        <v>3.7685999999999997E-2</v>
      </c>
      <c r="AC21" s="8" cm="1">
        <f t="array" ref="AC21">IF(P$2=AC20+1,A21:K21,AC20+1)</f>
        <v>21</v>
      </c>
      <c r="AN21" s="8" cm="1">
        <f t="array" ref="AN21">IF($P$3=AN20+1,$A21:$K21,AN20+1)</f>
        <v>21</v>
      </c>
      <c r="AY21" s="8" cm="1">
        <f t="array" ref="AY21">IF($P$4=AY20+1,$A21:$K21,AY20+1)</f>
        <v>21</v>
      </c>
    </row>
    <row r="22" spans="1:51" x14ac:dyDescent="0.25">
      <c r="A22" s="8">
        <v>6.7227999999999996E-2</v>
      </c>
      <c r="B22" s="8">
        <v>-1.9926999999999999</v>
      </c>
      <c r="C22" s="8">
        <v>2.0718999999999999</v>
      </c>
      <c r="D22" s="8">
        <v>1.2707999999999999</v>
      </c>
      <c r="E22" s="8">
        <v>0.43758999999999998</v>
      </c>
      <c r="F22" s="8">
        <v>0.16911000000000001</v>
      </c>
      <c r="G22" s="8">
        <v>9.3543000000000001E-2</v>
      </c>
      <c r="H22" s="8">
        <v>7.6732999999999996E-2</v>
      </c>
      <c r="I22" s="8">
        <v>6.4620999999999998E-2</v>
      </c>
      <c r="J22" s="8">
        <v>1.7952999999999999</v>
      </c>
      <c r="K22" s="8">
        <v>3.7463000000000003E-2</v>
      </c>
      <c r="AC22" s="8" cm="1">
        <f t="array" ref="AC22">IF(P$2=AC21+1,A22:K22,AC21+1)</f>
        <v>22</v>
      </c>
      <c r="AN22" s="8" cm="1">
        <f t="array" ref="AN22">IF($P$3=AN21+1,$A22:$K22,AN21+1)</f>
        <v>22</v>
      </c>
      <c r="AY22" s="8" cm="1">
        <f t="array" ref="AY22">IF($P$4=AY21+1,$A22:$K22,AY21+1)</f>
        <v>22</v>
      </c>
    </row>
    <row r="23" spans="1:51" x14ac:dyDescent="0.25">
      <c r="A23" s="8">
        <v>6.7355999999999999E-2</v>
      </c>
      <c r="B23" s="8">
        <v>-1.8274999999999999</v>
      </c>
      <c r="C23" s="8">
        <v>2.1415000000000002</v>
      </c>
      <c r="D23" s="8">
        <v>1.3145</v>
      </c>
      <c r="E23" s="8">
        <v>0.44600000000000001</v>
      </c>
      <c r="F23" s="8">
        <v>0.17063999999999999</v>
      </c>
      <c r="G23" s="8">
        <v>9.5254000000000005E-2</v>
      </c>
      <c r="H23" s="8">
        <v>8.7772000000000003E-2</v>
      </c>
      <c r="I23" s="8">
        <v>7.4567999999999995E-2</v>
      </c>
      <c r="J23" s="8">
        <v>1.7819</v>
      </c>
      <c r="K23" s="8">
        <v>3.4916000000000003E-2</v>
      </c>
      <c r="AC23" s="8" cm="1">
        <f t="array" ref="AC23">IF(P$2=AC22+1,A23:K23,AC22+1)</f>
        <v>23</v>
      </c>
      <c r="AN23" s="8" cm="1">
        <f t="array" ref="AN23">IF($P$3=AN22+1,$A23:$K23,AN22+1)</f>
        <v>23</v>
      </c>
      <c r="AY23" s="8" cm="1">
        <f t="array" ref="AY23">IF($P$4=AY22+1,$A23:$K23,AY22+1)</f>
        <v>23</v>
      </c>
    </row>
    <row r="24" spans="1:51" x14ac:dyDescent="0.25">
      <c r="A24" s="8">
        <v>6.6876000000000005E-2</v>
      </c>
      <c r="B24" s="8">
        <v>-1.5046999999999999</v>
      </c>
      <c r="C24" s="8">
        <v>2.2042999999999999</v>
      </c>
      <c r="D24" s="8">
        <v>1.3540000000000001</v>
      </c>
      <c r="E24" s="8">
        <v>0.45355000000000001</v>
      </c>
      <c r="F24" s="8">
        <v>0.17155000000000001</v>
      </c>
      <c r="G24" s="8">
        <v>9.9262000000000003E-2</v>
      </c>
      <c r="H24" s="8">
        <v>9.8560999999999996E-2</v>
      </c>
      <c r="I24" s="8">
        <v>8.3040000000000003E-2</v>
      </c>
      <c r="J24" s="8">
        <v>1.7909999999999999</v>
      </c>
      <c r="K24" s="8">
        <v>3.1163E-2</v>
      </c>
      <c r="AC24" s="8" cm="1">
        <f t="array" ref="AC24">IF(P$2=AC23+1,A24:K24,AC23+1)</f>
        <v>24</v>
      </c>
      <c r="AN24" s="8" cm="1">
        <f t="array" ref="AN24">IF($P$3=AN23+1,$A24:$K24,AN23+1)</f>
        <v>24</v>
      </c>
      <c r="AY24" s="8" cm="1">
        <f t="array" ref="AY24">IF($P$4=AY23+1,$A24:$K24,AY23+1)</f>
        <v>24</v>
      </c>
    </row>
    <row r="25" spans="1:51" x14ac:dyDescent="0.25">
      <c r="A25" s="8">
        <v>6.5393000000000007E-2</v>
      </c>
      <c r="B25" s="8">
        <v>-1.06</v>
      </c>
      <c r="C25" s="8">
        <v>2.2593999999999999</v>
      </c>
      <c r="D25" s="8">
        <v>1.3878999999999999</v>
      </c>
      <c r="E25" s="8">
        <v>0.46062999999999998</v>
      </c>
      <c r="F25" s="8">
        <v>0.17163</v>
      </c>
      <c r="G25" s="8">
        <v>0.10538</v>
      </c>
      <c r="H25" s="8">
        <v>0.10800999999999999</v>
      </c>
      <c r="I25" s="8">
        <v>8.8499999999999995E-2</v>
      </c>
      <c r="J25" s="8">
        <v>1.8222</v>
      </c>
      <c r="K25" s="8">
        <v>2.717E-2</v>
      </c>
      <c r="AC25" s="8" cm="1">
        <f t="array" ref="AC25">IF(P$2=AC24+1,A25:K25,AC24+1)</f>
        <v>25</v>
      </c>
      <c r="AN25" s="8" cm="1">
        <f t="array" ref="AN25">IF($P$3=AN24+1,$A25:$K25,AN24+1)</f>
        <v>25</v>
      </c>
      <c r="AY25" s="8" cm="1">
        <f t="array" ref="AY25">IF($P$4=AY24+1,$A25:$K25,AY24+1)</f>
        <v>25</v>
      </c>
    </row>
    <row r="26" spans="1:51" x14ac:dyDescent="0.25">
      <c r="A26" s="8">
        <v>6.2604999999999994E-2</v>
      </c>
      <c r="B26" s="8">
        <v>-0.55820999999999998</v>
      </c>
      <c r="C26" s="8">
        <v>2.3043999999999998</v>
      </c>
      <c r="D26" s="8">
        <v>1.4157999999999999</v>
      </c>
      <c r="E26" s="8">
        <v>0.46709000000000001</v>
      </c>
      <c r="F26" s="8">
        <v>0.16971</v>
      </c>
      <c r="G26" s="8">
        <v>0.11291</v>
      </c>
      <c r="H26" s="8">
        <v>0.11505</v>
      </c>
      <c r="I26" s="8">
        <v>8.9549000000000004E-2</v>
      </c>
      <c r="J26" s="8">
        <v>1.8667</v>
      </c>
      <c r="K26" s="8">
        <v>2.3747999999999998E-2</v>
      </c>
      <c r="AC26" s="8" cm="1">
        <f t="array" ref="AC26">IF(P$2=AC25+1,A26:K26,AC25+1)</f>
        <v>26</v>
      </c>
      <c r="AN26" s="8" cm="1">
        <f t="array" ref="AN26">IF($P$3=AN25+1,$A26:$K26,AN25+1)</f>
        <v>26</v>
      </c>
      <c r="AY26" s="8" cm="1">
        <f t="array" ref="AY26">IF($P$4=AY25+1,$A26:$K26,AY25+1)</f>
        <v>26</v>
      </c>
    </row>
    <row r="27" spans="1:51" x14ac:dyDescent="0.25">
      <c r="A27" s="8">
        <v>5.9090999999999998E-2</v>
      </c>
      <c r="B27" s="8">
        <v>-8.3034999999999998E-2</v>
      </c>
      <c r="C27" s="8">
        <v>2.3374999999999999</v>
      </c>
      <c r="D27" s="8">
        <v>1.4376</v>
      </c>
      <c r="E27" s="8">
        <v>0.47297</v>
      </c>
      <c r="F27" s="8">
        <v>0.16650000000000001</v>
      </c>
      <c r="G27" s="8">
        <v>0.12064999999999999</v>
      </c>
      <c r="H27" s="8">
        <v>0.1193</v>
      </c>
      <c r="I27" s="8">
        <v>8.6443999999999993E-2</v>
      </c>
      <c r="J27" s="8">
        <v>1.9148000000000001</v>
      </c>
      <c r="K27" s="8">
        <v>2.1374000000000001E-2</v>
      </c>
      <c r="AC27" s="8" cm="1">
        <f t="array" ref="AC27">IF(P$2=AC26+1,A27:K27,AC26+1)</f>
        <v>27</v>
      </c>
      <c r="AN27" s="8" cm="1">
        <f t="array" ref="AN27">IF($P$3=AN26+1,$A27:$K27,AN26+1)</f>
        <v>27</v>
      </c>
      <c r="AY27" s="8" cm="1">
        <f t="array" ref="AY27">IF($P$4=AY26+1,$A27:$K27,AY26+1)</f>
        <v>27</v>
      </c>
    </row>
    <row r="28" spans="1:51" x14ac:dyDescent="0.25">
      <c r="A28" s="8">
        <v>5.5846E-2</v>
      </c>
      <c r="B28" s="8">
        <v>0.28376000000000001</v>
      </c>
      <c r="C28" s="8">
        <v>2.3584999999999998</v>
      </c>
      <c r="D28" s="8">
        <v>1.4535</v>
      </c>
      <c r="E28" s="8">
        <v>0.47844999999999999</v>
      </c>
      <c r="F28" s="8">
        <v>0.16345999999999999</v>
      </c>
      <c r="G28" s="8">
        <v>0.12689</v>
      </c>
      <c r="H28" s="8">
        <v>0.12107</v>
      </c>
      <c r="I28" s="8">
        <v>8.0942E-2</v>
      </c>
      <c r="J28" s="8">
        <v>1.9543999999999999</v>
      </c>
      <c r="K28" s="8">
        <v>1.9314999999999999E-2</v>
      </c>
      <c r="AC28" s="8" cm="1">
        <f t="array" ref="AC28">IF(P$2=AC27+1,A28:K28,AC27+1)</f>
        <v>28</v>
      </c>
      <c r="AN28" s="8" cm="1">
        <f t="array" ref="AN28">IF($P$3=AN27+1,$A28:$K28,AN27+1)</f>
        <v>28</v>
      </c>
      <c r="AY28" s="8" cm="1">
        <f t="array" ref="AY28">IF($P$4=AY27+1,$A28:$K28,AY27+1)</f>
        <v>28</v>
      </c>
    </row>
    <row r="29" spans="1:51" x14ac:dyDescent="0.25">
      <c r="A29" s="8">
        <v>5.3593000000000002E-2</v>
      </c>
      <c r="B29" s="8">
        <v>0.49536000000000002</v>
      </c>
      <c r="C29" s="8">
        <v>2.3681000000000001</v>
      </c>
      <c r="D29" s="8">
        <v>1.4641999999999999</v>
      </c>
      <c r="E29" s="8">
        <v>0.48385</v>
      </c>
      <c r="F29" s="8">
        <v>0.16144</v>
      </c>
      <c r="G29" s="8">
        <v>0.13033</v>
      </c>
      <c r="H29" s="8">
        <v>0.12130000000000001</v>
      </c>
      <c r="I29" s="8">
        <v>7.4764999999999998E-2</v>
      </c>
      <c r="J29" s="8">
        <v>1.9762999999999999</v>
      </c>
      <c r="K29" s="8">
        <v>1.6548E-2</v>
      </c>
      <c r="AC29" s="8" cm="1">
        <f t="array" ref="AC29">IF(P$2=AC28+1,A29:K29,AC28+1)</f>
        <v>29</v>
      </c>
      <c r="AN29" s="8" cm="1">
        <f t="array" ref="AN29">IF($P$3=AN28+1,$A29:$K29,AN28+1)</f>
        <v>29</v>
      </c>
      <c r="AY29" s="8" cm="1">
        <f t="array" ref="AY29">IF($P$4=AY28+1,$A29:$K29,AY28+1)</f>
        <v>29</v>
      </c>
    </row>
    <row r="30" spans="1:51" x14ac:dyDescent="0.25">
      <c r="A30" s="8">
        <v>5.2774000000000001E-2</v>
      </c>
      <c r="B30" s="8">
        <v>0.55584</v>
      </c>
      <c r="C30" s="8">
        <v>2.3687999999999998</v>
      </c>
      <c r="D30" s="8">
        <v>1.4704999999999999</v>
      </c>
      <c r="E30" s="8">
        <v>0.48959999999999998</v>
      </c>
      <c r="F30" s="8">
        <v>0.1615</v>
      </c>
      <c r="G30" s="8">
        <v>0.13136999999999999</v>
      </c>
      <c r="H30" s="8">
        <v>0.12106</v>
      </c>
      <c r="I30" s="8">
        <v>6.923E-2</v>
      </c>
      <c r="J30" s="8">
        <v>1.9781</v>
      </c>
      <c r="K30" s="8">
        <v>1.3049E-2</v>
      </c>
      <c r="AC30" s="8" cm="1">
        <f t="array" ref="AC30">IF(P$2=AC29+1,A30:K30,AC29+1)</f>
        <v>30</v>
      </c>
      <c r="AN30" s="8" cm="1">
        <f t="array" ref="AN30">IF($P$3=AN29+1,$A30:$K30,AN29+1)</f>
        <v>30</v>
      </c>
      <c r="AY30" s="8" cm="1">
        <f t="array" ref="AY30">IF($P$4=AY29+1,$A30:$K30,AY29+1)</f>
        <v>30</v>
      </c>
    </row>
    <row r="31" spans="1:51" x14ac:dyDescent="0.25">
      <c r="A31" s="8">
        <v>5.3564000000000001E-2</v>
      </c>
      <c r="B31" s="8">
        <v>0.50819999999999999</v>
      </c>
      <c r="C31" s="8">
        <v>2.3639000000000001</v>
      </c>
      <c r="D31" s="8">
        <v>1.4733000000000001</v>
      </c>
      <c r="E31" s="8">
        <v>0.49597000000000002</v>
      </c>
      <c r="F31" s="8">
        <v>0.16347</v>
      </c>
      <c r="G31" s="8">
        <v>0.13122</v>
      </c>
      <c r="H31" s="8">
        <v>0.12087000000000001</v>
      </c>
      <c r="I31" s="8">
        <v>6.5282000000000007E-2</v>
      </c>
      <c r="J31" s="8">
        <v>1.9555</v>
      </c>
      <c r="K31" s="8">
        <v>9.0866000000000002E-3</v>
      </c>
      <c r="AC31" s="8" cm="1">
        <f t="array" ref="AC31">IF(P$2=AC30+1,A31:K31,AC30+1)</f>
        <v>31</v>
      </c>
      <c r="AN31" s="8" cm="1">
        <f t="array" ref="AN31">IF($P$3=AN30+1,$A31:$K31,AN30+1)</f>
        <v>31</v>
      </c>
      <c r="AY31" s="8" cm="1">
        <f t="array" ref="AY31">IF($P$4=AY30+1,$A31:$K31,AY30+1)</f>
        <v>31</v>
      </c>
    </row>
    <row r="32" spans="1:51" x14ac:dyDescent="0.25">
      <c r="A32" s="8">
        <v>5.5874E-2</v>
      </c>
      <c r="B32" s="8">
        <v>0.42088999999999999</v>
      </c>
      <c r="C32" s="8">
        <v>2.3561000000000001</v>
      </c>
      <c r="D32" s="8">
        <v>1.4737</v>
      </c>
      <c r="E32" s="8">
        <v>0.50222</v>
      </c>
      <c r="F32" s="8">
        <v>0.16564000000000001</v>
      </c>
      <c r="G32" s="8">
        <v>0.13056000000000001</v>
      </c>
      <c r="H32" s="8">
        <v>0.1206</v>
      </c>
      <c r="I32" s="8">
        <v>6.3519999999999993E-2</v>
      </c>
      <c r="J32" s="8">
        <v>1.9106000000000001</v>
      </c>
      <c r="K32" s="8">
        <v>4.8691000000000003E-3</v>
      </c>
      <c r="AC32" s="8" cm="1">
        <f t="array" ref="AC32">IF(P$2=AC31+1,A32:K32,AC31+1)</f>
        <v>32</v>
      </c>
      <c r="AN32" s="8" cm="1">
        <f t="array" ref="AN32">IF($P$3=AN31+1,$A32:$K32,AN31+1)</f>
        <v>32</v>
      </c>
      <c r="AY32" s="8" cm="1">
        <f t="array" ref="AY32">IF($P$4=AY31+1,$A32:$K32,AY31+1)</f>
        <v>32</v>
      </c>
    </row>
    <row r="33" spans="1:51" x14ac:dyDescent="0.25">
      <c r="A33" s="8">
        <v>5.9346999999999997E-2</v>
      </c>
      <c r="B33" s="8">
        <v>0.36374000000000001</v>
      </c>
      <c r="C33" s="8">
        <v>2.3477999999999999</v>
      </c>
      <c r="D33" s="8">
        <v>1.4730000000000001</v>
      </c>
      <c r="E33" s="8">
        <v>0.50739000000000001</v>
      </c>
      <c r="F33" s="8">
        <v>0.16639999999999999</v>
      </c>
      <c r="G33" s="8">
        <v>0.12939999999999999</v>
      </c>
      <c r="H33" s="8">
        <v>0.11956</v>
      </c>
      <c r="I33" s="8">
        <v>6.4215999999999995E-2</v>
      </c>
      <c r="J33" s="8">
        <v>1.8660000000000001</v>
      </c>
      <c r="K33" s="8">
        <v>5.5750000000000005E-4</v>
      </c>
      <c r="AC33" s="8" cm="1">
        <f t="array" ref="AC33">IF(P$2=AC32+1,A33:K33,AC32+1)</f>
        <v>33</v>
      </c>
      <c r="AN33" s="8" cm="1">
        <f t="array" ref="AN33">IF($P$3=AN32+1,$A33:$K33,AN32+1)</f>
        <v>33</v>
      </c>
      <c r="AY33" s="8" cm="1">
        <f t="array" ref="AY33">IF($P$4=AY32+1,$A33:$K33,AY32+1)</f>
        <v>33</v>
      </c>
    </row>
    <row r="34" spans="1:51" x14ac:dyDescent="0.25">
      <c r="A34" s="8">
        <v>6.3344999999999999E-2</v>
      </c>
      <c r="B34" s="8">
        <v>0.38161</v>
      </c>
      <c r="C34" s="8">
        <v>2.3418999999999999</v>
      </c>
      <c r="D34" s="8">
        <v>1.4722999999999999</v>
      </c>
      <c r="E34" s="8">
        <v>0.51149999999999995</v>
      </c>
      <c r="F34" s="8">
        <v>0.16603000000000001</v>
      </c>
      <c r="G34" s="8">
        <v>0.12717999999999999</v>
      </c>
      <c r="H34" s="8">
        <v>0.11694</v>
      </c>
      <c r="I34" s="8">
        <v>6.7322999999999994E-2</v>
      </c>
      <c r="J34" s="8">
        <v>1.843</v>
      </c>
      <c r="K34" s="8">
        <v>-3.7104999999999998E-3</v>
      </c>
      <c r="AC34" s="8" cm="1">
        <f t="array" ref="AC34">IF(P$2=AC33+1,A34:K34,AC33+1)</f>
        <v>34</v>
      </c>
      <c r="AN34" s="8" cm="1">
        <f t="array" ref="AN34">IF($P$3=AN33+1,$A34:$K34,AN33+1)</f>
        <v>34</v>
      </c>
      <c r="AY34" s="8" cm="1">
        <f t="array" ref="AY34">IF($P$4=AY33+1,$A34:$K34,AY33+1)</f>
        <v>34</v>
      </c>
    </row>
    <row r="35" spans="1:51" x14ac:dyDescent="0.25">
      <c r="A35" s="8">
        <v>6.6934999999999995E-2</v>
      </c>
      <c r="B35" s="8">
        <v>0.48525000000000001</v>
      </c>
      <c r="C35" s="8">
        <v>2.3418000000000001</v>
      </c>
      <c r="D35" s="8">
        <v>1.4731000000000001</v>
      </c>
      <c r="E35" s="8">
        <v>0.51532</v>
      </c>
      <c r="F35" s="8">
        <v>0.16555</v>
      </c>
      <c r="G35" s="8">
        <v>0.12347</v>
      </c>
      <c r="H35" s="8">
        <v>0.11323</v>
      </c>
      <c r="I35" s="8">
        <v>7.2470999999999994E-2</v>
      </c>
      <c r="J35" s="8">
        <v>1.8368</v>
      </c>
      <c r="K35" s="8">
        <v>-7.8006999999999998E-3</v>
      </c>
      <c r="AC35" s="8" cm="1">
        <f t="array" ref="AC35">IF(P$2=AC34+1,A35:K35,AC34+1)</f>
        <v>35</v>
      </c>
      <c r="AN35" s="8" cm="1">
        <f t="array" ref="AN35">IF($P$3=AN34+1,$A35:$K35,AN34+1)</f>
        <v>35</v>
      </c>
      <c r="AY35" s="8" cm="1">
        <f t="array" ref="AY35">IF($P$4=AY34+1,$A35:$K35,AY34+1)</f>
        <v>35</v>
      </c>
    </row>
    <row r="36" spans="1:51" x14ac:dyDescent="0.25">
      <c r="A36" s="8">
        <v>6.8906999999999996E-2</v>
      </c>
      <c r="B36" s="8">
        <v>0.66344999999999998</v>
      </c>
      <c r="C36" s="8">
        <v>2.3506</v>
      </c>
      <c r="D36" s="8">
        <v>1.4769000000000001</v>
      </c>
      <c r="E36" s="8">
        <v>0.51893999999999996</v>
      </c>
      <c r="F36" s="8">
        <v>0.16535</v>
      </c>
      <c r="G36" s="8">
        <v>0.11849999999999999</v>
      </c>
      <c r="H36" s="8">
        <v>0.10925</v>
      </c>
      <c r="I36" s="8">
        <v>7.8954999999999997E-2</v>
      </c>
      <c r="J36" s="8">
        <v>1.8441000000000001</v>
      </c>
      <c r="K36" s="8">
        <v>-1.155E-2</v>
      </c>
      <c r="AC36" s="8" cm="1">
        <f t="array" ref="AC36">IF(P$2=AC35+1,A36:K36,AC35+1)</f>
        <v>36</v>
      </c>
      <c r="AN36" s="8" cm="1">
        <f t="array" ref="AN36">IF($P$3=AN35+1,$A36:$K36,AN35+1)</f>
        <v>36</v>
      </c>
      <c r="AY36" s="8" cm="1">
        <f t="array" ref="AY36">IF($P$4=AY35+1,$A36:$K36,AY35+1)</f>
        <v>36</v>
      </c>
    </row>
    <row r="37" spans="1:51" x14ac:dyDescent="0.25">
      <c r="A37" s="8">
        <v>6.8709999999999993E-2</v>
      </c>
      <c r="B37" s="8">
        <v>0.89470000000000005</v>
      </c>
      <c r="C37" s="8">
        <v>2.3694000000000002</v>
      </c>
      <c r="D37" s="8">
        <v>1.4852000000000001</v>
      </c>
      <c r="E37" s="8">
        <v>0.52278000000000002</v>
      </c>
      <c r="F37" s="8">
        <v>0.16469</v>
      </c>
      <c r="G37" s="8">
        <v>0.11307</v>
      </c>
      <c r="H37" s="8">
        <v>0.10543</v>
      </c>
      <c r="I37" s="8">
        <v>8.5706000000000004E-2</v>
      </c>
      <c r="J37" s="8">
        <v>1.8852</v>
      </c>
      <c r="K37" s="8">
        <v>-1.4796999999999999E-2</v>
      </c>
      <c r="AC37" s="8" cm="1">
        <f t="array" ref="AC37">IF(P$2=AC36+1,A37:K37,AC36+1)</f>
        <v>37</v>
      </c>
      <c r="AN37" s="8" cm="1">
        <f t="array" ref="AN37">IF($P$3=AN36+1,$A37:$K37,AN36+1)</f>
        <v>37</v>
      </c>
      <c r="AY37" s="8" cm="1">
        <f t="array" ref="AY37">IF($P$4=AY36+1,$A37:$K37,AY36+1)</f>
        <v>37</v>
      </c>
    </row>
    <row r="38" spans="1:51" x14ac:dyDescent="0.25">
      <c r="A38" s="8">
        <v>6.7716999999999999E-2</v>
      </c>
      <c r="B38" s="8">
        <v>1.1462000000000001</v>
      </c>
      <c r="C38" s="8">
        <v>2.3963000000000001</v>
      </c>
      <c r="D38" s="8">
        <v>1.4997</v>
      </c>
      <c r="E38" s="8">
        <v>0.52703</v>
      </c>
      <c r="F38" s="8">
        <v>0.16314000000000001</v>
      </c>
      <c r="G38" s="8">
        <v>0.10866000000000001</v>
      </c>
      <c r="H38" s="8">
        <v>0.10274999999999999</v>
      </c>
      <c r="I38" s="8">
        <v>9.1261999999999996E-2</v>
      </c>
      <c r="J38" s="8">
        <v>1.9812000000000001</v>
      </c>
      <c r="K38" s="8">
        <v>-1.7263000000000001E-2</v>
      </c>
      <c r="AC38" s="8" cm="1">
        <f t="array" ref="AC38">IF(P$2=AC37+1,A38:K38,AC37+1)</f>
        <v>38</v>
      </c>
      <c r="AN38" s="8" cm="1">
        <f t="array" ref="AN38">IF($P$3=AN37+1,$A38:$K38,AN37+1)</f>
        <v>38</v>
      </c>
      <c r="AY38" s="8" cm="1">
        <f t="array" ref="AY38">IF($P$4=AY37+1,$A38:$K38,AY37+1)</f>
        <v>38</v>
      </c>
    </row>
    <row r="39" spans="1:51" x14ac:dyDescent="0.25">
      <c r="A39" s="8">
        <v>6.7651000000000003E-2</v>
      </c>
      <c r="B39" s="8">
        <v>1.3772</v>
      </c>
      <c r="C39" s="8">
        <v>2.4287000000000001</v>
      </c>
      <c r="D39" s="8">
        <v>1.5210999999999999</v>
      </c>
      <c r="E39" s="8">
        <v>0.53178000000000003</v>
      </c>
      <c r="F39" s="8">
        <v>0.16081999999999999</v>
      </c>
      <c r="G39" s="8">
        <v>0.10657</v>
      </c>
      <c r="H39" s="8">
        <v>0.10206999999999999</v>
      </c>
      <c r="I39" s="8">
        <v>9.3901999999999999E-2</v>
      </c>
      <c r="J39" s="8">
        <v>2.1328999999999998</v>
      </c>
      <c r="K39" s="8">
        <v>-1.8637000000000001E-2</v>
      </c>
      <c r="AC39" s="8" cm="1">
        <f t="array" ref="AC39">IF(P$2=AC38+1,A39:K39,AC38+1)</f>
        <v>39</v>
      </c>
      <c r="AN39" s="8" cm="1">
        <f t="array" ref="AN39">IF($P$3=AN38+1,$A39:$K39,AN38+1)</f>
        <v>39</v>
      </c>
      <c r="AY39" s="8" cm="1">
        <f t="array" ref="AY39">IF($P$4=AY38+1,$A39:$K39,AY38+1)</f>
        <v>39</v>
      </c>
    </row>
    <row r="40" spans="1:51" x14ac:dyDescent="0.25">
      <c r="A40" s="8">
        <v>6.8816000000000002E-2</v>
      </c>
      <c r="B40" s="8">
        <v>1.5595000000000001</v>
      </c>
      <c r="C40" s="8">
        <v>2.4662999999999999</v>
      </c>
      <c r="D40" s="8">
        <v>1.5478000000000001</v>
      </c>
      <c r="E40" s="8">
        <v>0.53695999999999999</v>
      </c>
      <c r="F40" s="8">
        <v>0.1593</v>
      </c>
      <c r="G40" s="8">
        <v>0.10758</v>
      </c>
      <c r="H40" s="8">
        <v>0.10375</v>
      </c>
      <c r="I40" s="8">
        <v>9.2998999999999998E-2</v>
      </c>
      <c r="J40" s="8">
        <v>2.3348</v>
      </c>
      <c r="K40" s="8">
        <v>-1.8547000000000001E-2</v>
      </c>
      <c r="AC40" s="8" cm="1">
        <f t="array" ref="AC40">IF(P$2=AC39+1,A40:K40,AC39+1)</f>
        <v>40</v>
      </c>
      <c r="AN40" s="8" cm="1">
        <f t="array" ref="AN40">IF($P$3=AN39+1,$A40:$K40,AN39+1)</f>
        <v>40</v>
      </c>
      <c r="AY40" s="8" cm="1">
        <f t="array" ref="AY40">IF($P$4=AY39+1,$A40:$K40,AY39+1)</f>
        <v>40</v>
      </c>
    </row>
    <row r="41" spans="1:51" x14ac:dyDescent="0.25">
      <c r="A41" s="8">
        <v>7.0088999999999999E-2</v>
      </c>
      <c r="B41" s="8">
        <v>1.6852</v>
      </c>
      <c r="C41" s="8">
        <v>2.5093999999999999</v>
      </c>
      <c r="D41" s="8">
        <v>1.5764</v>
      </c>
      <c r="E41" s="8">
        <v>0.54235</v>
      </c>
      <c r="F41" s="8">
        <v>0.15992000000000001</v>
      </c>
      <c r="G41" s="8">
        <v>0.11192000000000001</v>
      </c>
      <c r="H41" s="8">
        <v>0.10761999999999999</v>
      </c>
      <c r="I41" s="8">
        <v>8.9757000000000003E-2</v>
      </c>
      <c r="J41" s="8">
        <v>2.5796000000000001</v>
      </c>
      <c r="K41" s="8">
        <v>-1.7329000000000001E-2</v>
      </c>
      <c r="AC41" s="8" cm="1">
        <f t="array" ref="AC41">IF(P$2=AC40+1,A41:K41,AC40+1)</f>
        <v>41</v>
      </c>
      <c r="AN41" s="8" cm="1">
        <f t="array" ref="AN41">IF($P$3=AN40+1,$A41:$K41,AN40+1)</f>
        <v>41</v>
      </c>
      <c r="AY41" s="8" cm="1">
        <f t="array" ref="AY41">IF($P$4=AY40+1,$A41:$K41,AY40+1)</f>
        <v>41</v>
      </c>
    </row>
    <row r="42" spans="1:51" x14ac:dyDescent="0.25">
      <c r="A42" s="8">
        <v>7.0314000000000002E-2</v>
      </c>
      <c r="B42" s="8">
        <v>1.7411000000000001</v>
      </c>
      <c r="C42" s="8">
        <v>2.5569000000000002</v>
      </c>
      <c r="D42" s="8">
        <v>1.6032999999999999</v>
      </c>
      <c r="E42" s="8">
        <v>0.54749999999999999</v>
      </c>
      <c r="F42" s="8">
        <v>0.16153000000000001</v>
      </c>
      <c r="G42" s="8">
        <v>0.1192</v>
      </c>
      <c r="H42" s="8">
        <v>0.11298999999999999</v>
      </c>
      <c r="I42" s="8">
        <v>8.5859000000000005E-2</v>
      </c>
      <c r="J42" s="8">
        <v>2.8408000000000002</v>
      </c>
      <c r="K42" s="8">
        <v>-1.5993E-2</v>
      </c>
      <c r="AC42" s="8" cm="1">
        <f t="array" ref="AC42">IF(P$2=AC41+1,A42:K42,AC41+1)</f>
        <v>42</v>
      </c>
      <c r="AN42" s="8" cm="1">
        <f t="array" ref="AN42">IF($P$3=AN41+1,$A42:$K42,AN41+1)</f>
        <v>42</v>
      </c>
      <c r="AY42" s="8" cm="1">
        <f t="array" ref="AY42">IF($P$4=AY41+1,$A42:$K42,AY41+1)</f>
        <v>42</v>
      </c>
    </row>
    <row r="43" spans="1:51" x14ac:dyDescent="0.25">
      <c r="A43" s="8">
        <v>6.9850999999999996E-2</v>
      </c>
      <c r="B43" s="8">
        <v>1.7096</v>
      </c>
      <c r="C43" s="8">
        <v>2.6044999999999998</v>
      </c>
      <c r="D43" s="8">
        <v>1.6254</v>
      </c>
      <c r="E43" s="8">
        <v>0.55176999999999998</v>
      </c>
      <c r="F43" s="8">
        <v>0.16284000000000001</v>
      </c>
      <c r="G43" s="8">
        <v>0.12881999999999999</v>
      </c>
      <c r="H43" s="8">
        <v>0.11867</v>
      </c>
      <c r="I43" s="8">
        <v>8.2574999999999996E-2</v>
      </c>
      <c r="J43" s="8">
        <v>3.0771999999999999</v>
      </c>
      <c r="K43" s="8">
        <v>-1.4695E-2</v>
      </c>
      <c r="AC43" s="8" cm="1">
        <f t="array" ref="AC43">IF(P$2=AC42+1,A43:K43,AC42+1)</f>
        <v>43</v>
      </c>
      <c r="AN43" s="8" cm="1">
        <f t="array" ref="AN43">IF($P$3=AN42+1,$A43:$K43,AN42+1)</f>
        <v>43</v>
      </c>
      <c r="AY43" s="8" cm="1">
        <f t="array" ref="AY43">IF($P$4=AY42+1,$A43:$K43,AY42+1)</f>
        <v>43</v>
      </c>
    </row>
    <row r="44" spans="1:51" x14ac:dyDescent="0.25">
      <c r="A44" s="8">
        <v>6.9667999999999994E-2</v>
      </c>
      <c r="B44" s="8">
        <v>1.5952999999999999</v>
      </c>
      <c r="C44" s="8">
        <v>2.6469999999999998</v>
      </c>
      <c r="D44" s="8">
        <v>1.6411</v>
      </c>
      <c r="E44" s="8">
        <v>0.55420000000000003</v>
      </c>
      <c r="F44" s="8">
        <v>0.1651</v>
      </c>
      <c r="G44" s="8">
        <v>0.13905999999999999</v>
      </c>
      <c r="H44" s="8">
        <v>0.12328</v>
      </c>
      <c r="I44" s="8">
        <v>8.0744999999999997E-2</v>
      </c>
      <c r="J44" s="8">
        <v>3.2582</v>
      </c>
      <c r="K44" s="8">
        <v>-1.2744E-2</v>
      </c>
      <c r="AC44" s="8" cm="1">
        <f t="array" ref="AC44">IF(P$2=AC43+1,A44:K44,AC43+1)</f>
        <v>44</v>
      </c>
      <c r="AN44" s="8" cm="1">
        <f t="array" ref="AN44">IF($P$3=AN43+1,$A44:$K44,AN43+1)</f>
        <v>44</v>
      </c>
      <c r="AY44" s="8" cm="1">
        <f t="array" ref="AY44">IF($P$4=AY43+1,$A44:$K44,AY43+1)</f>
        <v>44</v>
      </c>
    </row>
    <row r="45" spans="1:51" x14ac:dyDescent="0.25">
      <c r="A45" s="8">
        <v>7.0416999999999993E-2</v>
      </c>
      <c r="B45" s="8">
        <v>1.423</v>
      </c>
      <c r="C45" s="8">
        <v>2.6797</v>
      </c>
      <c r="D45" s="8">
        <v>1.6500999999999999</v>
      </c>
      <c r="E45" s="8">
        <v>0.55472999999999995</v>
      </c>
      <c r="F45" s="8">
        <v>0.1706</v>
      </c>
      <c r="G45" s="8">
        <v>0.14804999999999999</v>
      </c>
      <c r="H45" s="8">
        <v>0.12611</v>
      </c>
      <c r="I45" s="8">
        <v>8.0797999999999995E-2</v>
      </c>
      <c r="J45" s="8">
        <v>3.3751000000000002</v>
      </c>
      <c r="K45" s="8">
        <v>-1.0128E-2</v>
      </c>
      <c r="AC45" s="8" cm="1">
        <f t="array" ref="AC45">IF(P$2=AC44+1,A45:K45,AC44+1)</f>
        <v>45</v>
      </c>
      <c r="AN45" s="8" cm="1">
        <f t="array" ref="AN45">IF($P$3=AN44+1,$A45:$K45,AN44+1)</f>
        <v>45</v>
      </c>
      <c r="AY45" s="8" cm="1">
        <f t="array" ref="AY45">IF($P$4=AY44+1,$A45:$K45,AY44+1)</f>
        <v>45</v>
      </c>
    </row>
    <row r="46" spans="1:51" x14ac:dyDescent="0.25">
      <c r="A46" s="8">
        <v>7.2405999999999998E-2</v>
      </c>
      <c r="B46" s="8">
        <v>1.2109000000000001</v>
      </c>
      <c r="C46" s="8">
        <v>2.6987000000000001</v>
      </c>
      <c r="D46" s="8">
        <v>1.6516</v>
      </c>
      <c r="E46" s="8">
        <v>0.55325000000000002</v>
      </c>
      <c r="F46" s="8">
        <v>0.17949999999999999</v>
      </c>
      <c r="G46" s="8">
        <v>0.15465000000000001</v>
      </c>
      <c r="H46" s="8">
        <v>0.12708</v>
      </c>
      <c r="I46" s="8">
        <v>8.2757999999999998E-2</v>
      </c>
      <c r="J46" s="8">
        <v>3.4279000000000002</v>
      </c>
      <c r="K46" s="8">
        <v>-7.5516999999999997E-3</v>
      </c>
      <c r="AC46" s="8" cm="1">
        <f t="array" ref="AC46">IF(P$2=AC45+1,A46:K46,AC45+1)</f>
        <v>46</v>
      </c>
      <c r="AN46" s="8" cm="1">
        <f t="array" ref="AN46">IF($P$3=AN45+1,$A46:$K46,AN45+1)</f>
        <v>46</v>
      </c>
      <c r="AY46" s="8" cm="1">
        <f t="array" ref="AY46">IF($P$4=AY45+1,$A46:$K46,AY45+1)</f>
        <v>46</v>
      </c>
    </row>
    <row r="47" spans="1:51" x14ac:dyDescent="0.25">
      <c r="A47" s="8">
        <v>7.5584999999999999E-2</v>
      </c>
      <c r="B47" s="8">
        <v>0.97724999999999995</v>
      </c>
      <c r="C47" s="8">
        <v>2.7017000000000002</v>
      </c>
      <c r="D47" s="8">
        <v>1.6464000000000001</v>
      </c>
      <c r="E47" s="8">
        <v>0.54981000000000002</v>
      </c>
      <c r="F47" s="8">
        <v>0.19036</v>
      </c>
      <c r="G47" s="8">
        <v>0.1593</v>
      </c>
      <c r="H47" s="8">
        <v>0.12669</v>
      </c>
      <c r="I47" s="8">
        <v>8.6247000000000004E-2</v>
      </c>
      <c r="J47" s="8">
        <v>3.4201000000000001</v>
      </c>
      <c r="K47" s="8">
        <v>-4.9278000000000004E-3</v>
      </c>
      <c r="AC47" s="8" cm="1">
        <f t="array" ref="AC47">IF(P$2=AC46+1,A47:K47,AC46+1)</f>
        <v>47</v>
      </c>
      <c r="AN47" s="8" cm="1">
        <f t="array" ref="AN47">IF($P$3=AN46+1,$A47:$K47,AN46+1)</f>
        <v>47</v>
      </c>
      <c r="AY47" s="8" cm="1">
        <f t="array" ref="AY47">IF($P$4=AY46+1,$A47:$K47,AY46+1)</f>
        <v>47</v>
      </c>
    </row>
    <row r="48" spans="1:51" x14ac:dyDescent="0.25">
      <c r="A48" s="8">
        <v>7.9547999999999994E-2</v>
      </c>
      <c r="B48" s="8">
        <v>0.75599000000000005</v>
      </c>
      <c r="C48" s="8">
        <v>2.69</v>
      </c>
      <c r="D48" s="8">
        <v>1.6362000000000001</v>
      </c>
      <c r="E48" s="8">
        <v>0.54446000000000006</v>
      </c>
      <c r="F48" s="8">
        <v>0.20150999999999999</v>
      </c>
      <c r="G48" s="8">
        <v>0.16264000000000001</v>
      </c>
      <c r="H48" s="8">
        <v>0.12569</v>
      </c>
      <c r="I48" s="8">
        <v>9.0459999999999999E-2</v>
      </c>
      <c r="J48" s="8">
        <v>3.3734000000000002</v>
      </c>
      <c r="K48" s="8">
        <v>-1.7214999999999999E-3</v>
      </c>
      <c r="AC48" s="8" cm="1">
        <f t="array" ref="AC48">IF(P$2=AC47+1,A48:K48,AC47+1)</f>
        <v>48</v>
      </c>
      <c r="AN48" s="8" cm="1">
        <f t="array" ref="AN48">IF($P$3=AN47+1,$A48:$K48,AN47+1)</f>
        <v>48</v>
      </c>
      <c r="AY48" s="8" cm="1">
        <f t="array" ref="AY48">IF($P$4=AY47+1,$A48:$K48,AY47+1)</f>
        <v>48</v>
      </c>
    </row>
    <row r="49" spans="1:51" x14ac:dyDescent="0.25">
      <c r="A49" s="8">
        <v>8.3509E-2</v>
      </c>
      <c r="B49" s="8">
        <v>0.57999999999999996</v>
      </c>
      <c r="C49" s="8">
        <v>2.6665999999999999</v>
      </c>
      <c r="D49" s="8">
        <v>1.6227</v>
      </c>
      <c r="E49" s="8">
        <v>0.53810000000000002</v>
      </c>
      <c r="F49" s="8">
        <v>0.21063999999999999</v>
      </c>
      <c r="G49" s="8">
        <v>0.16456999999999999</v>
      </c>
      <c r="H49" s="8">
        <v>0.12497999999999999</v>
      </c>
      <c r="I49" s="8">
        <v>9.4201999999999994E-2</v>
      </c>
      <c r="J49" s="8">
        <v>3.3130999999999999</v>
      </c>
      <c r="K49" s="8">
        <v>1.5813999999999999E-3</v>
      </c>
      <c r="AC49" s="8" cm="1">
        <f t="array" ref="AC49">IF(P$2=AC48+1,A49:K49,AC48+1)</f>
        <v>49</v>
      </c>
      <c r="AN49" s="8" cm="1">
        <f t="array" ref="AN49">IF($P$3=AN48+1,$A49:$K49,AN48+1)</f>
        <v>49</v>
      </c>
      <c r="AY49" s="8" cm="1">
        <f t="array" ref="AY49">IF($P$4=AY48+1,$A49:$K49,AY48+1)</f>
        <v>49</v>
      </c>
    </row>
    <row r="50" spans="1:51" x14ac:dyDescent="0.25">
      <c r="A50" s="8">
        <v>8.6312E-2</v>
      </c>
      <c r="B50" s="8">
        <v>0.47981000000000001</v>
      </c>
      <c r="C50" s="8">
        <v>2.6353</v>
      </c>
      <c r="D50" s="8">
        <v>1.6068</v>
      </c>
      <c r="E50" s="8">
        <v>0.53158000000000005</v>
      </c>
      <c r="F50" s="8">
        <v>0.21695</v>
      </c>
      <c r="G50" s="8">
        <v>0.16458</v>
      </c>
      <c r="H50" s="8">
        <v>0.12565999999999999</v>
      </c>
      <c r="I50" s="8">
        <v>9.5797999999999994E-2</v>
      </c>
      <c r="J50" s="8">
        <v>3.2553000000000001</v>
      </c>
      <c r="K50" s="8">
        <v>4.3337000000000002E-3</v>
      </c>
      <c r="AC50" s="8" cm="1">
        <f t="array" ref="AC50">IF(P$2=AC49+1,A50:K50,AC49+1)</f>
        <v>50</v>
      </c>
      <c r="AN50" s="8" cm="1">
        <f t="array" ref="AN50">IF($P$3=AN49+1,$A50:$K50,AN49+1)</f>
        <v>50</v>
      </c>
      <c r="AY50" s="8" cm="1">
        <f t="array" ref="AY50">IF($P$4=AY49+1,$A50:$K50,AY49+1)</f>
        <v>50</v>
      </c>
    </row>
    <row r="51" spans="1:51" x14ac:dyDescent="0.25">
      <c r="A51" s="8">
        <v>8.7142999999999998E-2</v>
      </c>
      <c r="B51" s="8">
        <v>0.45523999999999998</v>
      </c>
      <c r="C51" s="8">
        <v>2.6006</v>
      </c>
      <c r="D51" s="8">
        <v>1.5886</v>
      </c>
      <c r="E51" s="8">
        <v>0.52551999999999999</v>
      </c>
      <c r="F51" s="8">
        <v>0.22044</v>
      </c>
      <c r="G51" s="8">
        <v>0.16322</v>
      </c>
      <c r="H51" s="8">
        <v>0.12825</v>
      </c>
      <c r="I51" s="8">
        <v>9.4036999999999996E-2</v>
      </c>
      <c r="J51" s="8">
        <v>3.2170000000000001</v>
      </c>
      <c r="K51" s="8">
        <v>5.8782000000000001E-3</v>
      </c>
      <c r="AC51" s="8" cm="1">
        <f t="array" ref="AC51">IF(P$2=AC50+1,A51:K51,AC50+1)</f>
        <v>51</v>
      </c>
      <c r="AN51" s="8" cm="1">
        <f t="array" ref="AN51">IF($P$3=AN50+1,$A51:$K51,AN50+1)</f>
        <v>51</v>
      </c>
      <c r="AY51" s="8" cm="1">
        <f t="array" ref="AY51">IF($P$4=AY50+1,$A51:$K51,AY50+1)</f>
        <v>51</v>
      </c>
    </row>
    <row r="52" spans="1:51" x14ac:dyDescent="0.25">
      <c r="A52" s="8">
        <v>8.5600999999999997E-2</v>
      </c>
      <c r="B52" s="8">
        <v>0.47687000000000002</v>
      </c>
      <c r="C52" s="8">
        <v>2.5651999999999999</v>
      </c>
      <c r="D52" s="8">
        <v>1.5680000000000001</v>
      </c>
      <c r="E52" s="8">
        <v>0.52039000000000002</v>
      </c>
      <c r="F52" s="8">
        <v>0.21965999999999999</v>
      </c>
      <c r="G52" s="8">
        <v>0.16120000000000001</v>
      </c>
      <c r="H52" s="8">
        <v>0.13261000000000001</v>
      </c>
      <c r="I52" s="8">
        <v>8.9496999999999993E-2</v>
      </c>
      <c r="J52" s="8">
        <v>3.2059000000000002</v>
      </c>
      <c r="K52" s="8">
        <v>5.9293999999999996E-3</v>
      </c>
      <c r="AC52" s="8" cm="1">
        <f t="array" ref="AC52">IF(P$2=AC51+1,A52:K52,AC51+1)</f>
        <v>52</v>
      </c>
      <c r="AN52" s="8" cm="1">
        <f t="array" ref="AN52">IF($P$3=AN51+1,$A52:$K52,AN51+1)</f>
        <v>52</v>
      </c>
      <c r="AY52" s="8" cm="1">
        <f t="array" ref="AY52">IF($P$4=AY51+1,$A52:$K52,AY51+1)</f>
        <v>52</v>
      </c>
    </row>
    <row r="53" spans="1:51" x14ac:dyDescent="0.25">
      <c r="A53" s="8">
        <v>8.1015000000000004E-2</v>
      </c>
      <c r="B53" s="8">
        <v>0.505</v>
      </c>
      <c r="C53" s="8">
        <v>2.5304000000000002</v>
      </c>
      <c r="D53" s="8">
        <v>1.5450999999999999</v>
      </c>
      <c r="E53" s="8">
        <v>0.51651999999999998</v>
      </c>
      <c r="F53" s="8">
        <v>0.21425</v>
      </c>
      <c r="G53" s="8">
        <v>0.15862000000000001</v>
      </c>
      <c r="H53" s="8">
        <v>0.13736999999999999</v>
      </c>
      <c r="I53" s="8">
        <v>8.3894999999999997E-2</v>
      </c>
      <c r="J53" s="8">
        <v>3.2088999999999999</v>
      </c>
      <c r="K53" s="8">
        <v>5.1272999999999996E-3</v>
      </c>
      <c r="AC53" s="8" cm="1">
        <f t="array" ref="AC53">IF(P$2=AC52+1,A53:K53,AC52+1)</f>
        <v>53</v>
      </c>
      <c r="AN53" s="8" cm="1">
        <f t="array" ref="AN53">IF($P$3=AN52+1,$A53:$K53,AN52+1)</f>
        <v>53</v>
      </c>
      <c r="AY53" s="8" cm="1">
        <f t="array" ref="AY53">IF($P$4=AY52+1,$A53:$K53,AY52+1)</f>
        <v>53</v>
      </c>
    </row>
    <row r="54" spans="1:51" x14ac:dyDescent="0.25">
      <c r="A54" s="8">
        <v>7.3729000000000003E-2</v>
      </c>
      <c r="B54" s="8">
        <v>0.53200000000000003</v>
      </c>
      <c r="C54" s="8">
        <v>2.4996</v>
      </c>
      <c r="D54" s="8">
        <v>1.5219</v>
      </c>
      <c r="E54" s="8">
        <v>0.51412999999999998</v>
      </c>
      <c r="F54" s="8">
        <v>0.20608000000000001</v>
      </c>
      <c r="G54" s="8">
        <v>0.15579999999999999</v>
      </c>
      <c r="H54" s="8">
        <v>0.14105999999999999</v>
      </c>
      <c r="I54" s="8">
        <v>7.8686000000000006E-2</v>
      </c>
      <c r="J54" s="8">
        <v>3.2056</v>
      </c>
      <c r="K54" s="8">
        <v>3.2247999999999999E-3</v>
      </c>
      <c r="AC54" s="8" cm="1">
        <f t="array" ref="AC54">IF(P$2=AC53+1,A54:K54,AC53+1)</f>
        <v>54</v>
      </c>
      <c r="AN54" s="8" cm="1">
        <f t="array" ref="AN54">IF($P$3=AN53+1,$A54:$K54,AN53+1)</f>
        <v>54</v>
      </c>
      <c r="AY54" s="8" cm="1">
        <f t="array" ref="AY54">IF($P$4=AY53+1,$A54:$K54,AY53+1)</f>
        <v>54</v>
      </c>
    </row>
    <row r="55" spans="1:51" x14ac:dyDescent="0.25">
      <c r="A55" s="8">
        <v>6.5245999999999998E-2</v>
      </c>
      <c r="B55" s="8">
        <v>0.58164000000000005</v>
      </c>
      <c r="C55" s="8">
        <v>2.4775999999999998</v>
      </c>
      <c r="D55" s="8">
        <v>1.5016</v>
      </c>
      <c r="E55" s="8">
        <v>0.51334000000000002</v>
      </c>
      <c r="F55" s="8">
        <v>0.19697000000000001</v>
      </c>
      <c r="G55" s="8">
        <v>0.15276000000000001</v>
      </c>
      <c r="H55" s="8">
        <v>0.14384</v>
      </c>
      <c r="I55" s="8">
        <v>7.4906E-2</v>
      </c>
      <c r="J55" s="8">
        <v>3.1796000000000002</v>
      </c>
      <c r="K55" s="8">
        <v>-4.0734000000000001E-4</v>
      </c>
      <c r="AC55" s="8" cm="1">
        <f t="array" ref="AC55">IF(P$2=AC54+1,A55:K55,AC54+1)</f>
        <v>55</v>
      </c>
      <c r="AN55" s="8" cm="1">
        <f t="array" ref="AN55">IF($P$3=AN54+1,$A55:$K55,AN54+1)</f>
        <v>55</v>
      </c>
      <c r="AY55" s="8" cm="1">
        <f t="array" ref="AY55">IF($P$4=AY54+1,$A55:$K55,AY54+1)</f>
        <v>55</v>
      </c>
    </row>
    <row r="56" spans="1:51" x14ac:dyDescent="0.25">
      <c r="A56" s="8">
        <v>5.6901E-2</v>
      </c>
      <c r="B56" s="8">
        <v>0.65756000000000003</v>
      </c>
      <c r="C56" s="8">
        <v>2.4666000000000001</v>
      </c>
      <c r="D56" s="8">
        <v>1.4861</v>
      </c>
      <c r="E56" s="8">
        <v>0.51419000000000004</v>
      </c>
      <c r="F56" s="8">
        <v>0.18809000000000001</v>
      </c>
      <c r="G56" s="8">
        <v>0.14876</v>
      </c>
      <c r="H56" s="8">
        <v>0.14618</v>
      </c>
      <c r="I56" s="8">
        <v>7.3199E-2</v>
      </c>
      <c r="J56" s="8">
        <v>3.121</v>
      </c>
      <c r="K56" s="8">
        <v>-5.3750999999999998E-3</v>
      </c>
      <c r="AC56" s="8" cm="1">
        <f t="array" ref="AC56">IF(P$2=AC55+1,A56:K56,AC55+1)</f>
        <v>56</v>
      </c>
      <c r="AN56" s="8" cm="1">
        <f t="array" ref="AN56">IF($P$3=AN55+1,$A56:$K56,AN55+1)</f>
        <v>56</v>
      </c>
      <c r="AY56" s="8" cm="1">
        <f t="array" ref="AY56">IF($P$4=AY55+1,$A56:$K56,AY55+1)</f>
        <v>56</v>
      </c>
    </row>
    <row r="57" spans="1:51" x14ac:dyDescent="0.25">
      <c r="A57" s="8">
        <v>4.9702999999999997E-2</v>
      </c>
      <c r="B57" s="8">
        <v>0.74356</v>
      </c>
      <c r="C57" s="8">
        <v>2.4657</v>
      </c>
      <c r="D57" s="8">
        <v>1.476</v>
      </c>
      <c r="E57" s="8">
        <v>0.51663999999999999</v>
      </c>
      <c r="F57" s="8">
        <v>0.18010999999999999</v>
      </c>
      <c r="G57" s="8">
        <v>0.14318</v>
      </c>
      <c r="H57" s="8">
        <v>0.14779999999999999</v>
      </c>
      <c r="I57" s="8">
        <v>7.3834999999999998E-2</v>
      </c>
      <c r="J57" s="8">
        <v>3.0286</v>
      </c>
      <c r="K57" s="8">
        <v>-1.0789999999999999E-2</v>
      </c>
      <c r="AC57" s="8" cm="1">
        <f t="array" ref="AC57">IF(P$2=AC56+1,A57:K57,AC56+1)</f>
        <v>57</v>
      </c>
      <c r="AN57" s="8" cm="1">
        <f t="array" ref="AN57">IF($P$3=AN56+1,$A57:$K57,AN56+1)</f>
        <v>57</v>
      </c>
      <c r="AY57" s="8" cm="1">
        <f t="array" ref="AY57">IF($P$4=AY56+1,$A57:$K57,AY56+1)</f>
        <v>57</v>
      </c>
    </row>
    <row r="58" spans="1:51" x14ac:dyDescent="0.25">
      <c r="A58" s="8">
        <v>4.4374999999999998E-2</v>
      </c>
      <c r="B58" s="8">
        <v>0.82554000000000005</v>
      </c>
      <c r="C58" s="8">
        <v>2.4735999999999998</v>
      </c>
      <c r="D58" s="8">
        <v>1.4722999999999999</v>
      </c>
      <c r="E58" s="8">
        <v>0.52056000000000002</v>
      </c>
      <c r="F58" s="8">
        <v>0.1731</v>
      </c>
      <c r="G58" s="8">
        <v>0.13689000000000001</v>
      </c>
      <c r="H58" s="8">
        <v>0.14843000000000001</v>
      </c>
      <c r="I58" s="8">
        <v>7.6714000000000004E-2</v>
      </c>
      <c r="J58" s="8">
        <v>2.9192999999999998</v>
      </c>
      <c r="K58" s="8">
        <v>-1.5733E-2</v>
      </c>
      <c r="AC58" s="8" cm="1">
        <f t="array" ref="AC58">IF(P$2=AC57+1,A58:K58,AC57+1)</f>
        <v>58</v>
      </c>
      <c r="AN58" s="8" cm="1">
        <f t="array" ref="AN58">IF($P$3=AN57+1,$A58:$K58,AN57+1)</f>
        <v>58</v>
      </c>
      <c r="AY58" s="8" cm="1">
        <f t="array" ref="AY58">IF($P$4=AY57+1,$A58:$K58,AY57+1)</f>
        <v>58</v>
      </c>
    </row>
    <row r="59" spans="1:51" x14ac:dyDescent="0.25">
      <c r="A59" s="8">
        <v>4.1390999999999997E-2</v>
      </c>
      <c r="B59" s="8">
        <v>0.89105000000000001</v>
      </c>
      <c r="C59" s="8">
        <v>2.4891000000000001</v>
      </c>
      <c r="D59" s="8">
        <v>1.4761</v>
      </c>
      <c r="E59" s="8">
        <v>0.52576000000000001</v>
      </c>
      <c r="F59" s="8">
        <v>0.1681</v>
      </c>
      <c r="G59" s="8">
        <v>0.13170000000000001</v>
      </c>
      <c r="H59" s="8">
        <v>0.14771000000000001</v>
      </c>
      <c r="I59" s="8">
        <v>8.1367999999999996E-2</v>
      </c>
      <c r="J59" s="8">
        <v>2.8304</v>
      </c>
      <c r="K59" s="8">
        <v>-1.9233E-2</v>
      </c>
      <c r="AC59" s="8" cm="1">
        <f t="array" ref="AC59">IF(P$2=AC58+1,A59:K59,AC58+1)</f>
        <v>59</v>
      </c>
      <c r="AN59" s="8" cm="1">
        <f t="array" ref="AN59">IF($P$3=AN58+1,$A59:$K59,AN58+1)</f>
        <v>59</v>
      </c>
      <c r="AY59" s="8" cm="1">
        <f t="array" ref="AY59">IF($P$4=AY58+1,$A59:$K59,AY58+1)</f>
        <v>59</v>
      </c>
    </row>
    <row r="60" spans="1:51" x14ac:dyDescent="0.25">
      <c r="A60" s="8">
        <v>4.1001999999999997E-2</v>
      </c>
      <c r="B60" s="8">
        <v>0.92523999999999995</v>
      </c>
      <c r="C60" s="8">
        <v>2.5097</v>
      </c>
      <c r="D60" s="8">
        <v>1.4864999999999999</v>
      </c>
      <c r="E60" s="8">
        <v>0.53180000000000005</v>
      </c>
      <c r="F60" s="8">
        <v>0.16596</v>
      </c>
      <c r="G60" s="8">
        <v>0.12895000000000001</v>
      </c>
      <c r="H60" s="8">
        <v>0.14618</v>
      </c>
      <c r="I60" s="8">
        <v>8.6947999999999998E-2</v>
      </c>
      <c r="J60" s="8">
        <v>2.7974999999999999</v>
      </c>
      <c r="K60" s="8">
        <v>-2.0240999999999999E-2</v>
      </c>
      <c r="AC60" s="8" cm="1">
        <f t="array" ref="AC60">IF(P$2=AC59+1,A60:K60,AC59+1)</f>
        <v>60</v>
      </c>
      <c r="AN60" s="8" cm="1">
        <f t="array" ref="AN60">IF($P$3=AN59+1,$A60:$K60,AN59+1)</f>
        <v>60</v>
      </c>
      <c r="AY60" s="8" cm="1">
        <f t="array" ref="AY60">IF($P$4=AY59+1,$A60:$K60,AY59+1)</f>
        <v>60</v>
      </c>
    </row>
    <row r="61" spans="1:51" x14ac:dyDescent="0.25">
      <c r="A61" s="8">
        <v>4.3250999999999998E-2</v>
      </c>
      <c r="B61" s="8">
        <v>0.90386</v>
      </c>
      <c r="C61" s="8">
        <v>2.5314999999999999</v>
      </c>
      <c r="D61" s="8">
        <v>1.5024</v>
      </c>
      <c r="E61" s="8">
        <v>0.53847999999999996</v>
      </c>
      <c r="F61" s="8">
        <v>0.16566</v>
      </c>
      <c r="G61" s="8">
        <v>0.12931000000000001</v>
      </c>
      <c r="H61" s="8">
        <v>0.14476</v>
      </c>
      <c r="I61" s="8">
        <v>9.2192999999999997E-2</v>
      </c>
      <c r="J61" s="8">
        <v>2.8353000000000002</v>
      </c>
      <c r="K61" s="8">
        <v>-1.7731E-2</v>
      </c>
      <c r="AC61" s="8" cm="1">
        <f t="array" ref="AC61">IF(P$2=AC60+1,A61:K61,AC60+1)</f>
        <v>61</v>
      </c>
      <c r="AN61" s="8" cm="1">
        <f t="array" ref="AN61">IF($P$3=AN60+1,$A61:$K61,AN60+1)</f>
        <v>61</v>
      </c>
      <c r="AY61" s="8" cm="1">
        <f t="array" ref="AY61">IF($P$4=AY60+1,$A61:$K61,AY60+1)</f>
        <v>61</v>
      </c>
    </row>
    <row r="62" spans="1:51" x14ac:dyDescent="0.25">
      <c r="A62" s="8">
        <v>4.7973000000000002E-2</v>
      </c>
      <c r="B62" s="8">
        <v>0.82250999999999996</v>
      </c>
      <c r="C62" s="8">
        <v>2.5529000000000002</v>
      </c>
      <c r="D62" s="8">
        <v>1.5224</v>
      </c>
      <c r="E62" s="8">
        <v>0.54491000000000001</v>
      </c>
      <c r="F62" s="8">
        <v>0.16550000000000001</v>
      </c>
      <c r="G62" s="8">
        <v>0.13281000000000001</v>
      </c>
      <c r="H62" s="8">
        <v>0.14452000000000001</v>
      </c>
      <c r="I62" s="8">
        <v>9.5433000000000004E-2</v>
      </c>
      <c r="J62" s="8">
        <v>2.9424999999999999</v>
      </c>
      <c r="K62" s="8">
        <v>-1.1946E-2</v>
      </c>
      <c r="AC62" s="8" cm="1">
        <f t="array" ref="AC62">IF(P$2=AC61+1,A62:K62,AC61+1)</f>
        <v>62</v>
      </c>
      <c r="AN62" s="8" cm="1">
        <f t="array" ref="AN62">IF($P$3=AN61+1,$A62:$K62,AN61+1)</f>
        <v>62</v>
      </c>
      <c r="AY62" s="8" cm="1">
        <f t="array" ref="AY62">IF($P$4=AY61+1,$A62:$K62,AY61+1)</f>
        <v>62</v>
      </c>
    </row>
    <row r="63" spans="1:51" x14ac:dyDescent="0.25">
      <c r="A63" s="8">
        <v>5.4699999999999999E-2</v>
      </c>
      <c r="B63" s="8">
        <v>0.71870000000000001</v>
      </c>
      <c r="C63" s="8">
        <v>2.5754999999999999</v>
      </c>
      <c r="D63" s="8">
        <v>1.5451999999999999</v>
      </c>
      <c r="E63" s="8">
        <v>0.55042999999999997</v>
      </c>
      <c r="F63" s="8">
        <v>0.16489000000000001</v>
      </c>
      <c r="G63" s="8">
        <v>0.13883000000000001</v>
      </c>
      <c r="H63" s="8">
        <v>0.14585999999999999</v>
      </c>
      <c r="I63" s="8">
        <v>9.5351000000000005E-2</v>
      </c>
      <c r="J63" s="8">
        <v>3.0975999999999999</v>
      </c>
      <c r="K63" s="8">
        <v>-4.6708000000000001E-3</v>
      </c>
      <c r="AC63" s="8" cm="1">
        <f t="array" ref="AC63">IF(P$2=AC62+1,A63:K63,AC62+1)</f>
        <v>63</v>
      </c>
      <c r="AN63" s="8" cm="1">
        <f t="array" ref="AN63">IF($P$3=AN62+1,$A63:$K63,AN62+1)</f>
        <v>63</v>
      </c>
      <c r="AY63" s="8" cm="1">
        <f t="array" ref="AY63">IF($P$4=AY62+1,$A63:$K63,AY62+1)</f>
        <v>63</v>
      </c>
    </row>
    <row r="64" spans="1:51" x14ac:dyDescent="0.25">
      <c r="A64" s="8">
        <v>6.3076999999999994E-2</v>
      </c>
      <c r="B64" s="8">
        <v>0.65222999999999998</v>
      </c>
      <c r="C64" s="8">
        <v>2.6006</v>
      </c>
      <c r="D64" s="8">
        <v>1.5693999999999999</v>
      </c>
      <c r="E64" s="8">
        <v>0.55510999999999999</v>
      </c>
      <c r="F64" s="8">
        <v>0.16485</v>
      </c>
      <c r="G64" s="8">
        <v>0.14599999999999999</v>
      </c>
      <c r="H64" s="8">
        <v>0.14849999999999999</v>
      </c>
      <c r="I64" s="8">
        <v>9.2407000000000003E-2</v>
      </c>
      <c r="J64" s="8">
        <v>3.2502</v>
      </c>
      <c r="K64" s="8">
        <v>2.4832000000000001E-3</v>
      </c>
      <c r="AC64" s="8" cm="1">
        <f t="array" ref="AC64">IF(P$2=AC63+1,A64:K64,AC63+1)</f>
        <v>64</v>
      </c>
      <c r="AN64" s="8" cm="1">
        <f t="array" ref="AN64">IF($P$3=AN63+1,$A64:$K64,AN63+1)</f>
        <v>64</v>
      </c>
      <c r="AY64" s="8" cm="1">
        <f t="array" ref="AY64">IF($P$4=AY63+1,$A64:$K64,AY63+1)</f>
        <v>64</v>
      </c>
    </row>
    <row r="65" spans="1:51" x14ac:dyDescent="0.25">
      <c r="A65" s="8">
        <v>7.1938000000000002E-2</v>
      </c>
      <c r="B65" s="8">
        <v>0.67622000000000004</v>
      </c>
      <c r="C65" s="8">
        <v>2.6286999999999998</v>
      </c>
      <c r="D65" s="8">
        <v>1.5931999999999999</v>
      </c>
      <c r="E65" s="8">
        <v>0.55927000000000004</v>
      </c>
      <c r="F65" s="8">
        <v>0.16727</v>
      </c>
      <c r="G65" s="8">
        <v>0.15271999999999999</v>
      </c>
      <c r="H65" s="8">
        <v>0.15209</v>
      </c>
      <c r="I65" s="8">
        <v>8.8262999999999994E-2</v>
      </c>
      <c r="J65" s="8">
        <v>3.3475000000000001</v>
      </c>
      <c r="K65" s="8">
        <v>8.4413999999999999E-3</v>
      </c>
      <c r="AC65" s="8" cm="1">
        <f t="array" ref="AC65">IF(P$2=AC64+1,A65:K65,AC64+1)</f>
        <v>65</v>
      </c>
      <c r="AN65" s="8" cm="1">
        <f t="array" ref="AN65">IF($P$3=AN64+1,$A65:$K65,AN64+1)</f>
        <v>65</v>
      </c>
      <c r="AY65" s="8" cm="1">
        <f t="array" ref="AY65">IF($P$4=AY64+1,$A65:$K65,AY64+1)</f>
        <v>65</v>
      </c>
    </row>
    <row r="66" spans="1:51" x14ac:dyDescent="0.25">
      <c r="A66" s="8">
        <v>8.0161999999999997E-2</v>
      </c>
      <c r="B66" s="8">
        <v>0.82367000000000001</v>
      </c>
      <c r="C66" s="8">
        <v>2.6591</v>
      </c>
      <c r="D66" s="8">
        <v>1.6147</v>
      </c>
      <c r="E66" s="8">
        <v>0.56294</v>
      </c>
      <c r="F66" s="8">
        <v>0.17311000000000001</v>
      </c>
      <c r="G66" s="8">
        <v>0.1575</v>
      </c>
      <c r="H66" s="8">
        <v>0.15645000000000001</v>
      </c>
      <c r="I66" s="8">
        <v>8.4352999999999997E-2</v>
      </c>
      <c r="J66" s="8">
        <v>3.3738000000000001</v>
      </c>
      <c r="K66" s="8">
        <v>1.2468E-2</v>
      </c>
      <c r="AC66" s="8" cm="1">
        <f t="array" ref="AC66">IF(P$2=AC65+1,A66:K66,AC65+1)</f>
        <v>66</v>
      </c>
      <c r="AN66" s="8" cm="1">
        <f t="array" ref="AN66">IF($P$3=AN65+1,$A66:$K66,AN65+1)</f>
        <v>66</v>
      </c>
      <c r="AY66" s="8" cm="1">
        <f t="array" ref="AY66">IF($P$4=AY65+1,$A66:$K66,AY65+1)</f>
        <v>66</v>
      </c>
    </row>
    <row r="67" spans="1:51" x14ac:dyDescent="0.25">
      <c r="A67" s="8">
        <v>8.6180000000000007E-2</v>
      </c>
      <c r="B67" s="8">
        <v>1.0876999999999999</v>
      </c>
      <c r="C67" s="8">
        <v>2.6894</v>
      </c>
      <c r="D67" s="8">
        <v>1.6313</v>
      </c>
      <c r="E67" s="8">
        <v>0.56586999999999998</v>
      </c>
      <c r="F67" s="8">
        <v>0.18129999999999999</v>
      </c>
      <c r="G67" s="8">
        <v>0.16073999999999999</v>
      </c>
      <c r="H67" s="8">
        <v>0.16081000000000001</v>
      </c>
      <c r="I67" s="8">
        <v>8.1662999999999999E-2</v>
      </c>
      <c r="J67" s="8">
        <v>3.3502000000000001</v>
      </c>
      <c r="K67" s="8">
        <v>1.4958000000000001E-2</v>
      </c>
      <c r="AC67" s="8" cm="1">
        <f t="array" ref="AC67">IF(P$2=AC66+1,A67:K67,AC66+1)</f>
        <v>67</v>
      </c>
      <c r="AN67" s="8" cm="1">
        <f t="array" ref="AN67">IF($P$3=AN66+1,$A67:$K67,AN66+1)</f>
        <v>67</v>
      </c>
      <c r="AY67" s="8" cm="1">
        <f t="array" ref="AY67">IF($P$4=AY66+1,$A67:$K67,AY66+1)</f>
        <v>67</v>
      </c>
    </row>
    <row r="68" spans="1:51" x14ac:dyDescent="0.25">
      <c r="A68" s="8">
        <v>8.8366E-2</v>
      </c>
      <c r="B68" s="8">
        <v>1.4158999999999999</v>
      </c>
      <c r="C68" s="8">
        <v>2.7147000000000001</v>
      </c>
      <c r="D68" s="8">
        <v>1.6413</v>
      </c>
      <c r="E68" s="8">
        <v>0.56747999999999998</v>
      </c>
      <c r="F68" s="8">
        <v>0.19034999999999999</v>
      </c>
      <c r="G68" s="8">
        <v>0.16313</v>
      </c>
      <c r="H68" s="8">
        <v>0.16494</v>
      </c>
      <c r="I68" s="8">
        <v>8.0764000000000002E-2</v>
      </c>
      <c r="J68" s="8">
        <v>3.3108</v>
      </c>
      <c r="K68" s="8">
        <v>1.7131E-2</v>
      </c>
      <c r="AC68" s="8" cm="1">
        <f t="array" ref="AC68">IF(P$2=AC67+1,A68:K68,AC67+1)</f>
        <v>68</v>
      </c>
      <c r="AN68" s="8" cm="1">
        <f t="array" ref="AN68">IF($P$3=AN67+1,$A68:$K68,AN67+1)</f>
        <v>68</v>
      </c>
      <c r="AY68" s="8" cm="1">
        <f t="array" ref="AY68">IF($P$4=AY67+1,$A68:$K68,AY67+1)</f>
        <v>68</v>
      </c>
    </row>
    <row r="69" spans="1:51" x14ac:dyDescent="0.25">
      <c r="A69" s="8">
        <v>8.6550000000000002E-2</v>
      </c>
      <c r="B69" s="8">
        <v>1.7418</v>
      </c>
      <c r="C69" s="8">
        <v>2.7305000000000001</v>
      </c>
      <c r="D69" s="8">
        <v>1.6446000000000001</v>
      </c>
      <c r="E69" s="8">
        <v>0.56752999999999998</v>
      </c>
      <c r="F69" s="8">
        <v>0.19855</v>
      </c>
      <c r="G69" s="8">
        <v>0.16472000000000001</v>
      </c>
      <c r="H69" s="8">
        <v>0.16946</v>
      </c>
      <c r="I69" s="8">
        <v>8.1813999999999998E-2</v>
      </c>
      <c r="J69" s="8">
        <v>3.2911000000000001</v>
      </c>
      <c r="K69" s="8">
        <v>1.9415000000000002E-2</v>
      </c>
      <c r="AC69" s="8" cm="1">
        <f t="array" ref="AC69">IF(P$2=AC68+1,A69:K69,AC68+1)</f>
        <v>69</v>
      </c>
      <c r="AN69" s="8" cm="1">
        <f t="array" ref="AN69">IF($P$3=AN68+1,$A69:$K69,AN68+1)</f>
        <v>69</v>
      </c>
      <c r="AY69" s="8" cm="1">
        <f t="array" ref="AY69">IF($P$4=AY68+1,$A69:$K69,AY68+1)</f>
        <v>69</v>
      </c>
    </row>
    <row r="70" spans="1:51" x14ac:dyDescent="0.25">
      <c r="A70" s="8">
        <v>8.2263000000000003E-2</v>
      </c>
      <c r="B70" s="8">
        <v>2.0062000000000002</v>
      </c>
      <c r="C70" s="8">
        <v>2.7345999999999999</v>
      </c>
      <c r="D70" s="8">
        <v>1.6415</v>
      </c>
      <c r="E70" s="8">
        <v>0.56637000000000004</v>
      </c>
      <c r="F70" s="8">
        <v>0.20485</v>
      </c>
      <c r="G70" s="8">
        <v>0.16572000000000001</v>
      </c>
      <c r="H70" s="8">
        <v>0.1744</v>
      </c>
      <c r="I70" s="8">
        <v>8.4568000000000004E-2</v>
      </c>
      <c r="J70" s="8">
        <v>3.3144999999999998</v>
      </c>
      <c r="K70" s="8">
        <v>2.0263E-2</v>
      </c>
      <c r="AC70" s="8" cm="1">
        <f t="array" ref="AC70">IF(P$2=AC69+1,A70:K70,AC69+1)</f>
        <v>70</v>
      </c>
      <c r="AN70" s="8" cm="1">
        <f t="array" ref="AN70">IF($P$3=AN69+1,$A70:$K70,AN69+1)</f>
        <v>70</v>
      </c>
      <c r="AY70" s="8" cm="1">
        <f t="array" ref="AY70">IF($P$4=AY69+1,$A70:$K70,AY69+1)</f>
        <v>70</v>
      </c>
    </row>
    <row r="71" spans="1:51" x14ac:dyDescent="0.25">
      <c r="A71" s="8">
        <v>7.7223E-2</v>
      </c>
      <c r="B71" s="8">
        <v>2.1819000000000002</v>
      </c>
      <c r="C71" s="8">
        <v>2.7267000000000001</v>
      </c>
      <c r="D71" s="8">
        <v>1.6318999999999999</v>
      </c>
      <c r="E71" s="8">
        <v>0.56403000000000003</v>
      </c>
      <c r="F71" s="8">
        <v>0.20901</v>
      </c>
      <c r="G71" s="8">
        <v>0.16600000000000001</v>
      </c>
      <c r="H71" s="8">
        <v>0.17896000000000001</v>
      </c>
      <c r="I71" s="8">
        <v>8.8374999999999995E-2</v>
      </c>
      <c r="J71" s="8">
        <v>3.3721000000000001</v>
      </c>
      <c r="K71" s="8">
        <v>1.8176000000000001E-2</v>
      </c>
      <c r="AC71" s="8" cm="1">
        <f t="array" ref="AC71">IF(P$2=AC70+1,A71:K71,AC70+1)</f>
        <v>71</v>
      </c>
      <c r="AN71" s="8" cm="1">
        <f t="array" ref="AN71">IF($P$3=AN70+1,$A71:$K71,AN70+1)</f>
        <v>71</v>
      </c>
      <c r="AY71" s="8" cm="1">
        <f t="array" ref="AY71">IF($P$4=AY70+1,$A71:$K71,AY70+1)</f>
        <v>71</v>
      </c>
    </row>
    <row r="72" spans="1:51" x14ac:dyDescent="0.25">
      <c r="A72" s="8">
        <v>7.2744000000000003E-2</v>
      </c>
      <c r="B72" s="8">
        <v>2.2816000000000001</v>
      </c>
      <c r="C72" s="8">
        <v>2.7077</v>
      </c>
      <c r="D72" s="8">
        <v>1.6156999999999999</v>
      </c>
      <c r="E72" s="8">
        <v>0.56020999999999999</v>
      </c>
      <c r="F72" s="8">
        <v>0.21193999999999999</v>
      </c>
      <c r="G72" s="8">
        <v>0.1653</v>
      </c>
      <c r="H72" s="8">
        <v>0.18179000000000001</v>
      </c>
      <c r="I72" s="8">
        <v>9.2158000000000004E-2</v>
      </c>
      <c r="J72" s="8">
        <v>3.4327000000000001</v>
      </c>
      <c r="K72" s="8">
        <v>1.3459E-2</v>
      </c>
      <c r="AC72" s="8" cm="1">
        <f t="array" ref="AC72">IF(P$2=AC71+1,A72:K72,AC71+1)</f>
        <v>72</v>
      </c>
      <c r="AN72" s="8" cm="1">
        <f t="array" ref="AN72">IF($P$3=AN71+1,$A72:$K72,AN71+1)</f>
        <v>72</v>
      </c>
      <c r="AY72" s="8" cm="1">
        <f t="array" ref="AY72">IF($P$4=AY71+1,$A72:$K72,AY71+1)</f>
        <v>72</v>
      </c>
    </row>
    <row r="73" spans="1:51" x14ac:dyDescent="0.25">
      <c r="A73" s="8">
        <v>6.9754999999999998E-2</v>
      </c>
      <c r="B73" s="8">
        <v>2.3283999999999998</v>
      </c>
      <c r="C73" s="8">
        <v>2.6791999999999998</v>
      </c>
      <c r="D73" s="8">
        <v>1.5934999999999999</v>
      </c>
      <c r="E73" s="8">
        <v>0.55430000000000001</v>
      </c>
      <c r="F73" s="8">
        <v>0.21412999999999999</v>
      </c>
      <c r="G73" s="8">
        <v>0.16375000000000001</v>
      </c>
      <c r="H73" s="8">
        <v>0.18249000000000001</v>
      </c>
      <c r="I73" s="8">
        <v>9.4399999999999998E-2</v>
      </c>
      <c r="J73" s="8">
        <v>3.4733000000000001</v>
      </c>
      <c r="K73" s="8">
        <v>6.96E-3</v>
      </c>
      <c r="AC73" s="8" cm="1">
        <f t="array" ref="AC73">IF(P$2=AC72+1,A73:K73,AC72+1)</f>
        <v>73</v>
      </c>
      <c r="AN73" s="8" cm="1">
        <f t="array" ref="AN73">IF($P$3=AN72+1,$A73:$K73,AN72+1)</f>
        <v>73</v>
      </c>
      <c r="AY73" s="8" cm="1">
        <f t="array" ref="AY73">IF($P$4=AY72+1,$A73:$K73,AY72+1)</f>
        <v>73</v>
      </c>
    </row>
    <row r="74" spans="1:51" x14ac:dyDescent="0.25">
      <c r="A74" s="8">
        <v>6.8822999999999995E-2</v>
      </c>
      <c r="B74" s="8">
        <v>2.3321999999999998</v>
      </c>
      <c r="C74" s="8">
        <v>2.6417000000000002</v>
      </c>
      <c r="D74" s="8">
        <v>1.5662</v>
      </c>
      <c r="E74" s="8">
        <v>0.54566999999999999</v>
      </c>
      <c r="F74" s="8">
        <v>0.21535000000000001</v>
      </c>
      <c r="G74" s="8">
        <v>0.16219</v>
      </c>
      <c r="H74" s="8">
        <v>0.18193999999999999</v>
      </c>
      <c r="I74" s="8">
        <v>9.3442999999999998E-2</v>
      </c>
      <c r="J74" s="8">
        <v>3.4868999999999999</v>
      </c>
      <c r="K74" s="8">
        <v>-5.3390999999999996E-4</v>
      </c>
      <c r="AC74" s="8" cm="1">
        <f t="array" ref="AC74">IF(P$2=AC73+1,A74:K74,AC73+1)</f>
        <v>74</v>
      </c>
      <c r="AN74" s="8" cm="1">
        <f t="array" ref="AN74">IF($P$3=AN73+1,$A74:$K74,AN73+1)</f>
        <v>74</v>
      </c>
      <c r="AY74" s="8" cm="1">
        <f t="array" ref="AY74">IF($P$4=AY73+1,$A74:$K74,AY73+1)</f>
        <v>74</v>
      </c>
    </row>
    <row r="75" spans="1:51" x14ac:dyDescent="0.25">
      <c r="A75" s="8">
        <v>7.0163000000000003E-2</v>
      </c>
      <c r="B75" s="8">
        <v>2.3016000000000001</v>
      </c>
      <c r="C75" s="8">
        <v>2.5952000000000002</v>
      </c>
      <c r="D75" s="8">
        <v>1.5343</v>
      </c>
      <c r="E75" s="8">
        <v>0.53459999999999996</v>
      </c>
      <c r="F75" s="8">
        <v>0.21546999999999999</v>
      </c>
      <c r="G75" s="8">
        <v>0.16062000000000001</v>
      </c>
      <c r="H75" s="8">
        <v>0.18071999999999999</v>
      </c>
      <c r="I75" s="8">
        <v>8.9007000000000003E-2</v>
      </c>
      <c r="J75" s="8">
        <v>3.4788999999999999</v>
      </c>
      <c r="K75" s="8">
        <v>-8.2693000000000003E-3</v>
      </c>
      <c r="AC75" s="8" cm="1">
        <f t="array" ref="AC75">IF(P$2=AC74+1,A75:K75,AC74+1)</f>
        <v>75</v>
      </c>
      <c r="AN75" s="8" cm="1">
        <f t="array" ref="AN75">IF($P$3=AN74+1,$A75:$K75,AN74+1)</f>
        <v>75</v>
      </c>
      <c r="AY75" s="8" cm="1">
        <f t="array" ref="AY75">IF($P$4=AY74+1,$A75:$K75,AY74+1)</f>
        <v>75</v>
      </c>
    </row>
    <row r="76" spans="1:51" x14ac:dyDescent="0.25">
      <c r="A76" s="8">
        <v>7.3647000000000004E-2</v>
      </c>
      <c r="B76" s="8">
        <v>2.2469999999999999</v>
      </c>
      <c r="C76" s="8">
        <v>2.54</v>
      </c>
      <c r="D76" s="8">
        <v>1.4981</v>
      </c>
      <c r="E76" s="8">
        <v>0.52237999999999996</v>
      </c>
      <c r="F76" s="8">
        <v>0.21423</v>
      </c>
      <c r="G76" s="8">
        <v>0.15823000000000001</v>
      </c>
      <c r="H76" s="8">
        <v>0.17856</v>
      </c>
      <c r="I76" s="8">
        <v>8.2512000000000002E-2</v>
      </c>
      <c r="J76" s="8">
        <v>3.4586999999999999</v>
      </c>
      <c r="K76" s="8">
        <v>-1.5488999999999999E-2</v>
      </c>
      <c r="AC76" s="8" cm="1">
        <f t="array" ref="AC76">IF(P$2=AC75+1,A76:K76,AC75+1)</f>
        <v>76</v>
      </c>
      <c r="AN76" s="8" cm="1">
        <f t="array" ref="AN76">IF($P$3=AN75+1,$A76:$K76,AN75+1)</f>
        <v>76</v>
      </c>
      <c r="AY76" s="8" cm="1">
        <f t="array" ref="AY76">IF($P$4=AY75+1,$A76:$K76,AY75+1)</f>
        <v>76</v>
      </c>
    </row>
    <row r="77" spans="1:51" x14ac:dyDescent="0.25">
      <c r="A77" s="8">
        <v>7.8794000000000003E-2</v>
      </c>
      <c r="B77" s="8">
        <v>2.1802999999999999</v>
      </c>
      <c r="C77" s="8">
        <v>2.4782000000000002</v>
      </c>
      <c r="D77" s="8">
        <v>1.4590000000000001</v>
      </c>
      <c r="E77" s="8">
        <v>0.51061000000000001</v>
      </c>
      <c r="F77" s="8">
        <v>0.21101</v>
      </c>
      <c r="G77" s="8">
        <v>0.15415000000000001</v>
      </c>
      <c r="H77" s="8">
        <v>0.17488000000000001</v>
      </c>
      <c r="I77" s="8">
        <v>7.5586E-2</v>
      </c>
      <c r="J77" s="8">
        <v>3.4306000000000001</v>
      </c>
      <c r="K77" s="8">
        <v>-2.1396999999999999E-2</v>
      </c>
      <c r="AC77" s="8" cm="1">
        <f t="array" ref="AC77">IF(P$2=AC76+1,A77:K77,AC76+1)</f>
        <v>77</v>
      </c>
      <c r="AN77" s="8" cm="1">
        <f t="array" ref="AN77">IF($P$3=AN76+1,$A77:$K77,AN76+1)</f>
        <v>77</v>
      </c>
      <c r="AY77" s="8" cm="1">
        <f t="array" ref="AY77">IF($P$4=AY76+1,$A77:$K77,AY76+1)</f>
        <v>77</v>
      </c>
    </row>
    <row r="78" spans="1:51" x14ac:dyDescent="0.25">
      <c r="A78" s="8">
        <v>8.4758E-2</v>
      </c>
      <c r="B78" s="8">
        <v>2.1158999999999999</v>
      </c>
      <c r="C78" s="8">
        <v>2.4129999999999998</v>
      </c>
      <c r="D78" s="8">
        <v>1.4185000000000001</v>
      </c>
      <c r="E78" s="8">
        <v>0.49980000000000002</v>
      </c>
      <c r="F78" s="8">
        <v>0.20563999999999999</v>
      </c>
      <c r="G78" s="8">
        <v>0.14893000000000001</v>
      </c>
      <c r="H78" s="8">
        <v>0.16947999999999999</v>
      </c>
      <c r="I78" s="8">
        <v>6.9455000000000003E-2</v>
      </c>
      <c r="J78" s="8">
        <v>3.3948999999999998</v>
      </c>
      <c r="K78" s="8">
        <v>-2.5118999999999999E-2</v>
      </c>
      <c r="AC78" s="8" cm="1">
        <f t="array" ref="AC78">IF(P$2=AC77+1,A78:K78,AC77+1)</f>
        <v>78</v>
      </c>
      <c r="AN78" s="8" cm="1">
        <f t="array" ref="AN78">IF($P$3=AN77+1,$A78:$K78,AN77+1)</f>
        <v>78</v>
      </c>
      <c r="AY78" s="8" cm="1">
        <f t="array" ref="AY78">IF($P$4=AY77+1,$A78:$K78,AY77+1)</f>
        <v>78</v>
      </c>
    </row>
    <row r="79" spans="1:51" x14ac:dyDescent="0.25">
      <c r="A79" s="8">
        <v>9.0293999999999999E-2</v>
      </c>
      <c r="B79" s="8">
        <v>2.0680000000000001</v>
      </c>
      <c r="C79" s="8">
        <v>2.3475999999999999</v>
      </c>
      <c r="D79" s="8">
        <v>1.3783000000000001</v>
      </c>
      <c r="E79" s="8">
        <v>0.48980000000000001</v>
      </c>
      <c r="F79" s="8">
        <v>0.19927</v>
      </c>
      <c r="G79" s="8">
        <v>0.14410000000000001</v>
      </c>
      <c r="H79" s="8">
        <v>0.16253999999999999</v>
      </c>
      <c r="I79" s="8">
        <v>6.4966999999999997E-2</v>
      </c>
      <c r="J79" s="8">
        <v>3.3489</v>
      </c>
      <c r="K79" s="8">
        <v>-2.5676000000000001E-2</v>
      </c>
      <c r="AC79" s="8" cm="1">
        <f t="array" ref="AC79">IF(P$2=AC78+1,A79:K79,AC78+1)</f>
        <v>79</v>
      </c>
      <c r="AN79" s="8" cm="1">
        <f t="array" ref="AN79">IF($P$3=AN78+1,$A79:$K79,AN78+1)</f>
        <v>79</v>
      </c>
      <c r="AY79" s="8" cm="1">
        <f t="array" ref="AY79">IF($P$4=AY78+1,$A79:$K79,AY78+1)</f>
        <v>79</v>
      </c>
    </row>
    <row r="80" spans="1:51" x14ac:dyDescent="0.25">
      <c r="A80" s="8">
        <v>9.3751000000000001E-2</v>
      </c>
      <c r="B80" s="8">
        <v>2.0466000000000002</v>
      </c>
      <c r="C80" s="8">
        <v>2.2844000000000002</v>
      </c>
      <c r="D80" s="8">
        <v>1.3403</v>
      </c>
      <c r="E80" s="8">
        <v>0.48046</v>
      </c>
      <c r="F80" s="8">
        <v>0.19324</v>
      </c>
      <c r="G80" s="8">
        <v>0.14074999999999999</v>
      </c>
      <c r="H80" s="8">
        <v>0.15462999999999999</v>
      </c>
      <c r="I80" s="8">
        <v>6.2623999999999999E-2</v>
      </c>
      <c r="J80" s="8">
        <v>3.2909000000000002</v>
      </c>
      <c r="K80" s="8">
        <v>-2.2259000000000001E-2</v>
      </c>
      <c r="AC80" s="8" cm="1">
        <f t="array" ref="AC80">IF(P$2=AC79+1,A80:K80,AC79+1)</f>
        <v>80</v>
      </c>
      <c r="AN80" s="8" cm="1">
        <f t="array" ref="AN80">IF($P$3=AN79+1,$A80:$K80,AN79+1)</f>
        <v>80</v>
      </c>
      <c r="AY80" s="8" cm="1">
        <f t="array" ref="AY80">IF($P$4=AY79+1,$A80:$K80,AY79+1)</f>
        <v>80</v>
      </c>
    </row>
    <row r="81" spans="1:51" x14ac:dyDescent="0.25">
      <c r="A81" s="8">
        <v>9.3725000000000003E-2</v>
      </c>
      <c r="B81" s="8">
        <v>2.0398000000000001</v>
      </c>
      <c r="C81" s="8">
        <v>2.2238000000000002</v>
      </c>
      <c r="D81" s="8">
        <v>1.3057000000000001</v>
      </c>
      <c r="E81" s="8">
        <v>0.47164</v>
      </c>
      <c r="F81" s="8">
        <v>0.18737999999999999</v>
      </c>
      <c r="G81" s="8">
        <v>0.13922000000000001</v>
      </c>
      <c r="H81" s="8">
        <v>0.14610999999999999</v>
      </c>
      <c r="I81" s="8">
        <v>6.2602000000000005E-2</v>
      </c>
      <c r="J81" s="8">
        <v>3.2187000000000001</v>
      </c>
      <c r="K81" s="8">
        <v>-1.5747000000000001E-2</v>
      </c>
      <c r="AC81" s="8" cm="1">
        <f t="array" ref="AC81">IF(P$2=AC80+1,A81:K81,AC80+1)</f>
        <v>81</v>
      </c>
      <c r="AN81" s="8" cm="1">
        <f t="array" ref="AN81">IF($P$3=AN80+1,$A81:$K81,AN80+1)</f>
        <v>81</v>
      </c>
      <c r="AY81" s="8" cm="1">
        <f t="array" ref="AY81">IF($P$4=AY80+1,$A81:$K81,AY80+1)</f>
        <v>81</v>
      </c>
    </row>
    <row r="82" spans="1:51" x14ac:dyDescent="0.25">
      <c r="A82" s="8">
        <v>9.0529999999999999E-2</v>
      </c>
      <c r="B82" s="8">
        <v>2.0266000000000002</v>
      </c>
      <c r="C82" s="8">
        <v>2.1665000000000001</v>
      </c>
      <c r="D82" s="8">
        <v>1.2751999999999999</v>
      </c>
      <c r="E82" s="8">
        <v>0.46331</v>
      </c>
      <c r="F82" s="8">
        <v>0.18032000000000001</v>
      </c>
      <c r="G82" s="8">
        <v>0.13918</v>
      </c>
      <c r="H82" s="8">
        <v>0.13658000000000001</v>
      </c>
      <c r="I82" s="8">
        <v>6.4762E-2</v>
      </c>
      <c r="J82" s="8">
        <v>3.1284999999999998</v>
      </c>
      <c r="K82" s="8">
        <v>-8.8141999999999995E-3</v>
      </c>
      <c r="AC82" s="8" cm="1">
        <f t="array" ref="AC82">IF(P$2=AC81+1,A82:K82,AC81+1)</f>
        <v>82</v>
      </c>
      <c r="AN82" s="8" cm="1">
        <f t="array" ref="AN82">IF($P$3=AN81+1,$A82:$K82,AN81+1)</f>
        <v>82</v>
      </c>
      <c r="AY82" s="8" cm="1">
        <f t="array" ref="AY82">IF($P$4=AY81+1,$A82:$K82,AY81+1)</f>
        <v>82</v>
      </c>
    </row>
    <row r="83" spans="1:51" x14ac:dyDescent="0.25">
      <c r="A83" s="8">
        <v>8.5846000000000006E-2</v>
      </c>
      <c r="B83" s="8">
        <v>1.9891000000000001</v>
      </c>
      <c r="C83" s="8">
        <v>2.1141000000000001</v>
      </c>
      <c r="D83" s="8">
        <v>1.2491000000000001</v>
      </c>
      <c r="E83" s="8">
        <v>0.45556000000000002</v>
      </c>
      <c r="F83" s="8">
        <v>0.17052</v>
      </c>
      <c r="G83" s="8">
        <v>0.13958999999999999</v>
      </c>
      <c r="H83" s="8">
        <v>0.12562000000000001</v>
      </c>
      <c r="I83" s="8">
        <v>6.8651000000000004E-2</v>
      </c>
      <c r="J83" s="8">
        <v>3.0222000000000002</v>
      </c>
      <c r="K83" s="8">
        <v>-3.5588E-3</v>
      </c>
      <c r="AC83" s="8" cm="1">
        <f t="array" ref="AC83">IF(P$2=AC82+1,A83:K83,AC82+1)</f>
        <v>83</v>
      </c>
      <c r="AN83" s="8" cm="1">
        <f t="array" ref="AN83">IF($P$3=AN82+1,$A83:$K83,AN82+1)</f>
        <v>83</v>
      </c>
      <c r="AY83" s="8" cm="1">
        <f t="array" ref="AY83">IF($P$4=AY82+1,$A83:$K83,AY82+1)</f>
        <v>83</v>
      </c>
    </row>
    <row r="84" spans="1:51" x14ac:dyDescent="0.25">
      <c r="A84" s="8">
        <v>8.1144999999999995E-2</v>
      </c>
      <c r="B84" s="8">
        <v>1.9079999999999999</v>
      </c>
      <c r="C84" s="8">
        <v>2.0697000000000001</v>
      </c>
      <c r="D84" s="8">
        <v>1.2282</v>
      </c>
      <c r="E84" s="8">
        <v>0.44866</v>
      </c>
      <c r="F84" s="8">
        <v>0.15866</v>
      </c>
      <c r="G84" s="8">
        <v>0.13897000000000001</v>
      </c>
      <c r="H84" s="8">
        <v>0.11428000000000001</v>
      </c>
      <c r="I84" s="8">
        <v>7.3494000000000004E-2</v>
      </c>
      <c r="J84" s="8">
        <v>2.9077000000000002</v>
      </c>
      <c r="K84" s="8">
        <v>-8.0959999999999995E-4</v>
      </c>
      <c r="AC84" s="8" cm="1">
        <f t="array" ref="AC84">IF(P$2=AC83+1,A84:K84,AC83+1)</f>
        <v>84</v>
      </c>
      <c r="AN84" s="8" cm="1">
        <f t="array" ref="AN84">IF($P$3=AN83+1,$A84:$K84,AN83+1)</f>
        <v>84</v>
      </c>
      <c r="AY84" s="8" cm="1">
        <f t="array" ref="AY84">IF($P$4=AY83+1,$A84:$K84,AY83+1)</f>
        <v>84</v>
      </c>
    </row>
    <row r="85" spans="1:51" x14ac:dyDescent="0.25">
      <c r="A85" s="8">
        <v>7.7495999999999995E-2</v>
      </c>
      <c r="B85" s="8">
        <v>1.7921</v>
      </c>
      <c r="C85" s="8">
        <v>2.0363000000000002</v>
      </c>
      <c r="D85" s="8">
        <v>1.2133</v>
      </c>
      <c r="E85" s="8">
        <v>0.44307999999999997</v>
      </c>
      <c r="F85" s="8">
        <v>0.14702999999999999</v>
      </c>
      <c r="G85" s="8">
        <v>0.13697000000000001</v>
      </c>
      <c r="H85" s="8">
        <v>0.10421999999999999</v>
      </c>
      <c r="I85" s="8">
        <v>7.8171000000000004E-2</v>
      </c>
      <c r="J85" s="8">
        <v>2.7961999999999998</v>
      </c>
      <c r="K85" s="8">
        <v>-1.4965000000000001E-4</v>
      </c>
      <c r="AC85" s="8" cm="1">
        <f t="array" ref="AC85">IF(P$2=AC84+1,A85:K85,AC84+1)</f>
        <v>85</v>
      </c>
      <c r="AN85" s="8" cm="1">
        <f t="array" ref="AN85">IF($P$3=AN84+1,$A85:$K85,AN84+1)</f>
        <v>85</v>
      </c>
      <c r="AY85" s="8" cm="1">
        <f t="array" ref="AY85">IF($P$4=AY84+1,$A85:$K85,AY84+1)</f>
        <v>85</v>
      </c>
    </row>
    <row r="86" spans="1:51" x14ac:dyDescent="0.25">
      <c r="A86" s="8">
        <v>7.5561000000000003E-2</v>
      </c>
      <c r="B86" s="8">
        <v>1.6800999999999999</v>
      </c>
      <c r="C86" s="8">
        <v>2.0156000000000001</v>
      </c>
      <c r="D86" s="8">
        <v>1.2045999999999999</v>
      </c>
      <c r="E86" s="8">
        <v>0.43928</v>
      </c>
      <c r="F86" s="8">
        <v>0.13741</v>
      </c>
      <c r="G86" s="8">
        <v>0.13472000000000001</v>
      </c>
      <c r="H86" s="8">
        <v>9.5838000000000007E-2</v>
      </c>
      <c r="I86" s="8">
        <v>8.1458000000000003E-2</v>
      </c>
      <c r="J86" s="8">
        <v>2.7021999999999999</v>
      </c>
      <c r="K86" s="8">
        <v>-1.8116000000000001E-4</v>
      </c>
      <c r="AC86" s="8" cm="1">
        <f t="array" ref="AC86">IF(P$2=AC85+1,A86:K86,AC85+1)</f>
        <v>86</v>
      </c>
      <c r="AN86" s="8" cm="1">
        <f t="array" ref="AN86">IF($P$3=AN85+1,$A86:$K86,AN85+1)</f>
        <v>86</v>
      </c>
      <c r="AY86" s="8" cm="1">
        <f t="array" ref="AY86">IF($P$4=AY85+1,$A86:$K86,AY85+1)</f>
        <v>86</v>
      </c>
    </row>
    <row r="87" spans="1:51" x14ac:dyDescent="0.25">
      <c r="A87" s="8">
        <v>7.5609999999999997E-2</v>
      </c>
      <c r="B87" s="8">
        <v>1.6168</v>
      </c>
      <c r="C87" s="8">
        <v>2.0085999999999999</v>
      </c>
      <c r="D87" s="8">
        <v>1.2018</v>
      </c>
      <c r="E87" s="8">
        <v>0.43686999999999998</v>
      </c>
      <c r="F87" s="8">
        <v>0.13141</v>
      </c>
      <c r="G87" s="8">
        <v>0.13339000000000001</v>
      </c>
      <c r="H87" s="8">
        <v>8.9536000000000004E-2</v>
      </c>
      <c r="I87" s="8">
        <v>8.2849999999999993E-2</v>
      </c>
      <c r="J87" s="8">
        <v>2.6484000000000001</v>
      </c>
      <c r="K87" s="8">
        <v>5.0728000000000004E-4</v>
      </c>
      <c r="AC87" s="8" cm="1">
        <f t="array" ref="AC87">IF(P$2=AC86+1,A87:K87,AC86+1)</f>
        <v>87</v>
      </c>
      <c r="AN87" s="8" cm="1">
        <f t="array" ref="AN87">IF($P$3=AN86+1,$A87:$K87,AN86+1)</f>
        <v>87</v>
      </c>
      <c r="AY87" s="8" cm="1">
        <f t="array" ref="AY87">IF($P$4=AY86+1,$A87:$K87,AY86+1)</f>
        <v>87</v>
      </c>
    </row>
    <row r="88" spans="1:51" x14ac:dyDescent="0.25">
      <c r="A88" s="8">
        <v>7.7538999999999997E-2</v>
      </c>
      <c r="B88" s="8">
        <v>1.6335999999999999</v>
      </c>
      <c r="C88" s="8">
        <v>2.0154999999999998</v>
      </c>
      <c r="D88" s="8">
        <v>1.2043999999999999</v>
      </c>
      <c r="E88" s="8">
        <v>0.43548999999999999</v>
      </c>
      <c r="F88" s="8">
        <v>0.12994</v>
      </c>
      <c r="G88" s="8">
        <v>0.13347999999999999</v>
      </c>
      <c r="H88" s="8">
        <v>8.6205000000000004E-2</v>
      </c>
      <c r="I88" s="8">
        <v>8.1740999999999994E-2</v>
      </c>
      <c r="J88" s="8">
        <v>2.6665999999999999</v>
      </c>
      <c r="K88" s="8">
        <v>2.3934E-3</v>
      </c>
      <c r="AC88" s="8" cm="1">
        <f t="array" ref="AC88">IF(P$2=AC87+1,A88:K88,AC87+1)</f>
        <v>88</v>
      </c>
      <c r="AN88" s="8" cm="1">
        <f t="array" ref="AN88">IF($P$3=AN87+1,$A88:$K88,AN87+1)</f>
        <v>88</v>
      </c>
      <c r="AY88" s="8" cm="1">
        <f t="array" ref="AY88">IF($P$4=AY87+1,$A88:$K88,AY87+1)</f>
        <v>88</v>
      </c>
    </row>
    <row r="89" spans="1:51" x14ac:dyDescent="0.25">
      <c r="A89" s="8">
        <v>8.0861000000000002E-2</v>
      </c>
      <c r="B89" s="8">
        <v>1.7275</v>
      </c>
      <c r="C89" s="8">
        <v>2.0356999999999998</v>
      </c>
      <c r="D89" s="8">
        <v>1.2111000000000001</v>
      </c>
      <c r="E89" s="8">
        <v>0.43504999999999999</v>
      </c>
      <c r="F89" s="8">
        <v>0.13213</v>
      </c>
      <c r="G89" s="8">
        <v>0.13483000000000001</v>
      </c>
      <c r="H89" s="8">
        <v>8.6377999999999996E-2</v>
      </c>
      <c r="I89" s="8">
        <v>7.775E-2</v>
      </c>
      <c r="J89" s="8">
        <v>2.7808000000000002</v>
      </c>
      <c r="K89" s="8">
        <v>5.3057E-3</v>
      </c>
      <c r="AC89" s="8" cm="1">
        <f t="array" ref="AC89">IF(P$2=AC88+1,A89:K89,AC88+1)</f>
        <v>89</v>
      </c>
      <c r="AN89" s="8" cm="1">
        <f t="array" ref="AN89">IF($P$3=AN88+1,$A89:$K89,AN88+1)</f>
        <v>89</v>
      </c>
      <c r="AY89" s="8" cm="1">
        <f t="array" ref="AY89">IF($P$4=AY88+1,$A89:$K89,AY88+1)</f>
        <v>89</v>
      </c>
    </row>
    <row r="90" spans="1:51" x14ac:dyDescent="0.25">
      <c r="A90" s="8">
        <v>8.4705000000000003E-2</v>
      </c>
      <c r="B90" s="8">
        <v>1.8832</v>
      </c>
      <c r="C90" s="8">
        <v>2.0680000000000001</v>
      </c>
      <c r="D90" s="8">
        <v>1.2209000000000001</v>
      </c>
      <c r="E90" s="8">
        <v>0.43579000000000001</v>
      </c>
      <c r="F90" s="8">
        <v>0.13572000000000001</v>
      </c>
      <c r="G90" s="8">
        <v>0.13663</v>
      </c>
      <c r="H90" s="8">
        <v>9.0149999999999994E-2</v>
      </c>
      <c r="I90" s="8">
        <v>7.2041999999999995E-2</v>
      </c>
      <c r="J90" s="8">
        <v>2.9851999999999999</v>
      </c>
      <c r="K90" s="8">
        <v>8.8077999999999993E-3</v>
      </c>
      <c r="AC90" s="8" cm="1">
        <f t="array" ref="AC90">IF(P$2=AC89+1,A90:K90,AC89+1)</f>
        <v>90</v>
      </c>
      <c r="AN90" s="8" cm="1">
        <f t="array" ref="AN90">IF($P$3=AN89+1,$A90:$K90,AN89+1)</f>
        <v>90</v>
      </c>
      <c r="AY90" s="8" cm="1">
        <f t="array" ref="AY90">IF($P$4=AY89+1,$A90:$K90,AY89+1)</f>
        <v>90</v>
      </c>
    </row>
    <row r="91" spans="1:51" x14ac:dyDescent="0.25">
      <c r="A91" s="8">
        <v>8.7797E-2</v>
      </c>
      <c r="B91" s="8">
        <v>2.0779000000000001</v>
      </c>
      <c r="C91" s="8">
        <v>2.1103999999999998</v>
      </c>
      <c r="D91" s="8">
        <v>1.2330000000000001</v>
      </c>
      <c r="E91" s="8">
        <v>0.43767</v>
      </c>
      <c r="F91" s="8">
        <v>0.13947000000000001</v>
      </c>
      <c r="G91" s="8">
        <v>0.13744000000000001</v>
      </c>
      <c r="H91" s="8">
        <v>9.7186999999999996E-2</v>
      </c>
      <c r="I91" s="8">
        <v>6.6078999999999999E-2</v>
      </c>
      <c r="J91" s="8">
        <v>3.2486999999999999</v>
      </c>
      <c r="K91" s="8">
        <v>1.1386E-2</v>
      </c>
      <c r="AC91" s="8" cm="1">
        <f t="array" ref="AC91">IF(P$2=AC90+1,A91:K91,AC90+1)</f>
        <v>91</v>
      </c>
      <c r="AN91" s="8" cm="1">
        <f t="array" ref="AN91">IF($P$3=AN90+1,$A91:$K91,AN90+1)</f>
        <v>91</v>
      </c>
      <c r="AY91" s="8" cm="1">
        <f t="array" ref="AY91">IF($P$4=AY90+1,$A91:$K91,AY90+1)</f>
        <v>91</v>
      </c>
    </row>
    <row r="92" spans="1:51" x14ac:dyDescent="0.25">
      <c r="A92" s="8">
        <v>8.8669999999999999E-2</v>
      </c>
      <c r="B92" s="8">
        <v>2.2751999999999999</v>
      </c>
      <c r="C92" s="8">
        <v>2.1596000000000002</v>
      </c>
      <c r="D92" s="8">
        <v>1.2464</v>
      </c>
      <c r="E92" s="8">
        <v>0.43997000000000003</v>
      </c>
      <c r="F92" s="8">
        <v>0.14363999999999999</v>
      </c>
      <c r="G92" s="8">
        <v>0.13630999999999999</v>
      </c>
      <c r="H92" s="8">
        <v>0.1067</v>
      </c>
      <c r="I92" s="8">
        <v>6.1016000000000001E-2</v>
      </c>
      <c r="J92" s="8">
        <v>3.532</v>
      </c>
      <c r="K92" s="8">
        <v>1.2341E-2</v>
      </c>
      <c r="AC92" s="8" cm="1">
        <f t="array" ref="AC92">IF(P$2=AC91+1,A92:K92,AC91+1)</f>
        <v>92</v>
      </c>
      <c r="AN92" s="8" cm="1">
        <f t="array" ref="AN92">IF($P$3=AN91+1,$A92:$K92,AN91+1)</f>
        <v>92</v>
      </c>
      <c r="AY92" s="8" cm="1">
        <f t="array" ref="AY92">IF($P$4=AY91+1,$A92:$K92,AY91+1)</f>
        <v>92</v>
      </c>
    </row>
    <row r="93" spans="1:51" x14ac:dyDescent="0.25">
      <c r="A93" s="8">
        <v>8.6632000000000001E-2</v>
      </c>
      <c r="B93" s="8">
        <v>2.4455</v>
      </c>
      <c r="C93" s="8">
        <v>2.2113999999999998</v>
      </c>
      <c r="D93" s="8">
        <v>1.2592000000000001</v>
      </c>
      <c r="E93" s="8">
        <v>0.44219999999999998</v>
      </c>
      <c r="F93" s="8">
        <v>0.14863000000000001</v>
      </c>
      <c r="G93" s="8">
        <v>0.13396</v>
      </c>
      <c r="H93" s="8">
        <v>0.11742</v>
      </c>
      <c r="I93" s="8">
        <v>5.7667000000000003E-2</v>
      </c>
      <c r="J93" s="8">
        <v>3.7934000000000001</v>
      </c>
      <c r="K93" s="8">
        <v>1.2120000000000001E-2</v>
      </c>
      <c r="AC93" s="8" cm="1">
        <f t="array" ref="AC93">IF(P$2=AC92+1,A93:K93,AC92+1)</f>
        <v>93</v>
      </c>
      <c r="AN93" s="8" cm="1">
        <f t="array" ref="AN93">IF($P$3=AN92+1,$A93:$K93,AN92+1)</f>
        <v>93</v>
      </c>
      <c r="AY93" s="8" cm="1">
        <f t="array" ref="AY93">IF($P$4=AY92+1,$A93:$K93,AY92+1)</f>
        <v>93</v>
      </c>
    </row>
    <row r="94" spans="1:51" x14ac:dyDescent="0.25">
      <c r="A94" s="8">
        <v>8.1726999999999994E-2</v>
      </c>
      <c r="B94" s="8">
        <v>2.5756999999999999</v>
      </c>
      <c r="C94" s="8">
        <v>2.2612999999999999</v>
      </c>
      <c r="D94" s="8">
        <v>1.2704</v>
      </c>
      <c r="E94" s="8">
        <v>0.44413999999999998</v>
      </c>
      <c r="F94" s="8">
        <v>0.15507000000000001</v>
      </c>
      <c r="G94" s="8">
        <v>0.13172</v>
      </c>
      <c r="H94" s="8">
        <v>0.12753999999999999</v>
      </c>
      <c r="I94" s="8">
        <v>5.6541000000000001E-2</v>
      </c>
      <c r="J94" s="8">
        <v>4.0053000000000001</v>
      </c>
      <c r="K94" s="8">
        <v>1.0446E-2</v>
      </c>
      <c r="AC94" s="8" cm="1">
        <f t="array" ref="AC94">IF(P$2=AC93+1,A94:K94,AC93+1)</f>
        <v>94</v>
      </c>
      <c r="AN94" s="8" cm="1">
        <f t="array" ref="AN94">IF($P$3=AN93+1,$A94:$K94,AN93+1)</f>
        <v>94</v>
      </c>
      <c r="AY94" s="8" cm="1">
        <f t="array" ref="AY94">IF($P$4=AY93+1,$A94:$K94,AY93+1)</f>
        <v>94</v>
      </c>
    </row>
    <row r="95" spans="1:51" x14ac:dyDescent="0.25">
      <c r="A95" s="8">
        <v>7.4831999999999996E-2</v>
      </c>
      <c r="B95" s="8">
        <v>2.6701000000000001</v>
      </c>
      <c r="C95" s="8">
        <v>2.3052000000000001</v>
      </c>
      <c r="D95" s="8">
        <v>1.2802</v>
      </c>
      <c r="E95" s="8">
        <v>0.44584000000000001</v>
      </c>
      <c r="F95" s="8">
        <v>0.16347999999999999</v>
      </c>
      <c r="G95" s="8">
        <v>0.13039000000000001</v>
      </c>
      <c r="H95" s="8">
        <v>0.13528999999999999</v>
      </c>
      <c r="I95" s="8">
        <v>5.7856999999999999E-2</v>
      </c>
      <c r="J95" s="8">
        <v>4.1681999999999997</v>
      </c>
      <c r="K95" s="8">
        <v>7.4419000000000004E-3</v>
      </c>
      <c r="AC95" s="8" cm="1">
        <f t="array" ref="AC95">IF(P$2=AC94+1,A95:K95,AC94+1)</f>
        <v>95</v>
      </c>
      <c r="AN95" s="8" cm="1">
        <f t="array" ref="AN95">IF($P$3=AN94+1,$A95:$K95,AN94+1)</f>
        <v>95</v>
      </c>
      <c r="AY95" s="8" cm="1">
        <f t="array" ref="AY95">IF($P$4=AY94+1,$A95:$K95,AY94+1)</f>
        <v>95</v>
      </c>
    </row>
    <row r="96" spans="1:51" x14ac:dyDescent="0.25">
      <c r="A96" s="8">
        <v>6.7420999999999995E-2</v>
      </c>
      <c r="B96" s="8">
        <v>2.7423000000000002</v>
      </c>
      <c r="C96" s="8">
        <v>2.3412000000000002</v>
      </c>
      <c r="D96" s="8">
        <v>1.2898000000000001</v>
      </c>
      <c r="E96" s="8">
        <v>0.44763999999999998</v>
      </c>
      <c r="F96" s="8">
        <v>0.17363999999999999</v>
      </c>
      <c r="G96" s="8">
        <v>0.13006999999999999</v>
      </c>
      <c r="H96" s="8">
        <v>0.14041000000000001</v>
      </c>
      <c r="I96" s="8">
        <v>6.1552000000000003E-2</v>
      </c>
      <c r="J96" s="8">
        <v>4.2968000000000002</v>
      </c>
      <c r="K96" s="8">
        <v>4.1786999999999996E-3</v>
      </c>
      <c r="AC96" s="8" cm="1">
        <f t="array" ref="AC96">IF(P$2=AC95+1,A96:K96,AC95+1)</f>
        <v>96</v>
      </c>
      <c r="AN96" s="8" cm="1">
        <f t="array" ref="AN96">IF($P$3=AN95+1,$A96:$K96,AN95+1)</f>
        <v>96</v>
      </c>
      <c r="AY96" s="8" cm="1">
        <f t="array" ref="AY96">IF($P$4=AY95+1,$A96:$K96,AY95+1)</f>
        <v>96</v>
      </c>
    </row>
    <row r="97" spans="1:51" x14ac:dyDescent="0.25">
      <c r="A97" s="8">
        <v>6.0698000000000002E-2</v>
      </c>
      <c r="B97" s="8">
        <v>2.7955000000000001</v>
      </c>
      <c r="C97" s="8">
        <v>2.3696000000000002</v>
      </c>
      <c r="D97" s="8">
        <v>1.2997000000000001</v>
      </c>
      <c r="E97" s="8">
        <v>0.45007000000000003</v>
      </c>
      <c r="F97" s="8">
        <v>0.18451999999999999</v>
      </c>
      <c r="G97" s="8">
        <v>0.13023000000000001</v>
      </c>
      <c r="H97" s="8">
        <v>0.14382</v>
      </c>
      <c r="I97" s="8">
        <v>6.7271999999999998E-2</v>
      </c>
      <c r="J97" s="8">
        <v>4.4013999999999998</v>
      </c>
      <c r="K97" s="8">
        <v>1.7912E-3</v>
      </c>
      <c r="AC97" s="8" cm="1">
        <f t="array" ref="AC97">IF(P$2=AC96+1,A97:K97,AC96+1)</f>
        <v>97</v>
      </c>
      <c r="AN97" s="8" cm="1">
        <f t="array" ref="AN97">IF($P$3=AN96+1,$A97:$K97,AN96+1)</f>
        <v>97</v>
      </c>
      <c r="AY97" s="8" cm="1">
        <f t="array" ref="AY97">IF($P$4=AY96+1,$A97:$K97,AY96+1)</f>
        <v>97</v>
      </c>
    </row>
    <row r="98" spans="1:51" x14ac:dyDescent="0.25">
      <c r="A98" s="8">
        <v>5.5530000000000003E-2</v>
      </c>
      <c r="B98" s="8">
        <v>2.8266</v>
      </c>
      <c r="C98" s="8">
        <v>2.3923000000000001</v>
      </c>
      <c r="D98" s="8">
        <v>1.3089999999999999</v>
      </c>
      <c r="E98" s="8">
        <v>0.45300000000000001</v>
      </c>
      <c r="F98" s="8">
        <v>0.19442999999999999</v>
      </c>
      <c r="G98" s="8">
        <v>0.12992000000000001</v>
      </c>
      <c r="H98" s="8">
        <v>0.14615</v>
      </c>
      <c r="I98" s="8">
        <v>7.4354000000000003E-2</v>
      </c>
      <c r="J98" s="8">
        <v>4.4922000000000004</v>
      </c>
      <c r="K98" s="8">
        <v>1.1661E-3</v>
      </c>
      <c r="AC98" s="8" cm="1">
        <f t="array" ref="AC98">IF(P$2=AC97+1,A98:K98,AC97+1)</f>
        <v>98</v>
      </c>
      <c r="AN98" s="8" cm="1">
        <f t="array" ref="AN98">IF($P$3=AN97+1,$A98:$K98,AN97+1)</f>
        <v>98</v>
      </c>
      <c r="AY98" s="8" cm="1">
        <f t="array" ref="AY98">IF($P$4=AY97+1,$A98:$K98,AY97+1)</f>
        <v>98</v>
      </c>
    </row>
    <row r="99" spans="1:51" x14ac:dyDescent="0.25">
      <c r="A99" s="8">
        <v>5.2478999999999998E-2</v>
      </c>
      <c r="B99" s="8">
        <v>2.8456999999999999</v>
      </c>
      <c r="C99" s="8">
        <v>2.4115000000000002</v>
      </c>
      <c r="D99" s="8">
        <v>1.3172999999999999</v>
      </c>
      <c r="E99" s="8">
        <v>0.45587</v>
      </c>
      <c r="F99" s="8">
        <v>0.20243</v>
      </c>
      <c r="G99" s="8">
        <v>0.12869</v>
      </c>
      <c r="H99" s="8">
        <v>0.14729999999999999</v>
      </c>
      <c r="I99" s="8">
        <v>8.1798999999999997E-2</v>
      </c>
      <c r="J99" s="8">
        <v>4.5724</v>
      </c>
      <c r="K99" s="8">
        <v>1.5410999999999999E-3</v>
      </c>
      <c r="AC99" s="8" cm="1">
        <f t="array" ref="AC99">IF(P$2=AC98+1,A99:K99,AC98+1)</f>
        <v>99</v>
      </c>
      <c r="AN99" s="8" cm="1">
        <f t="array" ref="AN99">IF($P$3=AN98+1,$A99:$K99,AN98+1)</f>
        <v>99</v>
      </c>
      <c r="AY99" s="8" cm="1">
        <f t="array" ref="AY99">IF($P$4=AY98+1,$A99:$K99,AY98+1)</f>
        <v>99</v>
      </c>
    </row>
    <row r="100" spans="1:51" x14ac:dyDescent="0.25">
      <c r="A100" s="8">
        <v>5.1832000000000003E-2</v>
      </c>
      <c r="B100" s="8">
        <v>2.8683999999999998</v>
      </c>
      <c r="C100" s="8">
        <v>2.4275000000000002</v>
      </c>
      <c r="D100" s="8">
        <v>1.3249</v>
      </c>
      <c r="E100" s="8">
        <v>0.45833000000000002</v>
      </c>
      <c r="F100" s="8">
        <v>0.20794000000000001</v>
      </c>
      <c r="G100" s="8">
        <v>0.12667999999999999</v>
      </c>
      <c r="H100" s="8">
        <v>0.14757000000000001</v>
      </c>
      <c r="I100" s="8">
        <v>8.8236999999999996E-2</v>
      </c>
      <c r="J100" s="8">
        <v>4.6234000000000002</v>
      </c>
      <c r="K100" s="8">
        <v>1.0169999999999999E-3</v>
      </c>
      <c r="AC100" s="8" cm="1">
        <f t="array" ref="AC100">IF(P$2=AC99+1,A100:K100,AC99+1)</f>
        <v>100</v>
      </c>
      <c r="AN100" s="8" cm="1">
        <f t="array" ref="AN100">IF($P$3=AN99+1,$A100:$K100,AN99+1)</f>
        <v>100</v>
      </c>
      <c r="AY100" s="8" cm="1">
        <f t="array" ref="AY100">IF($P$4=AY99+1,$A100:$K100,AY99+1)</f>
        <v>100</v>
      </c>
    </row>
    <row r="101" spans="1:51" x14ac:dyDescent="0.25">
      <c r="A101" s="8">
        <v>5.3609999999999998E-2</v>
      </c>
      <c r="B101" s="8">
        <v>2.8950999999999998</v>
      </c>
      <c r="C101" s="8">
        <v>2.4392999999999998</v>
      </c>
      <c r="D101" s="8">
        <v>1.3323</v>
      </c>
      <c r="E101" s="8">
        <v>0.46021000000000001</v>
      </c>
      <c r="F101" s="8">
        <v>0.21007999999999999</v>
      </c>
      <c r="G101" s="8">
        <v>0.12461</v>
      </c>
      <c r="H101" s="8">
        <v>0.14829999999999999</v>
      </c>
      <c r="I101" s="8">
        <v>9.1946E-2</v>
      </c>
      <c r="J101" s="8">
        <v>4.6203000000000003</v>
      </c>
      <c r="K101" s="8">
        <v>-7.8731000000000005E-4</v>
      </c>
      <c r="AC101" s="8" cm="1">
        <f t="array" ref="AC101">IF(P$2=AC100+1,A101:K101,AC100+1)</f>
        <v>101</v>
      </c>
      <c r="AN101" s="8" cm="1">
        <f t="array" ref="AN101">IF($P$3=AN100+1,$A101:$K101,AN100+1)</f>
        <v>101</v>
      </c>
      <c r="AY101" s="8" cm="1">
        <f t="array" ref="AY101">IF($P$4=AY100+1,$A101:$K101,AY100+1)</f>
        <v>101</v>
      </c>
    </row>
    <row r="102" spans="1:51" x14ac:dyDescent="0.25">
      <c r="A102" s="8">
        <v>5.7572999999999999E-2</v>
      </c>
      <c r="B102" s="8">
        <v>2.9033000000000002</v>
      </c>
      <c r="C102" s="8">
        <v>2.4447999999999999</v>
      </c>
      <c r="D102" s="8">
        <v>1.339</v>
      </c>
      <c r="E102" s="8">
        <v>0.46156999999999998</v>
      </c>
      <c r="F102" s="8">
        <v>0.20901</v>
      </c>
      <c r="G102" s="8">
        <v>0.12359000000000001</v>
      </c>
      <c r="H102" s="8">
        <v>0.14954999999999999</v>
      </c>
      <c r="I102" s="8">
        <v>9.1859999999999997E-2</v>
      </c>
      <c r="J102" s="8">
        <v>4.5572999999999997</v>
      </c>
      <c r="K102" s="8">
        <v>-2.8998000000000001E-3</v>
      </c>
      <c r="AC102" s="8" cm="1">
        <f t="array" ref="AC102">IF(P$2=AC101+1,A102:K102,AC101+1)</f>
        <v>102</v>
      </c>
      <c r="AN102" s="8" cm="1">
        <f t="array" ref="AN102">IF($P$3=AN101+1,$A102:$K102,AN101+1)</f>
        <v>102</v>
      </c>
      <c r="AY102" s="8" cm="1">
        <f t="array" ref="AY102">IF($P$4=AY101+1,$A102:$K102,AY101+1)</f>
        <v>102</v>
      </c>
    </row>
    <row r="103" spans="1:51" x14ac:dyDescent="0.25">
      <c r="A103" s="8">
        <v>6.3213000000000005E-2</v>
      </c>
      <c r="B103" s="8">
        <v>2.8679999999999999</v>
      </c>
      <c r="C103" s="8">
        <v>2.4416000000000002</v>
      </c>
      <c r="D103" s="8">
        <v>1.3431999999999999</v>
      </c>
      <c r="E103" s="8">
        <v>0.46262999999999999</v>
      </c>
      <c r="F103" s="8">
        <v>0.20582</v>
      </c>
      <c r="G103" s="8">
        <v>0.12425</v>
      </c>
      <c r="H103" s="8">
        <v>0.15049999999999999</v>
      </c>
      <c r="I103" s="8">
        <v>8.8785000000000003E-2</v>
      </c>
      <c r="J103" s="8">
        <v>4.4461000000000004</v>
      </c>
      <c r="K103" s="8">
        <v>-4.2826000000000001E-3</v>
      </c>
      <c r="AC103" s="8" cm="1">
        <f t="array" ref="AC103">IF(P$2=AC102+1,A103:K103,AC102+1)</f>
        <v>103</v>
      </c>
      <c r="AN103" s="8" cm="1">
        <f t="array" ref="AN103">IF($P$3=AN102+1,$A103:$K103,AN102+1)</f>
        <v>103</v>
      </c>
      <c r="AY103" s="8" cm="1">
        <f t="array" ref="AY103">IF($P$4=AY102+1,$A103:$K103,AY102+1)</f>
        <v>103</v>
      </c>
    </row>
    <row r="104" spans="1:51" x14ac:dyDescent="0.25">
      <c r="A104" s="8">
        <v>6.9736000000000006E-2</v>
      </c>
      <c r="B104" s="8">
        <v>2.7793000000000001</v>
      </c>
      <c r="C104" s="8">
        <v>2.4283999999999999</v>
      </c>
      <c r="D104" s="8">
        <v>1.3434999999999999</v>
      </c>
      <c r="E104" s="8">
        <v>0.46361999999999998</v>
      </c>
      <c r="F104" s="8">
        <v>0.2011</v>
      </c>
      <c r="G104" s="8">
        <v>0.12659000000000001</v>
      </c>
      <c r="H104" s="8">
        <v>0.15148</v>
      </c>
      <c r="I104" s="8">
        <v>8.4463999999999997E-2</v>
      </c>
      <c r="J104" s="8">
        <v>4.3089000000000004</v>
      </c>
      <c r="K104" s="8">
        <v>-4.7596000000000001E-3</v>
      </c>
      <c r="AC104" s="8" cm="1">
        <f t="array" ref="AC104">IF(P$2=AC103+1,A104:K104,AC103+1)</f>
        <v>104</v>
      </c>
      <c r="AN104" s="8" cm="1">
        <f t="array" ref="AN104">IF($P$3=AN103+1,$A104:$K104,AN103+1)</f>
        <v>104</v>
      </c>
      <c r="AY104" s="8" cm="1">
        <f t="array" ref="AY104">IF($P$4=AY103+1,$A104:$K104,AY103+1)</f>
        <v>104</v>
      </c>
    </row>
    <row r="105" spans="1:51" x14ac:dyDescent="0.25">
      <c r="A105" s="8">
        <v>7.6027999999999998E-2</v>
      </c>
      <c r="B105" s="8">
        <v>2.6421000000000001</v>
      </c>
      <c r="C105" s="8">
        <v>2.4047999999999998</v>
      </c>
      <c r="D105" s="8">
        <v>1.3394999999999999</v>
      </c>
      <c r="E105" s="8">
        <v>0.46383000000000002</v>
      </c>
      <c r="F105" s="8">
        <v>0.19550999999999999</v>
      </c>
      <c r="G105" s="8">
        <v>0.12997</v>
      </c>
      <c r="H105" s="8">
        <v>0.15290000000000001</v>
      </c>
      <c r="I105" s="8">
        <v>8.0312999999999996E-2</v>
      </c>
      <c r="J105" s="8">
        <v>4.1746999999999996</v>
      </c>
      <c r="K105" s="8">
        <v>-5.3121000000000002E-3</v>
      </c>
      <c r="AC105" s="8" cm="1">
        <f t="array" ref="AC105">IF(P$2=AC104+1,A105:K105,AC104+1)</f>
        <v>105</v>
      </c>
      <c r="AN105" s="8" cm="1">
        <f t="array" ref="AN105">IF($P$3=AN104+1,$A105:$K105,AN104+1)</f>
        <v>105</v>
      </c>
      <c r="AY105" s="8" cm="1">
        <f t="array" ref="AY105">IF($P$4=AY104+1,$A105:$K105,AY104+1)</f>
        <v>105</v>
      </c>
    </row>
    <row r="106" spans="1:51" x14ac:dyDescent="0.25">
      <c r="A106" s="8">
        <v>8.0632999999999996E-2</v>
      </c>
      <c r="B106" s="8">
        <v>2.4817</v>
      </c>
      <c r="C106" s="8">
        <v>2.3708999999999998</v>
      </c>
      <c r="D106" s="8">
        <v>1.3310999999999999</v>
      </c>
      <c r="E106" s="8">
        <v>0.46254000000000001</v>
      </c>
      <c r="F106" s="8">
        <v>0.18909000000000001</v>
      </c>
      <c r="G106" s="8">
        <v>0.13314999999999999</v>
      </c>
      <c r="H106" s="8">
        <v>0.15442</v>
      </c>
      <c r="I106" s="8">
        <v>7.7329999999999996E-2</v>
      </c>
      <c r="J106" s="8">
        <v>4.0599999999999996</v>
      </c>
      <c r="K106" s="8">
        <v>-7.0748E-3</v>
      </c>
      <c r="AC106" s="8" cm="1">
        <f t="array" ref="AC106">IF(P$2=AC105+1,A106:K106,AC105+1)</f>
        <v>106</v>
      </c>
      <c r="AN106" s="8" cm="1">
        <f t="array" ref="AN106">IF($P$3=AN105+1,$A106:$K106,AN105+1)</f>
        <v>106</v>
      </c>
      <c r="AY106" s="8" cm="1">
        <f t="array" ref="AY106">IF($P$4=AY105+1,$A106:$K106,AY105+1)</f>
        <v>106</v>
      </c>
    </row>
    <row r="107" spans="1:51" x14ac:dyDescent="0.25">
      <c r="A107" s="8">
        <v>8.2264000000000004E-2</v>
      </c>
      <c r="B107" s="8">
        <v>2.3325999999999998</v>
      </c>
      <c r="C107" s="8">
        <v>2.3290000000000002</v>
      </c>
      <c r="D107" s="8">
        <v>1.3192999999999999</v>
      </c>
      <c r="E107" s="8">
        <v>0.46033000000000002</v>
      </c>
      <c r="F107" s="8">
        <v>0.18143000000000001</v>
      </c>
      <c r="G107" s="8">
        <v>0.13478000000000001</v>
      </c>
      <c r="H107" s="8">
        <v>0.155</v>
      </c>
      <c r="I107" s="8">
        <v>7.6107999999999995E-2</v>
      </c>
      <c r="J107" s="8">
        <v>3.9645000000000001</v>
      </c>
      <c r="K107" s="8">
        <v>-1.0050999999999999E-2</v>
      </c>
      <c r="AC107" s="8" cm="1">
        <f t="array" ref="AC107">IF(P$2=AC106+1,A107:K107,AC106+1)</f>
        <v>107</v>
      </c>
      <c r="AN107" s="8" cm="1">
        <f t="array" ref="AN107">IF($P$3=AN106+1,$A107:$K107,AN106+1)</f>
        <v>107</v>
      </c>
      <c r="AY107" s="8" cm="1">
        <f t="array" ref="AY107">IF($P$4=AY106+1,$A107:$K107,AY106+1)</f>
        <v>107</v>
      </c>
    </row>
    <row r="108" spans="1:51" x14ac:dyDescent="0.25">
      <c r="A108" s="8">
        <v>8.1315999999999999E-2</v>
      </c>
      <c r="B108" s="8">
        <v>2.2238000000000002</v>
      </c>
      <c r="C108" s="8">
        <v>2.2837999999999998</v>
      </c>
      <c r="D108" s="8">
        <v>1.306</v>
      </c>
      <c r="E108" s="8">
        <v>0.45813999999999999</v>
      </c>
      <c r="F108" s="8">
        <v>0.1731</v>
      </c>
      <c r="G108" s="8">
        <v>0.13492000000000001</v>
      </c>
      <c r="H108" s="8">
        <v>0.15387999999999999</v>
      </c>
      <c r="I108" s="8">
        <v>7.6857999999999996E-2</v>
      </c>
      <c r="J108" s="8">
        <v>3.8822999999999999</v>
      </c>
      <c r="K108" s="8">
        <v>-1.3155999999999999E-2</v>
      </c>
      <c r="AC108" s="8" cm="1">
        <f t="array" ref="AC108">IF(P$2=AC107+1,A108:K108,AC107+1)</f>
        <v>108</v>
      </c>
      <c r="AN108" s="8" cm="1">
        <f t="array" ref="AN108">IF($P$3=AN107+1,$A108:$K108,AN107+1)</f>
        <v>108</v>
      </c>
      <c r="AY108" s="8" cm="1">
        <f t="array" ref="AY108">IF($P$4=AY107+1,$A108:$K108,AY107+1)</f>
        <v>108</v>
      </c>
    </row>
    <row r="109" spans="1:51" x14ac:dyDescent="0.25">
      <c r="A109" s="8">
        <v>7.9239000000000004E-2</v>
      </c>
      <c r="B109" s="8">
        <v>2.169</v>
      </c>
      <c r="C109" s="8">
        <v>2.2404000000000002</v>
      </c>
      <c r="D109" s="8">
        <v>1.2930999999999999</v>
      </c>
      <c r="E109" s="8">
        <v>0.45595999999999998</v>
      </c>
      <c r="F109" s="8">
        <v>0.16513</v>
      </c>
      <c r="G109" s="8">
        <v>0.13492000000000001</v>
      </c>
      <c r="H109" s="8">
        <v>0.15184</v>
      </c>
      <c r="I109" s="8">
        <v>7.9405000000000003E-2</v>
      </c>
      <c r="J109" s="8">
        <v>3.8035999999999999</v>
      </c>
      <c r="K109" s="8">
        <v>-1.5125E-2</v>
      </c>
      <c r="AC109" s="8" cm="1">
        <f t="array" ref="AC109">IF(P$2=AC108+1,A109:K109,AC108+1)</f>
        <v>109</v>
      </c>
      <c r="AN109" s="8" cm="1">
        <f t="array" ref="AN109">IF($P$3=AN108+1,$A109:$K109,AN108+1)</f>
        <v>109</v>
      </c>
      <c r="AY109" s="8" cm="1">
        <f t="array" ref="AY109">IF($P$4=AY108+1,$A109:$K109,AY108+1)</f>
        <v>109</v>
      </c>
    </row>
    <row r="110" spans="1:51" x14ac:dyDescent="0.25">
      <c r="A110" s="8">
        <v>7.6436000000000004E-2</v>
      </c>
      <c r="B110" s="8">
        <v>2.161</v>
      </c>
      <c r="C110" s="8">
        <v>2.2014</v>
      </c>
      <c r="D110" s="8">
        <v>1.2816000000000001</v>
      </c>
      <c r="E110" s="8">
        <v>0.45362999999999998</v>
      </c>
      <c r="F110" s="8">
        <v>0.15962999999999999</v>
      </c>
      <c r="G110" s="8">
        <v>0.13586000000000001</v>
      </c>
      <c r="H110" s="8">
        <v>0.15034</v>
      </c>
      <c r="I110" s="8">
        <v>8.3194000000000004E-2</v>
      </c>
      <c r="J110" s="8">
        <v>3.7097000000000002</v>
      </c>
      <c r="K110" s="8">
        <v>-1.4821000000000001E-2</v>
      </c>
      <c r="AC110" s="8" cm="1">
        <f t="array" ref="AC110">IF(P$2=AC109+1,A110:K110,AC109+1)</f>
        <v>110</v>
      </c>
      <c r="AN110" s="8" cm="1">
        <f t="array" ref="AN110">IF($P$3=AN109+1,$A110:$K110,AN109+1)</f>
        <v>110</v>
      </c>
      <c r="AY110" s="8" cm="1">
        <f t="array" ref="AY110">IF($P$4=AY109+1,$A110:$K110,AY109+1)</f>
        <v>110</v>
      </c>
    </row>
    <row r="111" spans="1:51" x14ac:dyDescent="0.25">
      <c r="A111" s="8">
        <v>7.3272000000000004E-2</v>
      </c>
      <c r="B111" s="8">
        <v>2.1852</v>
      </c>
      <c r="C111" s="8">
        <v>2.1684000000000001</v>
      </c>
      <c r="D111" s="8">
        <v>1.2714000000000001</v>
      </c>
      <c r="E111" s="8">
        <v>0.45118999999999998</v>
      </c>
      <c r="F111" s="8">
        <v>0.15820000000000001</v>
      </c>
      <c r="G111" s="8">
        <v>0.13815</v>
      </c>
      <c r="H111" s="8">
        <v>0.15021000000000001</v>
      </c>
      <c r="I111" s="8">
        <v>8.727E-2</v>
      </c>
      <c r="J111" s="8">
        <v>3.5840999999999998</v>
      </c>
      <c r="K111" s="8">
        <v>-1.2163999999999999E-2</v>
      </c>
      <c r="AC111" s="8" cm="1">
        <f t="array" ref="AC111">IF(P$2=AC110+1,A111:K111,AC110+1)</f>
        <v>111</v>
      </c>
      <c r="AN111" s="8" cm="1">
        <f t="array" ref="AN111">IF($P$3=AN110+1,$A111:$K111,AN110+1)</f>
        <v>111</v>
      </c>
      <c r="AY111" s="8" cm="1">
        <f t="array" ref="AY111">IF($P$4=AY110+1,$A111:$K111,AY110+1)</f>
        <v>111</v>
      </c>
    </row>
    <row r="112" spans="1:51" x14ac:dyDescent="0.25">
      <c r="A112" s="8">
        <v>7.0773000000000003E-2</v>
      </c>
      <c r="B112" s="8">
        <v>2.2376999999999998</v>
      </c>
      <c r="C112" s="8">
        <v>2.1408</v>
      </c>
      <c r="D112" s="8">
        <v>1.2621</v>
      </c>
      <c r="E112" s="8">
        <v>0.44890999999999998</v>
      </c>
      <c r="F112" s="8">
        <v>0.15981000000000001</v>
      </c>
      <c r="G112" s="8">
        <v>0.14149999999999999</v>
      </c>
      <c r="H112" s="8">
        <v>0.15151999999999999</v>
      </c>
      <c r="I112" s="8">
        <v>9.0265999999999999E-2</v>
      </c>
      <c r="J112" s="8">
        <v>3.4319000000000002</v>
      </c>
      <c r="K112" s="8">
        <v>-8.0437000000000008E-3</v>
      </c>
      <c r="AC112" s="8" cm="1">
        <f t="array" ref="AC112">IF(P$2=AC111+1,A112:K112,AC111+1)</f>
        <v>112</v>
      </c>
      <c r="AN112" s="8" cm="1">
        <f t="array" ref="AN112">IF($P$3=AN111+1,$A112:$K112,AN111+1)</f>
        <v>112</v>
      </c>
      <c r="AY112" s="8" cm="1">
        <f t="array" ref="AY112">IF($P$4=AY111+1,$A112:$K112,AY111+1)</f>
        <v>112</v>
      </c>
    </row>
    <row r="113" spans="1:51" x14ac:dyDescent="0.25">
      <c r="A113" s="8">
        <v>6.9734000000000004E-2</v>
      </c>
      <c r="B113" s="8">
        <v>2.3195999999999999</v>
      </c>
      <c r="C113" s="8">
        <v>2.1164999999999998</v>
      </c>
      <c r="D113" s="8">
        <v>1.252</v>
      </c>
      <c r="E113" s="8">
        <v>0.44681999999999999</v>
      </c>
      <c r="F113" s="8">
        <v>0.16224</v>
      </c>
      <c r="G113" s="8">
        <v>0.14495</v>
      </c>
      <c r="H113" s="8">
        <v>0.15359999999999999</v>
      </c>
      <c r="I113" s="8">
        <v>9.0417999999999998E-2</v>
      </c>
      <c r="J113" s="8">
        <v>3.2696999999999998</v>
      </c>
      <c r="K113" s="8">
        <v>-2.9499999999999999E-3</v>
      </c>
      <c r="AC113" s="8" cm="1">
        <f t="array" ref="AC113">IF(P$2=AC112+1,A113:K113,AC112+1)</f>
        <v>113</v>
      </c>
      <c r="AN113" s="8" cm="1">
        <f t="array" ref="AN113">IF($P$3=AN112+1,$A113:$K113,AN112+1)</f>
        <v>113</v>
      </c>
      <c r="AY113" s="8" cm="1">
        <f t="array" ref="AY113">IF($P$4=AY112+1,$A113:$K113,AY112+1)</f>
        <v>113</v>
      </c>
    </row>
    <row r="114" spans="1:51" x14ac:dyDescent="0.25">
      <c r="A114" s="8">
        <v>7.0596999999999993E-2</v>
      </c>
      <c r="B114" s="8">
        <v>2.4163000000000001</v>
      </c>
      <c r="C114" s="8">
        <v>2.0933999999999999</v>
      </c>
      <c r="D114" s="8">
        <v>1.2392000000000001</v>
      </c>
      <c r="E114" s="8">
        <v>0.44413999999999998</v>
      </c>
      <c r="F114" s="8">
        <v>0.16453000000000001</v>
      </c>
      <c r="G114" s="8">
        <v>0.14702000000000001</v>
      </c>
      <c r="H114" s="8">
        <v>0.15520999999999999</v>
      </c>
      <c r="I114" s="8">
        <v>8.6529999999999996E-2</v>
      </c>
      <c r="J114" s="8">
        <v>3.1137000000000001</v>
      </c>
      <c r="K114" s="8">
        <v>3.0006999999999998E-3</v>
      </c>
      <c r="AC114" s="8" cm="1">
        <f t="array" ref="AC114">IF(P$2=AC113+1,A114:K114,AC113+1)</f>
        <v>114</v>
      </c>
      <c r="AN114" s="8" cm="1">
        <f t="array" ref="AN114">IF($P$3=AN113+1,$A114:$K114,AN113+1)</f>
        <v>114</v>
      </c>
      <c r="AY114" s="8" cm="1">
        <f t="array" ref="AY114">IF($P$4=AY113+1,$A114:$K114,AY113+1)</f>
        <v>114</v>
      </c>
    </row>
    <row r="115" spans="1:51" x14ac:dyDescent="0.25">
      <c r="A115" s="8">
        <v>7.3452000000000003E-2</v>
      </c>
      <c r="B115" s="8">
        <v>2.5013000000000001</v>
      </c>
      <c r="C115" s="8">
        <v>2.0701999999999998</v>
      </c>
      <c r="D115" s="8">
        <v>1.2228000000000001</v>
      </c>
      <c r="E115" s="8">
        <v>0.44019999999999998</v>
      </c>
      <c r="F115" s="8">
        <v>0.16686999999999999</v>
      </c>
      <c r="G115" s="8">
        <v>0.14707000000000001</v>
      </c>
      <c r="H115" s="8">
        <v>0.15590999999999999</v>
      </c>
      <c r="I115" s="8">
        <v>7.9264000000000001E-2</v>
      </c>
      <c r="J115" s="8">
        <v>2.9903</v>
      </c>
      <c r="K115" s="8">
        <v>9.2913000000000006E-3</v>
      </c>
      <c r="AC115" s="8" cm="1">
        <f t="array" ref="AC115">IF(P$2=AC114+1,A115:K115,AC114+1)</f>
        <v>115</v>
      </c>
      <c r="AN115" s="8" cm="1">
        <f t="array" ref="AN115">IF($P$3=AN114+1,$A115:$K115,AN114+1)</f>
        <v>115</v>
      </c>
      <c r="AY115" s="8" cm="1">
        <f t="array" ref="AY115">IF($P$4=AY114+1,$A115:$K115,AY114+1)</f>
        <v>115</v>
      </c>
    </row>
    <row r="116" spans="1:51" x14ac:dyDescent="0.25">
      <c r="A116" s="8">
        <v>7.8037999999999996E-2</v>
      </c>
      <c r="B116" s="8">
        <v>2.5529000000000002</v>
      </c>
      <c r="C116" s="8">
        <v>2.0461</v>
      </c>
      <c r="D116" s="8">
        <v>1.2030000000000001</v>
      </c>
      <c r="E116" s="8">
        <v>0.43459999999999999</v>
      </c>
      <c r="F116" s="8">
        <v>0.16</v>
      </c>
      <c r="G116" s="8">
        <v>0.14602000000000001</v>
      </c>
      <c r="H116" s="8">
        <v>0.15678</v>
      </c>
      <c r="I116" s="8">
        <v>7.0334999999999995E-2</v>
      </c>
      <c r="J116" s="8">
        <v>2.9237000000000002</v>
      </c>
      <c r="K116" s="8">
        <v>1.4305E-2</v>
      </c>
      <c r="AC116" s="8" cm="1">
        <f t="array" ref="AC116">IF(P$2=AC115+1,A116:K116,AC115+1)</f>
        <v>116</v>
      </c>
      <c r="AN116" s="8" cm="1">
        <f t="array" ref="AN116">IF($P$3=AN115+1,$A116:$K116,AN115+1)</f>
        <v>116</v>
      </c>
      <c r="AY116" s="8" cm="1">
        <f t="array" ref="AY116">IF($P$4=AY115+1,$A116:$K116,AY115+1)</f>
        <v>116</v>
      </c>
    </row>
    <row r="117" spans="1:51" x14ac:dyDescent="0.25">
      <c r="A117" s="8">
        <v>8.3724000000000007E-2</v>
      </c>
      <c r="B117" s="8">
        <v>2.5608</v>
      </c>
      <c r="C117" s="8">
        <v>2.0209000000000001</v>
      </c>
      <c r="D117" s="8">
        <v>1.1818</v>
      </c>
      <c r="E117" s="8">
        <v>0.42725000000000002</v>
      </c>
      <c r="F117" s="8">
        <v>0.17061999999999999</v>
      </c>
      <c r="G117" s="8">
        <v>0.14498</v>
      </c>
      <c r="H117" s="8">
        <v>0.15903999999999999</v>
      </c>
      <c r="I117" s="8">
        <v>6.1206999999999998E-2</v>
      </c>
      <c r="J117" s="8">
        <v>2.9167999999999998</v>
      </c>
      <c r="K117" s="8">
        <v>1.6736000000000001E-2</v>
      </c>
      <c r="AC117" s="8" cm="1">
        <f t="array" ref="AC117">IF(P$2=AC116+1,A117:K117,AC116+1)</f>
        <v>117</v>
      </c>
      <c r="AN117" s="8" cm="1">
        <f t="array" ref="AN117">IF($P$3=AN116+1,$A117:$K117,AN116+1)</f>
        <v>117</v>
      </c>
      <c r="AY117" s="8" cm="1">
        <f t="array" ref="AY117">IF($P$4=AY116+1,$A117:$K117,AY116+1)</f>
        <v>117</v>
      </c>
    </row>
    <row r="118" spans="1:51" x14ac:dyDescent="0.25">
      <c r="A118" s="8">
        <v>8.9492000000000002E-2</v>
      </c>
      <c r="B118" s="8">
        <v>2.5406</v>
      </c>
      <c r="C118" s="8">
        <v>1.9941</v>
      </c>
      <c r="D118" s="8">
        <v>1.1611</v>
      </c>
      <c r="E118" s="8">
        <v>0.41835</v>
      </c>
      <c r="F118" s="8">
        <v>0.17127000000000001</v>
      </c>
      <c r="G118" s="8">
        <v>0.14435000000000001</v>
      </c>
      <c r="H118" s="8">
        <v>0.16314000000000001</v>
      </c>
      <c r="I118" s="8">
        <v>5.2992999999999998E-2</v>
      </c>
      <c r="J118" s="8">
        <v>2.9533999999999998</v>
      </c>
      <c r="K118" s="8">
        <v>1.7084999999999999E-2</v>
      </c>
      <c r="AC118" s="8" cm="1">
        <f t="array" ref="AC118">IF(P$2=AC117+1,A118:K118,AC117+1)</f>
        <v>118</v>
      </c>
      <c r="AN118" s="8" cm="1">
        <f t="array" ref="AN118">IF($P$3=AN117+1,$A118:$K118,AN117+1)</f>
        <v>118</v>
      </c>
      <c r="AY118" s="8" cm="1">
        <f t="array" ref="AY118">IF($P$4=AY117+1,$A118:$K118,AY117+1)</f>
        <v>118</v>
      </c>
    </row>
    <row r="119" spans="1:51" x14ac:dyDescent="0.25">
      <c r="A119" s="8">
        <v>9.3941999999999998E-2</v>
      </c>
      <c r="B119" s="8">
        <v>2.5232999999999999</v>
      </c>
      <c r="C119" s="8">
        <v>1.9669000000000001</v>
      </c>
      <c r="D119" s="8">
        <v>1.1423000000000001</v>
      </c>
      <c r="E119" s="8">
        <v>0.40848000000000001</v>
      </c>
      <c r="F119" s="8">
        <v>0.17127000000000001</v>
      </c>
      <c r="G119" s="8">
        <v>0.14380000000000001</v>
      </c>
      <c r="H119" s="8">
        <v>0.16875000000000001</v>
      </c>
      <c r="I119" s="8">
        <v>4.6502000000000002E-2</v>
      </c>
      <c r="J119" s="8">
        <v>3.0165000000000002</v>
      </c>
      <c r="K119" s="8">
        <v>1.6695000000000002E-2</v>
      </c>
      <c r="AC119" s="8" cm="1">
        <f t="array" ref="AC119">IF(P$2=AC118+1,A119:K119,AC118+1)</f>
        <v>119</v>
      </c>
      <c r="AN119" s="8" cm="1">
        <f t="array" ref="AN119">IF($P$3=AN118+1,$A119:$K119,AN118+1)</f>
        <v>119</v>
      </c>
      <c r="AY119" s="8" cm="1">
        <f t="array" ref="AY119">IF($P$4=AY118+1,$A119:$K119,AY118+1)</f>
        <v>119</v>
      </c>
    </row>
    <row r="120" spans="1:51" x14ac:dyDescent="0.25">
      <c r="A120" s="8">
        <v>9.6033999999999994E-2</v>
      </c>
      <c r="B120" s="8">
        <v>2.5202</v>
      </c>
      <c r="C120" s="8">
        <v>1.9420999999999999</v>
      </c>
      <c r="D120" s="8">
        <v>1.1261000000000001</v>
      </c>
      <c r="E120" s="8">
        <v>0.39859</v>
      </c>
      <c r="F120" s="8">
        <v>0.17122999999999999</v>
      </c>
      <c r="G120" s="8">
        <v>0.14246</v>
      </c>
      <c r="H120" s="8">
        <v>0.17471</v>
      </c>
      <c r="I120" s="8">
        <v>4.2278000000000003E-2</v>
      </c>
      <c r="J120" s="8">
        <v>3.0865</v>
      </c>
      <c r="K120" s="8">
        <v>1.6854000000000001E-2</v>
      </c>
      <c r="AC120" s="8" cm="1">
        <f t="array" ref="AC120">IF(P$2=AC119+1,A120:K120,AC119+1)</f>
        <v>120</v>
      </c>
      <c r="AN120" s="8" cm="1">
        <f t="array" ref="AN120">IF($P$3=AN119+1,$A120:$K120,AN119+1)</f>
        <v>120</v>
      </c>
      <c r="AY120" s="8" cm="1">
        <f t="array" ref="AY120">IF($P$4=AY119+1,$A120:$K120,AY119+1)</f>
        <v>120</v>
      </c>
    </row>
    <row r="121" spans="1:51" x14ac:dyDescent="0.25">
      <c r="A121" s="8">
        <v>9.5489000000000004E-2</v>
      </c>
      <c r="B121" s="8">
        <v>2.5247999999999999</v>
      </c>
      <c r="C121" s="8">
        <v>1.9213</v>
      </c>
      <c r="D121" s="8">
        <v>1.1122000000000001</v>
      </c>
      <c r="E121" s="8">
        <v>0.39005000000000001</v>
      </c>
      <c r="F121" s="8">
        <v>0.17166999999999999</v>
      </c>
      <c r="G121" s="8">
        <v>0.14027999999999999</v>
      </c>
      <c r="H121" s="8">
        <v>0.17948</v>
      </c>
      <c r="I121" s="8">
        <v>4.0627000000000003E-2</v>
      </c>
      <c r="J121" s="8">
        <v>3.1364000000000001</v>
      </c>
      <c r="K121" s="8">
        <v>1.8294999999999999E-2</v>
      </c>
      <c r="AC121" s="8" cm="1">
        <f t="array" ref="AC121">IF(P$2=AC120+1,A121:K121,AC120+1)</f>
        <v>121</v>
      </c>
      <c r="AN121" s="8" cm="1">
        <f t="array" ref="AN121">IF($P$3=AN120+1,$A121:$K121,AN120+1)</f>
        <v>121</v>
      </c>
      <c r="AY121" s="8" cm="1">
        <f t="array" ref="AY121">IF($P$4=AY120+1,$A121:$K121,AY120+1)</f>
        <v>121</v>
      </c>
    </row>
    <row r="122" spans="1:51" x14ac:dyDescent="0.25">
      <c r="A122" s="8">
        <v>9.2804999999999999E-2</v>
      </c>
      <c r="B122" s="8">
        <v>2.5190999999999999</v>
      </c>
      <c r="C122" s="8">
        <v>1.9026000000000001</v>
      </c>
      <c r="D122" s="8">
        <v>1.0999000000000001</v>
      </c>
      <c r="E122" s="8">
        <v>0.38379000000000002</v>
      </c>
      <c r="F122" s="8">
        <v>0.17246</v>
      </c>
      <c r="G122" s="8">
        <v>0.13863</v>
      </c>
      <c r="H122" s="8">
        <v>0.18185000000000001</v>
      </c>
      <c r="I122" s="8">
        <v>4.1646000000000002E-2</v>
      </c>
      <c r="J122" s="8">
        <v>3.1463999999999999</v>
      </c>
      <c r="K122" s="8">
        <v>1.9803999999999999E-2</v>
      </c>
      <c r="AC122" s="8" cm="1">
        <f t="array" ref="AC122">IF(P$2=AC121+1,A122:K122,AC121+1)</f>
        <v>122</v>
      </c>
      <c r="AN122" s="8" cm="1">
        <f t="array" ref="AN122">IF($P$3=AN121+1,$A122:$K122,AN121+1)</f>
        <v>122</v>
      </c>
      <c r="AY122" s="8" cm="1">
        <f t="array" ref="AY122">IF($P$4=AY121+1,$A122:$K122,AY121+1)</f>
        <v>122</v>
      </c>
    </row>
    <row r="123" spans="1:51" x14ac:dyDescent="0.25">
      <c r="A123" s="8">
        <v>8.9232000000000006E-2</v>
      </c>
      <c r="B123" s="8">
        <v>2.4857</v>
      </c>
      <c r="C123" s="8">
        <v>1.8845000000000001</v>
      </c>
      <c r="D123" s="8">
        <v>1.0875999999999999</v>
      </c>
      <c r="E123" s="8">
        <v>0.37938</v>
      </c>
      <c r="F123" s="8">
        <v>0.17368</v>
      </c>
      <c r="G123" s="8">
        <v>0.13808000000000001</v>
      </c>
      <c r="H123" s="8">
        <v>0.18099999999999999</v>
      </c>
      <c r="I123" s="8">
        <v>4.5225000000000001E-2</v>
      </c>
      <c r="J123" s="8">
        <v>3.1107</v>
      </c>
      <c r="K123" s="8">
        <v>1.958E-2</v>
      </c>
      <c r="AC123" s="8" cm="1">
        <f t="array" ref="AC123">IF(P$2=AC122+1,A123:K123,AC122+1)</f>
        <v>123</v>
      </c>
      <c r="AN123" s="8" cm="1">
        <f t="array" ref="AN123">IF($P$3=AN122+1,$A123:$K123,AN122+1)</f>
        <v>123</v>
      </c>
      <c r="AY123" s="8" cm="1">
        <f t="array" ref="AY123">IF($P$4=AY122+1,$A123:$K123,AY122+1)</f>
        <v>123</v>
      </c>
    </row>
    <row r="124" spans="1:51" x14ac:dyDescent="0.25">
      <c r="A124" s="8">
        <v>8.5994000000000001E-2</v>
      </c>
      <c r="B124" s="8">
        <v>2.4371999999999998</v>
      </c>
      <c r="C124" s="8">
        <v>1.8682000000000001</v>
      </c>
      <c r="D124" s="8">
        <v>1.0746</v>
      </c>
      <c r="E124" s="8">
        <v>0.37651000000000001</v>
      </c>
      <c r="F124" s="8">
        <v>0.17485000000000001</v>
      </c>
      <c r="G124" s="8">
        <v>0.13822999999999999</v>
      </c>
      <c r="H124" s="8">
        <v>0.17630000000000001</v>
      </c>
      <c r="I124" s="8">
        <v>5.1048999999999997E-2</v>
      </c>
      <c r="J124" s="8">
        <v>3.0407000000000002</v>
      </c>
      <c r="K124" s="8">
        <v>1.7555000000000001E-2</v>
      </c>
      <c r="AC124" s="8" cm="1">
        <f t="array" ref="AC124">IF(P$2=AC123+1,A124:K124,AC123+1)</f>
        <v>124</v>
      </c>
      <c r="AN124" s="8" cm="1">
        <f t="array" ref="AN124">IF($P$3=AN123+1,$A124:$K124,AN123+1)</f>
        <v>124</v>
      </c>
      <c r="AY124" s="8" cm="1">
        <f t="array" ref="AY124">IF($P$4=AY123+1,$A124:$K124,AY123+1)</f>
        <v>124</v>
      </c>
    </row>
    <row r="125" spans="1:51" x14ac:dyDescent="0.25">
      <c r="A125" s="8">
        <v>8.3867999999999998E-2</v>
      </c>
      <c r="B125" s="8">
        <v>2.3986999999999998</v>
      </c>
      <c r="C125" s="8">
        <v>1.8552999999999999</v>
      </c>
      <c r="D125" s="8">
        <v>1.0610999999999999</v>
      </c>
      <c r="E125" s="8">
        <v>0.37503999999999998</v>
      </c>
      <c r="F125" s="8">
        <v>0.17397000000000001</v>
      </c>
      <c r="G125" s="8">
        <v>0.13908000000000001</v>
      </c>
      <c r="H125" s="8">
        <v>0.16789000000000001</v>
      </c>
      <c r="I125" s="8">
        <v>5.8569999999999997E-2</v>
      </c>
      <c r="J125" s="8">
        <v>2.9643999999999999</v>
      </c>
      <c r="K125" s="8">
        <v>1.4529E-2</v>
      </c>
      <c r="AC125" s="8" cm="1">
        <f t="array" ref="AC125">IF(P$2=AC124+1,A125:K125,AC124+1)</f>
        <v>125</v>
      </c>
      <c r="AN125" s="8" cm="1">
        <f t="array" ref="AN125">IF($P$3=AN124+1,$A125:$K125,AN124+1)</f>
        <v>125</v>
      </c>
      <c r="AY125" s="8" cm="1">
        <f t="array" ref="AY125">IF($P$4=AY124+1,$A125:$K125,AY124+1)</f>
        <v>125</v>
      </c>
    </row>
    <row r="126" spans="1:51" x14ac:dyDescent="0.25">
      <c r="A126" s="8">
        <v>8.3204E-2</v>
      </c>
      <c r="B126" s="8">
        <v>2.3793000000000002</v>
      </c>
      <c r="C126" s="8">
        <v>1.8452999999999999</v>
      </c>
      <c r="D126" s="8">
        <v>1.0479000000000001</v>
      </c>
      <c r="E126" s="8">
        <v>0.37433</v>
      </c>
      <c r="F126" s="8">
        <v>0.16977999999999999</v>
      </c>
      <c r="G126" s="8">
        <v>0.14038999999999999</v>
      </c>
      <c r="H126" s="8">
        <v>0.15640000000000001</v>
      </c>
      <c r="I126" s="8">
        <v>6.6987000000000005E-2</v>
      </c>
      <c r="J126" s="8">
        <v>2.9056999999999999</v>
      </c>
      <c r="K126" s="8">
        <v>1.1251000000000001E-2</v>
      </c>
      <c r="AC126" s="8" cm="1">
        <f t="array" ref="AC126">IF(P$2=AC125+1,A126:K126,AC125+1)</f>
        <v>126</v>
      </c>
      <c r="AN126" s="8" cm="1">
        <f t="array" ref="AN126">IF($P$3=AN125+1,$A126:$K126,AN125+1)</f>
        <v>126</v>
      </c>
      <c r="AY126" s="8" cm="1">
        <f t="array" ref="AY126">IF($P$4=AY125+1,$A126:$K126,AY125+1)</f>
        <v>126</v>
      </c>
    </row>
    <row r="127" spans="1:51" x14ac:dyDescent="0.25">
      <c r="A127" s="8">
        <v>8.3932000000000007E-2</v>
      </c>
      <c r="B127" s="8">
        <v>2.3767999999999998</v>
      </c>
      <c r="C127" s="8">
        <v>1.8358000000000001</v>
      </c>
      <c r="D127" s="8">
        <v>1.0349999999999999</v>
      </c>
      <c r="E127" s="8">
        <v>0.37419999999999998</v>
      </c>
      <c r="F127" s="8">
        <v>0.16256000000000001</v>
      </c>
      <c r="G127" s="8">
        <v>0.14119999999999999</v>
      </c>
      <c r="H127" s="8">
        <v>0.1444</v>
      </c>
      <c r="I127" s="8">
        <v>7.5205999999999995E-2</v>
      </c>
      <c r="J127" s="8">
        <v>2.8742999999999999</v>
      </c>
      <c r="K127" s="8">
        <v>8.3686000000000003E-3</v>
      </c>
      <c r="AC127" s="8" cm="1">
        <f t="array" ref="AC127">IF(P$2=AC126+1,A127:K127,AC126+1)</f>
        <v>127</v>
      </c>
      <c r="AN127" s="8" cm="1">
        <f t="array" ref="AN127">IF($P$3=AN126+1,$A127:$K127,AN126+1)</f>
        <v>127</v>
      </c>
      <c r="AY127" s="8" cm="1">
        <f t="array" ref="AY127">IF($P$4=AY126+1,$A127:$K127,AY126+1)</f>
        <v>127</v>
      </c>
    </row>
    <row r="128" spans="1:51" x14ac:dyDescent="0.25">
      <c r="A128" s="8">
        <v>8.5565000000000002E-2</v>
      </c>
      <c r="B128" s="8">
        <v>2.3793000000000002</v>
      </c>
      <c r="C128" s="8">
        <v>1.8249</v>
      </c>
      <c r="D128" s="8">
        <v>1.0224</v>
      </c>
      <c r="E128" s="8">
        <v>0.37426999999999999</v>
      </c>
      <c r="F128" s="8">
        <v>0.1535</v>
      </c>
      <c r="G128" s="8">
        <v>0.14001</v>
      </c>
      <c r="H128" s="8">
        <v>0.13355</v>
      </c>
      <c r="I128" s="8">
        <v>8.1798999999999997E-2</v>
      </c>
      <c r="J128" s="8">
        <v>2.8624000000000001</v>
      </c>
      <c r="K128" s="8">
        <v>5.7039999999999999E-3</v>
      </c>
      <c r="AC128" s="8" cm="1">
        <f t="array" ref="AC128">IF(P$2=AC127+1,A128:K128,AC127+1)</f>
        <v>128</v>
      </c>
      <c r="AN128" s="8" cm="1">
        <f t="array" ref="AN128">IF($P$3=AN127+1,$A128:$K128,AN127+1)</f>
        <v>128</v>
      </c>
      <c r="AY128" s="8" cm="1">
        <f t="array" ref="AY128">IF($P$4=AY127+1,$A128:$K128,AY127+1)</f>
        <v>128</v>
      </c>
    </row>
    <row r="129" spans="1:51" x14ac:dyDescent="0.25">
      <c r="A129" s="8">
        <v>8.72E-2</v>
      </c>
      <c r="B129" s="8">
        <v>2.3757000000000001</v>
      </c>
      <c r="C129" s="8">
        <v>1.8112999999999999</v>
      </c>
      <c r="D129" s="8">
        <v>1.01</v>
      </c>
      <c r="E129" s="8">
        <v>0.374</v>
      </c>
      <c r="F129" s="8">
        <v>0.14416000000000001</v>
      </c>
      <c r="G129" s="8">
        <v>0.13611000000000001</v>
      </c>
      <c r="H129" s="8">
        <v>0.12512999999999999</v>
      </c>
      <c r="I129" s="8">
        <v>8.4992999999999999E-2</v>
      </c>
      <c r="J129" s="8">
        <v>2.8477000000000001</v>
      </c>
      <c r="K129" s="8">
        <v>2.2376000000000002E-3</v>
      </c>
      <c r="AC129" s="8" cm="1">
        <f t="array" ref="AC129">IF(P$2=AC128+1,A129:K129,AC128+1)</f>
        <v>129</v>
      </c>
      <c r="AN129" s="8" cm="1">
        <f t="array" ref="AN129">IF($P$3=AN128+1,$A129:$K129,AN128+1)</f>
        <v>129</v>
      </c>
      <c r="AY129" s="8" cm="1">
        <f t="array" ref="AY129">IF($P$4=AY128+1,$A129:$K129,AY128+1)</f>
        <v>129</v>
      </c>
    </row>
    <row r="130" spans="1:51" x14ac:dyDescent="0.25">
      <c r="A130" s="8">
        <v>8.7644E-2</v>
      </c>
      <c r="B130" s="8">
        <v>2.3654999999999999</v>
      </c>
      <c r="C130" s="8">
        <v>1.794</v>
      </c>
      <c r="D130" s="8">
        <v>0.99731999999999998</v>
      </c>
      <c r="E130" s="8">
        <v>0.37324000000000002</v>
      </c>
      <c r="F130" s="8">
        <v>0.13583999999999999</v>
      </c>
      <c r="G130" s="8">
        <v>0.13038</v>
      </c>
      <c r="H130" s="8">
        <v>0.11967999999999999</v>
      </c>
      <c r="I130" s="8">
        <v>8.3510000000000001E-2</v>
      </c>
      <c r="J130" s="8">
        <v>2.8043999999999998</v>
      </c>
      <c r="K130" s="8">
        <v>-2.3495E-3</v>
      </c>
      <c r="AC130" s="8" cm="1">
        <f t="array" ref="AC130">IF(P$2=AC129+1,A130:K130,AC129+1)</f>
        <v>130</v>
      </c>
      <c r="AN130" s="8" cm="1">
        <f t="array" ref="AN130">IF($P$3=AN129+1,$A130:$K130,AN129+1)</f>
        <v>130</v>
      </c>
      <c r="AY130" s="8" cm="1">
        <f t="array" ref="AY130">IF($P$4=AY129+1,$A130:$K130,AY129+1)</f>
        <v>130</v>
      </c>
    </row>
    <row r="131" spans="1:51" x14ac:dyDescent="0.25">
      <c r="A131" s="8">
        <v>8.6346000000000006E-2</v>
      </c>
      <c r="B131" s="8">
        <v>2.3567999999999998</v>
      </c>
      <c r="C131" s="8">
        <v>1.7722</v>
      </c>
      <c r="D131" s="8">
        <v>0.98431000000000002</v>
      </c>
      <c r="E131" s="8">
        <v>0.37145</v>
      </c>
      <c r="F131" s="8">
        <v>0.12912999999999999</v>
      </c>
      <c r="G131" s="8">
        <v>0.12404999999999999</v>
      </c>
      <c r="H131" s="8">
        <v>0.11711000000000001</v>
      </c>
      <c r="I131" s="8">
        <v>7.7926999999999996E-2</v>
      </c>
      <c r="J131" s="8">
        <v>2.7162999999999999</v>
      </c>
      <c r="K131" s="8">
        <v>-7.5579999999999996E-3</v>
      </c>
      <c r="AC131" s="8" cm="1">
        <f t="array" ref="AC131">IF(P$2=AC130+1,A131:K131,AC130+1)</f>
        <v>131</v>
      </c>
      <c r="AN131" s="8" cm="1">
        <f t="array" ref="AN131">IF($P$3=AN130+1,$A131:$K131,AN130+1)</f>
        <v>131</v>
      </c>
      <c r="AY131" s="8" cm="1">
        <f t="array" ref="AY131">IF($P$4=AY130+1,$A131:$K131,AY130+1)</f>
        <v>131</v>
      </c>
    </row>
    <row r="132" spans="1:51" x14ac:dyDescent="0.25">
      <c r="A132" s="8">
        <v>8.3410999999999999E-2</v>
      </c>
      <c r="B132" s="8">
        <v>2.3675000000000002</v>
      </c>
      <c r="C132" s="8">
        <v>1.748</v>
      </c>
      <c r="D132" s="8">
        <v>0.97202</v>
      </c>
      <c r="E132" s="8">
        <v>0.36821999999999999</v>
      </c>
      <c r="F132" s="8">
        <v>0.12470000000000001</v>
      </c>
      <c r="G132" s="8">
        <v>0.11774</v>
      </c>
      <c r="H132" s="8">
        <v>0.11670999999999999</v>
      </c>
      <c r="I132" s="8">
        <v>7.0007E-2</v>
      </c>
      <c r="J132" s="8">
        <v>2.5903999999999998</v>
      </c>
      <c r="K132" s="8">
        <v>-1.2834999999999999E-2</v>
      </c>
      <c r="AC132" s="8" cm="1">
        <f t="array" ref="AC132">IF(P$2=AC131+1,A132:K132,AC131+1)</f>
        <v>132</v>
      </c>
      <c r="AN132" s="8" cm="1">
        <f t="array" ref="AN132">IF($P$3=AN131+1,$A132:$K132,AN131+1)</f>
        <v>132</v>
      </c>
      <c r="AY132" s="8" cm="1">
        <f t="array" ref="AY132">IF($P$4=AY131+1,$A132:$K132,AY131+1)</f>
        <v>132</v>
      </c>
    </row>
    <row r="133" spans="1:51" x14ac:dyDescent="0.25">
      <c r="A133" s="8">
        <v>7.8696000000000002E-2</v>
      </c>
      <c r="B133" s="8">
        <v>2.4243999999999999</v>
      </c>
      <c r="C133" s="8">
        <v>1.7253000000000001</v>
      </c>
      <c r="D133" s="8">
        <v>0.96172000000000002</v>
      </c>
      <c r="E133" s="8">
        <v>0.36376999999999998</v>
      </c>
      <c r="F133" s="8">
        <v>0.1234</v>
      </c>
      <c r="G133" s="8">
        <v>0.11144</v>
      </c>
      <c r="H133" s="8">
        <v>0.11723</v>
      </c>
      <c r="I133" s="8">
        <v>6.1308000000000001E-2</v>
      </c>
      <c r="J133" s="8">
        <v>2.4573</v>
      </c>
      <c r="K133" s="8">
        <v>-1.7579999999999998E-2</v>
      </c>
      <c r="AC133" s="8" cm="1">
        <f t="array" ref="AC133">IF(P$2=AC132+1,A133:K133,AC132+1)</f>
        <v>133</v>
      </c>
      <c r="AN133" s="8" cm="1">
        <f t="array" ref="AN133">IF($P$3=AN132+1,$A133:$K133,AN132+1)</f>
        <v>133</v>
      </c>
      <c r="AY133" s="8" cm="1">
        <f t="array" ref="AY133">IF($P$4=AY132+1,$A133:$K133,AY132+1)</f>
        <v>133</v>
      </c>
    </row>
    <row r="134" spans="1:51" x14ac:dyDescent="0.25">
      <c r="A134" s="8">
        <v>7.2424000000000002E-2</v>
      </c>
      <c r="B134" s="8">
        <v>2.5442999999999998</v>
      </c>
      <c r="C134" s="8">
        <v>1.7079</v>
      </c>
      <c r="D134" s="8">
        <v>0.95479999999999998</v>
      </c>
      <c r="E134" s="8">
        <v>0.35898000000000002</v>
      </c>
      <c r="F134" s="8">
        <v>0.12551999999999999</v>
      </c>
      <c r="G134" s="8">
        <v>0.1047</v>
      </c>
      <c r="H134" s="8">
        <v>0.11692</v>
      </c>
      <c r="I134" s="8">
        <v>5.3041999999999999E-2</v>
      </c>
      <c r="J134" s="8">
        <v>2.3595999999999999</v>
      </c>
      <c r="K134" s="8">
        <v>-2.1170000000000001E-2</v>
      </c>
      <c r="AC134" s="8" cm="1">
        <f t="array" ref="AC134">IF(P$2=AC133+1,A134:K134,AC133+1)</f>
        <v>134</v>
      </c>
      <c r="AN134" s="8" cm="1">
        <f t="array" ref="AN134">IF($P$3=AN133+1,$A134:$K134,AN133+1)</f>
        <v>134</v>
      </c>
      <c r="AY134" s="8" cm="1">
        <f t="array" ref="AY134">IF($P$4=AY133+1,$A134:$K134,AY133+1)</f>
        <v>134</v>
      </c>
    </row>
    <row r="135" spans="1:51" x14ac:dyDescent="0.25">
      <c r="A135" s="8">
        <v>6.5656000000000006E-2</v>
      </c>
      <c r="B135" s="8">
        <v>2.7122000000000002</v>
      </c>
      <c r="C135" s="8">
        <v>1.6981999999999999</v>
      </c>
      <c r="D135" s="8">
        <v>0.95243</v>
      </c>
      <c r="E135" s="8">
        <v>0.35498000000000002</v>
      </c>
      <c r="F135" s="8">
        <v>0.13070999999999999</v>
      </c>
      <c r="G135" s="8">
        <v>9.7913E-2</v>
      </c>
      <c r="H135" s="8">
        <v>0.11491999999999999</v>
      </c>
      <c r="I135" s="8">
        <v>4.6110999999999999E-2</v>
      </c>
      <c r="J135" s="8">
        <v>2.3279999999999998</v>
      </c>
      <c r="K135" s="8">
        <v>-2.2832999999999999E-2</v>
      </c>
      <c r="AC135" s="8" cm="1">
        <f t="array" ref="AC135">IF(P$2=AC134+1,A135:K135,AC134+1)</f>
        <v>135</v>
      </c>
      <c r="AN135" s="8" cm="1">
        <f t="array" ref="AN135">IF($P$3=AN134+1,$A135:$K135,AN134+1)</f>
        <v>135</v>
      </c>
      <c r="AY135" s="8" cm="1">
        <f t="array" ref="AY135">IF($P$4=AY134+1,$A135:$K135,AY134+1)</f>
        <v>135</v>
      </c>
    </row>
    <row r="136" spans="1:51" x14ac:dyDescent="0.25">
      <c r="A136" s="8">
        <v>5.9575999999999997E-2</v>
      </c>
      <c r="B136" s="8">
        <v>2.9001000000000001</v>
      </c>
      <c r="C136" s="8">
        <v>1.6962999999999999</v>
      </c>
      <c r="D136" s="8">
        <v>0.95477000000000001</v>
      </c>
      <c r="E136" s="8">
        <v>0.35177999999999998</v>
      </c>
      <c r="F136" s="8">
        <v>0.13800999999999999</v>
      </c>
      <c r="G136" s="8">
        <v>9.2418E-2</v>
      </c>
      <c r="H136" s="8">
        <v>0.11208</v>
      </c>
      <c r="I136" s="8">
        <v>4.1155999999999998E-2</v>
      </c>
      <c r="J136" s="8">
        <v>2.3731</v>
      </c>
      <c r="K136" s="8">
        <v>-2.1860999999999998E-2</v>
      </c>
      <c r="AC136" s="8" cm="1">
        <f t="array" ref="AC136">IF(P$2=AC135+1,A136:K136,AC135+1)</f>
        <v>136</v>
      </c>
      <c r="AN136" s="8" cm="1">
        <f t="array" ref="AN136">IF($P$3=AN135+1,$A136:$K136,AN135+1)</f>
        <v>136</v>
      </c>
      <c r="AY136" s="8" cm="1">
        <f t="array" ref="AY136">IF($P$4=AY135+1,$A136:$K136,AY135+1)</f>
        <v>136</v>
      </c>
    </row>
    <row r="137" spans="1:51" x14ac:dyDescent="0.25">
      <c r="A137" s="8">
        <v>5.5045999999999998E-2</v>
      </c>
      <c r="B137" s="8">
        <v>3.093</v>
      </c>
      <c r="C137" s="8">
        <v>1.7018</v>
      </c>
      <c r="D137" s="8">
        <v>0.96096999999999999</v>
      </c>
      <c r="E137" s="8">
        <v>0.34904000000000002</v>
      </c>
      <c r="F137" s="8">
        <v>0.14580000000000001</v>
      </c>
      <c r="G137" s="8">
        <v>8.8220999999999994E-2</v>
      </c>
      <c r="H137" s="8">
        <v>0.10975</v>
      </c>
      <c r="I137" s="8">
        <v>3.8584E-2</v>
      </c>
      <c r="J137" s="8">
        <v>2.4878</v>
      </c>
      <c r="K137" s="8">
        <v>-1.8456E-2</v>
      </c>
      <c r="AC137" s="8" cm="1">
        <f t="array" ref="AC137">IF(P$2=AC136+1,A137:K137,AC136+1)</f>
        <v>137</v>
      </c>
      <c r="AN137" s="8" cm="1">
        <f t="array" ref="AN137">IF($P$3=AN136+1,$A137:$K137,AN136+1)</f>
        <v>137</v>
      </c>
      <c r="AY137" s="8" cm="1">
        <f t="array" ref="AY137">IF($P$4=AY136+1,$A137:$K137,AY136+1)</f>
        <v>137</v>
      </c>
    </row>
    <row r="138" spans="1:51" x14ac:dyDescent="0.25">
      <c r="A138" s="8">
        <v>5.2629000000000002E-2</v>
      </c>
      <c r="B138" s="8">
        <v>3.2852999999999999</v>
      </c>
      <c r="C138" s="8">
        <v>1.7134</v>
      </c>
      <c r="D138" s="8">
        <v>0.96987999999999996</v>
      </c>
      <c r="E138" s="8">
        <v>0.34699000000000002</v>
      </c>
      <c r="F138" s="8">
        <v>0.15190000000000001</v>
      </c>
      <c r="G138" s="8">
        <v>8.4492999999999999E-2</v>
      </c>
      <c r="H138" s="8">
        <v>0.10876</v>
      </c>
      <c r="I138" s="8">
        <v>3.8594999999999997E-2</v>
      </c>
      <c r="J138" s="8">
        <v>2.6419000000000001</v>
      </c>
      <c r="K138" s="8">
        <v>-1.3096999999999999E-2</v>
      </c>
      <c r="AC138" s="8" cm="1">
        <f t="array" ref="AC138">IF(P$2=AC137+1,A138:K138,AC137+1)</f>
        <v>138</v>
      </c>
      <c r="AN138" s="8" cm="1">
        <f t="array" ref="AN138">IF($P$3=AN137+1,$A138:$K138,AN137+1)</f>
        <v>138</v>
      </c>
      <c r="AY138" s="8" cm="1">
        <f t="array" ref="AY138">IF($P$4=AY137+1,$A138:$K138,AY137+1)</f>
        <v>138</v>
      </c>
    </row>
    <row r="139" spans="1:51" x14ac:dyDescent="0.25">
      <c r="A139" s="8">
        <v>5.2611999999999999E-2</v>
      </c>
      <c r="B139" s="8">
        <v>3.4661</v>
      </c>
      <c r="C139" s="8">
        <v>1.7290000000000001</v>
      </c>
      <c r="D139" s="8">
        <v>0.98050999999999999</v>
      </c>
      <c r="E139" s="8">
        <v>0.34558</v>
      </c>
      <c r="F139" s="8">
        <v>0.15479999999999999</v>
      </c>
      <c r="G139" s="8">
        <v>8.1005999999999995E-2</v>
      </c>
      <c r="H139" s="8">
        <v>0.10938000000000001</v>
      </c>
      <c r="I139" s="8">
        <v>4.1196999999999998E-2</v>
      </c>
      <c r="J139" s="8">
        <v>2.7909999999999999</v>
      </c>
      <c r="K139" s="8">
        <v>-5.5174000000000004E-3</v>
      </c>
      <c r="AC139" s="8" cm="1">
        <f t="array" ref="AC139">IF(P$2=AC138+1,A139:K139,AC138+1)</f>
        <v>139</v>
      </c>
      <c r="AN139" s="8" cm="1">
        <f t="array" ref="AN139">IF($P$3=AN138+1,$A139:$K139,AN138+1)</f>
        <v>139</v>
      </c>
      <c r="AY139" s="8" cm="1">
        <f t="array" ref="AY139">IF($P$4=AY138+1,$A139:$K139,AY138+1)</f>
        <v>139</v>
      </c>
    </row>
    <row r="140" spans="1:51" x14ac:dyDescent="0.25">
      <c r="A140" s="8">
        <v>5.5017999999999997E-2</v>
      </c>
      <c r="B140" s="8">
        <v>3.613</v>
      </c>
      <c r="C140" s="8">
        <v>1.7454000000000001</v>
      </c>
      <c r="D140" s="8">
        <v>0.99200999999999995</v>
      </c>
      <c r="E140" s="8">
        <v>0.34498000000000001</v>
      </c>
      <c r="F140" s="8">
        <v>0.15457000000000001</v>
      </c>
      <c r="G140" s="8">
        <v>7.8340999999999994E-2</v>
      </c>
      <c r="H140" s="8">
        <v>0.11135</v>
      </c>
      <c r="I140" s="8">
        <v>4.6100000000000002E-2</v>
      </c>
      <c r="J140" s="8">
        <v>2.9045999999999998</v>
      </c>
      <c r="K140" s="8">
        <v>3.1833E-3</v>
      </c>
      <c r="AC140" s="8" cm="1">
        <f t="array" ref="AC140">IF(P$2=AC139+1,A140:K140,AC139+1)</f>
        <v>140</v>
      </c>
      <c r="AN140" s="8" cm="1">
        <f t="array" ref="AN140">IF($P$3=AN139+1,$A140:$K140,AN139+1)</f>
        <v>140</v>
      </c>
      <c r="AY140" s="8" cm="1">
        <f t="array" ref="AY140">IF($P$4=AY139+1,$A140:$K140,AY139+1)</f>
        <v>140</v>
      </c>
    </row>
    <row r="141" spans="1:51" x14ac:dyDescent="0.25">
      <c r="A141" s="8">
        <v>5.9603999999999997E-2</v>
      </c>
      <c r="B141" s="8">
        <v>3.7008999999999999</v>
      </c>
      <c r="C141" s="8">
        <v>1.7601</v>
      </c>
      <c r="D141" s="8">
        <v>1.0036</v>
      </c>
      <c r="E141" s="8">
        <v>0.34577000000000002</v>
      </c>
      <c r="F141" s="8">
        <v>0.15193000000000001</v>
      </c>
      <c r="G141" s="8">
        <v>7.7547000000000005E-2</v>
      </c>
      <c r="H141" s="8">
        <v>0.11389000000000001</v>
      </c>
      <c r="I141" s="8">
        <v>5.3207999999999998E-2</v>
      </c>
      <c r="J141" s="8">
        <v>2.9759000000000002</v>
      </c>
      <c r="K141" s="8">
        <v>1.0206E-2</v>
      </c>
      <c r="AC141" s="8" cm="1">
        <f t="array" ref="AC141">IF(P$2=AC140+1,A141:K141,AC140+1)</f>
        <v>141</v>
      </c>
      <c r="AN141" s="8" cm="1">
        <f t="array" ref="AN141">IF($P$3=AN140+1,$A141:$K141,AN140+1)</f>
        <v>141</v>
      </c>
      <c r="AY141" s="8" cm="1">
        <f t="array" ref="AY141">IF($P$4=AY140+1,$A141:$K141,AY140+1)</f>
        <v>141</v>
      </c>
    </row>
    <row r="142" spans="1:51" x14ac:dyDescent="0.25">
      <c r="A142" s="8">
        <v>6.5852999999999995E-2</v>
      </c>
      <c r="B142" s="8">
        <v>3.7128000000000001</v>
      </c>
      <c r="C142" s="8">
        <v>1.7725</v>
      </c>
      <c r="D142" s="8">
        <v>1.0145</v>
      </c>
      <c r="E142" s="8">
        <v>0.34745999999999999</v>
      </c>
      <c r="F142" s="8">
        <v>0.14812</v>
      </c>
      <c r="G142" s="8">
        <v>7.9332E-2</v>
      </c>
      <c r="H142" s="8">
        <v>0.11635</v>
      </c>
      <c r="I142" s="8">
        <v>6.1595999999999998E-2</v>
      </c>
      <c r="J142" s="8">
        <v>3.0129999999999999</v>
      </c>
      <c r="K142" s="8">
        <v>1.4094000000000001E-2</v>
      </c>
      <c r="AC142" s="8" cm="1">
        <f t="array" ref="AC142">IF(P$2=AC141+1,A142:K142,AC141+1)</f>
        <v>142</v>
      </c>
      <c r="AN142" s="8" cm="1">
        <f t="array" ref="AN142">IF($P$3=AN141+1,$A142:$K142,AN141+1)</f>
        <v>142</v>
      </c>
      <c r="AY142" s="8" cm="1">
        <f t="array" ref="AY142">IF($P$4=AY141+1,$A142:$K142,AY141+1)</f>
        <v>142</v>
      </c>
    </row>
    <row r="143" spans="1:51" x14ac:dyDescent="0.25">
      <c r="A143" s="8">
        <v>7.2949E-2</v>
      </c>
      <c r="B143" s="8">
        <v>3.6476000000000002</v>
      </c>
      <c r="C143" s="8">
        <v>1.7836000000000001</v>
      </c>
      <c r="D143" s="8">
        <v>1.024</v>
      </c>
      <c r="E143" s="8">
        <v>0.34923999999999999</v>
      </c>
      <c r="F143" s="8">
        <v>0.14482</v>
      </c>
      <c r="G143" s="8">
        <v>8.4017999999999995E-2</v>
      </c>
      <c r="H143" s="8">
        <v>0.11841</v>
      </c>
      <c r="I143" s="8">
        <v>7.0468000000000003E-2</v>
      </c>
      <c r="J143" s="8">
        <v>3.0346000000000002</v>
      </c>
      <c r="K143" s="8">
        <v>1.5445E-2</v>
      </c>
      <c r="AC143" s="8" cm="1">
        <f t="array" ref="AC143">IF(P$2=AC142+1,A143:K143,AC142+1)</f>
        <v>143</v>
      </c>
      <c r="AN143" s="8" cm="1">
        <f t="array" ref="AN143">IF($P$3=AN142+1,$A143:$K143,AN142+1)</f>
        <v>143</v>
      </c>
      <c r="AY143" s="8" cm="1">
        <f t="array" ref="AY143">IF($P$4=AY142+1,$A143:$K143,AY142+1)</f>
        <v>143</v>
      </c>
    </row>
    <row r="144" spans="1:51" x14ac:dyDescent="0.25">
      <c r="A144" s="8">
        <v>7.9746999999999998E-2</v>
      </c>
      <c r="B144" s="8">
        <v>3.5200999999999998</v>
      </c>
      <c r="C144" s="8">
        <v>1.7930999999999999</v>
      </c>
      <c r="D144" s="8">
        <v>1.0309999999999999</v>
      </c>
      <c r="E144" s="8">
        <v>0.3508</v>
      </c>
      <c r="F144" s="8">
        <v>0.14341999999999999</v>
      </c>
      <c r="G144" s="8">
        <v>9.1525999999999996E-2</v>
      </c>
      <c r="H144" s="8">
        <v>0.11933000000000001</v>
      </c>
      <c r="I144" s="8">
        <v>7.8622999999999998E-2</v>
      </c>
      <c r="J144" s="8">
        <v>3.0608</v>
      </c>
      <c r="K144" s="8">
        <v>1.5365999999999999E-2</v>
      </c>
      <c r="AC144" s="8" cm="1">
        <f t="array" ref="AC144">IF(P$2=AC143+1,A144:K144,AC143+1)</f>
        <v>144</v>
      </c>
      <c r="AN144" s="8" cm="1">
        <f t="array" ref="AN144">IF($P$3=AN143+1,$A144:$K144,AN143+1)</f>
        <v>144</v>
      </c>
      <c r="AY144" s="8" cm="1">
        <f t="array" ref="AY144">IF($P$4=AY143+1,$A144:$K144,AY143+1)</f>
        <v>144</v>
      </c>
    </row>
    <row r="145" spans="1:51" x14ac:dyDescent="0.25">
      <c r="A145" s="8">
        <v>8.473E-2</v>
      </c>
      <c r="B145" s="8">
        <v>3.3496999999999999</v>
      </c>
      <c r="C145" s="8">
        <v>1.7995000000000001</v>
      </c>
      <c r="D145" s="8">
        <v>1.0347</v>
      </c>
      <c r="E145" s="8">
        <v>0.35191</v>
      </c>
      <c r="F145" s="8">
        <v>0.14355999999999999</v>
      </c>
      <c r="G145" s="8">
        <v>0.10136000000000001</v>
      </c>
      <c r="H145" s="8">
        <v>0.11913</v>
      </c>
      <c r="I145" s="8">
        <v>8.4510000000000002E-2</v>
      </c>
      <c r="J145" s="8">
        <v>3.0981000000000001</v>
      </c>
      <c r="K145" s="8">
        <v>1.4879E-2</v>
      </c>
      <c r="AC145" s="8" cm="1">
        <f t="array" ref="AC145">IF(P$2=AC144+1,A145:K145,AC144+1)</f>
        <v>145</v>
      </c>
      <c r="AN145" s="8" cm="1">
        <f t="array" ref="AN145">IF($P$3=AN144+1,$A145:$K145,AN144+1)</f>
        <v>145</v>
      </c>
      <c r="AY145" s="8" cm="1">
        <f t="array" ref="AY145">IF($P$4=AY144+1,$A145:$K145,AY144+1)</f>
        <v>145</v>
      </c>
    </row>
    <row r="146" spans="1:51" x14ac:dyDescent="0.25">
      <c r="A146" s="8">
        <v>8.6127999999999996E-2</v>
      </c>
      <c r="B146" s="8">
        <v>3.1554000000000002</v>
      </c>
      <c r="C146" s="8">
        <v>1.8005</v>
      </c>
      <c r="D146" s="8">
        <v>1.034</v>
      </c>
      <c r="E146" s="8">
        <v>0.35199999999999998</v>
      </c>
      <c r="F146" s="8">
        <v>0.14445</v>
      </c>
      <c r="G146" s="8">
        <v>0.11255999999999999</v>
      </c>
      <c r="H146" s="8">
        <v>0.11887</v>
      </c>
      <c r="I146" s="8">
        <v>8.6293999999999996E-2</v>
      </c>
      <c r="J146" s="8">
        <v>3.1421999999999999</v>
      </c>
      <c r="K146" s="8">
        <v>1.4238000000000001E-2</v>
      </c>
      <c r="AC146" s="8" cm="1">
        <f t="array" ref="AC146">IF(P$2=AC145+1,A146:K146,AC145+1)</f>
        <v>146</v>
      </c>
      <c r="AN146" s="8" cm="1">
        <f t="array" ref="AN146">IF($P$3=AN145+1,$A146:$K146,AN145+1)</f>
        <v>146</v>
      </c>
      <c r="AY146" s="8" cm="1">
        <f t="array" ref="AY146">IF($P$4=AY145+1,$A146:$K146,AY145+1)</f>
        <v>146</v>
      </c>
    </row>
    <row r="147" spans="1:51" x14ac:dyDescent="0.25">
      <c r="A147" s="8">
        <v>8.3044999999999994E-2</v>
      </c>
      <c r="B147" s="8">
        <v>2.9554999999999998</v>
      </c>
      <c r="C147" s="8">
        <v>1.7946</v>
      </c>
      <c r="D147" s="8">
        <v>1.0284</v>
      </c>
      <c r="E147" s="8">
        <v>0.35126000000000002</v>
      </c>
      <c r="F147" s="8">
        <v>0.14648</v>
      </c>
      <c r="G147" s="8">
        <v>0.12365</v>
      </c>
      <c r="H147" s="8">
        <v>0.11924999999999999</v>
      </c>
      <c r="I147" s="8">
        <v>8.3070000000000005E-2</v>
      </c>
      <c r="J147" s="8">
        <v>3.1839</v>
      </c>
      <c r="K147" s="8">
        <v>1.2741000000000001E-2</v>
      </c>
      <c r="AC147" s="8" cm="1">
        <f t="array" ref="AC147">IF(P$2=AC146+1,A147:K147,AC146+1)</f>
        <v>147</v>
      </c>
      <c r="AN147" s="8" cm="1">
        <f t="array" ref="AN147">IF($P$3=AN146+1,$A147:$K147,AN146+1)</f>
        <v>147</v>
      </c>
      <c r="AY147" s="8" cm="1">
        <f t="array" ref="AY147">IF($P$4=AY146+1,$A147:$K147,AY146+1)</f>
        <v>147</v>
      </c>
    </row>
    <row r="148" spans="1:51" x14ac:dyDescent="0.25">
      <c r="A148" s="8">
        <v>7.6529E-2</v>
      </c>
      <c r="B148" s="8">
        <v>2.7663000000000002</v>
      </c>
      <c r="C148" s="8">
        <v>1.7811999999999999</v>
      </c>
      <c r="D148" s="8">
        <v>1.0182</v>
      </c>
      <c r="E148" s="8">
        <v>0.34942000000000001</v>
      </c>
      <c r="F148" s="8">
        <v>0.14990000000000001</v>
      </c>
      <c r="G148" s="8">
        <v>0.13275000000000001</v>
      </c>
      <c r="H148" s="8">
        <v>0.12037</v>
      </c>
      <c r="I148" s="8">
        <v>7.5842000000000007E-2</v>
      </c>
      <c r="J148" s="8">
        <v>3.2174999999999998</v>
      </c>
      <c r="K148" s="8">
        <v>1.0241E-2</v>
      </c>
      <c r="AC148" s="8" cm="1">
        <f t="array" ref="AC148">IF(P$2=AC147+1,A148:K148,AC147+1)</f>
        <v>148</v>
      </c>
      <c r="AN148" s="8" cm="1">
        <f t="array" ref="AN148">IF($P$3=AN147+1,$A148:$K148,AN147+1)</f>
        <v>148</v>
      </c>
      <c r="AY148" s="8" cm="1">
        <f t="array" ref="AY148">IF($P$4=AY147+1,$A148:$K148,AY147+1)</f>
        <v>148</v>
      </c>
    </row>
    <row r="149" spans="1:51" x14ac:dyDescent="0.25">
      <c r="A149" s="8">
        <v>6.8344000000000002E-2</v>
      </c>
      <c r="B149" s="8">
        <v>2.5948000000000002</v>
      </c>
      <c r="C149" s="8">
        <v>1.7597</v>
      </c>
      <c r="D149" s="8">
        <v>1.0035000000000001</v>
      </c>
      <c r="E149" s="8">
        <v>0.34666999999999998</v>
      </c>
      <c r="F149" s="8">
        <v>0.15428</v>
      </c>
      <c r="G149" s="8">
        <v>0.13861999999999999</v>
      </c>
      <c r="H149" s="8">
        <v>0.12174</v>
      </c>
      <c r="I149" s="8">
        <v>6.6335000000000005E-2</v>
      </c>
      <c r="J149" s="8">
        <v>3.2452999999999999</v>
      </c>
      <c r="K149" s="8">
        <v>7.4295000000000003E-3</v>
      </c>
      <c r="AC149" s="8" cm="1">
        <f t="array" ref="AC149">IF(P$2=AC148+1,A149:K149,AC148+1)</f>
        <v>149</v>
      </c>
      <c r="AN149" s="8" cm="1">
        <f t="array" ref="AN149">IF($P$3=AN148+1,$A149:$K149,AN148+1)</f>
        <v>149</v>
      </c>
      <c r="AY149" s="8" cm="1">
        <f t="array" ref="AY149">IF($P$4=AY148+1,$A149:$K149,AY148+1)</f>
        <v>149</v>
      </c>
    </row>
    <row r="150" spans="1:51" x14ac:dyDescent="0.25">
      <c r="A150" s="8">
        <v>5.9930999999999998E-2</v>
      </c>
      <c r="B150" s="8">
        <v>2.4378000000000002</v>
      </c>
      <c r="C150" s="8">
        <v>1.7304999999999999</v>
      </c>
      <c r="D150" s="8">
        <v>0.98565000000000003</v>
      </c>
      <c r="E150" s="8">
        <v>0.34331</v>
      </c>
      <c r="F150" s="8">
        <v>0.15837999999999999</v>
      </c>
      <c r="G150" s="8">
        <v>0.14174999999999999</v>
      </c>
      <c r="H150" s="8">
        <v>0.12225999999999999</v>
      </c>
      <c r="I150" s="8">
        <v>5.5960999999999997E-2</v>
      </c>
      <c r="J150" s="8">
        <v>3.2669000000000001</v>
      </c>
      <c r="K150" s="8">
        <v>5.0096999999999997E-3</v>
      </c>
      <c r="AC150" s="8" cm="1">
        <f t="array" ref="AC150">IF(P$2=AC149+1,A150:K150,AC149+1)</f>
        <v>150</v>
      </c>
      <c r="AN150" s="8" cm="1">
        <f t="array" ref="AN150">IF($P$3=AN149+1,$A150:$K150,AN149+1)</f>
        <v>150</v>
      </c>
      <c r="AY150" s="8" cm="1">
        <f t="array" ref="AY150">IF($P$4=AY149+1,$A150:$K150,AY149+1)</f>
        <v>150</v>
      </c>
    </row>
    <row r="151" spans="1:51" x14ac:dyDescent="0.25">
      <c r="A151" s="8">
        <v>5.2394999999999997E-2</v>
      </c>
      <c r="B151" s="8">
        <v>2.2988</v>
      </c>
      <c r="C151" s="8">
        <v>1.6972</v>
      </c>
      <c r="D151" s="8">
        <v>0.96604000000000001</v>
      </c>
      <c r="E151" s="8">
        <v>0.33944999999999997</v>
      </c>
      <c r="F151" s="8">
        <v>0.16056999999999999</v>
      </c>
      <c r="G151" s="8">
        <v>0.14305999999999999</v>
      </c>
      <c r="H151" s="8">
        <v>0.12057</v>
      </c>
      <c r="I151" s="8">
        <v>4.5801000000000001E-2</v>
      </c>
      <c r="J151" s="8">
        <v>3.2789000000000001</v>
      </c>
      <c r="K151" s="8">
        <v>3.3341999999999998E-3</v>
      </c>
      <c r="AC151" s="8" cm="1">
        <f t="array" ref="AC151">IF(P$2=AC150+1,A151:K151,AC150+1)</f>
        <v>151</v>
      </c>
      <c r="AN151" s="8" cm="1">
        <f t="array" ref="AN151">IF($P$3=AN150+1,$A151:$K151,AN150+1)</f>
        <v>151</v>
      </c>
      <c r="AY151" s="8" cm="1">
        <f t="array" ref="AY151">IF($P$4=AY150+1,$A151:$K151,AY150+1)</f>
        <v>151</v>
      </c>
    </row>
    <row r="152" spans="1:51" x14ac:dyDescent="0.25">
      <c r="A152" s="8">
        <v>4.6530000000000002E-2</v>
      </c>
      <c r="B152" s="8">
        <v>2.1876000000000002</v>
      </c>
      <c r="C152" s="8">
        <v>1.663</v>
      </c>
      <c r="D152" s="8">
        <v>0.94616999999999996</v>
      </c>
      <c r="E152" s="8">
        <v>0.33583000000000002</v>
      </c>
      <c r="F152" s="8">
        <v>0.16028000000000001</v>
      </c>
      <c r="G152" s="8">
        <v>0.14285999999999999</v>
      </c>
      <c r="H152" s="8">
        <v>0.11655</v>
      </c>
      <c r="I152" s="8">
        <v>3.6650000000000002E-2</v>
      </c>
      <c r="J152" s="8">
        <v>3.2799</v>
      </c>
      <c r="K152" s="8">
        <v>1.6205E-3</v>
      </c>
      <c r="AC152" s="8" cm="1">
        <f t="array" ref="AC152">IF(P$2=AC151+1,A152:K152,AC151+1)</f>
        <v>152</v>
      </c>
      <c r="AN152" s="8" cm="1">
        <f t="array" ref="AN152">IF($P$3=AN151+1,$A152:$K152,AN151+1)</f>
        <v>152</v>
      </c>
      <c r="AY152" s="8" cm="1">
        <f t="array" ref="AY152">IF($P$4=AY151+1,$A152:$K152,AY151+1)</f>
        <v>152</v>
      </c>
    </row>
    <row r="153" spans="1:51" x14ac:dyDescent="0.25">
      <c r="A153" s="8">
        <v>4.2904999999999999E-2</v>
      </c>
      <c r="B153" s="8">
        <v>2.1255000000000002</v>
      </c>
      <c r="C153" s="8">
        <v>1.6308</v>
      </c>
      <c r="D153" s="8">
        <v>0.92737999999999998</v>
      </c>
      <c r="E153" s="8">
        <v>0.33267000000000002</v>
      </c>
      <c r="F153" s="8">
        <v>0.15828</v>
      </c>
      <c r="G153" s="8">
        <v>0.14102999999999999</v>
      </c>
      <c r="H153" s="8">
        <v>0.11162999999999999</v>
      </c>
      <c r="I153" s="8">
        <v>2.9106E-2</v>
      </c>
      <c r="J153" s="8">
        <v>3.2675999999999998</v>
      </c>
      <c r="K153" s="8">
        <v>-8.6331000000000005E-4</v>
      </c>
      <c r="AC153" s="8" cm="1">
        <f t="array" ref="AC153">IF(P$2=AC152+1,A153:K153,AC152+1)</f>
        <v>153</v>
      </c>
      <c r="AN153" s="8" cm="1">
        <f t="array" ref="AN153">IF($P$3=AN152+1,$A153:$K153,AN152+1)</f>
        <v>153</v>
      </c>
      <c r="AY153" s="8" cm="1">
        <f t="array" ref="AY153">IF($P$4=AY152+1,$A153:$K153,AY152+1)</f>
        <v>153</v>
      </c>
    </row>
    <row r="154" spans="1:51" x14ac:dyDescent="0.25">
      <c r="A154" s="8">
        <v>4.1799000000000003E-2</v>
      </c>
      <c r="B154" s="8">
        <v>2.1444000000000001</v>
      </c>
      <c r="C154" s="8">
        <v>1.6034999999999999</v>
      </c>
      <c r="D154" s="8">
        <v>0.91015999999999997</v>
      </c>
      <c r="E154" s="8">
        <v>0.32934000000000002</v>
      </c>
      <c r="F154" s="8">
        <v>0.15518000000000001</v>
      </c>
      <c r="G154" s="8">
        <v>0.13786000000000001</v>
      </c>
      <c r="H154" s="8">
        <v>0.10731</v>
      </c>
      <c r="I154" s="8">
        <v>2.3533999999999999E-2</v>
      </c>
      <c r="J154" s="8">
        <v>3.2342</v>
      </c>
      <c r="K154" s="8">
        <v>-3.7469999999999999E-3</v>
      </c>
      <c r="AC154" s="8" cm="1">
        <f t="array" ref="AC154">IF(P$2=AC153+1,A154:K154,AC153+1)</f>
        <v>154</v>
      </c>
      <c r="AN154" s="8" cm="1">
        <f t="array" ref="AN154">IF($P$3=AN153+1,$A154:$K154,AN153+1)</f>
        <v>154</v>
      </c>
      <c r="AY154" s="8" cm="1">
        <f t="array" ref="AY154">IF($P$4=AY153+1,$A154:$K154,AY153+1)</f>
        <v>154</v>
      </c>
    </row>
    <row r="155" spans="1:51" x14ac:dyDescent="0.25">
      <c r="A155" s="8">
        <v>4.3313999999999998E-2</v>
      </c>
      <c r="B155" s="8">
        <v>2.2635000000000001</v>
      </c>
      <c r="C155" s="8">
        <v>1.5837000000000001</v>
      </c>
      <c r="D155" s="8">
        <v>0.89505999999999997</v>
      </c>
      <c r="E155" s="8">
        <v>0.32573999999999997</v>
      </c>
      <c r="F155" s="8">
        <v>0.15085000000000001</v>
      </c>
      <c r="G155" s="8">
        <v>0.13317999999999999</v>
      </c>
      <c r="H155" s="8">
        <v>0.10452</v>
      </c>
      <c r="I155" s="8">
        <v>2.0185000000000002E-2</v>
      </c>
      <c r="J155" s="8">
        <v>3.1722000000000001</v>
      </c>
      <c r="K155" s="8">
        <v>-6.4101000000000002E-3</v>
      </c>
      <c r="AC155" s="8" cm="1">
        <f t="array" ref="AC155">IF(P$2=AC154+1,A155:K155,AC154+1)</f>
        <v>155</v>
      </c>
      <c r="AN155" s="8" cm="1">
        <f t="array" ref="AN155">IF($P$3=AN154+1,$A155:$K155,AN154+1)</f>
        <v>155</v>
      </c>
      <c r="AY155" s="8" cm="1">
        <f t="array" ref="AY155">IF($P$4=AY154+1,$A155:$K155,AY154+1)</f>
        <v>155</v>
      </c>
    </row>
    <row r="156" spans="1:51" x14ac:dyDescent="0.25">
      <c r="A156" s="8">
        <v>4.7329999999999997E-2</v>
      </c>
      <c r="B156" s="8">
        <v>2.4784999999999999</v>
      </c>
      <c r="C156" s="8">
        <v>1.5726</v>
      </c>
      <c r="D156" s="8">
        <v>0.88299000000000005</v>
      </c>
      <c r="E156" s="8">
        <v>0.32200000000000001</v>
      </c>
      <c r="F156" s="8">
        <v>0.14507999999999999</v>
      </c>
      <c r="G156" s="8">
        <v>0.12689</v>
      </c>
      <c r="H156" s="8">
        <v>0.10367999999999999</v>
      </c>
      <c r="I156" s="8">
        <v>1.9181E-2</v>
      </c>
      <c r="J156" s="8">
        <v>3.0863</v>
      </c>
      <c r="K156" s="8">
        <v>-8.2135999999999997E-3</v>
      </c>
      <c r="AC156" s="8" cm="1">
        <f t="array" ref="AC156">IF(P$2=AC155+1,A156:K156,AC155+1)</f>
        <v>156</v>
      </c>
      <c r="AN156" s="8" cm="1">
        <f t="array" ref="AN156">IF($P$3=AN155+1,$A156:$K156,AN155+1)</f>
        <v>156</v>
      </c>
      <c r="AY156" s="8" cm="1">
        <f t="array" ref="AY156">IF($P$4=AY155+1,$A156:$K156,AY155+1)</f>
        <v>156</v>
      </c>
    </row>
    <row r="157" spans="1:51" x14ac:dyDescent="0.25">
      <c r="A157" s="8">
        <v>5.3510000000000002E-2</v>
      </c>
      <c r="B157" s="8">
        <v>2.7507999999999999</v>
      </c>
      <c r="C157" s="8">
        <v>1.5688</v>
      </c>
      <c r="D157" s="8">
        <v>0.87436999999999998</v>
      </c>
      <c r="E157" s="8">
        <v>0.31813999999999998</v>
      </c>
      <c r="F157" s="8">
        <v>0.13883999999999999</v>
      </c>
      <c r="G157" s="8">
        <v>0.12012</v>
      </c>
      <c r="H157" s="8">
        <v>0.10466</v>
      </c>
      <c r="I157" s="8">
        <v>2.0545000000000001E-2</v>
      </c>
      <c r="J157" s="8">
        <v>2.9931000000000001</v>
      </c>
      <c r="K157" s="8">
        <v>-8.4986999999999997E-3</v>
      </c>
      <c r="AC157" s="8" cm="1">
        <f t="array" ref="AC157">IF(P$2=AC156+1,A157:K157,AC156+1)</f>
        <v>157</v>
      </c>
      <c r="AN157" s="8" cm="1">
        <f t="array" ref="AN157">IF($P$3=AN156+1,$A157:$K157,AN156+1)</f>
        <v>157</v>
      </c>
      <c r="AY157" s="8" cm="1">
        <f t="array" ref="AY157">IF($P$4=AY156+1,$A157:$K157,AY156+1)</f>
        <v>157</v>
      </c>
    </row>
    <row r="158" spans="1:51" x14ac:dyDescent="0.25">
      <c r="A158" s="8">
        <v>6.1281000000000002E-2</v>
      </c>
      <c r="B158" s="8">
        <v>3.0265</v>
      </c>
      <c r="C158" s="8">
        <v>1.5694999999999999</v>
      </c>
      <c r="D158" s="8">
        <v>0.86895999999999995</v>
      </c>
      <c r="E158" s="8">
        <v>0.31492999999999999</v>
      </c>
      <c r="F158" s="8">
        <v>0.13303999999999999</v>
      </c>
      <c r="G158" s="8">
        <v>0.11404</v>
      </c>
      <c r="H158" s="8">
        <v>0.10684</v>
      </c>
      <c r="I158" s="8">
        <v>2.4199999999999999E-2</v>
      </c>
      <c r="J158" s="8">
        <v>2.9085999999999999</v>
      </c>
      <c r="K158" s="8">
        <v>-7.1983999999999998E-3</v>
      </c>
      <c r="AC158" s="8" cm="1">
        <f t="array" ref="AC158">IF(P$2=AC157+1,A158:K158,AC157+1)</f>
        <v>158</v>
      </c>
      <c r="AN158" s="8" cm="1">
        <f t="array" ref="AN158">IF($P$3=AN157+1,$A158:$K158,AN157+1)</f>
        <v>158</v>
      </c>
      <c r="AY158" s="8" cm="1">
        <f t="array" ref="AY158">IF($P$4=AY157+1,$A158:$K158,AY157+1)</f>
        <v>158</v>
      </c>
    </row>
    <row r="159" spans="1:51" x14ac:dyDescent="0.25">
      <c r="A159" s="8">
        <v>6.9801000000000002E-2</v>
      </c>
      <c r="B159" s="8">
        <v>3.2597</v>
      </c>
      <c r="C159" s="8">
        <v>1.5722</v>
      </c>
      <c r="D159" s="8">
        <v>0.86617</v>
      </c>
      <c r="E159" s="8">
        <v>0.31275999999999998</v>
      </c>
      <c r="F159" s="8">
        <v>0.12817000000000001</v>
      </c>
      <c r="G159" s="8">
        <v>0.10921</v>
      </c>
      <c r="H159" s="8">
        <v>0.10904</v>
      </c>
      <c r="I159" s="8">
        <v>2.9964000000000001E-2</v>
      </c>
      <c r="J159" s="8">
        <v>2.8433999999999999</v>
      </c>
      <c r="K159" s="8">
        <v>-5.1513000000000001E-3</v>
      </c>
      <c r="AC159" s="8" cm="1">
        <f t="array" ref="AC159">IF(P$2=AC158+1,A159:K159,AC158+1)</f>
        <v>159</v>
      </c>
      <c r="AN159" s="8" cm="1">
        <f t="array" ref="AN159">IF($P$3=AN158+1,$A159:$K159,AN158+1)</f>
        <v>159</v>
      </c>
      <c r="AY159" s="8" cm="1">
        <f t="array" ref="AY159">IF($P$4=AY158+1,$A159:$K159,AY158+1)</f>
        <v>159</v>
      </c>
    </row>
    <row r="160" spans="1:51" x14ac:dyDescent="0.25">
      <c r="A160" s="8">
        <v>7.7919000000000002E-2</v>
      </c>
      <c r="B160" s="8">
        <v>3.4066000000000001</v>
      </c>
      <c r="C160" s="8">
        <v>1.5754999999999999</v>
      </c>
      <c r="D160" s="8">
        <v>0.86595</v>
      </c>
      <c r="E160" s="8">
        <v>0.31124000000000002</v>
      </c>
      <c r="F160" s="8">
        <v>0.12520999999999999</v>
      </c>
      <c r="G160" s="8">
        <v>0.10564999999999999</v>
      </c>
      <c r="H160" s="8">
        <v>0.10968</v>
      </c>
      <c r="I160" s="8">
        <v>3.7536E-2</v>
      </c>
      <c r="J160" s="8">
        <v>2.7989999999999999</v>
      </c>
      <c r="K160" s="8">
        <v>-3.2290000000000001E-3</v>
      </c>
      <c r="AC160" s="8" cm="1">
        <f t="array" ref="AC160">IF(P$2=AC159+1,A160:K160,AC159+1)</f>
        <v>160</v>
      </c>
      <c r="AN160" s="8" cm="1">
        <f t="array" ref="AN160">IF($P$3=AN159+1,$A160:$K160,AN159+1)</f>
        <v>160</v>
      </c>
      <c r="AY160" s="8" cm="1">
        <f t="array" ref="AY160">IF($P$4=AY159+1,$A160:$K160,AY159+1)</f>
        <v>160</v>
      </c>
    </row>
    <row r="161" spans="1:51" x14ac:dyDescent="0.25">
      <c r="A161" s="8">
        <v>8.4129999999999996E-2</v>
      </c>
      <c r="B161" s="8">
        <v>3.4358</v>
      </c>
      <c r="C161" s="8">
        <v>1.5788</v>
      </c>
      <c r="D161" s="8">
        <v>0.86863000000000001</v>
      </c>
      <c r="E161" s="8">
        <v>0.31059999999999999</v>
      </c>
      <c r="F161" s="8">
        <v>0.12471</v>
      </c>
      <c r="G161" s="8">
        <v>0.1028</v>
      </c>
      <c r="H161" s="8">
        <v>0.10783</v>
      </c>
      <c r="I161" s="8">
        <v>4.6460000000000001E-2</v>
      </c>
      <c r="J161" s="8">
        <v>2.7656999999999998</v>
      </c>
      <c r="K161" s="8">
        <v>-2.2740999999999998E-3</v>
      </c>
      <c r="AC161" s="8" cm="1">
        <f t="array" ref="AC161">IF(P$2=AC160+1,A161:K161,AC160+1)</f>
        <v>161</v>
      </c>
      <c r="AN161" s="8" cm="1">
        <f t="array" ref="AN161">IF($P$3=AN160+1,$A161:$K161,AN160+1)</f>
        <v>161</v>
      </c>
      <c r="AY161" s="8" cm="1">
        <f t="array" ref="AY161">IF($P$4=AY160+1,$A161:$K161,AY160+1)</f>
        <v>161</v>
      </c>
    </row>
    <row r="162" spans="1:51" x14ac:dyDescent="0.25">
      <c r="A162" s="8">
        <v>8.6661000000000002E-2</v>
      </c>
      <c r="B162" s="8">
        <v>3.3414999999999999</v>
      </c>
      <c r="C162" s="8">
        <v>1.5823</v>
      </c>
      <c r="D162" s="8">
        <v>0.87400999999999995</v>
      </c>
      <c r="E162" s="8">
        <v>0.31131999999999999</v>
      </c>
      <c r="F162" s="8">
        <v>0.12662999999999999</v>
      </c>
      <c r="G162" s="8">
        <v>9.9685999999999997E-2</v>
      </c>
      <c r="H162" s="8">
        <v>0.10440000000000001</v>
      </c>
      <c r="I162" s="8">
        <v>5.6094999999999999E-2</v>
      </c>
      <c r="J162" s="8">
        <v>2.7353999999999998</v>
      </c>
      <c r="K162" s="8">
        <v>-2.4927999999999999E-3</v>
      </c>
      <c r="AC162" s="8" cm="1">
        <f t="array" ref="AC162">IF(P$2=AC161+1,A162:K162,AC161+1)</f>
        <v>162</v>
      </c>
      <c r="AN162" s="8" cm="1">
        <f t="array" ref="AN162">IF($P$3=AN161+1,$A162:$K162,AN161+1)</f>
        <v>162</v>
      </c>
      <c r="AY162" s="8" cm="1">
        <f t="array" ref="AY162">IF($P$4=AY161+1,$A162:$K162,AY161+1)</f>
        <v>162</v>
      </c>
    </row>
    <row r="163" spans="1:51" x14ac:dyDescent="0.25">
      <c r="A163" s="8">
        <v>8.4492999999999999E-2</v>
      </c>
      <c r="B163" s="8">
        <v>3.1406999999999998</v>
      </c>
      <c r="C163" s="8">
        <v>1.5882000000000001</v>
      </c>
      <c r="D163" s="8">
        <v>0.88127</v>
      </c>
      <c r="E163" s="8">
        <v>0.31287999999999999</v>
      </c>
      <c r="F163" s="8">
        <v>0.13031000000000001</v>
      </c>
      <c r="G163" s="8">
        <v>9.6023999999999998E-2</v>
      </c>
      <c r="H163" s="8">
        <v>0.10097</v>
      </c>
      <c r="I163" s="8">
        <v>6.5567E-2</v>
      </c>
      <c r="J163" s="8">
        <v>2.7090000000000001</v>
      </c>
      <c r="K163" s="8">
        <v>-3.1250000000000002E-3</v>
      </c>
      <c r="AC163" s="8" cm="1">
        <f t="array" ref="AC163">IF(P$2=AC162+1,A163:K163,AC162+1)</f>
        <v>163</v>
      </c>
      <c r="AN163" s="8" cm="1">
        <f t="array" ref="AN163">IF($P$3=AN162+1,$A163:$K163,AN162+1)</f>
        <v>163</v>
      </c>
      <c r="AY163" s="8" cm="1">
        <f t="array" ref="AY163">IF($P$4=AY162+1,$A163:$K163,AY162+1)</f>
        <v>163</v>
      </c>
    </row>
    <row r="164" spans="1:51" x14ac:dyDescent="0.25">
      <c r="A164" s="8">
        <v>7.8557000000000002E-2</v>
      </c>
      <c r="B164" s="8">
        <v>2.8723999999999998</v>
      </c>
      <c r="C164" s="8">
        <v>1.5996999999999999</v>
      </c>
      <c r="D164" s="8">
        <v>0.88958999999999999</v>
      </c>
      <c r="E164" s="8">
        <v>0.31502999999999998</v>
      </c>
      <c r="F164" s="8">
        <v>0.13444</v>
      </c>
      <c r="G164" s="8">
        <v>9.2695E-2</v>
      </c>
      <c r="H164" s="8">
        <v>9.8684999999999995E-2</v>
      </c>
      <c r="I164" s="8">
        <v>7.3721999999999996E-2</v>
      </c>
      <c r="J164" s="8">
        <v>2.6876000000000002</v>
      </c>
      <c r="K164" s="8">
        <v>-3.3934E-3</v>
      </c>
      <c r="AC164" s="8" cm="1">
        <f t="array" ref="AC164">IF(P$2=AC163+1,A164:K164,AC163+1)</f>
        <v>164</v>
      </c>
      <c r="AN164" s="8" cm="1">
        <f t="array" ref="AN164">IF($P$3=AN163+1,$A164:$K164,AN163+1)</f>
        <v>164</v>
      </c>
      <c r="AY164" s="8" cm="1">
        <f t="array" ref="AY164">IF($P$4=AY163+1,$A164:$K164,AY163+1)</f>
        <v>164</v>
      </c>
    </row>
    <row r="165" spans="1:51" x14ac:dyDescent="0.25">
      <c r="A165" s="8">
        <v>7.0609000000000005E-2</v>
      </c>
      <c r="B165" s="8">
        <v>2.5893000000000002</v>
      </c>
      <c r="C165" s="8">
        <v>1.6185</v>
      </c>
      <c r="D165" s="8">
        <v>0.89859999999999995</v>
      </c>
      <c r="E165" s="8">
        <v>0.31812000000000001</v>
      </c>
      <c r="F165" s="8">
        <v>0.13733000000000001</v>
      </c>
      <c r="G165" s="8">
        <v>8.9450000000000002E-2</v>
      </c>
      <c r="H165" s="8">
        <v>9.8200999999999997E-2</v>
      </c>
      <c r="I165" s="8">
        <v>7.9342999999999997E-2</v>
      </c>
      <c r="J165" s="8">
        <v>2.6762999999999999</v>
      </c>
      <c r="K165" s="8">
        <v>-3.4497999999999998E-3</v>
      </c>
      <c r="AC165" s="8" cm="1">
        <f t="array" ref="AC165">IF(P$2=AC164+1,A165:K165,AC164+1)</f>
        <v>165</v>
      </c>
      <c r="AN165" s="8" cm="1">
        <f t="array" ref="AN165">IF($P$3=AN164+1,$A165:$K165,AN164+1)</f>
        <v>165</v>
      </c>
      <c r="AY165" s="8" cm="1">
        <f t="array" ref="AY165">IF($P$4=AY164+1,$A165:$K165,AY164+1)</f>
        <v>165</v>
      </c>
    </row>
    <row r="166" spans="1:51" x14ac:dyDescent="0.25">
      <c r="A166" s="8">
        <v>6.2095999999999998E-2</v>
      </c>
      <c r="B166" s="8">
        <v>2.3378000000000001</v>
      </c>
      <c r="C166" s="8">
        <v>1.6423000000000001</v>
      </c>
      <c r="D166" s="8">
        <v>0.90824000000000005</v>
      </c>
      <c r="E166" s="8">
        <v>0.32173000000000002</v>
      </c>
      <c r="F166" s="8">
        <v>0.13833000000000001</v>
      </c>
      <c r="G166" s="8">
        <v>8.5619000000000001E-2</v>
      </c>
      <c r="H166" s="8">
        <v>9.9666000000000005E-2</v>
      </c>
      <c r="I166" s="8">
        <v>8.1960000000000005E-2</v>
      </c>
      <c r="J166" s="8">
        <v>2.6890999999999998</v>
      </c>
      <c r="K166" s="8">
        <v>-3.9879E-3</v>
      </c>
      <c r="AC166" s="8" cm="1">
        <f t="array" ref="AC166">IF(P$2=AC165+1,A166:K166,AC165+1)</f>
        <v>166</v>
      </c>
      <c r="AN166" s="8" cm="1">
        <f t="array" ref="AN166">IF($P$3=AN165+1,$A166:$K166,AN165+1)</f>
        <v>166</v>
      </c>
      <c r="AY166" s="8" cm="1">
        <f t="array" ref="AY166">IF($P$4=AY165+1,$A166:$K166,AY165+1)</f>
        <v>166</v>
      </c>
    </row>
    <row r="167" spans="1:51" x14ac:dyDescent="0.25">
      <c r="A167" s="8">
        <v>5.4115999999999997E-2</v>
      </c>
      <c r="B167" s="8">
        <v>2.1484000000000001</v>
      </c>
      <c r="C167" s="8">
        <v>1.667</v>
      </c>
      <c r="D167" s="8">
        <v>0.91740999999999995</v>
      </c>
      <c r="E167" s="8">
        <v>0.32505000000000001</v>
      </c>
      <c r="F167" s="8">
        <v>0.13764999999999999</v>
      </c>
      <c r="G167" s="8">
        <v>8.1989999999999993E-2</v>
      </c>
      <c r="H167" s="8">
        <v>0.10274</v>
      </c>
      <c r="I167" s="8">
        <v>8.1004999999999994E-2</v>
      </c>
      <c r="J167" s="8">
        <v>2.7397</v>
      </c>
      <c r="K167" s="8">
        <v>-4.7590000000000002E-3</v>
      </c>
      <c r="AC167" s="8" cm="1">
        <f t="array" ref="AC167">IF(P$2=AC166+1,A167:K167,AC166+1)</f>
        <v>167</v>
      </c>
      <c r="AN167" s="8" cm="1">
        <f t="array" ref="AN167">IF($P$3=AN166+1,$A167:$K167,AN166+1)</f>
        <v>167</v>
      </c>
      <c r="AY167" s="8" cm="1">
        <f t="array" ref="AY167">IF($P$4=AY166+1,$A167:$K167,AY166+1)</f>
        <v>167</v>
      </c>
    </row>
    <row r="168" spans="1:51" x14ac:dyDescent="0.25">
      <c r="A168" s="8">
        <v>4.7455999999999998E-2</v>
      </c>
      <c r="B168" s="8">
        <v>2.0377000000000001</v>
      </c>
      <c r="C168" s="8">
        <v>1.6891</v>
      </c>
      <c r="D168" s="8">
        <v>0.92574000000000001</v>
      </c>
      <c r="E168" s="8">
        <v>0.32804</v>
      </c>
      <c r="F168" s="8">
        <v>0.13603999999999999</v>
      </c>
      <c r="G168" s="8">
        <v>7.9642000000000004E-2</v>
      </c>
      <c r="H168" s="8">
        <v>0.1066</v>
      </c>
      <c r="I168" s="8">
        <v>7.6159000000000004E-2</v>
      </c>
      <c r="J168" s="8">
        <v>2.8275000000000001</v>
      </c>
      <c r="K168" s="8">
        <v>-5.4429999999999999E-3</v>
      </c>
      <c r="AC168" s="8" cm="1">
        <f t="array" ref="AC168">IF(P$2=AC167+1,A168:K168,AC167+1)</f>
        <v>168</v>
      </c>
      <c r="AN168" s="8" cm="1">
        <f t="array" ref="AN168">IF($P$3=AN167+1,$A168:$K168,AN167+1)</f>
        <v>168</v>
      </c>
      <c r="AY168" s="8" cm="1">
        <f t="array" ref="AY168">IF($P$4=AY167+1,$A168:$K168,AY167+1)</f>
        <v>168</v>
      </c>
    </row>
    <row r="169" spans="1:51" x14ac:dyDescent="0.25">
      <c r="A169" s="8">
        <v>4.2633999999999998E-2</v>
      </c>
      <c r="B169" s="8">
        <v>2.0122</v>
      </c>
      <c r="C169" s="8">
        <v>1.7070000000000001</v>
      </c>
      <c r="D169" s="8">
        <v>0.93286999999999998</v>
      </c>
      <c r="E169" s="8">
        <v>0.33054</v>
      </c>
      <c r="F169" s="8">
        <v>0.13455</v>
      </c>
      <c r="G169" s="8">
        <v>7.9260999999999998E-2</v>
      </c>
      <c r="H169" s="8">
        <v>0.10988000000000001</v>
      </c>
      <c r="I169" s="8">
        <v>6.8614999999999995E-2</v>
      </c>
      <c r="J169" s="8">
        <v>2.9297</v>
      </c>
      <c r="K169" s="8">
        <v>-6.6617999999999998E-3</v>
      </c>
      <c r="AC169" s="8" cm="1">
        <f t="array" ref="AC169">IF(P$2=AC168+1,A169:K169,AC168+1)</f>
        <v>169</v>
      </c>
      <c r="AN169" s="8" cm="1">
        <f t="array" ref="AN169">IF($P$3=AN168+1,$A169:$K169,AN168+1)</f>
        <v>169</v>
      </c>
      <c r="AY169" s="8" cm="1">
        <f t="array" ref="AY169">IF($P$4=AY168+1,$A169:$K169,AY168+1)</f>
        <v>169</v>
      </c>
    </row>
    <row r="170" spans="1:51" x14ac:dyDescent="0.25">
      <c r="A170" s="8">
        <v>3.9927999999999998E-2</v>
      </c>
      <c r="B170" s="8">
        <v>2.0661</v>
      </c>
      <c r="C170" s="8">
        <v>1.72</v>
      </c>
      <c r="D170" s="8">
        <v>0.93772999999999995</v>
      </c>
      <c r="E170" s="8">
        <v>0.33261000000000002</v>
      </c>
      <c r="F170" s="8">
        <v>0.13311999999999999</v>
      </c>
      <c r="G170" s="8">
        <v>8.1131999999999996E-2</v>
      </c>
      <c r="H170" s="8">
        <v>0.11131000000000001</v>
      </c>
      <c r="I170" s="8">
        <v>5.9922999999999997E-2</v>
      </c>
      <c r="J170" s="8">
        <v>3.0162</v>
      </c>
      <c r="K170" s="8">
        <v>-8.5132999999999997E-3</v>
      </c>
      <c r="AC170" s="8" cm="1">
        <f t="array" ref="AC170">IF(P$2=AC169+1,A170:K170,AC169+1)</f>
        <v>170</v>
      </c>
      <c r="AN170" s="8" cm="1">
        <f t="array" ref="AN170">IF($P$3=AN169+1,$A170:$K170,AN169+1)</f>
        <v>170</v>
      </c>
      <c r="AY170" s="8" cm="1">
        <f t="array" ref="AY170">IF($P$4=AY169+1,$A170:$K170,AY169+1)</f>
        <v>170</v>
      </c>
    </row>
    <row r="171" spans="1:51" x14ac:dyDescent="0.25">
      <c r="A171" s="8">
        <v>3.9400999999999999E-2</v>
      </c>
      <c r="B171" s="8">
        <v>2.1657999999999999</v>
      </c>
      <c r="C171" s="8">
        <v>1.7278</v>
      </c>
      <c r="D171" s="8">
        <v>0.93947000000000003</v>
      </c>
      <c r="E171" s="8">
        <v>0.33488000000000001</v>
      </c>
      <c r="F171" s="8">
        <v>0.13070000000000001</v>
      </c>
      <c r="G171" s="8">
        <v>8.5141999999999995E-2</v>
      </c>
      <c r="H171" s="8">
        <v>0.11026</v>
      </c>
      <c r="I171" s="8">
        <v>5.1304000000000002E-2</v>
      </c>
      <c r="J171" s="8">
        <v>3.0634000000000001</v>
      </c>
      <c r="K171" s="8">
        <v>-1.0083999999999999E-2</v>
      </c>
      <c r="AC171" s="8" cm="1">
        <f t="array" ref="AC171">IF(P$2=AC170+1,A171:K171,AC170+1)</f>
        <v>171</v>
      </c>
      <c r="AN171" s="8" cm="1">
        <f t="array" ref="AN171">IF($P$3=AN170+1,$A171:$K171,AN170+1)</f>
        <v>171</v>
      </c>
      <c r="AY171" s="8" cm="1">
        <f t="array" ref="AY171">IF($P$4=AY170+1,$A171:$K171,AY170+1)</f>
        <v>171</v>
      </c>
    </row>
    <row r="172" spans="1:51" x14ac:dyDescent="0.25">
      <c r="A172" s="8">
        <v>4.0918000000000003E-2</v>
      </c>
      <c r="B172" s="8">
        <v>2.2633999999999999</v>
      </c>
      <c r="C172" s="8">
        <v>1.7311000000000001</v>
      </c>
      <c r="D172" s="8">
        <v>0.93867</v>
      </c>
      <c r="E172" s="8">
        <v>0.33715000000000001</v>
      </c>
      <c r="F172" s="8">
        <v>0.12620999999999999</v>
      </c>
      <c r="G172" s="8">
        <v>9.0773999999999994E-2</v>
      </c>
      <c r="H172" s="8">
        <v>0.10682999999999999</v>
      </c>
      <c r="I172" s="8">
        <v>4.3681999999999999E-2</v>
      </c>
      <c r="J172" s="8">
        <v>3.0621</v>
      </c>
      <c r="K172" s="8">
        <v>-1.0388E-2</v>
      </c>
      <c r="AC172" s="8" cm="1">
        <f t="array" ref="AC172">IF(P$2=AC171+1,A172:K172,AC171+1)</f>
        <v>172</v>
      </c>
      <c r="AN172" s="8" cm="1">
        <f t="array" ref="AN172">IF($P$3=AN171+1,$A172:$K172,AN171+1)</f>
        <v>172</v>
      </c>
      <c r="AY172" s="8" cm="1">
        <f t="array" ref="AY172">IF($P$4=AY171+1,$A172:$K172,AY171+1)</f>
        <v>172</v>
      </c>
    </row>
    <row r="173" spans="1:51" x14ac:dyDescent="0.25">
      <c r="A173" s="8">
        <v>4.4144999999999997E-2</v>
      </c>
      <c r="B173" s="8">
        <v>2.3296000000000001</v>
      </c>
      <c r="C173" s="8">
        <v>1.7311000000000001</v>
      </c>
      <c r="D173" s="8">
        <v>0.93645999999999996</v>
      </c>
      <c r="E173" s="8">
        <v>0.33868999999999999</v>
      </c>
      <c r="F173" s="8">
        <v>0.12</v>
      </c>
      <c r="G173" s="8">
        <v>9.7085000000000005E-2</v>
      </c>
      <c r="H173" s="8">
        <v>0.10181</v>
      </c>
      <c r="I173" s="8">
        <v>3.7723E-2</v>
      </c>
      <c r="J173" s="8">
        <v>3.0169999999999999</v>
      </c>
      <c r="K173" s="8">
        <v>-9.5426999999999994E-3</v>
      </c>
      <c r="AC173" s="8" cm="1">
        <f t="array" ref="AC173">IF(P$2=AC172+1,A173:K173,AC172+1)</f>
        <v>173</v>
      </c>
      <c r="AN173" s="8" cm="1">
        <f t="array" ref="AN173">IF($P$3=AN172+1,$A173:$K173,AN172+1)</f>
        <v>173</v>
      </c>
      <c r="AY173" s="8" cm="1">
        <f t="array" ref="AY173">IF($P$4=AY172+1,$A173:$K173,AY172+1)</f>
        <v>173</v>
      </c>
    </row>
    <row r="174" spans="1:51" x14ac:dyDescent="0.25">
      <c r="A174" s="8">
        <v>4.8541000000000001E-2</v>
      </c>
      <c r="B174" s="8">
        <v>2.3534999999999999</v>
      </c>
      <c r="C174" s="8">
        <v>1.7283999999999999</v>
      </c>
      <c r="D174" s="8">
        <v>0.93432999999999999</v>
      </c>
      <c r="E174" s="8">
        <v>0.33944000000000002</v>
      </c>
      <c r="F174" s="8">
        <v>0.11401</v>
      </c>
      <c r="G174" s="8">
        <v>0.10274</v>
      </c>
      <c r="H174" s="8">
        <v>9.6163999999999999E-2</v>
      </c>
      <c r="I174" s="8">
        <v>3.3873E-2</v>
      </c>
      <c r="J174" s="8">
        <v>2.9476</v>
      </c>
      <c r="K174" s="8">
        <v>-9.3279999999999995E-3</v>
      </c>
      <c r="AC174" s="8" cm="1">
        <f t="array" ref="AC174">IF(P$2=AC173+1,A174:K174,AC173+1)</f>
        <v>174</v>
      </c>
      <c r="AN174" s="8" cm="1">
        <f t="array" ref="AN174">IF($P$3=AN173+1,$A174:$K174,AN173+1)</f>
        <v>174</v>
      </c>
      <c r="AY174" s="8" cm="1">
        <f t="array" ref="AY174">IF($P$4=AY173+1,$A174:$K174,AY173+1)</f>
        <v>174</v>
      </c>
    </row>
    <row r="175" spans="1:51" x14ac:dyDescent="0.25">
      <c r="A175" s="8">
        <v>5.3575999999999999E-2</v>
      </c>
      <c r="B175" s="8">
        <v>2.3273999999999999</v>
      </c>
      <c r="C175" s="8">
        <v>1.7244999999999999</v>
      </c>
      <c r="D175" s="8">
        <v>0.93374000000000001</v>
      </c>
      <c r="E175" s="8">
        <v>0.33922999999999998</v>
      </c>
      <c r="F175" s="8">
        <v>0.10936</v>
      </c>
      <c r="G175" s="8">
        <v>0.10684</v>
      </c>
      <c r="H175" s="8">
        <v>9.1286999999999993E-2</v>
      </c>
      <c r="I175" s="8">
        <v>3.2392999999999998E-2</v>
      </c>
      <c r="J175" s="8">
        <v>2.8826000000000001</v>
      </c>
      <c r="K175" s="8">
        <v>-1.0666999999999999E-2</v>
      </c>
      <c r="AC175" s="8" cm="1">
        <f t="array" ref="AC175">IF(P$2=AC174+1,A175:K175,AC174+1)</f>
        <v>175</v>
      </c>
      <c r="AN175" s="8" cm="1">
        <f t="array" ref="AN175">IF($P$3=AN174+1,$A175:$K175,AN174+1)</f>
        <v>175</v>
      </c>
      <c r="AY175" s="8" cm="1">
        <f t="array" ref="AY175">IF($P$4=AY174+1,$A175:$K175,AY174+1)</f>
        <v>175</v>
      </c>
    </row>
    <row r="176" spans="1:51" x14ac:dyDescent="0.25">
      <c r="A176" s="8">
        <v>5.9583999999999998E-2</v>
      </c>
      <c r="B176" s="8">
        <v>2.2587000000000002</v>
      </c>
      <c r="C176" s="8">
        <v>1.7215</v>
      </c>
      <c r="D176" s="8">
        <v>0.93537000000000003</v>
      </c>
      <c r="E176" s="8">
        <v>0.33799000000000001</v>
      </c>
      <c r="F176" s="8">
        <v>0.10698000000000001</v>
      </c>
      <c r="G176" s="8">
        <v>0.1091</v>
      </c>
      <c r="H176" s="8">
        <v>8.8705000000000006E-2</v>
      </c>
      <c r="I176" s="8">
        <v>3.3367000000000001E-2</v>
      </c>
      <c r="J176" s="8">
        <v>2.843</v>
      </c>
      <c r="K176" s="8">
        <v>-1.265E-2</v>
      </c>
      <c r="AC176" s="8" cm="1">
        <f t="array" ref="AC176">IF(P$2=AC175+1,A176:K176,AC175+1)</f>
        <v>176</v>
      </c>
      <c r="AN176" s="8" cm="1">
        <f t="array" ref="AN176">IF($P$3=AN175+1,$A176:$K176,AN175+1)</f>
        <v>176</v>
      </c>
      <c r="AY176" s="8" cm="1">
        <f t="array" ref="AY176">IF($P$4=AY175+1,$A176:$K176,AY175+1)</f>
        <v>176</v>
      </c>
    </row>
    <row r="177" spans="1:51" x14ac:dyDescent="0.25">
      <c r="A177" s="8">
        <v>6.6732E-2</v>
      </c>
      <c r="B177" s="8">
        <v>2.1789000000000001</v>
      </c>
      <c r="C177" s="8">
        <v>1.7211000000000001</v>
      </c>
      <c r="D177" s="8">
        <v>0.93893000000000004</v>
      </c>
      <c r="E177" s="8">
        <v>0.33621000000000001</v>
      </c>
      <c r="F177" s="8">
        <v>0.10716000000000001</v>
      </c>
      <c r="G177" s="8">
        <v>0.11031000000000001</v>
      </c>
      <c r="H177" s="8">
        <v>8.8602E-2</v>
      </c>
      <c r="I177" s="8">
        <v>3.6720000000000003E-2</v>
      </c>
      <c r="J177" s="8">
        <v>2.8435999999999999</v>
      </c>
      <c r="K177" s="8">
        <v>-1.3977E-2</v>
      </c>
      <c r="AC177" s="8" cm="1">
        <f t="array" ref="AC177">IF(P$2=AC176+1,A177:K177,AC176+1)</f>
        <v>177</v>
      </c>
      <c r="AN177" s="8" cm="1">
        <f t="array" ref="AN177">IF($P$3=AN176+1,$A177:$K177,AN176+1)</f>
        <v>177</v>
      </c>
      <c r="AY177" s="8" cm="1">
        <f t="array" ref="AY177">IF($P$4=AY176+1,$A177:$K177,AY176+1)</f>
        <v>177</v>
      </c>
    </row>
    <row r="178" spans="1:51" x14ac:dyDescent="0.25">
      <c r="A178" s="8">
        <v>7.3782E-2</v>
      </c>
      <c r="B178" s="8">
        <v>2.1233</v>
      </c>
      <c r="C178" s="8">
        <v>1.7234</v>
      </c>
      <c r="D178" s="8">
        <v>0.94377</v>
      </c>
      <c r="E178" s="8">
        <v>0.33406000000000002</v>
      </c>
      <c r="F178" s="8">
        <v>0.10964</v>
      </c>
      <c r="G178" s="8">
        <v>0.1114</v>
      </c>
      <c r="H178" s="8">
        <v>9.0032000000000001E-2</v>
      </c>
      <c r="I178" s="8">
        <v>4.2206E-2</v>
      </c>
      <c r="J178" s="8">
        <v>2.8898999999999999</v>
      </c>
      <c r="K178" s="8">
        <v>-1.3285E-2</v>
      </c>
      <c r="AC178" s="8" cm="1">
        <f t="array" ref="AC178">IF(P$2=AC177+1,A178:K178,AC177+1)</f>
        <v>178</v>
      </c>
      <c r="AN178" s="8" cm="1">
        <f t="array" ref="AN178">IF($P$3=AN177+1,$A178:$K178,AN177+1)</f>
        <v>178</v>
      </c>
      <c r="AY178" s="8" cm="1">
        <f t="array" ref="AY178">IF($P$4=AY177+1,$A178:$K178,AY177+1)</f>
        <v>178</v>
      </c>
    </row>
    <row r="179" spans="1:51" x14ac:dyDescent="0.25">
      <c r="A179" s="8">
        <v>7.8837000000000004E-2</v>
      </c>
      <c r="B179" s="8">
        <v>2.1025999999999998</v>
      </c>
      <c r="C179" s="8">
        <v>1.7277</v>
      </c>
      <c r="D179" s="8">
        <v>0.94950000000000001</v>
      </c>
      <c r="E179" s="8">
        <v>0.33221000000000001</v>
      </c>
      <c r="F179" s="8">
        <v>0.11364</v>
      </c>
      <c r="G179" s="8">
        <v>0.11341</v>
      </c>
      <c r="H179" s="8">
        <v>9.1814999999999994E-2</v>
      </c>
      <c r="I179" s="8">
        <v>4.9397999999999997E-2</v>
      </c>
      <c r="J179" s="8">
        <v>2.9727999999999999</v>
      </c>
      <c r="K179" s="8">
        <v>-9.3662999999999993E-3</v>
      </c>
      <c r="AC179" s="8" cm="1">
        <f t="array" ref="AC179">IF(P$2=AC178+1,A179:K179,AC178+1)</f>
        <v>179</v>
      </c>
      <c r="AN179" s="8" cm="1">
        <f t="array" ref="AN179">IF($P$3=AN178+1,$A179:$K179,AN178+1)</f>
        <v>179</v>
      </c>
      <c r="AY179" s="8" cm="1">
        <f t="array" ref="AY179">IF($P$4=AY178+1,$A179:$K179,AY178+1)</f>
        <v>179</v>
      </c>
    </row>
    <row r="180" spans="1:51" x14ac:dyDescent="0.25">
      <c r="A180" s="8">
        <v>8.0217999999999998E-2</v>
      </c>
      <c r="B180" s="8">
        <v>2.0977000000000001</v>
      </c>
      <c r="C180" s="8">
        <v>1.7324999999999999</v>
      </c>
      <c r="D180" s="8">
        <v>0.95545000000000002</v>
      </c>
      <c r="E180" s="8">
        <v>0.33152999999999999</v>
      </c>
      <c r="F180" s="8">
        <v>0.11787</v>
      </c>
      <c r="G180" s="8">
        <v>0.11677</v>
      </c>
      <c r="H180" s="8">
        <v>9.3951999999999994E-2</v>
      </c>
      <c r="I180" s="8">
        <v>5.7652000000000002E-2</v>
      </c>
      <c r="J180" s="8">
        <v>3.0754000000000001</v>
      </c>
      <c r="K180" s="8">
        <v>-2.6373999999999998E-3</v>
      </c>
      <c r="AC180" s="8" cm="1">
        <f t="array" ref="AC180">IF(P$2=AC179+1,A180:K180,AC179+1)</f>
        <v>180</v>
      </c>
      <c r="AN180" s="8" cm="1">
        <f t="array" ref="AN180">IF($P$3=AN179+1,$A180:$K180,AN179+1)</f>
        <v>180</v>
      </c>
      <c r="AY180" s="8" cm="1">
        <f t="array" ref="AY180">IF($P$4=AY179+1,$A180:$K180,AY179+1)</f>
        <v>180</v>
      </c>
    </row>
    <row r="181" spans="1:51" x14ac:dyDescent="0.25">
      <c r="A181" s="8">
        <v>7.7973000000000001E-2</v>
      </c>
      <c r="B181" s="8">
        <v>2.0897000000000001</v>
      </c>
      <c r="C181" s="8">
        <v>1.7374000000000001</v>
      </c>
      <c r="D181" s="8">
        <v>0.96009999999999995</v>
      </c>
      <c r="E181" s="8">
        <v>0.33183000000000001</v>
      </c>
      <c r="F181" s="8">
        <v>0.12139</v>
      </c>
      <c r="G181" s="8">
        <v>0.12132</v>
      </c>
      <c r="H181" s="8">
        <v>9.7136E-2</v>
      </c>
      <c r="I181" s="8">
        <v>6.608E-2</v>
      </c>
      <c r="J181" s="8">
        <v>3.1730999999999998</v>
      </c>
      <c r="K181" s="8">
        <v>4.5046000000000001E-3</v>
      </c>
      <c r="AC181" s="8" cm="1">
        <f t="array" ref="AC181">IF(P$2=AC180+1,A181:K181,AC180+1)</f>
        <v>181</v>
      </c>
      <c r="AN181" s="8" cm="1">
        <f t="array" ref="AN181">IF($P$3=AN180+1,$A181:$K181,AN180+1)</f>
        <v>181</v>
      </c>
      <c r="AY181" s="8" cm="1">
        <f t="array" ref="AY181">IF($P$4=AY180+1,$A181:$K181,AY180+1)</f>
        <v>181</v>
      </c>
    </row>
    <row r="182" spans="1:51" x14ac:dyDescent="0.25">
      <c r="A182" s="8">
        <v>7.3663999999999993E-2</v>
      </c>
      <c r="B182" s="8">
        <v>2.0840000000000001</v>
      </c>
      <c r="C182" s="8">
        <v>1.7426999999999999</v>
      </c>
      <c r="D182" s="8">
        <v>0.96287</v>
      </c>
      <c r="E182" s="8">
        <v>0.33291999999999999</v>
      </c>
      <c r="F182" s="8">
        <v>0.12386999999999999</v>
      </c>
      <c r="G182" s="8">
        <v>0.12633</v>
      </c>
      <c r="H182" s="8">
        <v>0.10063999999999999</v>
      </c>
      <c r="I182" s="8">
        <v>7.3508000000000004E-2</v>
      </c>
      <c r="J182" s="8">
        <v>3.2357999999999998</v>
      </c>
      <c r="K182" s="8">
        <v>1.0536999999999999E-2</v>
      </c>
      <c r="AC182" s="8" cm="1">
        <f t="array" ref="AC182">IF(P$2=AC181+1,A182:K182,AC181+1)</f>
        <v>182</v>
      </c>
      <c r="AN182" s="8" cm="1">
        <f t="array" ref="AN182">IF($P$3=AN181+1,$A182:$K182,AN181+1)</f>
        <v>182</v>
      </c>
      <c r="AY182" s="8" cm="1">
        <f t="array" ref="AY182">IF($P$4=AY181+1,$A182:$K182,AY181+1)</f>
        <v>182</v>
      </c>
    </row>
    <row r="183" spans="1:51" x14ac:dyDescent="0.25">
      <c r="A183" s="8">
        <v>6.8834000000000006E-2</v>
      </c>
      <c r="B183" s="8">
        <v>2.0918999999999999</v>
      </c>
      <c r="C183" s="8">
        <v>1.7478</v>
      </c>
      <c r="D183" s="8">
        <v>0.96386000000000005</v>
      </c>
      <c r="E183" s="8">
        <v>0.33523999999999998</v>
      </c>
      <c r="F183" s="8">
        <v>0.12564</v>
      </c>
      <c r="G183" s="8">
        <v>0.13045000000000001</v>
      </c>
      <c r="H183" s="8">
        <v>0.10401000000000001</v>
      </c>
      <c r="I183" s="8">
        <v>7.8434000000000004E-2</v>
      </c>
      <c r="J183" s="8">
        <v>3.2433999999999998</v>
      </c>
      <c r="K183" s="8">
        <v>1.5934E-2</v>
      </c>
      <c r="AC183" s="8" cm="1">
        <f t="array" ref="AC183">IF(P$2=AC182+1,A183:K183,AC182+1)</f>
        <v>183</v>
      </c>
      <c r="AN183" s="8" cm="1">
        <f t="array" ref="AN183">IF($P$3=AN182+1,$A183:$K183,AN182+1)</f>
        <v>183</v>
      </c>
      <c r="AY183" s="8" cm="1">
        <f t="array" ref="AY183">IF($P$4=AY182+1,$A183:$K183,AY182+1)</f>
        <v>183</v>
      </c>
    </row>
    <row r="184" spans="1:51" x14ac:dyDescent="0.25">
      <c r="A184" s="8">
        <v>6.4649999999999999E-2</v>
      </c>
      <c r="B184" s="8">
        <v>2.1162999999999998</v>
      </c>
      <c r="C184" s="8">
        <v>1.7509999999999999</v>
      </c>
      <c r="D184" s="8">
        <v>0.96382000000000001</v>
      </c>
      <c r="E184" s="8">
        <v>0.33839999999999998</v>
      </c>
      <c r="F184" s="8">
        <v>0.12761</v>
      </c>
      <c r="G184" s="8">
        <v>0.13228999999999999</v>
      </c>
      <c r="H184" s="8">
        <v>0.10808</v>
      </c>
      <c r="I184" s="8">
        <v>7.9555000000000001E-2</v>
      </c>
      <c r="J184" s="8">
        <v>3.1968999999999999</v>
      </c>
      <c r="K184" s="8">
        <v>2.0333E-2</v>
      </c>
      <c r="AC184" s="8" cm="1">
        <f t="array" ref="AC184">IF(P$2=AC183+1,A184:K184,AC183+1)</f>
        <v>184</v>
      </c>
      <c r="AN184" s="8" cm="1">
        <f t="array" ref="AN184">IF($P$3=AN183+1,$A184:$K184,AN183+1)</f>
        <v>184</v>
      </c>
      <c r="AY184" s="8" cm="1">
        <f t="array" ref="AY184">IF($P$4=AY183+1,$A184:$K184,AY183+1)</f>
        <v>184</v>
      </c>
    </row>
    <row r="185" spans="1:51" x14ac:dyDescent="0.25">
      <c r="A185" s="8">
        <v>6.1971999999999999E-2</v>
      </c>
      <c r="B185" s="8">
        <v>2.1534</v>
      </c>
      <c r="C185" s="8">
        <v>1.7502</v>
      </c>
      <c r="D185" s="8">
        <v>0.96353999999999995</v>
      </c>
      <c r="E185" s="8">
        <v>0.34147</v>
      </c>
      <c r="F185" s="8">
        <v>0.13042999999999999</v>
      </c>
      <c r="G185" s="8">
        <v>0.13189000000000001</v>
      </c>
      <c r="H185" s="8">
        <v>0.11355</v>
      </c>
      <c r="I185" s="8">
        <v>7.7273999999999995E-2</v>
      </c>
      <c r="J185" s="8">
        <v>3.1206999999999998</v>
      </c>
      <c r="K185" s="8">
        <v>2.2134999999999998E-2</v>
      </c>
      <c r="AC185" s="8" cm="1">
        <f t="array" ref="AC185">IF(P$2=AC184+1,A185:K185,AC184+1)</f>
        <v>185</v>
      </c>
      <c r="AN185" s="8" cm="1">
        <f t="array" ref="AN185">IF($P$3=AN184+1,$A185:$K185,AN184+1)</f>
        <v>185</v>
      </c>
      <c r="AY185" s="8" cm="1">
        <f t="array" ref="AY185">IF($P$4=AY184+1,$A185:$K185,AY184+1)</f>
        <v>185</v>
      </c>
    </row>
    <row r="186" spans="1:51" x14ac:dyDescent="0.25">
      <c r="A186" s="8">
        <v>6.1280000000000001E-2</v>
      </c>
      <c r="B186" s="8">
        <v>2.1855000000000002</v>
      </c>
      <c r="C186" s="8">
        <v>1.7447999999999999</v>
      </c>
      <c r="D186" s="8">
        <v>0.96350000000000002</v>
      </c>
      <c r="E186" s="8">
        <v>0.34411999999999998</v>
      </c>
      <c r="F186" s="8">
        <v>0.13411999999999999</v>
      </c>
      <c r="G186" s="8">
        <v>0.13056999999999999</v>
      </c>
      <c r="H186" s="8">
        <v>0.12058000000000001</v>
      </c>
      <c r="I186" s="8">
        <v>7.3036000000000004E-2</v>
      </c>
      <c r="J186" s="8">
        <v>3.0489999999999999</v>
      </c>
      <c r="K186" s="8">
        <v>2.112E-2</v>
      </c>
      <c r="AC186" s="8" cm="1">
        <f t="array" ref="AC186">IF(P$2=AC185+1,A186:K186,AC185+1)</f>
        <v>186</v>
      </c>
      <c r="AN186" s="8" cm="1">
        <f t="array" ref="AN186">IF($P$3=AN185+1,$A186:$K186,AN185+1)</f>
        <v>186</v>
      </c>
      <c r="AY186" s="8" cm="1">
        <f t="array" ref="AY186">IF($P$4=AY185+1,$A186:$K186,AY185+1)</f>
        <v>186</v>
      </c>
    </row>
    <row r="187" spans="1:51" x14ac:dyDescent="0.25">
      <c r="A187" s="8">
        <v>6.2783000000000005E-2</v>
      </c>
      <c r="B187" s="8">
        <v>2.1810999999999998</v>
      </c>
      <c r="C187" s="8">
        <v>1.7349000000000001</v>
      </c>
      <c r="D187" s="8">
        <v>0.96326999999999996</v>
      </c>
      <c r="E187" s="8">
        <v>0.34597</v>
      </c>
      <c r="F187" s="8">
        <v>0.13803000000000001</v>
      </c>
      <c r="G187" s="8">
        <v>0.12939000000000001</v>
      </c>
      <c r="H187" s="8">
        <v>0.12876000000000001</v>
      </c>
      <c r="I187" s="8">
        <v>6.7252999999999993E-2</v>
      </c>
      <c r="J187" s="8">
        <v>2.9965000000000002</v>
      </c>
      <c r="K187" s="8">
        <v>1.8356999999999998E-2</v>
      </c>
      <c r="AC187" s="8" cm="1">
        <f t="array" ref="AC187">IF(P$2=AC186+1,A187:K187,AC186+1)</f>
        <v>187</v>
      </c>
      <c r="AN187" s="8" cm="1">
        <f t="array" ref="AN187">IF($P$3=AN186+1,$A187:$K187,AN186+1)</f>
        <v>187</v>
      </c>
      <c r="AY187" s="8" cm="1">
        <f t="array" ref="AY187">IF($P$4=AY186+1,$A187:$K187,AY186+1)</f>
        <v>187</v>
      </c>
    </row>
    <row r="188" spans="1:51" x14ac:dyDescent="0.25">
      <c r="A188" s="8">
        <v>6.6372E-2</v>
      </c>
      <c r="B188" s="8">
        <v>2.1248</v>
      </c>
      <c r="C188" s="8">
        <v>1.7221</v>
      </c>
      <c r="D188" s="8">
        <v>0.96240000000000003</v>
      </c>
      <c r="E188" s="8">
        <v>0.34666000000000002</v>
      </c>
      <c r="F188" s="8">
        <v>0.14091000000000001</v>
      </c>
      <c r="G188" s="8">
        <v>0.12873999999999999</v>
      </c>
      <c r="H188" s="8">
        <v>0.13700000000000001</v>
      </c>
      <c r="I188" s="8">
        <v>6.0350000000000001E-2</v>
      </c>
      <c r="J188" s="8">
        <v>2.9588000000000001</v>
      </c>
      <c r="K188" s="8">
        <v>1.4935E-2</v>
      </c>
      <c r="AC188" s="8" cm="1">
        <f t="array" ref="AC188">IF(P$2=AC187+1,A188:K188,AC187+1)</f>
        <v>188</v>
      </c>
      <c r="AN188" s="8" cm="1">
        <f t="array" ref="AN188">IF($P$3=AN187+1,$A188:$K188,AN187+1)</f>
        <v>188</v>
      </c>
      <c r="AY188" s="8" cm="1">
        <f t="array" ref="AY188">IF($P$4=AY187+1,$A188:$K188,AY187+1)</f>
        <v>188</v>
      </c>
    </row>
    <row r="189" spans="1:51" x14ac:dyDescent="0.25">
      <c r="A189" s="8">
        <v>7.1623999999999993E-2</v>
      </c>
      <c r="B189" s="8">
        <v>2.0343</v>
      </c>
      <c r="C189" s="8">
        <v>1.7082999999999999</v>
      </c>
      <c r="D189" s="8">
        <v>0.96094000000000002</v>
      </c>
      <c r="E189" s="8">
        <v>0.34637000000000001</v>
      </c>
      <c r="F189" s="8">
        <v>0.14186000000000001</v>
      </c>
      <c r="G189" s="8">
        <v>0.12837999999999999</v>
      </c>
      <c r="H189" s="8">
        <v>0.14391000000000001</v>
      </c>
      <c r="I189" s="8">
        <v>5.3452E-2</v>
      </c>
      <c r="J189" s="8">
        <v>2.9251999999999998</v>
      </c>
      <c r="K189" s="8">
        <v>1.1851E-2</v>
      </c>
      <c r="AC189" s="8" cm="1">
        <f t="array" ref="AC189">IF(P$2=AC188+1,A189:K189,AC188+1)</f>
        <v>189</v>
      </c>
      <c r="AN189" s="8" cm="1">
        <f t="array" ref="AN189">IF($P$3=AN188+1,$A189:$K189,AN188+1)</f>
        <v>189</v>
      </c>
      <c r="AY189" s="8" cm="1">
        <f t="array" ref="AY189">IF($P$4=AY188+1,$A189:$K189,AY188+1)</f>
        <v>189</v>
      </c>
    </row>
    <row r="190" spans="1:51" x14ac:dyDescent="0.25">
      <c r="A190" s="8">
        <v>7.7782000000000004E-2</v>
      </c>
      <c r="B190" s="8">
        <v>1.9484999999999999</v>
      </c>
      <c r="C190" s="8">
        <v>1.6940999999999999</v>
      </c>
      <c r="D190" s="8">
        <v>0.95860000000000001</v>
      </c>
      <c r="E190" s="8">
        <v>0.34494999999999998</v>
      </c>
      <c r="F190" s="8">
        <v>0.14158000000000001</v>
      </c>
      <c r="G190" s="8">
        <v>0.12742000000000001</v>
      </c>
      <c r="H190" s="8">
        <v>0.14742</v>
      </c>
      <c r="I190" s="8">
        <v>4.7511999999999999E-2</v>
      </c>
      <c r="J190" s="8">
        <v>2.8820000000000001</v>
      </c>
      <c r="K190" s="8">
        <v>1.0026999999999999E-2</v>
      </c>
      <c r="AC190" s="8" cm="1">
        <f t="array" ref="AC190">IF(P$2=AC189+1,A190:K190,AC189+1)</f>
        <v>190</v>
      </c>
      <c r="AN190" s="8" cm="1">
        <f t="array" ref="AN190">IF($P$3=AN189+1,$A190:$K190,AN189+1)</f>
        <v>190</v>
      </c>
      <c r="AY190" s="8" cm="1">
        <f t="array" ref="AY190">IF($P$4=AY189+1,$A190:$K190,AY189+1)</f>
        <v>190</v>
      </c>
    </row>
    <row r="191" spans="1:51" x14ac:dyDescent="0.25">
      <c r="A191" s="8">
        <v>8.3735000000000004E-2</v>
      </c>
      <c r="B191" s="8">
        <v>1.9097</v>
      </c>
      <c r="C191" s="8">
        <v>1.6803999999999999</v>
      </c>
      <c r="D191" s="8">
        <v>0.95557999999999998</v>
      </c>
      <c r="E191" s="8">
        <v>0.34264</v>
      </c>
      <c r="F191" s="8">
        <v>0.14152999999999999</v>
      </c>
      <c r="G191" s="8">
        <v>0.12454</v>
      </c>
      <c r="H191" s="8">
        <v>0.14718000000000001</v>
      </c>
      <c r="I191" s="8">
        <v>4.3215000000000003E-2</v>
      </c>
      <c r="J191" s="8">
        <v>2.8290999999999999</v>
      </c>
      <c r="K191" s="8">
        <v>1.0142E-2</v>
      </c>
      <c r="AC191" s="8" cm="1">
        <f t="array" ref="AC191">IF(P$2=AC190+1,A191:K191,AC190+1)</f>
        <v>191</v>
      </c>
      <c r="AN191" s="8" cm="1">
        <f t="array" ref="AN191">IF($P$3=AN190+1,$A191:$K191,AN190+1)</f>
        <v>191</v>
      </c>
      <c r="AY191" s="8" cm="1">
        <f t="array" ref="AY191">IF($P$4=AY190+1,$A191:$K191,AY190+1)</f>
        <v>191</v>
      </c>
    </row>
    <row r="192" spans="1:51" x14ac:dyDescent="0.25">
      <c r="A192" s="8">
        <v>8.7981000000000004E-2</v>
      </c>
      <c r="B192" s="8">
        <v>1.9384999999999999</v>
      </c>
      <c r="C192" s="8">
        <v>1.6692</v>
      </c>
      <c r="D192" s="8">
        <v>0.95221</v>
      </c>
      <c r="E192" s="8">
        <v>0.33993000000000001</v>
      </c>
      <c r="F192" s="8">
        <v>0.14258000000000001</v>
      </c>
      <c r="G192" s="8">
        <v>0.11935</v>
      </c>
      <c r="H192" s="8">
        <v>0.14396999999999999</v>
      </c>
      <c r="I192" s="8">
        <v>4.1007000000000002E-2</v>
      </c>
      <c r="J192" s="8">
        <v>2.7862</v>
      </c>
      <c r="K192" s="8">
        <v>1.1254999999999999E-2</v>
      </c>
      <c r="AC192" s="8" cm="1">
        <f t="array" ref="AC192">IF(P$2=AC191+1,A192:K192,AC191+1)</f>
        <v>192</v>
      </c>
      <c r="AN192" s="8" cm="1">
        <f t="array" ref="AN192">IF($P$3=AN191+1,$A192:$K192,AN191+1)</f>
        <v>192</v>
      </c>
      <c r="AY192" s="8" cm="1">
        <f t="array" ref="AY192">IF($P$4=AY191+1,$A192:$K192,AY191+1)</f>
        <v>192</v>
      </c>
    </row>
    <row r="193" spans="1:51" x14ac:dyDescent="0.25">
      <c r="A193" s="8">
        <v>8.8783000000000001E-2</v>
      </c>
      <c r="B193" s="8">
        <v>2.0230999999999999</v>
      </c>
      <c r="C193" s="8">
        <v>1.6629</v>
      </c>
      <c r="D193" s="8">
        <v>0.94901000000000002</v>
      </c>
      <c r="E193" s="8">
        <v>0.33706999999999998</v>
      </c>
      <c r="F193" s="8">
        <v>0.1449</v>
      </c>
      <c r="G193" s="8">
        <v>0.11315</v>
      </c>
      <c r="H193" s="8">
        <v>0.13844999999999999</v>
      </c>
      <c r="I193" s="8">
        <v>4.1119999999999997E-2</v>
      </c>
      <c r="J193" s="8">
        <v>2.7721</v>
      </c>
      <c r="K193" s="8">
        <v>1.111E-2</v>
      </c>
      <c r="AC193" s="8" cm="1">
        <f t="array" ref="AC193">IF(P$2=AC192+1,A193:K193,AC192+1)</f>
        <v>193</v>
      </c>
      <c r="AN193" s="8" cm="1">
        <f t="array" ref="AN193">IF($P$3=AN192+1,$A193:$K193,AN192+1)</f>
        <v>193</v>
      </c>
      <c r="AY193" s="8" cm="1">
        <f t="array" ref="AY193">IF($P$4=AY192+1,$A193:$K193,AY192+1)</f>
        <v>193</v>
      </c>
    </row>
    <row r="194" spans="1:51" x14ac:dyDescent="0.25">
      <c r="A194" s="8">
        <v>8.5565000000000002E-2</v>
      </c>
      <c r="B194" s="8">
        <v>2.1347</v>
      </c>
      <c r="C194" s="8">
        <v>1.6621999999999999</v>
      </c>
      <c r="D194" s="8">
        <v>0.94671000000000005</v>
      </c>
      <c r="E194" s="8">
        <v>0.33492</v>
      </c>
      <c r="F194" s="8">
        <v>0.14796000000000001</v>
      </c>
      <c r="G194" s="8">
        <v>0.10752</v>
      </c>
      <c r="H194" s="8">
        <v>0.13164000000000001</v>
      </c>
      <c r="I194" s="8">
        <v>4.3575999999999997E-2</v>
      </c>
      <c r="J194" s="8">
        <v>2.7856000000000001</v>
      </c>
      <c r="K194" s="8">
        <v>8.8509000000000001E-3</v>
      </c>
      <c r="AC194" s="8" cm="1">
        <f t="array" ref="AC194">IF(P$2=AC193+1,A194:K194,AC193+1)</f>
        <v>194</v>
      </c>
      <c r="AN194" s="8" cm="1">
        <f t="array" ref="AN194">IF($P$3=AN193+1,$A194:$K194,AN193+1)</f>
        <v>194</v>
      </c>
      <c r="AY194" s="8" cm="1">
        <f t="array" ref="AY194">IF($P$4=AY193+1,$A194:$K194,AY193+1)</f>
        <v>194</v>
      </c>
    </row>
    <row r="195" spans="1:51" x14ac:dyDescent="0.25">
      <c r="A195" s="8">
        <v>7.9582E-2</v>
      </c>
      <c r="B195" s="8">
        <v>2.2509000000000001</v>
      </c>
      <c r="C195" s="8">
        <v>1.6668000000000001</v>
      </c>
      <c r="D195" s="8">
        <v>0.94628999999999996</v>
      </c>
      <c r="E195" s="8">
        <v>0.33411000000000002</v>
      </c>
      <c r="F195" s="8">
        <v>0.15049000000000001</v>
      </c>
      <c r="G195" s="8">
        <v>0.10349999999999999</v>
      </c>
      <c r="H195" s="8">
        <v>0.1241</v>
      </c>
      <c r="I195" s="8">
        <v>4.8194000000000001E-2</v>
      </c>
      <c r="J195" s="8">
        <v>2.8115999999999999</v>
      </c>
      <c r="K195" s="8">
        <v>4.9607000000000002E-3</v>
      </c>
      <c r="AC195" s="8" cm="1">
        <f t="array" ref="AC195">IF(P$2=AC194+1,A195:K195,AC194+1)</f>
        <v>195</v>
      </c>
      <c r="AN195" s="8" cm="1">
        <f t="array" ref="AN195">IF($P$3=AN194+1,$A195:$K195,AN194+1)</f>
        <v>195</v>
      </c>
      <c r="AY195" s="8" cm="1">
        <f t="array" ref="AY195">IF($P$4=AY194+1,$A195:$K195,AY194+1)</f>
        <v>195</v>
      </c>
    </row>
    <row r="196" spans="1:51" x14ac:dyDescent="0.25">
      <c r="A196" s="8">
        <v>7.2574E-2</v>
      </c>
      <c r="B196" s="8">
        <v>2.3677000000000001</v>
      </c>
      <c r="C196" s="8">
        <v>1.6777</v>
      </c>
      <c r="D196" s="8">
        <v>0.94894999999999996</v>
      </c>
      <c r="E196" s="8">
        <v>0.33426</v>
      </c>
      <c r="F196" s="8">
        <v>0.15099000000000001</v>
      </c>
      <c r="G196" s="8">
        <v>0.10163</v>
      </c>
      <c r="H196" s="8">
        <v>0.11513</v>
      </c>
      <c r="I196" s="8">
        <v>5.457E-2</v>
      </c>
      <c r="J196" s="8">
        <v>2.8418000000000001</v>
      </c>
      <c r="K196" s="8">
        <v>5.634800000000001E-5</v>
      </c>
      <c r="AC196" s="8" cm="1">
        <f t="array" ref="AC196">IF(P$2=AC195+1,A196:K196,AC195+1)</f>
        <v>196</v>
      </c>
      <c r="AN196" s="8" cm="1">
        <f t="array" ref="AN196">IF($P$3=AN195+1,$A196:$K196,AN195+1)</f>
        <v>196</v>
      </c>
      <c r="AY196" s="8" cm="1">
        <f t="array" ref="AY196">IF($P$4=AY195+1,$A196:$K196,AY195+1)</f>
        <v>196</v>
      </c>
    </row>
    <row r="197" spans="1:51" x14ac:dyDescent="0.25">
      <c r="A197" s="8">
        <v>6.5914E-2</v>
      </c>
      <c r="B197" s="8">
        <v>2.4862000000000002</v>
      </c>
      <c r="C197" s="8">
        <v>1.6956</v>
      </c>
      <c r="D197" s="8">
        <v>0.95596999999999999</v>
      </c>
      <c r="E197" s="8">
        <v>0.33538000000000001</v>
      </c>
      <c r="F197" s="8">
        <v>0.14924999999999999</v>
      </c>
      <c r="G197" s="8">
        <v>0.10187</v>
      </c>
      <c r="H197" s="8">
        <v>0.10509</v>
      </c>
      <c r="I197" s="8">
        <v>6.2060999999999998E-2</v>
      </c>
      <c r="J197" s="8">
        <v>2.8738000000000001</v>
      </c>
      <c r="K197" s="8">
        <v>-5.2776999999999998E-3</v>
      </c>
      <c r="AC197" s="8" cm="1">
        <f t="array" ref="AC197">IF(P$2=AC196+1,A197:K197,AC196+1)</f>
        <v>197</v>
      </c>
      <c r="AN197" s="8" cm="1">
        <f t="array" ref="AN197">IF($P$3=AN196+1,$A197:$K197,AN196+1)</f>
        <v>197</v>
      </c>
      <c r="AY197" s="8" cm="1">
        <f t="array" ref="AY197">IF($P$4=AY196+1,$A197:$K197,AY196+1)</f>
        <v>197</v>
      </c>
    </row>
    <row r="198" spans="1:51" x14ac:dyDescent="0.25">
      <c r="A198" s="8">
        <v>6.0613E-2</v>
      </c>
      <c r="B198" s="8">
        <v>2.5966</v>
      </c>
      <c r="C198" s="8">
        <v>1.7194</v>
      </c>
      <c r="D198" s="8">
        <v>0.96777999999999997</v>
      </c>
      <c r="E198" s="8">
        <v>0.33781</v>
      </c>
      <c r="F198" s="8">
        <v>0.14632000000000001</v>
      </c>
      <c r="G198" s="8">
        <v>0.10371</v>
      </c>
      <c r="H198" s="8">
        <v>9.5730999999999997E-2</v>
      </c>
      <c r="I198" s="8">
        <v>6.9750999999999994E-2</v>
      </c>
      <c r="J198" s="8">
        <v>2.8990999999999998</v>
      </c>
      <c r="K198" s="8">
        <v>-1.0456999999999999E-2</v>
      </c>
      <c r="AC198" s="8" cm="1">
        <f t="array" ref="AC198">IF(P$2=AC197+1,A198:K198,AC197+1)</f>
        <v>198</v>
      </c>
      <c r="AN198" s="8" cm="1">
        <f t="array" ref="AN198">IF($P$3=AN197+1,$A198:$K198,AN197+1)</f>
        <v>198</v>
      </c>
      <c r="AY198" s="8" cm="1">
        <f t="array" ref="AY198">IF($P$4=AY197+1,$A198:$K198,AY197+1)</f>
        <v>198</v>
      </c>
    </row>
    <row r="199" spans="1:51" x14ac:dyDescent="0.25">
      <c r="A199" s="8">
        <v>5.7350999999999999E-2</v>
      </c>
      <c r="B199" s="8">
        <v>2.6857000000000002</v>
      </c>
      <c r="C199" s="8">
        <v>1.7475000000000001</v>
      </c>
      <c r="D199" s="8">
        <v>0.98375000000000001</v>
      </c>
      <c r="E199" s="8">
        <v>0.34166999999999997</v>
      </c>
      <c r="F199" s="8">
        <v>0.1431</v>
      </c>
      <c r="G199" s="8">
        <v>0.10614999999999999</v>
      </c>
      <c r="H199" s="8">
        <v>8.8736999999999996E-2</v>
      </c>
      <c r="I199" s="8">
        <v>7.6412999999999995E-2</v>
      </c>
      <c r="J199" s="8">
        <v>2.9152999999999998</v>
      </c>
      <c r="K199" s="8">
        <v>-1.4871000000000001E-2</v>
      </c>
      <c r="AC199" s="8" cm="1">
        <f t="array" ref="AC199">IF(P$2=AC198+1,A199:K199,AC198+1)</f>
        <v>199</v>
      </c>
      <c r="AN199" s="8" cm="1">
        <f t="array" ref="AN199">IF($P$3=AN198+1,$A199:$K199,AN198+1)</f>
        <v>199</v>
      </c>
      <c r="AY199" s="8" cm="1">
        <f t="array" ref="AY199">IF($P$4=AY198+1,$A199:$K199,AY198+1)</f>
        <v>199</v>
      </c>
    </row>
    <row r="200" spans="1:51" x14ac:dyDescent="0.25">
      <c r="A200" s="8">
        <v>5.6506000000000001E-2</v>
      </c>
      <c r="B200" s="8">
        <v>2.7492000000000001</v>
      </c>
      <c r="C200" s="8">
        <v>1.7794000000000001</v>
      </c>
      <c r="D200" s="8">
        <v>1.0025999999999999</v>
      </c>
      <c r="E200" s="8">
        <v>0.34766999999999998</v>
      </c>
      <c r="F200" s="8">
        <v>0.14083000000000001</v>
      </c>
      <c r="G200" s="8">
        <v>0.10767</v>
      </c>
      <c r="H200" s="8">
        <v>8.5309999999999997E-2</v>
      </c>
      <c r="I200" s="8">
        <v>8.0509999999999998E-2</v>
      </c>
      <c r="J200" s="8">
        <v>2.9266999999999999</v>
      </c>
      <c r="K200" s="8">
        <v>-1.7891000000000001E-2</v>
      </c>
      <c r="AC200" s="8" cm="1">
        <f t="array" ref="AC200">IF(P$2=AC199+1,A200:K200,AC199+1)</f>
        <v>200</v>
      </c>
      <c r="AN200" s="8" cm="1">
        <f t="array" ref="AN200">IF($P$3=AN199+1,$A200:$K200,AN199+1)</f>
        <v>200</v>
      </c>
      <c r="AY200" s="8" cm="1">
        <f t="array" ref="AY200">IF($P$4=AY199+1,$A200:$K200,AY199+1)</f>
        <v>200</v>
      </c>
    </row>
    <row r="201" spans="1:51" x14ac:dyDescent="0.25">
      <c r="A201" s="8">
        <v>5.8166000000000002E-2</v>
      </c>
      <c r="B201" s="8">
        <v>2.7848999999999999</v>
      </c>
      <c r="C201" s="8">
        <v>1.8141</v>
      </c>
      <c r="D201" s="8">
        <v>1.0230999999999999</v>
      </c>
      <c r="E201" s="8">
        <v>0.35636000000000001</v>
      </c>
      <c r="F201" s="8">
        <v>0.14032</v>
      </c>
      <c r="G201" s="8">
        <v>0.10718</v>
      </c>
      <c r="H201" s="8">
        <v>8.6207000000000006E-2</v>
      </c>
      <c r="I201" s="8">
        <v>8.1083000000000002E-2</v>
      </c>
      <c r="J201" s="8">
        <v>2.9369999999999998</v>
      </c>
      <c r="K201" s="8">
        <v>-1.9619000000000001E-2</v>
      </c>
      <c r="AC201" s="8" cm="1">
        <f t="array" ref="AC201">IF(P$2=AC200+1,A201:K201,AC200+1)</f>
        <v>201</v>
      </c>
      <c r="AN201" s="8" cm="1">
        <f t="array" ref="AN201">IF($P$3=AN200+1,$A201:$K201,AN200+1)</f>
        <v>201</v>
      </c>
      <c r="AY201" s="8" cm="1">
        <f t="array" ref="AY201">IF($P$4=AY200+1,$A201:$K201,AY200+1)</f>
        <v>201</v>
      </c>
    </row>
    <row r="202" spans="1:51" x14ac:dyDescent="0.25">
      <c r="A202" s="8">
        <v>6.2136999999999998E-2</v>
      </c>
      <c r="B202" s="8">
        <v>2.7860999999999998</v>
      </c>
      <c r="C202" s="8">
        <v>1.8489</v>
      </c>
      <c r="D202" s="8">
        <v>1.0439000000000001</v>
      </c>
      <c r="E202" s="8">
        <v>0.36670999999999998</v>
      </c>
      <c r="F202" s="8">
        <v>0.14063000000000001</v>
      </c>
      <c r="G202" s="8">
        <v>0.10538</v>
      </c>
      <c r="H202" s="8">
        <v>9.1327000000000005E-2</v>
      </c>
      <c r="I202" s="8">
        <v>7.8643000000000005E-2</v>
      </c>
      <c r="J202" s="8">
        <v>2.9521999999999999</v>
      </c>
      <c r="K202" s="8">
        <v>-2.0827999999999999E-2</v>
      </c>
      <c r="AC202" s="8" cm="1">
        <f t="array" ref="AC202">IF(P$2=AC201+1,A202:K202,AC201+1)</f>
        <v>202</v>
      </c>
      <c r="AN202" s="8" cm="1">
        <f t="array" ref="AN202">IF($P$3=AN201+1,$A202:$K202,AN201+1)</f>
        <v>202</v>
      </c>
      <c r="AY202" s="8" cm="1">
        <f t="array" ref="AY202">IF($P$4=AY201+1,$A202:$K202,AY201+1)</f>
        <v>202</v>
      </c>
    </row>
    <row r="203" spans="1:51" x14ac:dyDescent="0.25">
      <c r="A203" s="8">
        <v>6.7932999999999993E-2</v>
      </c>
      <c r="B203" s="8">
        <v>2.7559</v>
      </c>
      <c r="C203" s="8">
        <v>1.8825000000000001</v>
      </c>
      <c r="D203" s="8">
        <v>1.0636000000000001</v>
      </c>
      <c r="E203" s="8">
        <v>0.37689</v>
      </c>
      <c r="F203" s="8">
        <v>0.14063999999999999</v>
      </c>
      <c r="G203" s="8">
        <v>0.10395</v>
      </c>
      <c r="H203" s="8">
        <v>9.9063999999999999E-2</v>
      </c>
      <c r="I203" s="8">
        <v>7.3757000000000003E-2</v>
      </c>
      <c r="J203" s="8">
        <v>2.9731000000000001</v>
      </c>
      <c r="K203" s="8">
        <v>-2.1434000000000002E-2</v>
      </c>
      <c r="AC203" s="8" cm="1">
        <f t="array" ref="AC203">IF(P$2=AC202+1,A203:K203,AC202+1)</f>
        <v>203</v>
      </c>
      <c r="AN203" s="8" cm="1">
        <f t="array" ref="AN203">IF($P$3=AN202+1,$A203:$K203,AN202+1)</f>
        <v>203</v>
      </c>
      <c r="AY203" s="8" cm="1">
        <f t="array" ref="AY203">IF($P$4=AY202+1,$A203:$K203,AY202+1)</f>
        <v>203</v>
      </c>
    </row>
    <row r="204" spans="1:51" x14ac:dyDescent="0.25">
      <c r="A204" s="8">
        <v>7.4757000000000004E-2</v>
      </c>
      <c r="B204" s="8">
        <v>2.7088000000000001</v>
      </c>
      <c r="C204" s="8">
        <v>1.9145000000000001</v>
      </c>
      <c r="D204" s="8">
        <v>1.0807</v>
      </c>
      <c r="E204" s="8">
        <v>0.38556000000000001</v>
      </c>
      <c r="F204" s="8">
        <v>0.14080000000000001</v>
      </c>
      <c r="G204" s="8">
        <v>0.10421999999999999</v>
      </c>
      <c r="H204" s="8">
        <v>0.10761999999999999</v>
      </c>
      <c r="I204" s="8">
        <v>6.7031999999999994E-2</v>
      </c>
      <c r="J204" s="8">
        <v>2.992</v>
      </c>
      <c r="K204" s="8">
        <v>-2.0868999999999999E-2</v>
      </c>
      <c r="AC204" s="8" cm="1">
        <f t="array" ref="AC204">IF(P$2=AC203+1,A204:K204,AC203+1)</f>
        <v>204</v>
      </c>
      <c r="AN204" s="8" cm="1">
        <f t="array" ref="AN204">IF($P$3=AN203+1,$A204:$K204,AN203+1)</f>
        <v>204</v>
      </c>
      <c r="AY204" s="8" cm="1">
        <f t="array" ref="AY204">IF($P$4=AY203+1,$A204:$K204,AY203+1)</f>
        <v>204</v>
      </c>
    </row>
    <row r="205" spans="1:51" x14ac:dyDescent="0.25">
      <c r="A205" s="8">
        <v>8.1472000000000003E-2</v>
      </c>
      <c r="B205" s="8">
        <v>2.6667000000000001</v>
      </c>
      <c r="C205" s="8">
        <v>1.944</v>
      </c>
      <c r="D205" s="8">
        <v>1.0940000000000001</v>
      </c>
      <c r="E205" s="8">
        <v>0.39195999999999998</v>
      </c>
      <c r="F205" s="8">
        <v>0.14244000000000001</v>
      </c>
      <c r="G205" s="8">
        <v>0.10698000000000001</v>
      </c>
      <c r="H205" s="8">
        <v>0.11592</v>
      </c>
      <c r="I205" s="8">
        <v>5.9781000000000001E-2</v>
      </c>
      <c r="J205" s="8">
        <v>3.0034000000000001</v>
      </c>
      <c r="K205" s="8">
        <v>-1.9503E-2</v>
      </c>
      <c r="AC205" s="8" cm="1">
        <f t="array" ref="AC205">IF(P$2=AC204+1,A205:K205,AC204+1)</f>
        <v>205</v>
      </c>
      <c r="AN205" s="8" cm="1">
        <f t="array" ref="AN205">IF($P$3=AN204+1,$A205:$K205,AN204+1)</f>
        <v>205</v>
      </c>
      <c r="AY205" s="8" cm="1">
        <f t="array" ref="AY205">IF($P$4=AY204+1,$A205:$K205,AY204+1)</f>
        <v>205</v>
      </c>
    </row>
    <row r="206" spans="1:51" x14ac:dyDescent="0.25">
      <c r="A206" s="8">
        <v>8.6568000000000006E-2</v>
      </c>
      <c r="B206" s="8">
        <v>2.6505999999999998</v>
      </c>
      <c r="C206" s="8">
        <v>1.9690000000000001</v>
      </c>
      <c r="D206" s="8">
        <v>1.1040000000000001</v>
      </c>
      <c r="E206" s="8">
        <v>0.39590999999999998</v>
      </c>
      <c r="F206" s="8">
        <v>0.14632999999999999</v>
      </c>
      <c r="G206" s="8">
        <v>0.11251</v>
      </c>
      <c r="H206" s="8">
        <v>0.12359000000000001</v>
      </c>
      <c r="I206" s="8">
        <v>5.3144999999999998E-2</v>
      </c>
      <c r="J206" s="8">
        <v>3.0009000000000001</v>
      </c>
      <c r="K206" s="8">
        <v>-1.7763999999999999E-2</v>
      </c>
      <c r="AC206" s="8" cm="1">
        <f t="array" ref="AC206">IF(P$2=AC205+1,A206:K206,AC205+1)</f>
        <v>206</v>
      </c>
      <c r="AN206" s="8" cm="1">
        <f t="array" ref="AN206">IF($P$3=AN205+1,$A206:$K206,AN205+1)</f>
        <v>206</v>
      </c>
      <c r="AY206" s="8" cm="1">
        <f t="array" ref="AY206">IF($P$4=AY205+1,$A206:$K206,AY205+1)</f>
        <v>206</v>
      </c>
    </row>
    <row r="207" spans="1:51" x14ac:dyDescent="0.25">
      <c r="A207" s="8">
        <v>8.8277999999999995E-2</v>
      </c>
      <c r="B207" s="8">
        <v>2.6635</v>
      </c>
      <c r="C207" s="8">
        <v>1.9870000000000001</v>
      </c>
      <c r="D207" s="8">
        <v>1.1112</v>
      </c>
      <c r="E207" s="8">
        <v>0.39778000000000002</v>
      </c>
      <c r="F207" s="8">
        <v>0.15253</v>
      </c>
      <c r="G207" s="8">
        <v>0.12056</v>
      </c>
      <c r="H207" s="8">
        <v>0.13011</v>
      </c>
      <c r="I207" s="8">
        <v>4.7967999999999997E-2</v>
      </c>
      <c r="J207" s="8">
        <v>2.9786000000000001</v>
      </c>
      <c r="K207" s="8">
        <v>-1.5982E-2</v>
      </c>
      <c r="AC207" s="8" cm="1">
        <f t="array" ref="AC207">IF(P$2=AC206+1,A207:K207,AC206+1)</f>
        <v>207</v>
      </c>
      <c r="AN207" s="8" cm="1">
        <f t="array" ref="AN207">IF($P$3=AN206+1,$A207:$K207,AN206+1)</f>
        <v>207</v>
      </c>
      <c r="AY207" s="8" cm="1">
        <f t="array" ref="AY207">IF($P$4=AY206+1,$A207:$K207,AY206+1)</f>
        <v>207</v>
      </c>
    </row>
    <row r="208" spans="1:51" x14ac:dyDescent="0.25">
      <c r="A208" s="8">
        <v>8.5892999999999997E-2</v>
      </c>
      <c r="B208" s="8">
        <v>2.6880999999999999</v>
      </c>
      <c r="C208" s="8">
        <v>1.996</v>
      </c>
      <c r="D208" s="8">
        <v>1.1157999999999999</v>
      </c>
      <c r="E208" s="8">
        <v>0.39837</v>
      </c>
      <c r="F208" s="8">
        <v>0.16037000000000001</v>
      </c>
      <c r="G208" s="8">
        <v>0.13031000000000001</v>
      </c>
      <c r="H208" s="8">
        <v>0.13481000000000001</v>
      </c>
      <c r="I208" s="8">
        <v>4.4819999999999999E-2</v>
      </c>
      <c r="J208" s="8">
        <v>2.9419</v>
      </c>
      <c r="K208" s="8">
        <v>-1.4022E-2</v>
      </c>
      <c r="AC208" s="8" cm="1">
        <f t="array" ref="AC208">IF(P$2=AC207+1,A208:K208,AC207+1)</f>
        <v>208</v>
      </c>
      <c r="AN208" s="8" cm="1">
        <f t="array" ref="AN208">IF($P$3=AN207+1,$A208:$K208,AN207+1)</f>
        <v>208</v>
      </c>
      <c r="AY208" s="8" cm="1">
        <f t="array" ref="AY208">IF($P$4=AY207+1,$A208:$K208,AY207+1)</f>
        <v>208</v>
      </c>
    </row>
    <row r="209" spans="1:51" x14ac:dyDescent="0.25">
      <c r="A209" s="8">
        <v>8.0575999999999995E-2</v>
      </c>
      <c r="B209" s="8">
        <v>2.6997</v>
      </c>
      <c r="C209" s="8">
        <v>1.9974000000000001</v>
      </c>
      <c r="D209" s="8">
        <v>1.1185</v>
      </c>
      <c r="E209" s="8">
        <v>0.39827000000000001</v>
      </c>
      <c r="F209" s="8">
        <v>0.16843</v>
      </c>
      <c r="G209" s="8">
        <v>0.14033999999999999</v>
      </c>
      <c r="H209" s="8">
        <v>0.13819000000000001</v>
      </c>
      <c r="I209" s="8">
        <v>4.4067000000000002E-2</v>
      </c>
      <c r="J209" s="8">
        <v>2.9047999999999998</v>
      </c>
      <c r="K209" s="8">
        <v>-1.1351999999999999E-2</v>
      </c>
      <c r="AC209" s="8" cm="1">
        <f t="array" ref="AC209">IF(P$2=AC208+1,A209:K209,AC208+1)</f>
        <v>209</v>
      </c>
      <c r="AN209" s="8" cm="1">
        <f t="array" ref="AN209">IF($P$3=AN208+1,$A209:$K209,AN208+1)</f>
        <v>209</v>
      </c>
      <c r="AY209" s="8" cm="1">
        <f t="array" ref="AY209">IF($P$4=AY208+1,$A209:$K209,AY208+1)</f>
        <v>209</v>
      </c>
    </row>
    <row r="210" spans="1:51" x14ac:dyDescent="0.25">
      <c r="A210" s="8">
        <v>7.4065000000000006E-2</v>
      </c>
      <c r="B210" s="8">
        <v>2.6829999999999998</v>
      </c>
      <c r="C210" s="8">
        <v>1.9950000000000001</v>
      </c>
      <c r="D210" s="8">
        <v>1.1200000000000001</v>
      </c>
      <c r="E210" s="8">
        <v>0.39771000000000001</v>
      </c>
      <c r="F210" s="8">
        <v>0.17488999999999999</v>
      </c>
      <c r="G210" s="8">
        <v>0.14860000000000001</v>
      </c>
      <c r="H210" s="8">
        <v>0.14099999999999999</v>
      </c>
      <c r="I210" s="8">
        <v>4.5791999999999999E-2</v>
      </c>
      <c r="J210" s="8">
        <v>2.8814000000000002</v>
      </c>
      <c r="K210" s="8">
        <v>-8.0304999999999994E-3</v>
      </c>
      <c r="AC210" s="8" cm="1">
        <f t="array" ref="AC210">IF(P$2=AC209+1,A210:K210,AC209+1)</f>
        <v>210</v>
      </c>
      <c r="AN210" s="8" cm="1">
        <f t="array" ref="AN210">IF($P$3=AN209+1,$A210:$K210,AN209+1)</f>
        <v>210</v>
      </c>
      <c r="AY210" s="8" cm="1">
        <f t="array" ref="AY210">IF($P$4=AY209+1,$A210:$K210,AY209+1)</f>
        <v>210</v>
      </c>
    </row>
    <row r="211" spans="1:51" x14ac:dyDescent="0.25">
      <c r="A211" s="8">
        <v>6.7729999999999999E-2</v>
      </c>
      <c r="B211" s="8">
        <v>2.6394000000000002</v>
      </c>
      <c r="C211" s="8">
        <v>1.9910000000000001</v>
      </c>
      <c r="D211" s="8">
        <v>1.1205000000000001</v>
      </c>
      <c r="E211" s="8">
        <v>0.39723000000000003</v>
      </c>
      <c r="F211" s="8">
        <v>0.17910000000000001</v>
      </c>
      <c r="G211" s="8">
        <v>0.15323999999999999</v>
      </c>
      <c r="H211" s="8">
        <v>0.14369999999999999</v>
      </c>
      <c r="I211" s="8">
        <v>4.9894000000000001E-2</v>
      </c>
      <c r="J211" s="8">
        <v>2.8774999999999999</v>
      </c>
      <c r="K211" s="8">
        <v>-4.0907000000000001E-3</v>
      </c>
      <c r="AC211" s="8" cm="1">
        <f t="array" ref="AC211">IF(P$2=AC210+1,A211:K211,AC210+1)</f>
        <v>211</v>
      </c>
      <c r="AN211" s="8" cm="1">
        <f t="array" ref="AN211">IF($P$3=AN210+1,$A211:$K211,AN210+1)</f>
        <v>211</v>
      </c>
      <c r="AY211" s="8" cm="1">
        <f t="array" ref="AY211">IF($P$4=AY210+1,$A211:$K211,AY210+1)</f>
        <v>211</v>
      </c>
    </row>
    <row r="212" spans="1:51" x14ac:dyDescent="0.25">
      <c r="A212" s="8">
        <v>6.2606999999999996E-2</v>
      </c>
      <c r="B212" s="8">
        <v>2.5750999999999999</v>
      </c>
      <c r="C212" s="8">
        <v>1.9859</v>
      </c>
      <c r="D212" s="8">
        <v>1.1211</v>
      </c>
      <c r="E212" s="8">
        <v>0.39684999999999998</v>
      </c>
      <c r="F212" s="8">
        <v>0.18157000000000001</v>
      </c>
      <c r="G212" s="8">
        <v>0.15395</v>
      </c>
      <c r="H212" s="8">
        <v>0.14555000000000001</v>
      </c>
      <c r="I212" s="8">
        <v>5.6035000000000001E-2</v>
      </c>
      <c r="J212" s="8">
        <v>2.8921000000000001</v>
      </c>
      <c r="K212" s="8">
        <v>4.6466999999999998E-4</v>
      </c>
      <c r="AC212" s="8" cm="1">
        <f t="array" ref="AC212">IF(P$2=AC211+1,A212:K212,AC211+1)</f>
        <v>212</v>
      </c>
      <c r="AN212" s="8" cm="1">
        <f t="array" ref="AN212">IF($P$3=AN211+1,$A212:$K212,AN211+1)</f>
        <v>212</v>
      </c>
      <c r="AY212" s="8" cm="1">
        <f t="array" ref="AY212">IF($P$4=AY211+1,$A212:$K212,AY211+1)</f>
        <v>212</v>
      </c>
    </row>
    <row r="213" spans="1:51" x14ac:dyDescent="0.25">
      <c r="A213" s="8">
        <v>5.9339000000000003E-2</v>
      </c>
      <c r="B213" s="8">
        <v>2.4979</v>
      </c>
      <c r="C213" s="8">
        <v>1.9792000000000001</v>
      </c>
      <c r="D213" s="8">
        <v>1.1216999999999999</v>
      </c>
      <c r="E213" s="8">
        <v>0.39661000000000002</v>
      </c>
      <c r="F213" s="8">
        <v>0.18246000000000001</v>
      </c>
      <c r="G213" s="8">
        <v>0.15126000000000001</v>
      </c>
      <c r="H213" s="8">
        <v>0.14610000000000001</v>
      </c>
      <c r="I213" s="8">
        <v>6.3624E-2</v>
      </c>
      <c r="J213" s="8">
        <v>2.9220999999999999</v>
      </c>
      <c r="K213" s="8">
        <v>5.6600000000000001E-3</v>
      </c>
      <c r="AC213" s="8" cm="1">
        <f t="array" ref="AC213">IF(P$2=AC212+1,A213:K213,AC212+1)</f>
        <v>213</v>
      </c>
      <c r="AN213" s="8" cm="1">
        <f t="array" ref="AN213">IF($P$3=AN212+1,$A213:$K213,AN212+1)</f>
        <v>213</v>
      </c>
      <c r="AY213" s="8" cm="1">
        <f t="array" ref="AY213">IF($P$4=AY212+1,$A213:$K213,AY212+1)</f>
        <v>213</v>
      </c>
    </row>
    <row r="214" spans="1:51" x14ac:dyDescent="0.25">
      <c r="A214" s="8">
        <v>5.8291999999999997E-2</v>
      </c>
      <c r="B214" s="8">
        <v>2.4279000000000002</v>
      </c>
      <c r="C214" s="8">
        <v>1.9712000000000001</v>
      </c>
      <c r="D214" s="8">
        <v>1.1221000000000001</v>
      </c>
      <c r="E214" s="8">
        <v>0.39665</v>
      </c>
      <c r="F214" s="8">
        <v>0.18104999999999999</v>
      </c>
      <c r="G214" s="8">
        <v>0.14515</v>
      </c>
      <c r="H214" s="8">
        <v>0.14527000000000001</v>
      </c>
      <c r="I214" s="8">
        <v>7.1790000000000007E-2</v>
      </c>
      <c r="J214" s="8">
        <v>2.9544999999999999</v>
      </c>
      <c r="K214" s="8">
        <v>1.1513000000000001E-2</v>
      </c>
      <c r="AC214" s="8" cm="1">
        <f t="array" ref="AC214">IF(P$2=AC213+1,A214:K214,AC213+1)</f>
        <v>214</v>
      </c>
      <c r="AN214" s="8" cm="1">
        <f t="array" ref="AN214">IF($P$3=AN213+1,$A214:$K214,AN213+1)</f>
        <v>214</v>
      </c>
      <c r="AY214" s="8" cm="1">
        <f t="array" ref="AY214">IF($P$4=AY213+1,$A214:$K214,AY213+1)</f>
        <v>214</v>
      </c>
    </row>
    <row r="215" spans="1:51" x14ac:dyDescent="0.25">
      <c r="A215" s="8">
        <v>5.9526000000000003E-2</v>
      </c>
      <c r="B215" s="8">
        <v>2.3860000000000001</v>
      </c>
      <c r="C215" s="8">
        <v>1.9622999999999999</v>
      </c>
      <c r="D215" s="8">
        <v>1.1212</v>
      </c>
      <c r="E215" s="8">
        <v>0.39654</v>
      </c>
      <c r="F215" s="8">
        <v>0.17657</v>
      </c>
      <c r="G215" s="8">
        <v>0.13569999999999999</v>
      </c>
      <c r="H215" s="8">
        <v>0.14191000000000001</v>
      </c>
      <c r="I215" s="8">
        <v>7.9343999999999998E-2</v>
      </c>
      <c r="J215" s="8">
        <v>2.9702000000000002</v>
      </c>
      <c r="K215" s="8">
        <v>1.7885999999999999E-2</v>
      </c>
      <c r="AC215" s="8" cm="1">
        <f t="array" ref="AC215">IF(P$2=AC214+1,A215:K215,AC214+1)</f>
        <v>215</v>
      </c>
      <c r="AN215" s="8" cm="1">
        <f t="array" ref="AN215">IF($P$3=AN214+1,$A215:$K215,AN214+1)</f>
        <v>215</v>
      </c>
      <c r="AY215" s="8" cm="1">
        <f t="array" ref="AY215">IF($P$4=AY214+1,$A215:$K215,AY214+1)</f>
        <v>215</v>
      </c>
    </row>
    <row r="216" spans="1:51" x14ac:dyDescent="0.25">
      <c r="A216" s="8">
        <v>6.2807000000000002E-2</v>
      </c>
      <c r="B216" s="8">
        <v>2.3552</v>
      </c>
      <c r="C216" s="8">
        <v>1.9522999999999999</v>
      </c>
      <c r="D216" s="8">
        <v>1.1189</v>
      </c>
      <c r="E216" s="8">
        <v>0.39613999999999999</v>
      </c>
      <c r="F216" s="8">
        <v>0.16961999999999999</v>
      </c>
      <c r="G216" s="8">
        <v>0.1241</v>
      </c>
      <c r="H216" s="8">
        <v>0.13592000000000001</v>
      </c>
      <c r="I216" s="8">
        <v>8.4742999999999999E-2</v>
      </c>
      <c r="J216" s="8">
        <v>2.9643999999999999</v>
      </c>
      <c r="K216" s="8">
        <v>2.3546000000000001E-2</v>
      </c>
      <c r="AC216" s="8" cm="1">
        <f t="array" ref="AC216">IF(P$2=AC215+1,A216:K216,AC215+1)</f>
        <v>216</v>
      </c>
      <c r="AN216" s="8" cm="1">
        <f t="array" ref="AN216">IF($P$3=AN215+1,$A216:$K216,AN215+1)</f>
        <v>216</v>
      </c>
      <c r="AY216" s="8" cm="1">
        <f t="array" ref="AY216">IF($P$4=AY215+1,$A216:$K216,AY215+1)</f>
        <v>216</v>
      </c>
    </row>
    <row r="217" spans="1:51" x14ac:dyDescent="0.25">
      <c r="A217" s="8">
        <v>6.7603999999999997E-2</v>
      </c>
      <c r="B217" s="8">
        <v>2.2900999999999998</v>
      </c>
      <c r="C217" s="8">
        <v>1.9402999999999999</v>
      </c>
      <c r="D217" s="8">
        <v>1.1161000000000001</v>
      </c>
      <c r="E217" s="8">
        <v>0.39510000000000001</v>
      </c>
      <c r="F217" s="8">
        <v>0.16155</v>
      </c>
      <c r="G217" s="8">
        <v>0.11172</v>
      </c>
      <c r="H217" s="8">
        <v>0.12809999999999999</v>
      </c>
      <c r="I217" s="8">
        <v>8.6169999999999997E-2</v>
      </c>
      <c r="J217" s="8">
        <v>2.9516</v>
      </c>
      <c r="K217" s="8">
        <v>2.6803E-2</v>
      </c>
      <c r="AC217" s="8" cm="1">
        <f t="array" ref="AC217">IF(P$2=AC216+1,A217:K217,AC216+1)</f>
        <v>217</v>
      </c>
      <c r="AN217" s="8" cm="1">
        <f t="array" ref="AN217">IF($P$3=AN216+1,$A217:$K217,AN216+1)</f>
        <v>217</v>
      </c>
      <c r="AY217" s="8" cm="1">
        <f t="array" ref="AY217">IF($P$4=AY216+1,$A217:$K217,AY216+1)</f>
        <v>217</v>
      </c>
    </row>
    <row r="218" spans="1:51" x14ac:dyDescent="0.25">
      <c r="A218" s="8">
        <v>7.3070999999999997E-2</v>
      </c>
      <c r="B218" s="8">
        <v>2.1698</v>
      </c>
      <c r="C218" s="8">
        <v>1.9271</v>
      </c>
      <c r="D218" s="8">
        <v>1.113</v>
      </c>
      <c r="E218" s="8">
        <v>0.39268999999999998</v>
      </c>
      <c r="F218" s="8">
        <v>0.15307000000000001</v>
      </c>
      <c r="G218" s="8">
        <v>9.9180000000000004E-2</v>
      </c>
      <c r="H218" s="8">
        <v>0.1198</v>
      </c>
      <c r="I218" s="8">
        <v>8.2806000000000005E-2</v>
      </c>
      <c r="J218" s="8">
        <v>2.9464999999999999</v>
      </c>
      <c r="K218" s="8">
        <v>2.6897000000000001E-2</v>
      </c>
      <c r="AC218" s="8" cm="1">
        <f t="array" ref="AC218">IF(P$2=AC217+1,A218:K218,AC217+1)</f>
        <v>218</v>
      </c>
      <c r="AN218" s="8" cm="1">
        <f t="array" ref="AN218">IF($P$3=AN217+1,$A218:$K218,AN217+1)</f>
        <v>218</v>
      </c>
      <c r="AY218" s="8" cm="1">
        <f t="array" ref="AY218">IF($P$4=AY217+1,$A218:$K218,AY217+1)</f>
        <v>218</v>
      </c>
    </row>
    <row r="219" spans="1:51" x14ac:dyDescent="0.25">
      <c r="A219" s="8">
        <v>7.8025999999999998E-2</v>
      </c>
      <c r="B219" s="8">
        <v>2.0091000000000001</v>
      </c>
      <c r="C219" s="8">
        <v>1.9138999999999999</v>
      </c>
      <c r="D219" s="8">
        <v>1.1095999999999999</v>
      </c>
      <c r="E219" s="8">
        <v>0.38865</v>
      </c>
      <c r="F219" s="8">
        <v>0.14407</v>
      </c>
      <c r="G219" s="8">
        <v>8.7996000000000005E-2</v>
      </c>
      <c r="H219" s="8">
        <v>0.11226</v>
      </c>
      <c r="I219" s="8">
        <v>7.5728000000000004E-2</v>
      </c>
      <c r="J219" s="8">
        <v>2.9538000000000002</v>
      </c>
      <c r="K219" s="8">
        <v>2.4166E-2</v>
      </c>
      <c r="AC219" s="8" cm="1">
        <f t="array" ref="AC219">IF(P$2=AC218+1,A219:K219,AC218+1)</f>
        <v>219</v>
      </c>
      <c r="AN219" s="8" cm="1">
        <f t="array" ref="AN219">IF($P$3=AN218+1,$A219:$K219,AN218+1)</f>
        <v>219</v>
      </c>
      <c r="AY219" s="8" cm="1">
        <f t="array" ref="AY219">IF($P$4=AY218+1,$A219:$K219,AY218+1)</f>
        <v>219</v>
      </c>
    </row>
    <row r="220" spans="1:51" x14ac:dyDescent="0.25">
      <c r="A220" s="8">
        <v>8.1276000000000001E-2</v>
      </c>
      <c r="B220" s="8">
        <v>1.8375999999999999</v>
      </c>
      <c r="C220" s="8">
        <v>1.9012</v>
      </c>
      <c r="D220" s="8">
        <v>1.1051</v>
      </c>
      <c r="E220" s="8">
        <v>0.38328000000000001</v>
      </c>
      <c r="F220" s="8">
        <v>0.13406999999999999</v>
      </c>
      <c r="G220" s="8">
        <v>7.9268000000000005E-2</v>
      </c>
      <c r="H220" s="8">
        <v>0.10609</v>
      </c>
      <c r="I220" s="8">
        <v>6.6675999999999999E-2</v>
      </c>
      <c r="J220" s="8">
        <v>2.9750999999999999</v>
      </c>
      <c r="K220" s="8">
        <v>1.9685000000000001E-2</v>
      </c>
      <c r="AC220" s="8" cm="1">
        <f t="array" ref="AC220">IF(P$2=AC219+1,A220:K220,AC219+1)</f>
        <v>220</v>
      </c>
      <c r="AN220" s="8" cm="1">
        <f t="array" ref="AN220">IF($P$3=AN219+1,$A220:$K220,AN219+1)</f>
        <v>220</v>
      </c>
      <c r="AY220" s="8" cm="1">
        <f t="array" ref="AY220">IF($P$4=AY219+1,$A220:$K220,AY219+1)</f>
        <v>220</v>
      </c>
    </row>
    <row r="221" spans="1:51" x14ac:dyDescent="0.25">
      <c r="A221" s="8">
        <v>8.2343E-2</v>
      </c>
      <c r="B221" s="8">
        <v>1.6809000000000001</v>
      </c>
      <c r="C221" s="8">
        <v>1.8887</v>
      </c>
      <c r="D221" s="8">
        <v>1.0987</v>
      </c>
      <c r="E221" s="8">
        <v>0.37725999999999998</v>
      </c>
      <c r="F221" s="8">
        <v>0.1236</v>
      </c>
      <c r="G221" s="8">
        <v>7.3680999999999996E-2</v>
      </c>
      <c r="H221" s="8">
        <v>0.10127</v>
      </c>
      <c r="I221" s="8">
        <v>5.7064999999999998E-2</v>
      </c>
      <c r="J221" s="8">
        <v>3.0059999999999998</v>
      </c>
      <c r="K221" s="8">
        <v>1.4463E-2</v>
      </c>
      <c r="AC221" s="8" cm="1">
        <f t="array" ref="AC221">IF(P$2=AC220+1,A221:K221,AC220+1)</f>
        <v>221</v>
      </c>
      <c r="AN221" s="8" cm="1">
        <f t="array" ref="AN221">IF($P$3=AN220+1,$A221:$K221,AN220+1)</f>
        <v>221</v>
      </c>
      <c r="AY221" s="8" cm="1">
        <f t="array" ref="AY221">IF($P$4=AY220+1,$A221:$K221,AY220+1)</f>
        <v>221</v>
      </c>
    </row>
    <row r="222" spans="1:51" x14ac:dyDescent="0.25">
      <c r="A222" s="8">
        <v>8.0569000000000002E-2</v>
      </c>
      <c r="B222" s="8">
        <v>1.5538000000000001</v>
      </c>
      <c r="C222" s="8">
        <v>1.875</v>
      </c>
      <c r="D222" s="8">
        <v>1.0904</v>
      </c>
      <c r="E222" s="8">
        <v>0.37086000000000002</v>
      </c>
      <c r="F222" s="8">
        <v>0.11393</v>
      </c>
      <c r="G222" s="8">
        <v>7.1515999999999996E-2</v>
      </c>
      <c r="H222" s="8">
        <v>9.6548999999999996E-2</v>
      </c>
      <c r="I222" s="8">
        <v>4.7978E-2</v>
      </c>
      <c r="J222" s="8">
        <v>3.0352000000000001</v>
      </c>
      <c r="K222" s="8">
        <v>9.4082000000000002E-3</v>
      </c>
      <c r="AC222" s="8" cm="1">
        <f t="array" ref="AC222">IF(P$2=AC221+1,A222:K222,AC221+1)</f>
        <v>222</v>
      </c>
      <c r="AN222" s="8" cm="1">
        <f t="array" ref="AN222">IF($P$3=AN221+1,$A222:$K222,AN221+1)</f>
        <v>222</v>
      </c>
      <c r="AY222" s="8" cm="1">
        <f t="array" ref="AY222">IF($P$4=AY221+1,$A222:$K222,AY221+1)</f>
        <v>222</v>
      </c>
    </row>
    <row r="223" spans="1:51" x14ac:dyDescent="0.25">
      <c r="A223" s="8">
        <v>7.5700000000000003E-2</v>
      </c>
      <c r="B223" s="8">
        <v>1.4527000000000001</v>
      </c>
      <c r="C223" s="8">
        <v>1.8574999999999999</v>
      </c>
      <c r="D223" s="8">
        <v>1.0792999999999999</v>
      </c>
      <c r="E223" s="8">
        <v>0.3644</v>
      </c>
      <c r="F223" s="8">
        <v>0.10538</v>
      </c>
      <c r="G223" s="8">
        <v>7.2687000000000002E-2</v>
      </c>
      <c r="H223" s="8">
        <v>9.1594999999999996E-2</v>
      </c>
      <c r="I223" s="8">
        <v>4.0211999999999998E-2</v>
      </c>
      <c r="J223" s="8">
        <v>3.0547</v>
      </c>
      <c r="K223" s="8">
        <v>5.2478999999999998E-3</v>
      </c>
      <c r="AC223" s="8" cm="1">
        <f t="array" ref="AC223">IF(P$2=AC222+1,A223:K223,AC222+1)</f>
        <v>223</v>
      </c>
      <c r="AN223" s="8" cm="1">
        <f t="array" ref="AN223">IF($P$3=AN222+1,$A223:$K223,AN222+1)</f>
        <v>223</v>
      </c>
      <c r="AY223" s="8" cm="1">
        <f t="array" ref="AY223">IF($P$4=AY222+1,$A223:$K223,AY222+1)</f>
        <v>223</v>
      </c>
    </row>
    <row r="224" spans="1:51" x14ac:dyDescent="0.25">
      <c r="A224" s="8">
        <v>6.8987000000000007E-2</v>
      </c>
      <c r="B224" s="8">
        <v>1.3654999999999999</v>
      </c>
      <c r="C224" s="8">
        <v>1.8357000000000001</v>
      </c>
      <c r="D224" s="8">
        <v>1.0657000000000001</v>
      </c>
      <c r="E224" s="8">
        <v>0.35853000000000002</v>
      </c>
      <c r="F224" s="8">
        <v>9.9051E-2</v>
      </c>
      <c r="G224" s="8">
        <v>7.6744000000000007E-2</v>
      </c>
      <c r="H224" s="8">
        <v>8.7692999999999993E-2</v>
      </c>
      <c r="I224" s="8">
        <v>3.4326000000000002E-2</v>
      </c>
      <c r="J224" s="8">
        <v>3.0707</v>
      </c>
      <c r="K224" s="8">
        <v>1.6475000000000001E-3</v>
      </c>
      <c r="AC224" s="8" cm="1">
        <f t="array" ref="AC224">IF(P$2=AC223+1,A224:K224,AC223+1)</f>
        <v>224</v>
      </c>
      <c r="AN224" s="8" cm="1">
        <f t="array" ref="AN224">IF($P$3=AN223+1,$A224:$K224,AN223+1)</f>
        <v>224</v>
      </c>
      <c r="AY224" s="8" cm="1">
        <f t="array" ref="AY224">IF($P$4=AY223+1,$A224:$K224,AY223+1)</f>
        <v>224</v>
      </c>
    </row>
    <row r="225" spans="1:51" x14ac:dyDescent="0.25">
      <c r="A225" s="8">
        <v>6.1879999999999998E-2</v>
      </c>
      <c r="B225" s="8">
        <v>1.2867999999999999</v>
      </c>
      <c r="C225" s="8">
        <v>1.8117000000000001</v>
      </c>
      <c r="D225" s="8">
        <v>1.0512999999999999</v>
      </c>
      <c r="E225" s="8">
        <v>0.35341</v>
      </c>
      <c r="F225" s="8">
        <v>9.5961000000000005E-2</v>
      </c>
      <c r="G225" s="8">
        <v>8.2875000000000004E-2</v>
      </c>
      <c r="H225" s="8">
        <v>8.6257E-2</v>
      </c>
      <c r="I225" s="8">
        <v>3.0675000000000001E-2</v>
      </c>
      <c r="J225" s="8">
        <v>3.0962000000000001</v>
      </c>
      <c r="K225" s="8">
        <v>-2.1806E-3</v>
      </c>
      <c r="AC225" s="8" cm="1">
        <f t="array" ref="AC225">IF(P$2=AC224+1,A225:K225,AC224+1)</f>
        <v>225</v>
      </c>
      <c r="AN225" s="8" cm="1">
        <f t="array" ref="AN225">IF($P$3=AN224+1,$A225:$K225,AN224+1)</f>
        <v>225</v>
      </c>
      <c r="AY225" s="8" cm="1">
        <f t="array" ref="AY225">IF($P$4=AY224+1,$A225:$K225,AY224+1)</f>
        <v>225</v>
      </c>
    </row>
    <row r="226" spans="1:51" x14ac:dyDescent="0.25">
      <c r="A226" s="8">
        <v>5.5524999999999998E-2</v>
      </c>
      <c r="B226" s="8">
        <v>1.2255</v>
      </c>
      <c r="C226" s="8">
        <v>1.7898000000000001</v>
      </c>
      <c r="D226" s="8">
        <v>1.0370999999999999</v>
      </c>
      <c r="E226" s="8">
        <v>0.34971000000000002</v>
      </c>
      <c r="F226" s="8">
        <v>9.6639000000000003E-2</v>
      </c>
      <c r="G226" s="8">
        <v>8.9902999999999997E-2</v>
      </c>
      <c r="H226" s="8">
        <v>8.7936E-2</v>
      </c>
      <c r="I226" s="8">
        <v>2.9443E-2</v>
      </c>
      <c r="J226" s="8">
        <v>3.1379000000000001</v>
      </c>
      <c r="K226" s="8">
        <v>-6.0242999999999998E-3</v>
      </c>
      <c r="AC226" s="8" cm="1">
        <f t="array" ref="AC226">IF(P$2=AC225+1,A226:K226,AC225+1)</f>
        <v>226</v>
      </c>
      <c r="AN226" s="8" cm="1">
        <f t="array" ref="AN226">IF($P$3=AN225+1,$A226:$K226,AN225+1)</f>
        <v>226</v>
      </c>
      <c r="AY226" s="8" cm="1">
        <f t="array" ref="AY226">IF($P$4=AY225+1,$A226:$K226,AY225+1)</f>
        <v>226</v>
      </c>
    </row>
    <row r="227" spans="1:51" x14ac:dyDescent="0.25">
      <c r="A227" s="8">
        <v>5.0705E-2</v>
      </c>
      <c r="B227" s="8">
        <v>1.2196</v>
      </c>
      <c r="C227" s="8">
        <v>1.7735000000000001</v>
      </c>
      <c r="D227" s="8">
        <v>1.0245</v>
      </c>
      <c r="E227" s="8">
        <v>0.34799000000000002</v>
      </c>
      <c r="F227" s="8">
        <v>0.10113</v>
      </c>
      <c r="G227" s="8">
        <v>9.6912999999999999E-2</v>
      </c>
      <c r="H227" s="8">
        <v>9.1829999999999995E-2</v>
      </c>
      <c r="I227" s="8">
        <v>3.0657E-2</v>
      </c>
      <c r="J227" s="8">
        <v>3.1953</v>
      </c>
      <c r="K227" s="8">
        <v>-9.1219000000000005E-3</v>
      </c>
      <c r="AC227" s="8" cm="1">
        <f t="array" ref="AC227">IF(P$2=AC226+1,A227:K227,AC226+1)</f>
        <v>227</v>
      </c>
      <c r="AN227" s="8" cm="1">
        <f t="array" ref="AN227">IF($P$3=AN226+1,$A227:$K227,AN226+1)</f>
        <v>227</v>
      </c>
      <c r="AY227" s="8" cm="1">
        <f t="array" ref="AY227">IF($P$4=AY226+1,$A227:$K227,AY226+1)</f>
        <v>227</v>
      </c>
    </row>
    <row r="228" spans="1:51" x14ac:dyDescent="0.25">
      <c r="A228" s="8">
        <v>4.7964E-2</v>
      </c>
      <c r="B228" s="8">
        <v>1.3087</v>
      </c>
      <c r="C228" s="8">
        <v>1.7643</v>
      </c>
      <c r="D228" s="8">
        <v>1.0141</v>
      </c>
      <c r="E228" s="8">
        <v>0.34766999999999998</v>
      </c>
      <c r="F228" s="8">
        <v>0.10901</v>
      </c>
      <c r="G228" s="8">
        <v>0.10345</v>
      </c>
      <c r="H228" s="8">
        <v>9.6729999999999997E-2</v>
      </c>
      <c r="I228" s="8">
        <v>3.4195999999999997E-2</v>
      </c>
      <c r="J228" s="8">
        <v>3.2633000000000001</v>
      </c>
      <c r="K228" s="8">
        <v>-1.0692999999999999E-2</v>
      </c>
      <c r="AC228" s="8" cm="1">
        <f t="array" ref="AC228">IF(P$2=AC227+1,A228:K228,AC227+1)</f>
        <v>228</v>
      </c>
      <c r="AN228" s="8" cm="1">
        <f t="array" ref="AN228">IF($P$3=AN227+1,$A228:$K228,AN227+1)</f>
        <v>228</v>
      </c>
      <c r="AY228" s="8" cm="1">
        <f t="array" ref="AY228">IF($P$4=AY227+1,$A228:$K228,AY227+1)</f>
        <v>228</v>
      </c>
    </row>
    <row r="229" spans="1:51" x14ac:dyDescent="0.25">
      <c r="A229" s="8">
        <v>4.7579999999999997E-2</v>
      </c>
      <c r="B229" s="8">
        <v>1.5014000000000001</v>
      </c>
      <c r="C229" s="8">
        <v>1.7630999999999999</v>
      </c>
      <c r="D229" s="8">
        <v>1.0067999999999999</v>
      </c>
      <c r="E229" s="8">
        <v>0.3483</v>
      </c>
      <c r="F229" s="8">
        <v>0.11931</v>
      </c>
      <c r="G229" s="8">
        <v>0.10874</v>
      </c>
      <c r="H229" s="8">
        <v>0.10205</v>
      </c>
      <c r="I229" s="8">
        <v>3.9786000000000002E-2</v>
      </c>
      <c r="J229" s="8">
        <v>3.3321999999999998</v>
      </c>
      <c r="K229" s="8">
        <v>-1.0586E-2</v>
      </c>
      <c r="AC229" s="8" cm="1">
        <f t="array" ref="AC229">IF(P$2=AC228+1,A229:K229,AC228+1)</f>
        <v>229</v>
      </c>
      <c r="AN229" s="8" cm="1">
        <f t="array" ref="AN229">IF($P$3=AN228+1,$A229:$K229,AN228+1)</f>
        <v>229</v>
      </c>
      <c r="AY229" s="8" cm="1">
        <f t="array" ref="AY229">IF($P$4=AY228+1,$A229:$K229,AY228+1)</f>
        <v>229</v>
      </c>
    </row>
    <row r="230" spans="1:51" x14ac:dyDescent="0.25">
      <c r="A230" s="8">
        <v>4.9589000000000001E-2</v>
      </c>
      <c r="B230" s="8">
        <v>1.7690999999999999</v>
      </c>
      <c r="C230" s="8">
        <v>1.77</v>
      </c>
      <c r="D230" s="8">
        <v>1.0031000000000001</v>
      </c>
      <c r="E230" s="8">
        <v>0.34983999999999998</v>
      </c>
      <c r="F230" s="8">
        <v>0.13056000000000001</v>
      </c>
      <c r="G230" s="8">
        <v>0.11279</v>
      </c>
      <c r="H230" s="8">
        <v>0.10693999999999999</v>
      </c>
      <c r="I230" s="8">
        <v>4.6977999999999999E-2</v>
      </c>
      <c r="J230" s="8">
        <v>3.3892000000000002</v>
      </c>
      <c r="K230" s="8">
        <v>-9.5102999999999993E-3</v>
      </c>
      <c r="AC230" s="8" cm="1">
        <f t="array" ref="AC230">IF(P$2=AC229+1,A230:K230,AC229+1)</f>
        <v>230</v>
      </c>
      <c r="AN230" s="8" cm="1">
        <f t="array" ref="AN230">IF($P$3=AN229+1,$A230:$K230,AN229+1)</f>
        <v>230</v>
      </c>
      <c r="AY230" s="8" cm="1">
        <f t="array" ref="AY230">IF($P$4=AY229+1,$A230:$K230,AY229+1)</f>
        <v>230</v>
      </c>
    </row>
    <row r="231" spans="1:51" x14ac:dyDescent="0.25">
      <c r="A231" s="8">
        <v>5.3789999999999998E-2</v>
      </c>
      <c r="B231" s="8">
        <v>2.0678000000000001</v>
      </c>
      <c r="C231" s="8">
        <v>1.784</v>
      </c>
      <c r="D231" s="8">
        <v>1.0036</v>
      </c>
      <c r="E231" s="8">
        <v>0.35192000000000001</v>
      </c>
      <c r="F231" s="8">
        <v>0.14077000000000001</v>
      </c>
      <c r="G231" s="8">
        <v>0.11675000000000001</v>
      </c>
      <c r="H231" s="8">
        <v>0.11018</v>
      </c>
      <c r="I231" s="8">
        <v>5.5126000000000001E-2</v>
      </c>
      <c r="J231" s="8">
        <v>3.4283999999999999</v>
      </c>
      <c r="K231" s="8">
        <v>-8.1793999999999999E-3</v>
      </c>
      <c r="AC231" s="8" cm="1">
        <f t="array" ref="AC231">IF(P$2=AC230+1,A231:K231,AC230+1)</f>
        <v>231</v>
      </c>
      <c r="AN231" s="8" cm="1">
        <f t="array" ref="AN231">IF($P$3=AN230+1,$A231:$K231,AN230+1)</f>
        <v>231</v>
      </c>
      <c r="AY231" s="8" cm="1">
        <f t="array" ref="AY231">IF($P$4=AY230+1,$A231:$K231,AY230+1)</f>
        <v>231</v>
      </c>
    </row>
    <row r="232" spans="1:51" x14ac:dyDescent="0.25">
      <c r="A232" s="8">
        <v>5.9733000000000001E-2</v>
      </c>
      <c r="B232" s="8">
        <v>2.3668</v>
      </c>
      <c r="C232" s="8">
        <v>1.8030999999999999</v>
      </c>
      <c r="D232" s="8">
        <v>1.0085999999999999</v>
      </c>
      <c r="E232" s="8">
        <v>0.35461999999999999</v>
      </c>
      <c r="F232" s="8">
        <v>0.14860000000000001</v>
      </c>
      <c r="G232" s="8">
        <v>0.12145</v>
      </c>
      <c r="H232" s="8">
        <v>0.11128</v>
      </c>
      <c r="I232" s="8">
        <v>6.3347000000000001E-2</v>
      </c>
      <c r="J232" s="8">
        <v>3.4559000000000002</v>
      </c>
      <c r="K232" s="8">
        <v>-7.2668999999999997E-3</v>
      </c>
      <c r="AC232" s="8" cm="1">
        <f t="array" ref="AC232">IF(P$2=AC231+1,A232:K232,AC231+1)</f>
        <v>232</v>
      </c>
      <c r="AN232" s="8" cm="1">
        <f t="array" ref="AN232">IF($P$3=AN231+1,$A232:$K232,AN231+1)</f>
        <v>232</v>
      </c>
      <c r="AY232" s="8" cm="1">
        <f t="array" ref="AY232">IF($P$4=AY231+1,$A232:$K232,AY231+1)</f>
        <v>232</v>
      </c>
    </row>
    <row r="233" spans="1:51" x14ac:dyDescent="0.25">
      <c r="A233" s="8">
        <v>6.6696000000000005E-2</v>
      </c>
      <c r="B233" s="8">
        <v>2.6541999999999999</v>
      </c>
      <c r="C233" s="8">
        <v>1.8254999999999999</v>
      </c>
      <c r="D233" s="8">
        <v>1.0170999999999999</v>
      </c>
      <c r="E233" s="8">
        <v>0.35811999999999999</v>
      </c>
      <c r="F233" s="8">
        <v>0.15437000000000001</v>
      </c>
      <c r="G233" s="8">
        <v>0.12712999999999999</v>
      </c>
      <c r="H233" s="8">
        <v>0.11157</v>
      </c>
      <c r="I233" s="8">
        <v>7.0579000000000003E-2</v>
      </c>
      <c r="J233" s="8">
        <v>3.4834999999999998</v>
      </c>
      <c r="K233" s="8">
        <v>-7.3983E-3</v>
      </c>
      <c r="AC233" s="8" cm="1">
        <f t="array" ref="AC233">IF(P$2=AC232+1,A233:K233,AC232+1)</f>
        <v>233</v>
      </c>
      <c r="AN233" s="8" cm="1">
        <f t="array" ref="AN233">IF($P$3=AN232+1,$A233:$K233,AN232+1)</f>
        <v>233</v>
      </c>
      <c r="AY233" s="8" cm="1">
        <f t="array" ref="AY233">IF($P$4=AY232+1,$A233:$K233,AY232+1)</f>
        <v>233</v>
      </c>
    </row>
    <row r="234" spans="1:51" x14ac:dyDescent="0.25">
      <c r="A234" s="8">
        <v>7.3663999999999993E-2</v>
      </c>
      <c r="B234" s="8">
        <v>2.9279999999999999</v>
      </c>
      <c r="C234" s="8">
        <v>1.849</v>
      </c>
      <c r="D234" s="8">
        <v>1.0278</v>
      </c>
      <c r="E234" s="8">
        <v>0.36237999999999998</v>
      </c>
      <c r="F234" s="8">
        <v>0.15881999999999999</v>
      </c>
      <c r="G234" s="8">
        <v>0.13342999999999999</v>
      </c>
      <c r="H234" s="8">
        <v>0.11298</v>
      </c>
      <c r="I234" s="8">
        <v>7.6425999999999994E-2</v>
      </c>
      <c r="J234" s="8">
        <v>3.5190999999999999</v>
      </c>
      <c r="K234" s="8">
        <v>-9.1561999999999998E-3</v>
      </c>
      <c r="AC234" s="8" cm="1">
        <f t="array" ref="AC234">IF(P$2=AC233+1,A234:K234,AC233+1)</f>
        <v>234</v>
      </c>
      <c r="AN234" s="8" cm="1">
        <f t="array" ref="AN234">IF($P$3=AN233+1,$A234:$K234,AN233+1)</f>
        <v>234</v>
      </c>
      <c r="AY234" s="8" cm="1">
        <f t="array" ref="AY234">IF($P$4=AY233+1,$A234:$K234,AY233+1)</f>
        <v>234</v>
      </c>
    </row>
    <row r="235" spans="1:51" x14ac:dyDescent="0.25">
      <c r="A235" s="8">
        <v>7.9372999999999999E-2</v>
      </c>
      <c r="B235" s="8">
        <v>3.1920999999999999</v>
      </c>
      <c r="C235" s="8">
        <v>1.8708</v>
      </c>
      <c r="D235" s="8">
        <v>1.0394000000000001</v>
      </c>
      <c r="E235" s="8">
        <v>0.36787999999999998</v>
      </c>
      <c r="F235" s="8">
        <v>0.16208</v>
      </c>
      <c r="G235" s="8">
        <v>0.13935</v>
      </c>
      <c r="H235" s="8">
        <v>0.11631</v>
      </c>
      <c r="I235" s="8">
        <v>8.0630999999999994E-2</v>
      </c>
      <c r="J235" s="8">
        <v>3.5644</v>
      </c>
      <c r="K235" s="8">
        <v>-1.2433E-2</v>
      </c>
      <c r="AC235" s="8" cm="1">
        <f t="array" ref="AC235">IF(P$2=AC234+1,A235:K235,AC234+1)</f>
        <v>235</v>
      </c>
      <c r="AN235" s="8" cm="1">
        <f t="array" ref="AN235">IF($P$3=AN234+1,$A235:$K235,AN234+1)</f>
        <v>235</v>
      </c>
      <c r="AY235" s="8" cm="1">
        <f t="array" ref="AY235">IF($P$4=AY234+1,$A235:$K235,AY234+1)</f>
        <v>235</v>
      </c>
    </row>
    <row r="236" spans="1:51" x14ac:dyDescent="0.25">
      <c r="A236" s="8">
        <v>8.3172999999999997E-2</v>
      </c>
      <c r="B236" s="8">
        <v>3.448</v>
      </c>
      <c r="C236" s="8">
        <v>1.8894</v>
      </c>
      <c r="D236" s="8">
        <v>1.0507</v>
      </c>
      <c r="E236" s="8">
        <v>0.37454999999999999</v>
      </c>
      <c r="F236" s="8">
        <v>0.16477</v>
      </c>
      <c r="G236" s="8">
        <v>0.14352999999999999</v>
      </c>
      <c r="H236" s="8">
        <v>0.12086</v>
      </c>
      <c r="I236" s="8">
        <v>8.1891000000000005E-2</v>
      </c>
      <c r="J236" s="8">
        <v>3.6149</v>
      </c>
      <c r="K236" s="8">
        <v>-1.6147000000000002E-2</v>
      </c>
      <c r="AC236" s="8" cm="1">
        <f t="array" ref="AC236">IF(P$2=AC235+1,A236:K236,AC235+1)</f>
        <v>236</v>
      </c>
      <c r="AN236" s="8" cm="1">
        <f t="array" ref="AN236">IF($P$3=AN235+1,$A236:$K236,AN235+1)</f>
        <v>236</v>
      </c>
      <c r="AY236" s="8" cm="1">
        <f t="array" ref="AY236">IF($P$4=AY235+1,$A236:$K236,AY235+1)</f>
        <v>236</v>
      </c>
    </row>
    <row r="237" spans="1:51" x14ac:dyDescent="0.25">
      <c r="A237" s="8">
        <v>8.4609000000000004E-2</v>
      </c>
      <c r="B237" s="8">
        <v>3.6757</v>
      </c>
      <c r="C237" s="8">
        <v>1.9045000000000001</v>
      </c>
      <c r="D237" s="8">
        <v>1.0613999999999999</v>
      </c>
      <c r="E237" s="8">
        <v>0.38120999999999999</v>
      </c>
      <c r="F237" s="8">
        <v>0.16819999999999999</v>
      </c>
      <c r="G237" s="8">
        <v>0.14574999999999999</v>
      </c>
      <c r="H237" s="8">
        <v>0.12592999999999999</v>
      </c>
      <c r="I237" s="8">
        <v>7.9752000000000003E-2</v>
      </c>
      <c r="J237" s="8">
        <v>3.6576</v>
      </c>
      <c r="K237" s="8">
        <v>-1.9078999999999999E-2</v>
      </c>
      <c r="AC237" s="8" cm="1">
        <f t="array" ref="AC237">IF(P$2=AC236+1,A237:K237,AC236+1)</f>
        <v>237</v>
      </c>
      <c r="AN237" s="8" cm="1">
        <f t="array" ref="AN237">IF($P$3=AN236+1,$A237:$K237,AN236+1)</f>
        <v>237</v>
      </c>
      <c r="AY237" s="8" cm="1">
        <f t="array" ref="AY237">IF($P$4=AY236+1,$A237:$K237,AY236+1)</f>
        <v>237</v>
      </c>
    </row>
    <row r="238" spans="1:51" x14ac:dyDescent="0.25">
      <c r="A238" s="8">
        <v>8.3112000000000005E-2</v>
      </c>
      <c r="B238" s="8">
        <v>3.8475999999999999</v>
      </c>
      <c r="C238" s="8">
        <v>1.9164000000000001</v>
      </c>
      <c r="D238" s="8">
        <v>1.0711999999999999</v>
      </c>
      <c r="E238" s="8">
        <v>0.38707999999999998</v>
      </c>
      <c r="F238" s="8">
        <v>0.17255999999999999</v>
      </c>
      <c r="G238" s="8">
        <v>0.14726</v>
      </c>
      <c r="H238" s="8">
        <v>0.13142999999999999</v>
      </c>
      <c r="I238" s="8">
        <v>7.5516E-2</v>
      </c>
      <c r="J238" s="8">
        <v>3.6791</v>
      </c>
      <c r="K238" s="8">
        <v>-1.9945000000000001E-2</v>
      </c>
      <c r="AC238" s="8" cm="1">
        <f t="array" ref="AC238">IF(P$2=AC237+1,A238:K238,AC237+1)</f>
        <v>238</v>
      </c>
      <c r="AN238" s="8" cm="1">
        <f t="array" ref="AN238">IF($P$3=AN237+1,$A238:$K238,AN237+1)</f>
        <v>238</v>
      </c>
      <c r="AY238" s="8" cm="1">
        <f t="array" ref="AY238">IF($P$4=AY237+1,$A238:$K238,AY237+1)</f>
        <v>238</v>
      </c>
    </row>
    <row r="239" spans="1:51" x14ac:dyDescent="0.25">
      <c r="A239" s="8">
        <v>7.9440999999999998E-2</v>
      </c>
      <c r="B239" s="8">
        <v>3.9468000000000001</v>
      </c>
      <c r="C239" s="8">
        <v>1.9258999999999999</v>
      </c>
      <c r="D239" s="8">
        <v>1.0799000000000001</v>
      </c>
      <c r="E239" s="8">
        <v>0.39193</v>
      </c>
      <c r="F239" s="8">
        <v>0.17673</v>
      </c>
      <c r="G239" s="8">
        <v>0.14924000000000001</v>
      </c>
      <c r="H239" s="8">
        <v>0.13783999999999999</v>
      </c>
      <c r="I239" s="8">
        <v>7.0752999999999996E-2</v>
      </c>
      <c r="J239" s="8">
        <v>3.6690999999999998</v>
      </c>
      <c r="K239" s="8">
        <v>-1.7991E-2</v>
      </c>
      <c r="AC239" s="8" cm="1">
        <f t="array" ref="AC239">IF(P$2=AC238+1,A239:K239,AC238+1)</f>
        <v>239</v>
      </c>
      <c r="AN239" s="8" cm="1">
        <f t="array" ref="AN239">IF($P$3=AN238+1,$A239:$K239,AN238+1)</f>
        <v>239</v>
      </c>
      <c r="AY239" s="8" cm="1">
        <f t="array" ref="AY239">IF($P$4=AY238+1,$A239:$K239,AY238+1)</f>
        <v>239</v>
      </c>
    </row>
    <row r="240" spans="1:51" x14ac:dyDescent="0.25">
      <c r="A240" s="8">
        <v>7.5146000000000004E-2</v>
      </c>
      <c r="B240" s="8">
        <v>3.9657</v>
      </c>
      <c r="C240" s="8">
        <v>1.9351</v>
      </c>
      <c r="D240" s="8">
        <v>1.0882000000000001</v>
      </c>
      <c r="E240" s="8">
        <v>0.39610000000000001</v>
      </c>
      <c r="F240" s="8">
        <v>0.18104000000000001</v>
      </c>
      <c r="G240" s="8">
        <v>0.15214</v>
      </c>
      <c r="H240" s="8">
        <v>0.14496999999999999</v>
      </c>
      <c r="I240" s="8">
        <v>6.6670999999999994E-2</v>
      </c>
      <c r="J240" s="8">
        <v>3.6168999999999998</v>
      </c>
      <c r="K240" s="8">
        <v>-1.3318E-2</v>
      </c>
      <c r="AC240" s="8" cm="1">
        <f t="array" ref="AC240">IF(P$2=AC239+1,A240:K240,AC239+1)</f>
        <v>240</v>
      </c>
      <c r="AN240" s="8" cm="1">
        <f t="array" ref="AN240">IF($P$3=AN239+1,$A240:$K240,AN239+1)</f>
        <v>240</v>
      </c>
      <c r="AY240" s="8" cm="1">
        <f t="array" ref="AY240">IF($P$4=AY239+1,$A240:$K240,AY239+1)</f>
        <v>240</v>
      </c>
    </row>
    <row r="241" spans="1:51" x14ac:dyDescent="0.25">
      <c r="A241" s="8">
        <v>7.145E-2</v>
      </c>
      <c r="B241" s="8">
        <v>3.8953000000000002</v>
      </c>
      <c r="C241" s="8">
        <v>1.9469000000000001</v>
      </c>
      <c r="D241" s="8">
        <v>1.0964</v>
      </c>
      <c r="E241" s="8">
        <v>0.39981</v>
      </c>
      <c r="F241" s="8">
        <v>0.18548000000000001</v>
      </c>
      <c r="G241" s="8">
        <v>0.15565999999999999</v>
      </c>
      <c r="H241" s="8">
        <v>0.15154000000000001</v>
      </c>
      <c r="I241" s="8">
        <v>6.4120999999999997E-2</v>
      </c>
      <c r="J241" s="8">
        <v>3.5213000000000001</v>
      </c>
      <c r="K241" s="8">
        <v>-6.0913E-3</v>
      </c>
      <c r="AC241" s="8" cm="1">
        <f t="array" ref="AC241">IF(P$2=AC240+1,A241:K241,AC240+1)</f>
        <v>241</v>
      </c>
      <c r="AN241" s="8" cm="1">
        <f t="array" ref="AN241">IF($P$3=AN240+1,$A241:$K241,AN240+1)</f>
        <v>241</v>
      </c>
      <c r="AY241" s="8" cm="1">
        <f t="array" ref="AY241">IF($P$4=AY240+1,$A241:$K241,AY240+1)</f>
        <v>241</v>
      </c>
    </row>
    <row r="242" spans="1:51" x14ac:dyDescent="0.25">
      <c r="A242" s="8">
        <v>6.9239999999999996E-2</v>
      </c>
      <c r="B242" s="8">
        <v>3.7227999999999999</v>
      </c>
      <c r="C242" s="8">
        <v>1.9638</v>
      </c>
      <c r="D242" s="8">
        <v>1.1053999999999999</v>
      </c>
      <c r="E242" s="8">
        <v>0.40286</v>
      </c>
      <c r="F242" s="8">
        <v>0.18920999999999999</v>
      </c>
      <c r="G242" s="8">
        <v>0.15870000000000001</v>
      </c>
      <c r="H242" s="8">
        <v>0.15742999999999999</v>
      </c>
      <c r="I242" s="8">
        <v>6.3622999999999999E-2</v>
      </c>
      <c r="J242" s="8">
        <v>3.3988</v>
      </c>
      <c r="K242" s="8">
        <v>2.3662000000000002E-3</v>
      </c>
      <c r="AC242" s="8" cm="1">
        <f t="array" ref="AC242">IF(P$2=AC241+1,A242:K242,AC241+1)</f>
        <v>242</v>
      </c>
      <c r="AN242" s="8" cm="1">
        <f t="array" ref="AN242">IF($P$3=AN241+1,$A242:$K242,AN241+1)</f>
        <v>242</v>
      </c>
      <c r="AY242" s="8" cm="1">
        <f t="array" ref="AY242">IF($P$4=AY241+1,$A242:$K242,AY241+1)</f>
        <v>242</v>
      </c>
    </row>
    <row r="243" spans="1:51" x14ac:dyDescent="0.25">
      <c r="A243" s="8">
        <v>6.898E-2</v>
      </c>
      <c r="B243" s="8">
        <v>3.4483999999999999</v>
      </c>
      <c r="C243" s="8">
        <v>1.9887999999999999</v>
      </c>
      <c r="D243" s="8">
        <v>1.1175999999999999</v>
      </c>
      <c r="E243" s="8">
        <v>0.40545999999999999</v>
      </c>
      <c r="F243" s="8">
        <v>0.19111</v>
      </c>
      <c r="G243" s="8">
        <v>0.16037000000000001</v>
      </c>
      <c r="H243" s="8">
        <v>0.16361000000000001</v>
      </c>
      <c r="I243" s="8">
        <v>6.5373000000000001E-2</v>
      </c>
      <c r="J243" s="8">
        <v>3.2759</v>
      </c>
      <c r="K243" s="8">
        <v>9.6419000000000001E-3</v>
      </c>
      <c r="AC243" s="8" cm="1">
        <f t="array" ref="AC243">IF(P$2=AC242+1,A243:K243,AC242+1)</f>
        <v>243</v>
      </c>
      <c r="AN243" s="8" cm="1">
        <f t="array" ref="AN243">IF($P$3=AN242+1,$A243:$K243,AN242+1)</f>
        <v>243</v>
      </c>
      <c r="AY243" s="8" cm="1">
        <f t="array" ref="AY243">IF($P$4=AY242+1,$A243:$K243,AY242+1)</f>
        <v>243</v>
      </c>
    </row>
    <row r="244" spans="1:51" x14ac:dyDescent="0.25">
      <c r="A244" s="8">
        <v>7.0858000000000004E-2</v>
      </c>
      <c r="B244" s="8">
        <v>3.0952000000000002</v>
      </c>
      <c r="C244" s="8">
        <v>2.0245000000000002</v>
      </c>
      <c r="D244" s="8">
        <v>1.135</v>
      </c>
      <c r="E244" s="8">
        <v>0.40826000000000001</v>
      </c>
      <c r="F244" s="8">
        <v>0.19131000000000001</v>
      </c>
      <c r="G244" s="8">
        <v>0.16067999999999999</v>
      </c>
      <c r="H244" s="8">
        <v>0.17054</v>
      </c>
      <c r="I244" s="8">
        <v>6.9250999999999993E-2</v>
      </c>
      <c r="J244" s="8">
        <v>3.1783999999999999</v>
      </c>
      <c r="K244" s="8">
        <v>1.4257000000000001E-2</v>
      </c>
      <c r="AC244" s="8" cm="1">
        <f t="array" ref="AC244">IF(P$2=AC243+1,A244:K244,AC243+1)</f>
        <v>244</v>
      </c>
      <c r="AN244" s="8" cm="1">
        <f t="array" ref="AN244">IF($P$3=AN243+1,$A244:$K244,AN243+1)</f>
        <v>244</v>
      </c>
      <c r="AY244" s="8" cm="1">
        <f t="array" ref="AY244">IF($P$4=AY243+1,$A244:$K244,AY243+1)</f>
        <v>244</v>
      </c>
    </row>
    <row r="245" spans="1:51" x14ac:dyDescent="0.25">
      <c r="A245" s="8">
        <v>7.4658000000000002E-2</v>
      </c>
      <c r="B245" s="8">
        <v>2.7086000000000001</v>
      </c>
      <c r="C245" s="8">
        <v>2.0731000000000002</v>
      </c>
      <c r="D245" s="8">
        <v>1.1589</v>
      </c>
      <c r="E245" s="8">
        <v>0.41234999999999999</v>
      </c>
      <c r="F245" s="8">
        <v>0.19081999999999999</v>
      </c>
      <c r="G245" s="8">
        <v>0.16098000000000001</v>
      </c>
      <c r="H245" s="8">
        <v>0.17791999999999999</v>
      </c>
      <c r="I245" s="8">
        <v>7.4806999999999998E-2</v>
      </c>
      <c r="J245" s="8">
        <v>3.1301999999999999</v>
      </c>
      <c r="K245" s="8">
        <v>1.5949000000000001E-2</v>
      </c>
      <c r="AC245" s="8" cm="1">
        <f t="array" ref="AC245">IF(P$2=AC244+1,A245:K245,AC244+1)</f>
        <v>245</v>
      </c>
      <c r="AN245" s="8" cm="1">
        <f t="array" ref="AN245">IF($P$3=AN244+1,$A245:$K245,AN244+1)</f>
        <v>245</v>
      </c>
      <c r="AY245" s="8" cm="1">
        <f t="array" ref="AY245">IF($P$4=AY244+1,$A245:$K245,AY244+1)</f>
        <v>245</v>
      </c>
    </row>
    <row r="246" spans="1:51" x14ac:dyDescent="0.25">
      <c r="A246" s="8">
        <v>7.9841999999999996E-2</v>
      </c>
      <c r="B246" s="8">
        <v>2.3414999999999999</v>
      </c>
      <c r="C246" s="8">
        <v>2.1345999999999998</v>
      </c>
      <c r="D246" s="8">
        <v>1.1901999999999999</v>
      </c>
      <c r="E246" s="8">
        <v>0.41826999999999998</v>
      </c>
      <c r="F246" s="8">
        <v>0.18995999999999999</v>
      </c>
      <c r="G246" s="8">
        <v>0.16206000000000001</v>
      </c>
      <c r="H246" s="8">
        <v>0.18556</v>
      </c>
      <c r="I246" s="8">
        <v>8.1245999999999999E-2</v>
      </c>
      <c r="J246" s="8">
        <v>3.1404999999999998</v>
      </c>
      <c r="K246" s="8">
        <v>1.5617000000000001E-2</v>
      </c>
      <c r="AC246" s="8" cm="1">
        <f t="array" ref="AC246">IF(P$2=AC245+1,A246:K246,AC245+1)</f>
        <v>246</v>
      </c>
      <c r="AN246" s="8" cm="1">
        <f t="array" ref="AN246">IF($P$3=AN245+1,$A246:$K246,AN245+1)</f>
        <v>246</v>
      </c>
      <c r="AY246" s="8" cm="1">
        <f t="array" ref="AY246">IF($P$4=AY245+1,$A246:$K246,AY245+1)</f>
        <v>246</v>
      </c>
    </row>
    <row r="247" spans="1:51" x14ac:dyDescent="0.25">
      <c r="A247" s="8">
        <v>8.5488999999999996E-2</v>
      </c>
      <c r="B247" s="8">
        <v>2.0308999999999999</v>
      </c>
      <c r="C247" s="8">
        <v>2.2069999999999999</v>
      </c>
      <c r="D247" s="8">
        <v>1.2285999999999999</v>
      </c>
      <c r="E247" s="8">
        <v>0.42638999999999999</v>
      </c>
      <c r="F247" s="8">
        <v>0.18881000000000001</v>
      </c>
      <c r="G247" s="8">
        <v>0.16386999999999999</v>
      </c>
      <c r="H247" s="8">
        <v>0.19300999999999999</v>
      </c>
      <c r="I247" s="8">
        <v>8.7398000000000003E-2</v>
      </c>
      <c r="J247" s="8">
        <v>3.2010999999999998</v>
      </c>
      <c r="K247" s="8">
        <v>1.4716999999999999E-2</v>
      </c>
      <c r="AC247" s="8" cm="1">
        <f t="array" ref="AC247">IF(P$2=AC246+1,A247:K247,AC246+1)</f>
        <v>247</v>
      </c>
      <c r="AN247" s="8" cm="1">
        <f t="array" ref="AN247">IF($P$3=AN246+1,$A247:$K247,AN246+1)</f>
        <v>247</v>
      </c>
      <c r="AY247" s="8" cm="1">
        <f t="array" ref="AY247">IF($P$4=AY246+1,$A247:$K247,AY246+1)</f>
        <v>247</v>
      </c>
    </row>
    <row r="248" spans="1:51" x14ac:dyDescent="0.25">
      <c r="A248" s="8">
        <v>9.0282000000000001E-2</v>
      </c>
      <c r="B248" s="8">
        <v>1.7908999999999999</v>
      </c>
      <c r="C248" s="8">
        <v>2.2873999999999999</v>
      </c>
      <c r="D248" s="8">
        <v>1.2729999999999999</v>
      </c>
      <c r="E248" s="8">
        <v>0.43719000000000002</v>
      </c>
      <c r="F248" s="8">
        <v>0.18839</v>
      </c>
      <c r="G248" s="8">
        <v>0.16550000000000001</v>
      </c>
      <c r="H248" s="8">
        <v>0.19917000000000001</v>
      </c>
      <c r="I248" s="8">
        <v>9.1699000000000003E-2</v>
      </c>
      <c r="J248" s="8">
        <v>3.3003999999999998</v>
      </c>
      <c r="K248" s="8">
        <v>1.4626999999999999E-2</v>
      </c>
      <c r="AC248" s="8" cm="1">
        <f t="array" ref="AC248">IF(P$2=AC247+1,A248:K248,AC247+1)</f>
        <v>248</v>
      </c>
      <c r="AN248" s="8" cm="1">
        <f t="array" ref="AN248">IF($P$3=AN247+1,$A248:$K248,AN247+1)</f>
        <v>248</v>
      </c>
      <c r="AY248" s="8" cm="1">
        <f t="array" ref="AY248">IF($P$4=AY247+1,$A248:$K248,AY247+1)</f>
        <v>248</v>
      </c>
    </row>
    <row r="249" spans="1:51" x14ac:dyDescent="0.25">
      <c r="A249" s="8">
        <v>9.2547000000000004E-2</v>
      </c>
      <c r="B249" s="8">
        <v>1.6164000000000001</v>
      </c>
      <c r="C249" s="8">
        <v>2.3715000000000002</v>
      </c>
      <c r="D249" s="8">
        <v>1.3220000000000001</v>
      </c>
      <c r="E249" s="8">
        <v>0.45040999999999998</v>
      </c>
      <c r="F249" s="8">
        <v>0.18940000000000001</v>
      </c>
      <c r="G249" s="8">
        <v>0.16621</v>
      </c>
      <c r="H249" s="8">
        <v>0.20366999999999999</v>
      </c>
      <c r="I249" s="8">
        <v>9.2795000000000002E-2</v>
      </c>
      <c r="J249" s="8">
        <v>3.4289000000000001</v>
      </c>
      <c r="K249" s="8">
        <v>1.6073E-2</v>
      </c>
      <c r="AC249" s="8" cm="1">
        <f t="array" ref="AC249">IF(P$2=AC248+1,A249:K249,AC248+1)</f>
        <v>249</v>
      </c>
      <c r="AN249" s="8" cm="1">
        <f t="array" ref="AN249">IF($P$3=AN248+1,$A249:$K249,AN248+1)</f>
        <v>249</v>
      </c>
      <c r="AY249" s="8" cm="1">
        <f t="array" ref="AY249">IF($P$4=AY248+1,$A249:$K249,AY248+1)</f>
        <v>249</v>
      </c>
    </row>
    <row r="250" spans="1:51" x14ac:dyDescent="0.25">
      <c r="A250" s="8">
        <v>9.1341000000000006E-2</v>
      </c>
      <c r="B250" s="8">
        <v>1.4992000000000001</v>
      </c>
      <c r="C250" s="8">
        <v>2.4569000000000001</v>
      </c>
      <c r="D250" s="8">
        <v>1.3746</v>
      </c>
      <c r="E250" s="8">
        <v>0.46578000000000003</v>
      </c>
      <c r="F250" s="8">
        <v>0.19225</v>
      </c>
      <c r="G250" s="8">
        <v>0.16607</v>
      </c>
      <c r="H250" s="8">
        <v>0.20668</v>
      </c>
      <c r="I250" s="8">
        <v>9.1037999999999994E-2</v>
      </c>
      <c r="J250" s="8">
        <v>3.5764999999999998</v>
      </c>
      <c r="K250" s="8">
        <v>1.8726E-2</v>
      </c>
      <c r="AC250" s="8" cm="1">
        <f t="array" ref="AC250">IF(P$2=AC249+1,A250:K250,AC249+1)</f>
        <v>250</v>
      </c>
      <c r="AN250" s="8" cm="1">
        <f t="array" ref="AN250">IF($P$3=AN249+1,$A250:$K250,AN249+1)</f>
        <v>250</v>
      </c>
      <c r="AY250" s="8" cm="1">
        <f t="array" ref="AY250">IF($P$4=AY249+1,$A250:$K250,AY249+1)</f>
        <v>250</v>
      </c>
    </row>
    <row r="251" spans="1:51" x14ac:dyDescent="0.25">
      <c r="A251" s="8">
        <v>8.7595999999999993E-2</v>
      </c>
      <c r="B251" s="8">
        <v>1.4551000000000001</v>
      </c>
      <c r="C251" s="8">
        <v>2.5449999999999999</v>
      </c>
      <c r="D251" s="8">
        <v>1.4309000000000001</v>
      </c>
      <c r="E251" s="8">
        <v>0.48326000000000002</v>
      </c>
      <c r="F251" s="8">
        <v>0.19696</v>
      </c>
      <c r="G251" s="8">
        <v>0.16652</v>
      </c>
      <c r="H251" s="8">
        <v>0.20849999999999999</v>
      </c>
      <c r="I251" s="8">
        <v>8.8167999999999996E-2</v>
      </c>
      <c r="J251" s="8">
        <v>3.7302</v>
      </c>
      <c r="K251" s="8">
        <v>2.2083999999999999E-2</v>
      </c>
      <c r="AC251" s="8" cm="1">
        <f t="array" ref="AC251">IF(P$2=AC250+1,A251:K251,AC250+1)</f>
        <v>251</v>
      </c>
      <c r="AN251" s="8" cm="1">
        <f t="array" ref="AN251">IF($P$3=AN250+1,$A251:$K251,AN250+1)</f>
        <v>251</v>
      </c>
      <c r="AY251" s="8" cm="1">
        <f t="array" ref="AY251">IF($P$4=AY250+1,$A251:$K251,AY250+1)</f>
        <v>251</v>
      </c>
    </row>
    <row r="252" spans="1:51" x14ac:dyDescent="0.25">
      <c r="A252" s="8">
        <v>8.3097000000000004E-2</v>
      </c>
      <c r="B252" s="8">
        <v>1.5067999999999999</v>
      </c>
      <c r="C252" s="8">
        <v>2.6392000000000002</v>
      </c>
      <c r="D252" s="8">
        <v>1.4916</v>
      </c>
      <c r="E252" s="8">
        <v>0.50297999999999998</v>
      </c>
      <c r="F252" s="8">
        <v>0.20326</v>
      </c>
      <c r="G252" s="8">
        <v>0.16839999999999999</v>
      </c>
      <c r="H252" s="8">
        <v>0.21004999999999999</v>
      </c>
      <c r="I252" s="8">
        <v>8.5796999999999998E-2</v>
      </c>
      <c r="J252" s="8">
        <v>3.8856999999999999</v>
      </c>
      <c r="K252" s="8">
        <v>2.5314E-2</v>
      </c>
      <c r="AC252" s="8" cm="1">
        <f t="array" ref="AC252">IF(P$2=AC251+1,A252:K252,AC251+1)</f>
        <v>252</v>
      </c>
      <c r="AN252" s="8" cm="1">
        <f t="array" ref="AN252">IF($P$3=AN251+1,$A252:$K252,AN251+1)</f>
        <v>252</v>
      </c>
      <c r="AY252" s="8" cm="1">
        <f t="array" ref="AY252">IF($P$4=AY251+1,$A252:$K252,AY251+1)</f>
        <v>252</v>
      </c>
    </row>
    <row r="253" spans="1:51" x14ac:dyDescent="0.25">
      <c r="A253" s="8">
        <v>7.9293000000000002E-2</v>
      </c>
      <c r="B253" s="8">
        <v>1.6434</v>
      </c>
      <c r="C253" s="8">
        <v>2.7418999999999998</v>
      </c>
      <c r="D253" s="8">
        <v>1.5573999999999999</v>
      </c>
      <c r="E253" s="8">
        <v>0.52515999999999996</v>
      </c>
      <c r="F253" s="8">
        <v>0.20993000000000001</v>
      </c>
      <c r="G253" s="8">
        <v>0.17174</v>
      </c>
      <c r="H253" s="8">
        <v>0.21184</v>
      </c>
      <c r="I253" s="8">
        <v>8.5091E-2</v>
      </c>
      <c r="J253" s="8">
        <v>4.0457000000000001</v>
      </c>
      <c r="K253" s="8">
        <v>2.6932000000000001E-2</v>
      </c>
      <c r="AC253" s="8" cm="1">
        <f t="array" ref="AC253">IF(P$2=AC252+1,A253:K253,AC252+1)</f>
        <v>253</v>
      </c>
      <c r="AN253" s="8" cm="1">
        <f t="array" ref="AN253">IF($P$3=AN252+1,$A253:$K253,AN252+1)</f>
        <v>253</v>
      </c>
      <c r="AY253" s="8" cm="1">
        <f t="array" ref="AY253">IF($P$4=AY252+1,$A253:$K253,AY252+1)</f>
        <v>253</v>
      </c>
    </row>
    <row r="254" spans="1:51" x14ac:dyDescent="0.25">
      <c r="A254" s="8">
        <v>7.7210000000000001E-2</v>
      </c>
      <c r="B254" s="8">
        <v>1.8275999999999999</v>
      </c>
      <c r="C254" s="8">
        <v>2.8540000000000001</v>
      </c>
      <c r="D254" s="8">
        <v>1.6294999999999999</v>
      </c>
      <c r="E254" s="8">
        <v>0.54995000000000005</v>
      </c>
      <c r="F254" s="8">
        <v>0.21679999999999999</v>
      </c>
      <c r="G254" s="8">
        <v>0.17595</v>
      </c>
      <c r="H254" s="8">
        <v>0.21473999999999999</v>
      </c>
      <c r="I254" s="8">
        <v>8.6790999999999993E-2</v>
      </c>
      <c r="J254" s="8">
        <v>4.2144000000000004</v>
      </c>
      <c r="K254" s="8">
        <v>2.6239999999999999E-2</v>
      </c>
      <c r="AC254" s="8" cm="1">
        <f t="array" ref="AC254">IF(P$2=AC253+1,A254:K254,AC253+1)</f>
        <v>254</v>
      </c>
      <c r="AN254" s="8" cm="1">
        <f t="array" ref="AN254">IF($P$3=AN253+1,$A254:$K254,AN253+1)</f>
        <v>254</v>
      </c>
      <c r="AY254" s="8" cm="1">
        <f t="array" ref="AY254">IF($P$4=AY253+1,$A254:$K254,AY253+1)</f>
        <v>254</v>
      </c>
    </row>
    <row r="255" spans="1:51" x14ac:dyDescent="0.25">
      <c r="A255" s="8">
        <v>7.7483999999999997E-2</v>
      </c>
      <c r="B255" s="8">
        <v>2.0310000000000001</v>
      </c>
      <c r="C255" s="8">
        <v>2.9754999999999998</v>
      </c>
      <c r="D255" s="8">
        <v>1.7083999999999999</v>
      </c>
      <c r="E255" s="8">
        <v>0.57737000000000005</v>
      </c>
      <c r="F255" s="8">
        <v>0.22559999999999999</v>
      </c>
      <c r="G255" s="8">
        <v>0.18123</v>
      </c>
      <c r="H255" s="8">
        <v>0.21854999999999999</v>
      </c>
      <c r="I255" s="8">
        <v>9.1211E-2</v>
      </c>
      <c r="J255" s="8">
        <v>4.4028</v>
      </c>
      <c r="K255" s="8">
        <v>2.3612999999999999E-2</v>
      </c>
      <c r="AC255" s="8" cm="1">
        <f t="array" ref="AC255">IF(P$2=AC254+1,A255:K255,AC254+1)</f>
        <v>255</v>
      </c>
      <c r="AN255" s="8" cm="1">
        <f t="array" ref="AN255">IF($P$3=AN254+1,$A255:$K255,AN254+1)</f>
        <v>255</v>
      </c>
      <c r="AY255" s="8" cm="1">
        <f t="array" ref="AY255">IF($P$4=AY254+1,$A255:$K255,AY254+1)</f>
        <v>255</v>
      </c>
    </row>
    <row r="256" spans="1:51" x14ac:dyDescent="0.25">
      <c r="A256" s="8">
        <v>8.0361000000000002E-2</v>
      </c>
      <c r="B256" s="8">
        <v>2.2454999999999998</v>
      </c>
      <c r="C256" s="8">
        <v>3.1069</v>
      </c>
      <c r="D256" s="8">
        <v>1.794</v>
      </c>
      <c r="E256" s="8">
        <v>0.60745000000000005</v>
      </c>
      <c r="F256" s="8">
        <v>0.23741000000000001</v>
      </c>
      <c r="G256" s="8">
        <v>0.18826999999999999</v>
      </c>
      <c r="H256" s="8">
        <v>0.22223999999999999</v>
      </c>
      <c r="I256" s="8">
        <v>9.8230999999999999E-2</v>
      </c>
      <c r="J256" s="8">
        <v>4.6188000000000002</v>
      </c>
      <c r="K256" s="8">
        <v>1.9621E-2</v>
      </c>
      <c r="AC256" s="8" cm="1">
        <f t="array" ref="AC256">IF(P$2=AC255+1,A256:K256,AC255+1)</f>
        <v>256</v>
      </c>
      <c r="AN256" s="8" cm="1">
        <f t="array" ref="AN256">IF($P$3=AN255+1,$A256:$K256,AN255+1)</f>
        <v>256</v>
      </c>
      <c r="AY256" s="8" cm="1">
        <f t="array" ref="AY256">IF($P$4=AY255+1,$A256:$K256,AY255+1)</f>
        <v>256</v>
      </c>
    </row>
    <row r="257" spans="1:51" x14ac:dyDescent="0.25">
      <c r="A257" s="8">
        <v>8.5700999999999999E-2</v>
      </c>
      <c r="B257" s="8">
        <v>2.4622999999999999</v>
      </c>
      <c r="C257" s="8">
        <v>3.2484000000000002</v>
      </c>
      <c r="D257" s="8">
        <v>1.8858999999999999</v>
      </c>
      <c r="E257" s="8">
        <v>0.64087000000000005</v>
      </c>
      <c r="F257" s="8">
        <v>0.25162000000000001</v>
      </c>
      <c r="G257" s="8">
        <v>0.19696</v>
      </c>
      <c r="H257" s="8">
        <v>0.22538</v>
      </c>
      <c r="I257" s="8">
        <v>0.10727</v>
      </c>
      <c r="J257" s="8">
        <v>4.8582999999999998</v>
      </c>
      <c r="K257" s="8">
        <v>1.4715000000000001E-2</v>
      </c>
      <c r="AC257" s="8" cm="1">
        <f t="array" ref="AC257">IF(P$2=AC256+1,A257:K257,AC256+1)</f>
        <v>257</v>
      </c>
      <c r="AN257" s="8" cm="1">
        <f t="array" ref="AN257">IF($P$3=AN256+1,$A257:$K257,AN256+1)</f>
        <v>257</v>
      </c>
      <c r="AY257" s="8" cm="1">
        <f t="array" ref="AY257">IF($P$4=AY256+1,$A257:$K257,AY256+1)</f>
        <v>257</v>
      </c>
    </row>
    <row r="258" spans="1:51" x14ac:dyDescent="0.25">
      <c r="A258" s="8">
        <v>9.2960000000000001E-2</v>
      </c>
      <c r="B258" s="8">
        <v>2.6577000000000002</v>
      </c>
      <c r="C258" s="8">
        <v>3.4001999999999999</v>
      </c>
      <c r="D258" s="8">
        <v>1.9841</v>
      </c>
      <c r="E258" s="8">
        <v>0.67813000000000001</v>
      </c>
      <c r="F258" s="8">
        <v>0.26663999999999999</v>
      </c>
      <c r="G258" s="8">
        <v>0.2072</v>
      </c>
      <c r="H258" s="8">
        <v>0.22871</v>
      </c>
      <c r="I258" s="8">
        <v>0.11726</v>
      </c>
      <c r="J258" s="8">
        <v>5.1193</v>
      </c>
      <c r="K258" s="8">
        <v>9.2493999999999996E-3</v>
      </c>
      <c r="AC258" s="8" cm="1">
        <f t="array" ref="AC258">IF(P$2=AC257+1,A258:K258,AC257+1)</f>
        <v>258</v>
      </c>
      <c r="AN258" s="8" cm="1">
        <f t="array" ref="AN258">IF($P$3=AN257+1,$A258:$K258,AN257+1)</f>
        <v>258</v>
      </c>
      <c r="AY258" s="8" cm="1">
        <f t="array" ref="AY258">IF($P$4=AY257+1,$A258:$K258,AY257+1)</f>
        <v>258</v>
      </c>
    </row>
    <row r="259" spans="1:51" x14ac:dyDescent="0.25">
      <c r="A259" s="8">
        <v>0.10117</v>
      </c>
      <c r="B259" s="8">
        <v>2.8178999999999998</v>
      </c>
      <c r="C259" s="8">
        <v>3.5627</v>
      </c>
      <c r="D259" s="8">
        <v>2.0891999999999999</v>
      </c>
      <c r="E259" s="8">
        <v>0.71904999999999997</v>
      </c>
      <c r="F259" s="8">
        <v>0.28132000000000001</v>
      </c>
      <c r="G259" s="8">
        <v>0.21854000000000001</v>
      </c>
      <c r="H259" s="8">
        <v>0.23258999999999999</v>
      </c>
      <c r="I259" s="8">
        <v>0.12665999999999999</v>
      </c>
      <c r="J259" s="8">
        <v>5.4046000000000003</v>
      </c>
      <c r="K259" s="8">
        <v>3.5057999999999999E-3</v>
      </c>
      <c r="AC259" s="8" cm="1">
        <f t="array" ref="AC259">IF(P$2=AC258+1,A259:K259,AC258+1)</f>
        <v>259</v>
      </c>
      <c r="AN259" s="8" cm="1">
        <f t="array" ref="AN259">IF($P$3=AN258+1,$A259:$K259,AN258+1)</f>
        <v>259</v>
      </c>
      <c r="AY259" s="8" cm="1">
        <f t="array" ref="AY259">IF($P$4=AY258+1,$A259:$K259,AY258+1)</f>
        <v>259</v>
      </c>
    </row>
    <row r="260" spans="1:51" x14ac:dyDescent="0.25">
      <c r="A260" s="8">
        <v>0.10889</v>
      </c>
      <c r="B260" s="8">
        <v>2.9565999999999999</v>
      </c>
      <c r="C260" s="8">
        <v>3.7376999999999998</v>
      </c>
      <c r="D260" s="8">
        <v>2.2021000000000002</v>
      </c>
      <c r="E260" s="8">
        <v>0.76344000000000001</v>
      </c>
      <c r="F260" s="8">
        <v>0.29542000000000002</v>
      </c>
      <c r="G260" s="8">
        <v>0.22978999999999999</v>
      </c>
      <c r="H260" s="8">
        <v>0.23651</v>
      </c>
      <c r="I260" s="8">
        <v>0.13444</v>
      </c>
      <c r="J260" s="8">
        <v>5.7065999999999999</v>
      </c>
      <c r="K260" s="8">
        <v>-2.2794999999999998E-3</v>
      </c>
      <c r="AC260" s="8" cm="1">
        <f t="array" ref="AC260">IF(P$2=AC259+1,A260:K260,AC259+1)</f>
        <v>260</v>
      </c>
      <c r="AN260" s="8" cm="1">
        <f t="array" ref="AN260">IF($P$3=AN259+1,$A260:$K260,AN259+1)</f>
        <v>260</v>
      </c>
      <c r="AY260" s="8" cm="1">
        <f t="array" ref="AY260">IF($P$4=AY259+1,$A260:$K260,AY259+1)</f>
        <v>260</v>
      </c>
    </row>
    <row r="261" spans="1:51" x14ac:dyDescent="0.25">
      <c r="A261" s="8">
        <v>0.11476</v>
      </c>
      <c r="B261" s="8">
        <v>3.0985999999999998</v>
      </c>
      <c r="C261" s="8">
        <v>3.9278</v>
      </c>
      <c r="D261" s="8">
        <v>2.3243</v>
      </c>
      <c r="E261" s="8">
        <v>0.81125000000000003</v>
      </c>
      <c r="F261" s="8">
        <v>0.30869000000000002</v>
      </c>
      <c r="G261" s="8">
        <v>0.24031</v>
      </c>
      <c r="H261" s="8">
        <v>0.24046000000000001</v>
      </c>
      <c r="I261" s="8">
        <v>0.14127000000000001</v>
      </c>
      <c r="J261" s="8">
        <v>6.0115999999999996</v>
      </c>
      <c r="K261" s="8">
        <v>-7.8886000000000008E-3</v>
      </c>
      <c r="AC261" s="8" cm="1">
        <f t="array" ref="AC261">IF(P$2=AC260+1,A261:K261,AC260+1)</f>
        <v>261</v>
      </c>
      <c r="AN261" s="8" cm="1">
        <f t="array" ref="AN261">IF($P$3=AN260+1,$A261:$K261,AN260+1)</f>
        <v>261</v>
      </c>
      <c r="AY261" s="8" cm="1">
        <f t="array" ref="AY261">IF($P$4=AY260+1,$A261:$K261,AY260+1)</f>
        <v>261</v>
      </c>
    </row>
    <row r="262" spans="1:51" x14ac:dyDescent="0.25">
      <c r="A262" s="8">
        <v>0.11899999999999999</v>
      </c>
      <c r="B262" s="8">
        <v>3.2536999999999998</v>
      </c>
      <c r="C262" s="8">
        <v>4.1365999999999996</v>
      </c>
      <c r="D262" s="8">
        <v>2.4575999999999998</v>
      </c>
      <c r="E262" s="8">
        <v>0.86233000000000004</v>
      </c>
      <c r="F262" s="8">
        <v>0.32153999999999999</v>
      </c>
      <c r="G262" s="8">
        <v>0.25057000000000001</v>
      </c>
      <c r="H262" s="8">
        <v>0.24551000000000001</v>
      </c>
      <c r="I262" s="8">
        <v>0.14853</v>
      </c>
      <c r="J262" s="8">
        <v>6.3113000000000001</v>
      </c>
      <c r="K262" s="8">
        <v>-1.3091E-2</v>
      </c>
      <c r="AC262" s="8" cm="1">
        <f t="array" ref="AC262">IF(P$2=AC261+1,A262:K262,AC261+1)</f>
        <v>262</v>
      </c>
      <c r="AN262" s="8" cm="1">
        <f t="array" ref="AN262">IF($P$3=AN261+1,$A262:$K262,AN261+1)</f>
        <v>262</v>
      </c>
      <c r="AY262" s="8" cm="1">
        <f t="array" ref="AY262">IF($P$4=AY261+1,$A262:$K262,AY261+1)</f>
        <v>262</v>
      </c>
    </row>
    <row r="263" spans="1:51" x14ac:dyDescent="0.25">
      <c r="A263" s="8">
        <v>0.12317</v>
      </c>
      <c r="B263" s="8">
        <v>3.4028999999999998</v>
      </c>
      <c r="C263" s="8">
        <v>4.3677000000000001</v>
      </c>
      <c r="D263" s="8">
        <v>2.6032000000000002</v>
      </c>
      <c r="E263" s="8">
        <v>0.91624000000000005</v>
      </c>
      <c r="F263" s="8">
        <v>0.3347</v>
      </c>
      <c r="G263" s="8">
        <v>0.26073000000000002</v>
      </c>
      <c r="H263" s="8">
        <v>0.25235000000000002</v>
      </c>
      <c r="I263" s="8">
        <v>0.15701000000000001</v>
      </c>
      <c r="J263" s="8">
        <v>6.5932000000000004</v>
      </c>
      <c r="K263" s="8">
        <v>-1.762E-2</v>
      </c>
      <c r="AC263" s="8" cm="1">
        <f t="array" ref="AC263">IF(P$2=AC262+1,A263:K263,AC262+1)</f>
        <v>263</v>
      </c>
      <c r="AN263" s="8" cm="1">
        <f t="array" ref="AN263">IF($P$3=AN262+1,$A263:$K263,AN262+1)</f>
        <v>263</v>
      </c>
      <c r="AY263" s="8" cm="1">
        <f t="array" ref="AY263">IF($P$4=AY262+1,$A263:$K263,AY262+1)</f>
        <v>263</v>
      </c>
    </row>
    <row r="264" spans="1:51" x14ac:dyDescent="0.25">
      <c r="A264" s="8">
        <v>0.12859999999999999</v>
      </c>
      <c r="B264" s="8">
        <v>3.5253999999999999</v>
      </c>
      <c r="C264" s="8">
        <v>4.6219999999999999</v>
      </c>
      <c r="D264" s="8">
        <v>2.7612000000000001</v>
      </c>
      <c r="E264" s="8">
        <v>0.97214</v>
      </c>
      <c r="F264" s="8">
        <v>0.34913</v>
      </c>
      <c r="G264" s="8">
        <v>0.27078000000000002</v>
      </c>
      <c r="H264" s="8">
        <v>0.26066</v>
      </c>
      <c r="I264" s="8">
        <v>0.16678000000000001</v>
      </c>
      <c r="J264" s="8">
        <v>6.8441999999999998</v>
      </c>
      <c r="K264" s="8">
        <v>-2.1139999999999999E-2</v>
      </c>
      <c r="AC264" s="8" cm="1">
        <f t="array" ref="AC264">IF(P$2=AC263+1,A264:K264,AC263+1)</f>
        <v>264</v>
      </c>
      <c r="AN264" s="8" cm="1">
        <f t="array" ref="AN264">IF($P$3=AN263+1,$A264:$K264,AN263+1)</f>
        <v>264</v>
      </c>
      <c r="AY264" s="8" cm="1">
        <f t="array" ref="AY264">IF($P$4=AY263+1,$A264:$K264,AY263+1)</f>
        <v>264</v>
      </c>
    </row>
    <row r="265" spans="1:51" x14ac:dyDescent="0.25">
      <c r="A265" s="8">
        <v>0.13602</v>
      </c>
      <c r="B265" s="8">
        <v>3.6232000000000002</v>
      </c>
      <c r="C265" s="8">
        <v>4.8962000000000003</v>
      </c>
      <c r="D265" s="8">
        <v>2.9306000000000001</v>
      </c>
      <c r="E265" s="8">
        <v>1.0295000000000001</v>
      </c>
      <c r="F265" s="8">
        <v>0.36591000000000001</v>
      </c>
      <c r="G265" s="8">
        <v>0.28173999999999999</v>
      </c>
      <c r="H265" s="8">
        <v>0.27051999999999998</v>
      </c>
      <c r="I265" s="8">
        <v>0.17707999999999999</v>
      </c>
      <c r="J265" s="8">
        <v>7.0688000000000004</v>
      </c>
      <c r="K265" s="8">
        <v>-2.3231999999999999E-2</v>
      </c>
      <c r="AC265" s="8" cm="1">
        <f t="array" ref="AC265">IF(P$2=AC264+1,A265:K265,AC264+1)</f>
        <v>265</v>
      </c>
      <c r="AN265" s="8" cm="1">
        <f t="array" ref="AN265">IF($P$3=AN264+1,$A265:$K265,AN264+1)</f>
        <v>265</v>
      </c>
      <c r="AY265" s="8" cm="1">
        <f t="array" ref="AY265">IF($P$4=AY264+1,$A265:$K265,AY264+1)</f>
        <v>265</v>
      </c>
    </row>
    <row r="266" spans="1:51" x14ac:dyDescent="0.25">
      <c r="A266" s="8">
        <v>0.14551</v>
      </c>
      <c r="B266" s="8">
        <v>3.7071999999999998</v>
      </c>
      <c r="C266" s="8">
        <v>5.1851000000000003</v>
      </c>
      <c r="D266" s="8">
        <v>3.1089000000000002</v>
      </c>
      <c r="E266" s="8">
        <v>1.0878000000000001</v>
      </c>
      <c r="F266" s="8">
        <v>0.38612000000000002</v>
      </c>
      <c r="G266" s="8">
        <v>0.29469000000000001</v>
      </c>
      <c r="H266" s="8">
        <v>0.28297</v>
      </c>
      <c r="I266" s="8">
        <v>0.18657000000000001</v>
      </c>
      <c r="J266" s="8">
        <v>7.2797000000000001</v>
      </c>
      <c r="K266" s="8">
        <v>-2.3373999999999999E-2</v>
      </c>
      <c r="AC266" s="8" cm="1">
        <f t="array" ref="AC266">IF(P$2=AC265+1,A266:K266,AC265+1)</f>
        <v>266</v>
      </c>
      <c r="AN266" s="8" cm="1">
        <f t="array" ref="AN266">IF($P$3=AN265+1,$A266:$K266,AN265+1)</f>
        <v>266</v>
      </c>
      <c r="AY266" s="8" cm="1">
        <f t="array" ref="AY266">IF($P$4=AY265+1,$A266:$K266,AY265+1)</f>
        <v>266</v>
      </c>
    </row>
    <row r="267" spans="1:51" x14ac:dyDescent="0.25">
      <c r="A267" s="8">
        <v>0.15647</v>
      </c>
      <c r="B267" s="8">
        <v>3.7635000000000001</v>
      </c>
      <c r="C267" s="8">
        <v>5.4828000000000001</v>
      </c>
      <c r="D267" s="8">
        <v>3.2913999999999999</v>
      </c>
      <c r="E267" s="8">
        <v>1.1466000000000001</v>
      </c>
      <c r="F267" s="8">
        <v>0.40910999999999997</v>
      </c>
      <c r="G267" s="8">
        <v>0.30942999999999998</v>
      </c>
      <c r="H267" s="8">
        <v>0.29804000000000003</v>
      </c>
      <c r="I267" s="8">
        <v>0.19463</v>
      </c>
      <c r="J267" s="8">
        <v>7.4790000000000001</v>
      </c>
      <c r="K267" s="8">
        <v>-2.1427999999999999E-2</v>
      </c>
      <c r="AC267" s="8" cm="1">
        <f t="array" ref="AC267">IF(P$2=AC266+1,A267:K267,AC266+1)</f>
        <v>267</v>
      </c>
      <c r="AN267" s="8" cm="1">
        <f t="array" ref="AN267">IF($P$3=AN266+1,$A267:$K267,AN266+1)</f>
        <v>267</v>
      </c>
      <c r="AY267" s="8" cm="1">
        <f t="array" ref="AY267">IF($P$4=AY266+1,$A267:$K267,AY266+1)</f>
        <v>267</v>
      </c>
    </row>
    <row r="268" spans="1:51" x14ac:dyDescent="0.25">
      <c r="A268" s="8">
        <v>0.16758000000000001</v>
      </c>
      <c r="B268" s="8">
        <v>3.754</v>
      </c>
      <c r="C268" s="8">
        <v>5.7820999999999998</v>
      </c>
      <c r="D268" s="8">
        <v>3.4725000000000001</v>
      </c>
      <c r="E268" s="8">
        <v>1.2047000000000001</v>
      </c>
      <c r="F268" s="8">
        <v>0.43335000000000001</v>
      </c>
      <c r="G268" s="8">
        <v>0.32447999999999999</v>
      </c>
      <c r="H268" s="8">
        <v>0.31353999999999999</v>
      </c>
      <c r="I268" s="8">
        <v>0.20197999999999999</v>
      </c>
      <c r="J268" s="8">
        <v>7.6581000000000001</v>
      </c>
      <c r="K268" s="8">
        <v>-1.8176999999999999E-2</v>
      </c>
      <c r="AC268" s="8" cm="1">
        <f t="array" ref="AC268">IF(P$2=AC267+1,A268:K268,AC267+1)</f>
        <v>268</v>
      </c>
      <c r="AN268" s="8" cm="1">
        <f t="array" ref="AN268">IF($P$3=AN267+1,$A268:$K268,AN267+1)</f>
        <v>268</v>
      </c>
      <c r="AY268" s="8" cm="1">
        <f t="array" ref="AY268">IF($P$4=AY267+1,$A268:$K268,AY267+1)</f>
        <v>268</v>
      </c>
    </row>
    <row r="269" spans="1:51" x14ac:dyDescent="0.25">
      <c r="A269" s="8">
        <v>0.17727000000000001</v>
      </c>
      <c r="B269" s="8">
        <v>3.6587000000000001</v>
      </c>
      <c r="C269" s="8">
        <v>6.0762999999999998</v>
      </c>
      <c r="D269" s="8">
        <v>3.6478999999999999</v>
      </c>
      <c r="E269" s="8">
        <v>1.2608999999999999</v>
      </c>
      <c r="F269" s="8">
        <v>0.45765</v>
      </c>
      <c r="G269" s="8">
        <v>0.33844000000000002</v>
      </c>
      <c r="H269" s="8">
        <v>0.32776</v>
      </c>
      <c r="I269" s="8">
        <v>0.20924999999999999</v>
      </c>
      <c r="J269" s="8">
        <v>7.8101000000000003</v>
      </c>
      <c r="K269" s="8">
        <v>-1.4421E-2</v>
      </c>
      <c r="AC269" s="8" cm="1">
        <f t="array" ref="AC269">IF(P$2=AC268+1,A269:K269,AC268+1)</f>
        <v>269</v>
      </c>
      <c r="AN269" s="8" cm="1">
        <f t="array" ref="AN269">IF($P$3=AN268+1,$A269:$K269,AN268+1)</f>
        <v>269</v>
      </c>
      <c r="AY269" s="8" cm="1">
        <f t="array" ref="AY269">IF($P$4=AY268+1,$A269:$K269,AY268+1)</f>
        <v>269</v>
      </c>
    </row>
    <row r="270" spans="1:51" x14ac:dyDescent="0.25">
      <c r="A270" s="8">
        <v>0.18522</v>
      </c>
      <c r="B270" s="8">
        <v>3.49</v>
      </c>
      <c r="C270" s="8">
        <v>6.3583999999999996</v>
      </c>
      <c r="D270" s="8">
        <v>3.8144999999999998</v>
      </c>
      <c r="E270" s="8">
        <v>1.3147</v>
      </c>
      <c r="F270" s="8">
        <v>0.48110000000000003</v>
      </c>
      <c r="G270" s="8">
        <v>0.35076000000000002</v>
      </c>
      <c r="H270" s="8">
        <v>0.34077000000000002</v>
      </c>
      <c r="I270" s="8">
        <v>0.21606</v>
      </c>
      <c r="J270" s="8">
        <v>7.9391999999999996</v>
      </c>
      <c r="K270" s="8">
        <v>-1.0872E-2</v>
      </c>
      <c r="AC270" s="8" cm="1">
        <f t="array" ref="AC270">IF(P$2=AC269+1,A270:K270,AC269+1)</f>
        <v>270</v>
      </c>
      <c r="AN270" s="8" cm="1">
        <f t="array" ref="AN270">IF($P$3=AN269+1,$A270:$K270,AN269+1)</f>
        <v>270</v>
      </c>
      <c r="AY270" s="8" cm="1">
        <f t="array" ref="AY270">IF($P$4=AY269+1,$A270:$K270,AY269+1)</f>
        <v>270</v>
      </c>
    </row>
    <row r="271" spans="1:51" x14ac:dyDescent="0.25">
      <c r="A271" s="8">
        <v>0.19216</v>
      </c>
      <c r="B271" s="8">
        <v>3.2759</v>
      </c>
      <c r="C271" s="8">
        <v>6.6211000000000002</v>
      </c>
      <c r="D271" s="8">
        <v>3.9695999999999998</v>
      </c>
      <c r="E271" s="8">
        <v>1.3653999999999999</v>
      </c>
      <c r="F271" s="8">
        <v>0.50302000000000002</v>
      </c>
      <c r="G271" s="8">
        <v>0.36166999999999999</v>
      </c>
      <c r="H271" s="8">
        <v>0.35202</v>
      </c>
      <c r="I271" s="8">
        <v>0.22155</v>
      </c>
      <c r="J271" s="8">
        <v>8.0615000000000006</v>
      </c>
      <c r="K271" s="8">
        <v>-7.7308000000000003E-3</v>
      </c>
      <c r="AC271" s="8" cm="1">
        <f t="array" ref="AC271">IF(P$2=AC270+1,A271:K271,AC270+1)</f>
        <v>271</v>
      </c>
      <c r="AN271" s="8" cm="1">
        <f t="array" ref="AN271">IF($P$3=AN270+1,$A271:$K271,AN270+1)</f>
        <v>271</v>
      </c>
      <c r="AY271" s="8" cm="1">
        <f t="array" ref="AY271">IF($P$4=AY270+1,$A271:$K271,AY270+1)</f>
        <v>271</v>
      </c>
    </row>
    <row r="272" spans="1:51" x14ac:dyDescent="0.25">
      <c r="A272" s="8">
        <v>0.19835</v>
      </c>
      <c r="B272" s="8">
        <v>3.0438000000000001</v>
      </c>
      <c r="C272" s="8">
        <v>6.8581000000000003</v>
      </c>
      <c r="D272" s="8">
        <v>4.1104000000000003</v>
      </c>
      <c r="E272" s="8">
        <v>1.4115</v>
      </c>
      <c r="F272" s="8">
        <v>0.52280000000000004</v>
      </c>
      <c r="G272" s="8">
        <v>0.37196000000000001</v>
      </c>
      <c r="H272" s="8">
        <v>0.36032999999999998</v>
      </c>
      <c r="I272" s="8">
        <v>0.2258</v>
      </c>
      <c r="J272" s="8">
        <v>8.1971000000000007</v>
      </c>
      <c r="K272" s="8">
        <v>-4.934E-3</v>
      </c>
      <c r="AC272" s="8" cm="1">
        <f t="array" ref="AC272">IF(P$2=AC271+1,A272:K272,AC271+1)</f>
        <v>272</v>
      </c>
      <c r="AN272" s="8" cm="1">
        <f t="array" ref="AN272">IF($P$3=AN271+1,$A272:$K272,AN271+1)</f>
        <v>272</v>
      </c>
      <c r="AY272" s="8" cm="1">
        <f t="array" ref="AY272">IF($P$4=AY271+1,$A272:$K272,AY271+1)</f>
        <v>272</v>
      </c>
    </row>
    <row r="273" spans="1:51" x14ac:dyDescent="0.25">
      <c r="A273" s="8">
        <v>0.20311000000000001</v>
      </c>
      <c r="B273" s="8">
        <v>2.8203999999999998</v>
      </c>
      <c r="C273" s="8">
        <v>7.0663999999999998</v>
      </c>
      <c r="D273" s="8">
        <v>4.234</v>
      </c>
      <c r="E273" s="8">
        <v>1.4520999999999999</v>
      </c>
      <c r="F273" s="8">
        <v>0.53981999999999997</v>
      </c>
      <c r="G273" s="8">
        <v>0.38155</v>
      </c>
      <c r="H273" s="8">
        <v>0.36510999999999999</v>
      </c>
      <c r="I273" s="8">
        <v>0.2298</v>
      </c>
      <c r="J273" s="8">
        <v>8.3592999999999993</v>
      </c>
      <c r="K273" s="8">
        <v>-2.9681E-3</v>
      </c>
      <c r="AC273" s="8" cm="1">
        <f t="array" ref="AC273">IF(P$2=AC272+1,A273:K273,AC272+1)</f>
        <v>273</v>
      </c>
      <c r="AN273" s="8" cm="1">
        <f t="array" ref="AN273">IF($P$3=AN272+1,$A273:$K273,AN272+1)</f>
        <v>273</v>
      </c>
      <c r="AY273" s="8" cm="1">
        <f t="array" ref="AY273">IF($P$4=AY272+1,$A273:$K273,AY272+1)</f>
        <v>273</v>
      </c>
    </row>
    <row r="274" spans="1:51" x14ac:dyDescent="0.25">
      <c r="A274" s="8">
        <v>0.20569999999999999</v>
      </c>
      <c r="B274" s="8">
        <v>2.6324000000000001</v>
      </c>
      <c r="C274" s="8">
        <v>7.242</v>
      </c>
      <c r="D274" s="8">
        <v>4.3368000000000002</v>
      </c>
      <c r="E274" s="8">
        <v>1.486</v>
      </c>
      <c r="F274" s="8">
        <v>0.55334000000000005</v>
      </c>
      <c r="G274" s="8">
        <v>0.38954</v>
      </c>
      <c r="H274" s="8">
        <v>0.36646000000000001</v>
      </c>
      <c r="I274" s="8">
        <v>0.23380999999999999</v>
      </c>
      <c r="J274" s="8">
        <v>8.5473999999999997</v>
      </c>
      <c r="K274" s="8">
        <v>-1.48E-3</v>
      </c>
      <c r="AC274" s="8" cm="1">
        <f t="array" ref="AC274">IF(P$2=AC273+1,A274:K274,AC273+1)</f>
        <v>274</v>
      </c>
      <c r="AN274" s="8" cm="1">
        <f t="array" ref="AN274">IF($P$3=AN273+1,$A274:$K274,AN273+1)</f>
        <v>274</v>
      </c>
      <c r="AY274" s="8" cm="1">
        <f t="array" ref="AY274">IF($P$4=AY273+1,$A274:$K274,AY273+1)</f>
        <v>274</v>
      </c>
    </row>
    <row r="275" spans="1:51" x14ac:dyDescent="0.25">
      <c r="A275" s="8">
        <v>0.20701</v>
      </c>
      <c r="B275" s="8">
        <v>2.4954999999999998</v>
      </c>
      <c r="C275" s="8">
        <v>7.3766999999999996</v>
      </c>
      <c r="D275" s="8">
        <v>4.4142000000000001</v>
      </c>
      <c r="E275" s="8">
        <v>1.5112000000000001</v>
      </c>
      <c r="F275" s="8">
        <v>0.56240000000000001</v>
      </c>
      <c r="G275" s="8">
        <v>0.39543</v>
      </c>
      <c r="H275" s="8">
        <v>0.36512</v>
      </c>
      <c r="I275" s="8">
        <v>0.23699999999999999</v>
      </c>
      <c r="J275" s="8">
        <v>8.7437000000000005</v>
      </c>
      <c r="K275" s="8">
        <v>1.9437999999999999E-4</v>
      </c>
      <c r="AC275" s="8" cm="1">
        <f t="array" ref="AC275">IF(P$2=AC274+1,A275:K275,AC274+1)</f>
        <v>275</v>
      </c>
      <c r="AN275" s="8" cm="1">
        <f t="array" ref="AN275">IF($P$3=AN274+1,$A275:$K275,AN274+1)</f>
        <v>275</v>
      </c>
      <c r="AY275" s="8" cm="1">
        <f t="array" ref="AY275">IF($P$4=AY274+1,$A275:$K275,AY274+1)</f>
        <v>275</v>
      </c>
    </row>
    <row r="276" spans="1:51" x14ac:dyDescent="0.25">
      <c r="A276" s="8">
        <v>0.20791999999999999</v>
      </c>
      <c r="B276" s="8">
        <v>2.4047999999999998</v>
      </c>
      <c r="C276" s="8">
        <v>7.4595000000000002</v>
      </c>
      <c r="D276" s="8">
        <v>4.4596</v>
      </c>
      <c r="E276" s="8">
        <v>1.526</v>
      </c>
      <c r="F276" s="8">
        <v>0.56576000000000004</v>
      </c>
      <c r="G276" s="8">
        <v>0.39843000000000001</v>
      </c>
      <c r="H276" s="8">
        <v>0.36163000000000001</v>
      </c>
      <c r="I276" s="8">
        <v>0.23835999999999999</v>
      </c>
      <c r="J276" s="8">
        <v>8.9099000000000004</v>
      </c>
      <c r="K276" s="8">
        <v>1.6000000000000001E-3</v>
      </c>
      <c r="AC276" s="8" cm="1">
        <f t="array" ref="AC276">IF(P$2=AC275+1,A276:K276,AC275+1)</f>
        <v>276</v>
      </c>
      <c r="AN276" s="8" cm="1">
        <f t="array" ref="AN276">IF($P$3=AN275+1,$A276:$K276,AN275+1)</f>
        <v>276</v>
      </c>
      <c r="AY276" s="8" cm="1">
        <f t="array" ref="AY276">IF($P$4=AY275+1,$A276:$K276,AY275+1)</f>
        <v>276</v>
      </c>
    </row>
    <row r="277" spans="1:51" x14ac:dyDescent="0.25">
      <c r="A277" s="8">
        <v>0.20868</v>
      </c>
      <c r="B277" s="8">
        <v>2.3525999999999998</v>
      </c>
      <c r="C277" s="8">
        <v>7.4783999999999997</v>
      </c>
      <c r="D277" s="8">
        <v>4.4668999999999999</v>
      </c>
      <c r="E277" s="8">
        <v>1.5284</v>
      </c>
      <c r="F277" s="8">
        <v>0.56235999999999997</v>
      </c>
      <c r="G277" s="8">
        <v>0.39751999999999998</v>
      </c>
      <c r="H277" s="8">
        <v>0.35646</v>
      </c>
      <c r="I277" s="8">
        <v>0.23801</v>
      </c>
      <c r="J277" s="8">
        <v>8.9918999999999993</v>
      </c>
      <c r="K277" s="8">
        <v>2.9523000000000001E-3</v>
      </c>
      <c r="AC277" s="8" cm="1">
        <f t="array" ref="AC277">IF(P$2=AC276+1,A277:K277,AC276+1)</f>
        <v>277</v>
      </c>
      <c r="AN277" s="8" cm="1">
        <f t="array" ref="AN277">IF($P$3=AN276+1,$A277:$K277,AN276+1)</f>
        <v>277</v>
      </c>
      <c r="AY277" s="8" cm="1">
        <f t="array" ref="AY277">IF($P$4=AY276+1,$A277:$K277,AY276+1)</f>
        <v>277</v>
      </c>
    </row>
    <row r="278" spans="1:51" x14ac:dyDescent="0.25">
      <c r="A278" s="8">
        <v>0.2084</v>
      </c>
      <c r="B278" s="8">
        <v>2.3412999999999999</v>
      </c>
      <c r="C278" s="8">
        <v>7.4233000000000002</v>
      </c>
      <c r="D278" s="8">
        <v>4.4317000000000002</v>
      </c>
      <c r="E278" s="8">
        <v>1.5162</v>
      </c>
      <c r="F278" s="8">
        <v>0.55198000000000003</v>
      </c>
      <c r="G278" s="8">
        <v>0.39212999999999998</v>
      </c>
      <c r="H278" s="8">
        <v>0.35054000000000002</v>
      </c>
      <c r="I278" s="8">
        <v>0.23638000000000001</v>
      </c>
      <c r="J278" s="8">
        <v>8.9420000000000002</v>
      </c>
      <c r="K278" s="8">
        <v>4.1105999999999998E-3</v>
      </c>
      <c r="AC278" s="8" cm="1">
        <f t="array" ref="AC278">IF(P$2=AC277+1,A278:K278,AC277+1)</f>
        <v>278</v>
      </c>
      <c r="AN278" s="8" cm="1">
        <f t="array" ref="AN278">IF($P$3=AN277+1,$A278:$K278,AN277+1)</f>
        <v>278</v>
      </c>
      <c r="AY278" s="8" cm="1">
        <f t="array" ref="AY278">IF($P$4=AY277+1,$A278:$K278,AY277+1)</f>
        <v>278</v>
      </c>
    </row>
    <row r="279" spans="1:51" x14ac:dyDescent="0.25">
      <c r="A279" s="8">
        <v>0.20598</v>
      </c>
      <c r="B279" s="8">
        <v>2.36</v>
      </c>
      <c r="C279" s="8">
        <v>7.2906000000000004</v>
      </c>
      <c r="D279" s="8">
        <v>4.3524000000000003</v>
      </c>
      <c r="E279" s="8">
        <v>1.4879</v>
      </c>
      <c r="F279" s="8">
        <v>0.53534000000000004</v>
      </c>
      <c r="G279" s="8">
        <v>0.3821</v>
      </c>
      <c r="H279" s="8">
        <v>0.34399999999999997</v>
      </c>
      <c r="I279" s="8">
        <v>0.23200000000000001</v>
      </c>
      <c r="J279" s="8">
        <v>8.7406000000000006</v>
      </c>
      <c r="K279" s="8">
        <v>4.7140999999999997E-3</v>
      </c>
      <c r="AC279" s="8" cm="1">
        <f t="array" ref="AC279">IF(P$2=AC278+1,A279:K279,AC278+1)</f>
        <v>279</v>
      </c>
      <c r="AN279" s="8" cm="1">
        <f t="array" ref="AN279">IF($P$3=AN278+1,$A279:$K279,AN278+1)</f>
        <v>279</v>
      </c>
      <c r="AY279" s="8" cm="1">
        <f t="array" ref="AY279">IF($P$4=AY278+1,$A279:$K279,AY278+1)</f>
        <v>279</v>
      </c>
    </row>
    <row r="280" spans="1:51" x14ac:dyDescent="0.25">
      <c r="A280" s="8">
        <v>0.20074</v>
      </c>
      <c r="B280" s="8">
        <v>2.3803999999999998</v>
      </c>
      <c r="C280" s="8">
        <v>7.0839999999999996</v>
      </c>
      <c r="D280" s="8">
        <v>4.2300000000000004</v>
      </c>
      <c r="E280" s="8">
        <v>1.4434</v>
      </c>
      <c r="F280" s="8">
        <v>0.51331000000000004</v>
      </c>
      <c r="G280" s="8">
        <v>0.36817</v>
      </c>
      <c r="H280" s="8">
        <v>0.33621000000000001</v>
      </c>
      <c r="I280" s="8">
        <v>0.22677</v>
      </c>
      <c r="J280" s="8">
        <v>8.3915000000000006</v>
      </c>
      <c r="K280" s="8">
        <v>5.0618E-3</v>
      </c>
      <c r="AC280" s="8" cm="1">
        <f t="array" ref="AC280">IF(P$2=AC279+1,A280:K280,AC279+1)</f>
        <v>280</v>
      </c>
      <c r="AN280" s="8" cm="1">
        <f t="array" ref="AN280">IF($P$3=AN279+1,$A280:$K280,AN279+1)</f>
        <v>280</v>
      </c>
      <c r="AY280" s="8" cm="1">
        <f t="array" ref="AY280">IF($P$4=AY279+1,$A280:$K280,AY279+1)</f>
        <v>280</v>
      </c>
    </row>
    <row r="281" spans="1:51" x14ac:dyDescent="0.25">
      <c r="A281" s="8">
        <v>0.19338</v>
      </c>
      <c r="B281" s="8">
        <v>2.3874</v>
      </c>
      <c r="C281" s="8">
        <v>6.8122999999999996</v>
      </c>
      <c r="D281" s="8">
        <v>4.0674000000000001</v>
      </c>
      <c r="E281" s="8">
        <v>1.3851</v>
      </c>
      <c r="F281" s="8">
        <v>0.48660999999999999</v>
      </c>
      <c r="G281" s="8">
        <v>0.35113</v>
      </c>
      <c r="H281" s="8">
        <v>0.32712999999999998</v>
      </c>
      <c r="I281" s="8">
        <v>0.21837999999999999</v>
      </c>
      <c r="J281" s="8">
        <v>7.9150999999999998</v>
      </c>
      <c r="K281" s="8">
        <v>6.1830000000000001E-3</v>
      </c>
      <c r="AC281" s="8" cm="1">
        <f t="array" ref="AC281">IF(P$2=AC280+1,A281:K281,AC280+1)</f>
        <v>281</v>
      </c>
      <c r="AN281" s="8" cm="1">
        <f t="array" ref="AN281">IF($P$3=AN280+1,$A281:$K281,AN280+1)</f>
        <v>281</v>
      </c>
      <c r="AY281" s="8" cm="1">
        <f t="array" ref="AY281">IF($P$4=AY280+1,$A281:$K281,AY280+1)</f>
        <v>281</v>
      </c>
    </row>
    <row r="282" spans="1:51" x14ac:dyDescent="0.25">
      <c r="A282" s="8">
        <v>0.18396999999999999</v>
      </c>
      <c r="B282" s="8">
        <v>2.3872</v>
      </c>
      <c r="C282" s="8">
        <v>6.4870000000000001</v>
      </c>
      <c r="D282" s="8">
        <v>3.8708999999999998</v>
      </c>
      <c r="E282" s="8">
        <v>1.3160000000000001</v>
      </c>
      <c r="F282" s="8">
        <v>0.45667000000000002</v>
      </c>
      <c r="G282" s="8">
        <v>0.33259</v>
      </c>
      <c r="H282" s="8">
        <v>0.31673000000000001</v>
      </c>
      <c r="I282" s="8">
        <v>0.20846000000000001</v>
      </c>
      <c r="J282" s="8">
        <v>7.3539000000000003</v>
      </c>
      <c r="K282" s="8">
        <v>8.1630000000000001E-3</v>
      </c>
      <c r="AC282" s="8" cm="1">
        <f t="array" ref="AC282">IF(P$2=AC281+1,A282:K282,AC281+1)</f>
        <v>282</v>
      </c>
      <c r="AN282" s="8" cm="1">
        <f t="array" ref="AN282">IF($P$3=AN281+1,$A282:$K282,AN281+1)</f>
        <v>282</v>
      </c>
      <c r="AY282" s="8" cm="1">
        <f t="array" ref="AY282">IF($P$4=AY281+1,$A282:$K282,AY281+1)</f>
        <v>282</v>
      </c>
    </row>
    <row r="283" spans="1:51" x14ac:dyDescent="0.25">
      <c r="A283" s="8">
        <v>0.17205999999999999</v>
      </c>
      <c r="B283" s="8">
        <v>2.3753000000000002</v>
      </c>
      <c r="C283" s="8">
        <v>6.1208999999999998</v>
      </c>
      <c r="D283" s="8">
        <v>3.6493000000000002</v>
      </c>
      <c r="E283" s="8">
        <v>1.2394000000000001</v>
      </c>
      <c r="F283" s="8">
        <v>0.42576999999999998</v>
      </c>
      <c r="G283" s="8">
        <v>0.31334000000000001</v>
      </c>
      <c r="H283" s="8">
        <v>0.30503999999999998</v>
      </c>
      <c r="I283" s="8">
        <v>0.19686999999999999</v>
      </c>
      <c r="J283" s="8">
        <v>6.7572999999999999</v>
      </c>
      <c r="K283" s="8">
        <v>9.2186000000000004E-3</v>
      </c>
      <c r="AC283" s="8" cm="1">
        <f t="array" ref="AC283">IF(P$2=AC282+1,A283:K283,AC282+1)</f>
        <v>283</v>
      </c>
      <c r="AN283" s="8" cm="1">
        <f t="array" ref="AN283">IF($P$3=AN282+1,$A283:$K283,AN282+1)</f>
        <v>283</v>
      </c>
      <c r="AY283" s="8" cm="1">
        <f t="array" ref="AY283">IF($P$4=AY282+1,$A283:$K283,AY282+1)</f>
        <v>283</v>
      </c>
    </row>
    <row r="284" spans="1:51" x14ac:dyDescent="0.25">
      <c r="A284" s="8">
        <v>0.1583</v>
      </c>
      <c r="B284" s="8">
        <v>2.3353000000000002</v>
      </c>
      <c r="C284" s="8">
        <v>5.7279999999999998</v>
      </c>
      <c r="D284" s="8">
        <v>3.4115000000000002</v>
      </c>
      <c r="E284" s="8">
        <v>1.1589</v>
      </c>
      <c r="F284" s="8">
        <v>0.39548</v>
      </c>
      <c r="G284" s="8">
        <v>0.29348000000000002</v>
      </c>
      <c r="H284" s="8">
        <v>0.29270000000000002</v>
      </c>
      <c r="I284" s="8">
        <v>0.18337000000000001</v>
      </c>
      <c r="J284" s="8">
        <v>6.1658999999999997</v>
      </c>
      <c r="K284" s="8">
        <v>7.9974E-3</v>
      </c>
      <c r="AC284" s="8" cm="1">
        <f t="array" ref="AC284">IF(P$2=AC283+1,A284:K284,AC283+1)</f>
        <v>284</v>
      </c>
      <c r="AN284" s="8" cm="1">
        <f t="array" ref="AN284">IF($P$3=AN283+1,$A284:$K284,AN283+1)</f>
        <v>284</v>
      </c>
      <c r="AY284" s="8" cm="1">
        <f t="array" ref="AY284">IF($P$4=AY283+1,$A284:$K284,AY283+1)</f>
        <v>284</v>
      </c>
    </row>
    <row r="285" spans="1:51" x14ac:dyDescent="0.25">
      <c r="A285" s="8">
        <v>0.14452999999999999</v>
      </c>
      <c r="B285" s="8">
        <v>2.2664</v>
      </c>
      <c r="C285" s="8">
        <v>5.3216999999999999</v>
      </c>
      <c r="D285" s="8">
        <v>3.1654</v>
      </c>
      <c r="E285" s="8">
        <v>1.0767</v>
      </c>
      <c r="F285" s="8">
        <v>0.36584</v>
      </c>
      <c r="G285" s="8">
        <v>0.27383000000000002</v>
      </c>
      <c r="H285" s="8">
        <v>0.28021000000000001</v>
      </c>
      <c r="I285" s="8">
        <v>0.16903000000000001</v>
      </c>
      <c r="J285" s="8">
        <v>5.6035000000000004</v>
      </c>
      <c r="K285" s="8">
        <v>4.9712999999999997E-3</v>
      </c>
      <c r="AC285" s="8" cm="1">
        <f t="array" ref="AC285">IF(P$2=AC284+1,A285:K285,AC284+1)</f>
        <v>285</v>
      </c>
      <c r="AN285" s="8" cm="1">
        <f t="array" ref="AN285">IF($P$3=AN284+1,$A285:$K285,AN284+1)</f>
        <v>285</v>
      </c>
      <c r="AY285" s="8" cm="1">
        <f t="array" ref="AY285">IF($P$4=AY284+1,$A285:$K285,AY284+1)</f>
        <v>285</v>
      </c>
    </row>
    <row r="286" spans="1:51" x14ac:dyDescent="0.25">
      <c r="A286" s="8">
        <v>0.13227</v>
      </c>
      <c r="B286" s="8">
        <v>2.1783000000000001</v>
      </c>
      <c r="C286" s="8">
        <v>4.9127000000000001</v>
      </c>
      <c r="D286" s="8">
        <v>2.9171</v>
      </c>
      <c r="E286" s="8">
        <v>0.99450000000000005</v>
      </c>
      <c r="F286" s="8">
        <v>0.33695000000000003</v>
      </c>
      <c r="G286" s="8">
        <v>0.25530999999999998</v>
      </c>
      <c r="H286" s="8">
        <v>0.26701999999999998</v>
      </c>
      <c r="I286" s="8">
        <v>0.15557000000000001</v>
      </c>
      <c r="J286" s="8">
        <v>5.0846999999999998</v>
      </c>
      <c r="K286" s="8">
        <v>1.0544E-3</v>
      </c>
      <c r="AC286" s="8" cm="1">
        <f t="array" ref="AC286">IF(P$2=AC285+1,A286:K286,AC285+1)</f>
        <v>286</v>
      </c>
      <c r="AN286" s="8" cm="1">
        <f t="array" ref="AN286">IF($P$3=AN285+1,$A286:$K286,AN285+1)</f>
        <v>286</v>
      </c>
      <c r="AY286" s="8" cm="1">
        <f t="array" ref="AY286">IF($P$4=AY285+1,$A286:$K286,AY285+1)</f>
        <v>286</v>
      </c>
    </row>
    <row r="287" spans="1:51" x14ac:dyDescent="0.25">
      <c r="A287" s="8">
        <v>0.12231</v>
      </c>
      <c r="B287" s="8">
        <v>2.0752999999999999</v>
      </c>
      <c r="C287" s="8">
        <v>4.5086000000000004</v>
      </c>
      <c r="D287" s="8">
        <v>2.6718999999999999</v>
      </c>
      <c r="E287" s="8">
        <v>0.91341000000000006</v>
      </c>
      <c r="F287" s="8">
        <v>0.30914000000000003</v>
      </c>
      <c r="G287" s="8">
        <v>0.23765</v>
      </c>
      <c r="H287" s="8">
        <v>0.25383</v>
      </c>
      <c r="I287" s="8">
        <v>0.14401</v>
      </c>
      <c r="J287" s="8">
        <v>4.6313000000000004</v>
      </c>
      <c r="K287" s="8">
        <v>-2.8619000000000001E-3</v>
      </c>
      <c r="AC287" s="8" cm="1">
        <f t="array" ref="AC287">IF(P$2=AC286+1,A287:K287,AC286+1)</f>
        <v>287</v>
      </c>
      <c r="AN287" s="8" cm="1">
        <f t="array" ref="AN287">IF($P$3=AN286+1,$A287:$K287,AN286+1)</f>
        <v>287</v>
      </c>
      <c r="AY287" s="8" cm="1">
        <f t="array" ref="AY287">IF($P$4=AY286+1,$A287:$K287,AY286+1)</f>
        <v>287</v>
      </c>
    </row>
    <row r="288" spans="1:51" x14ac:dyDescent="0.25">
      <c r="A288" s="8">
        <v>0.11482000000000001</v>
      </c>
      <c r="B288" s="8">
        <v>1.9535</v>
      </c>
      <c r="C288" s="8">
        <v>4.1154000000000002</v>
      </c>
      <c r="D288" s="8">
        <v>2.4346000000000001</v>
      </c>
      <c r="E288" s="8">
        <v>0.83460999999999996</v>
      </c>
      <c r="F288" s="8">
        <v>0.28247</v>
      </c>
      <c r="G288" s="8">
        <v>0.22026000000000001</v>
      </c>
      <c r="H288" s="8">
        <v>0.24149999999999999</v>
      </c>
      <c r="I288" s="8">
        <v>0.13461999999999999</v>
      </c>
      <c r="J288" s="8">
        <v>4.2634999999999996</v>
      </c>
      <c r="K288" s="8">
        <v>-6.0336000000000001E-3</v>
      </c>
      <c r="AC288" s="8" cm="1">
        <f t="array" ref="AC288">IF(P$2=AC287+1,A288:K288,AC287+1)</f>
        <v>288</v>
      </c>
      <c r="AN288" s="8" cm="1">
        <f t="array" ref="AN288">IF($P$3=AN287+1,$A288:$K288,AN287+1)</f>
        <v>288</v>
      </c>
      <c r="AY288" s="8" cm="1">
        <f t="array" ref="AY288">IF($P$4=AY287+1,$A288:$K288,AY287+1)</f>
        <v>288</v>
      </c>
    </row>
    <row r="289" spans="1:51" x14ac:dyDescent="0.25">
      <c r="A289" s="8">
        <v>0.10929999999999999</v>
      </c>
      <c r="B289" s="8">
        <v>1.8113999999999999</v>
      </c>
      <c r="C289" s="8">
        <v>3.7399</v>
      </c>
      <c r="D289" s="8">
        <v>2.2088000000000001</v>
      </c>
      <c r="E289" s="8">
        <v>0.75927</v>
      </c>
      <c r="F289" s="8">
        <v>0.25773000000000001</v>
      </c>
      <c r="G289" s="8">
        <v>0.2036</v>
      </c>
      <c r="H289" s="8">
        <v>0.22978000000000001</v>
      </c>
      <c r="I289" s="8">
        <v>0.12694</v>
      </c>
      <c r="J289" s="8">
        <v>3.9849000000000001</v>
      </c>
      <c r="K289" s="8">
        <v>-8.7560999999999993E-3</v>
      </c>
      <c r="AC289" s="8" cm="1">
        <f t="array" ref="AC289">IF(P$2=AC288+1,A289:K289,AC288+1)</f>
        <v>289</v>
      </c>
      <c r="AN289" s="8" cm="1">
        <f t="array" ref="AN289">IF($P$3=AN288+1,$A289:$K289,AN288+1)</f>
        <v>289</v>
      </c>
      <c r="AY289" s="8" cm="1">
        <f t="array" ref="AY289">IF($P$4=AY288+1,$A289:$K289,AY288+1)</f>
        <v>289</v>
      </c>
    </row>
    <row r="290" spans="1:51" x14ac:dyDescent="0.25">
      <c r="A290" s="8">
        <v>0.10471999999999999</v>
      </c>
      <c r="B290" s="8">
        <v>1.6579999999999999</v>
      </c>
      <c r="C290" s="8">
        <v>3.3879999999999999</v>
      </c>
      <c r="D290" s="8">
        <v>1.9962</v>
      </c>
      <c r="E290" s="8">
        <v>0.68815000000000004</v>
      </c>
      <c r="F290" s="8">
        <v>0.23580000000000001</v>
      </c>
      <c r="G290" s="8">
        <v>0.18865000000000001</v>
      </c>
      <c r="H290" s="8">
        <v>0.21737000000000001</v>
      </c>
      <c r="I290" s="8">
        <v>0.11982</v>
      </c>
      <c r="J290" s="8">
        <v>3.7877000000000001</v>
      </c>
      <c r="K290" s="8">
        <v>-1.1623E-2</v>
      </c>
      <c r="AC290" s="8" cm="1">
        <f t="array" ref="AC290">IF(P$2=AC289+1,A290:K290,AC289+1)</f>
        <v>290</v>
      </c>
      <c r="AN290" s="8" cm="1">
        <f t="array" ref="AN290">IF($P$3=AN289+1,$A290:$K290,AN289+1)</f>
        <v>290</v>
      </c>
      <c r="AY290" s="8" cm="1">
        <f t="array" ref="AY290">IF($P$4=AY289+1,$A290:$K290,AY289+1)</f>
        <v>290</v>
      </c>
    </row>
    <row r="291" spans="1:51" x14ac:dyDescent="0.25">
      <c r="A291" s="8">
        <v>9.9886000000000003E-2</v>
      </c>
      <c r="B291" s="8">
        <v>1.5087999999999999</v>
      </c>
      <c r="C291" s="8">
        <v>3.0623</v>
      </c>
      <c r="D291" s="8">
        <v>1.7977000000000001</v>
      </c>
      <c r="E291" s="8">
        <v>0.62192000000000003</v>
      </c>
      <c r="F291" s="8">
        <v>0.21681</v>
      </c>
      <c r="G291" s="8">
        <v>0.17552999999999999</v>
      </c>
      <c r="H291" s="8">
        <v>0.20327999999999999</v>
      </c>
      <c r="I291" s="8">
        <v>0.11157</v>
      </c>
      <c r="J291" s="8">
        <v>3.6545000000000001</v>
      </c>
      <c r="K291" s="8">
        <v>-1.4134000000000001E-2</v>
      </c>
      <c r="AC291" s="8" cm="1">
        <f t="array" ref="AC291">IF(P$2=AC290+1,A291:K291,AC290+1)</f>
        <v>291</v>
      </c>
      <c r="AN291" s="8" cm="1">
        <f t="array" ref="AN291">IF($P$3=AN290+1,$A291:$K291,AN290+1)</f>
        <v>291</v>
      </c>
      <c r="AY291" s="8" cm="1">
        <f t="array" ref="AY291">IF($P$4=AY290+1,$A291:$K291,AY290+1)</f>
        <v>291</v>
      </c>
    </row>
    <row r="292" spans="1:51" x14ac:dyDescent="0.25">
      <c r="A292" s="8">
        <v>9.4159000000000007E-2</v>
      </c>
      <c r="B292" s="8">
        <v>1.3908</v>
      </c>
      <c r="C292" s="8">
        <v>2.7627000000000002</v>
      </c>
      <c r="D292" s="8">
        <v>1.6137999999999999</v>
      </c>
      <c r="E292" s="8">
        <v>0.56144000000000005</v>
      </c>
      <c r="F292" s="8">
        <v>0.19932</v>
      </c>
      <c r="G292" s="8">
        <v>0.16344</v>
      </c>
      <c r="H292" s="8">
        <v>0.18776000000000001</v>
      </c>
      <c r="I292" s="8">
        <v>0.10067</v>
      </c>
      <c r="J292" s="8">
        <v>3.5571999999999999</v>
      </c>
      <c r="K292" s="8">
        <v>-1.5259999999999999E-2</v>
      </c>
      <c r="AC292" s="8" cm="1">
        <f t="array" ref="AC292">IF(P$2=AC291+1,A292:K292,AC291+1)</f>
        <v>292</v>
      </c>
      <c r="AN292" s="8" cm="1">
        <f t="array" ref="AN292">IF($P$3=AN291+1,$A292:$K292,AN291+1)</f>
        <v>292</v>
      </c>
      <c r="AY292" s="8" cm="1">
        <f t="array" ref="AY292">IF($P$4=AY291+1,$A292:$K292,AY291+1)</f>
        <v>292</v>
      </c>
    </row>
    <row r="293" spans="1:51" x14ac:dyDescent="0.25">
      <c r="A293" s="8">
        <v>8.6618000000000001E-2</v>
      </c>
      <c r="B293" s="8">
        <v>1.3284</v>
      </c>
      <c r="C293" s="8">
        <v>2.4870000000000001</v>
      </c>
      <c r="D293" s="8">
        <v>1.4446000000000001</v>
      </c>
      <c r="E293" s="8">
        <v>0.50673999999999997</v>
      </c>
      <c r="F293" s="8">
        <v>0.18260000000000001</v>
      </c>
      <c r="G293" s="8">
        <v>0.15109</v>
      </c>
      <c r="H293" s="8">
        <v>0.17107</v>
      </c>
      <c r="I293" s="8">
        <v>8.7448999999999999E-2</v>
      </c>
      <c r="J293" s="8">
        <v>3.4630999999999998</v>
      </c>
      <c r="K293" s="8">
        <v>-1.3927E-2</v>
      </c>
      <c r="AC293" s="8" cm="1">
        <f t="array" ref="AC293">IF(P$2=AC292+1,A293:K293,AC292+1)</f>
        <v>293</v>
      </c>
      <c r="AN293" s="8" cm="1">
        <f t="array" ref="AN293">IF($P$3=AN292+1,$A293:$K293,AN292+1)</f>
        <v>293</v>
      </c>
      <c r="AY293" s="8" cm="1">
        <f t="array" ref="AY293">IF($P$4=AY292+1,$A293:$K293,AY292+1)</f>
        <v>293</v>
      </c>
    </row>
    <row r="294" spans="1:51" x14ac:dyDescent="0.25">
      <c r="A294" s="8">
        <v>7.6744000000000007E-2</v>
      </c>
      <c r="B294" s="8">
        <v>1.3128</v>
      </c>
      <c r="C294" s="8">
        <v>2.2319</v>
      </c>
      <c r="D294" s="8">
        <v>1.2897000000000001</v>
      </c>
      <c r="E294" s="8">
        <v>0.45643</v>
      </c>
      <c r="F294" s="8">
        <v>0.16716</v>
      </c>
      <c r="G294" s="8">
        <v>0.13836000000000001</v>
      </c>
      <c r="H294" s="8">
        <v>0.1527</v>
      </c>
      <c r="I294" s="8">
        <v>7.3244000000000004E-2</v>
      </c>
      <c r="J294" s="8">
        <v>3.3492999999999999</v>
      </c>
      <c r="K294" s="8">
        <v>-9.8534999999999994E-3</v>
      </c>
      <c r="AC294" s="8" cm="1">
        <f t="array" ref="AC294">IF(P$2=AC293+1,A294:K294,AC293+1)</f>
        <v>294</v>
      </c>
      <c r="AN294" s="8" cm="1">
        <f t="array" ref="AN294">IF($P$3=AN293+1,$A294:$K294,AN293+1)</f>
        <v>294</v>
      </c>
      <c r="AY294" s="8" cm="1">
        <f t="array" ref="AY294">IF($P$4=AY293+1,$A294:$K294,AY293+1)</f>
        <v>294</v>
      </c>
    </row>
    <row r="295" spans="1:51" x14ac:dyDescent="0.25">
      <c r="A295" s="8">
        <v>6.5477999999999995E-2</v>
      </c>
      <c r="B295" s="8">
        <v>1.3247</v>
      </c>
      <c r="C295" s="8">
        <v>1.9951000000000001</v>
      </c>
      <c r="D295" s="8">
        <v>1.1488</v>
      </c>
      <c r="E295" s="8">
        <v>0.40927999999999998</v>
      </c>
      <c r="F295" s="8">
        <v>0.15364</v>
      </c>
      <c r="G295" s="8">
        <v>0.12644</v>
      </c>
      <c r="H295" s="8">
        <v>0.13272999999999999</v>
      </c>
      <c r="I295" s="8">
        <v>5.9200000000000003E-2</v>
      </c>
      <c r="J295" s="8">
        <v>3.2088000000000001</v>
      </c>
      <c r="K295" s="8">
        <v>-4.5614000000000002E-3</v>
      </c>
      <c r="AC295" s="8" cm="1">
        <f t="array" ref="AC295">IF(P$2=AC294+1,A295:K295,AC294+1)</f>
        <v>295</v>
      </c>
      <c r="AN295" s="8" cm="1">
        <f t="array" ref="AN295">IF($P$3=AN294+1,$A295:$K295,AN294+1)</f>
        <v>295</v>
      </c>
      <c r="AY295" s="8" cm="1">
        <f t="array" ref="AY295">IF($P$4=AY294+1,$A295:$K295,AY294+1)</f>
        <v>295</v>
      </c>
    </row>
    <row r="296" spans="1:51" x14ac:dyDescent="0.25">
      <c r="A296" s="8">
        <v>5.3911000000000001E-2</v>
      </c>
      <c r="B296" s="8">
        <v>1.3655999999999999</v>
      </c>
      <c r="C296" s="8">
        <v>1.7764</v>
      </c>
      <c r="D296" s="8">
        <v>1.0217000000000001</v>
      </c>
      <c r="E296" s="8">
        <v>0.36534</v>
      </c>
      <c r="F296" s="8">
        <v>0.14188000000000001</v>
      </c>
      <c r="G296" s="8">
        <v>0.11636000000000001</v>
      </c>
      <c r="H296" s="8">
        <v>0.11268</v>
      </c>
      <c r="I296" s="8">
        <v>4.6086000000000002E-2</v>
      </c>
      <c r="J296" s="8">
        <v>3.0409000000000002</v>
      </c>
      <c r="K296" s="8">
        <v>6.7484000000000001E-4</v>
      </c>
      <c r="AC296" s="8" cm="1">
        <f t="array" ref="AC296">IF(P$2=AC295+1,A296:K296,AC295+1)</f>
        <v>296</v>
      </c>
      <c r="AN296" s="8" cm="1">
        <f t="array" ref="AN296">IF($P$3=AN295+1,$A296:$K296,AN295+1)</f>
        <v>296</v>
      </c>
      <c r="AY296" s="8" cm="1">
        <f t="array" ref="AY296">IF($P$4=AY295+1,$A296:$K296,AY295+1)</f>
        <v>296</v>
      </c>
    </row>
    <row r="297" spans="1:51" x14ac:dyDescent="0.25">
      <c r="A297" s="8">
        <v>4.2816E-2</v>
      </c>
      <c r="B297" s="8">
        <v>1.4387000000000001</v>
      </c>
      <c r="C297" s="8">
        <v>1.5766</v>
      </c>
      <c r="D297" s="8">
        <v>0.90778999999999999</v>
      </c>
      <c r="E297" s="8">
        <v>0.32491999999999999</v>
      </c>
      <c r="F297" s="8">
        <v>0.13</v>
      </c>
      <c r="G297" s="8">
        <v>0.10852000000000001</v>
      </c>
      <c r="H297" s="8">
        <v>9.3410999999999994E-2</v>
      </c>
      <c r="I297" s="8">
        <v>3.4375000000000003E-2</v>
      </c>
      <c r="J297" s="8">
        <v>2.8551000000000002</v>
      </c>
      <c r="K297" s="8">
        <v>5.4391999999999999E-3</v>
      </c>
      <c r="AC297" s="8" cm="1">
        <f t="array" ref="AC297">IF(P$2=AC296+1,A297:K297,AC296+1)</f>
        <v>297</v>
      </c>
      <c r="AN297" s="8" cm="1">
        <f t="array" ref="AN297">IF($P$3=AN296+1,$A297:$K297,AN296+1)</f>
        <v>297</v>
      </c>
      <c r="AY297" s="8" cm="1">
        <f t="array" ref="AY297">IF($P$4=AY296+1,$A297:$K297,AY296+1)</f>
        <v>297</v>
      </c>
    </row>
    <row r="298" spans="1:51" x14ac:dyDescent="0.25">
      <c r="A298" s="8">
        <v>3.2693E-2</v>
      </c>
      <c r="B298" s="8">
        <v>1.5293000000000001</v>
      </c>
      <c r="C298" s="8">
        <v>1.3956999999999999</v>
      </c>
      <c r="D298" s="8">
        <v>0.80620000000000003</v>
      </c>
      <c r="E298" s="8">
        <v>0.28791</v>
      </c>
      <c r="F298" s="8">
        <v>0.12</v>
      </c>
      <c r="G298" s="8">
        <v>0.10277</v>
      </c>
      <c r="H298" s="8">
        <v>7.4910000000000004E-2</v>
      </c>
      <c r="I298" s="8">
        <v>2.4308E-2</v>
      </c>
      <c r="J298" s="8">
        <v>2.6758999999999999</v>
      </c>
      <c r="K298" s="8">
        <v>8.7548000000000001E-3</v>
      </c>
      <c r="AC298" s="8" cm="1">
        <f t="array" ref="AC298">IF(P$2=AC297+1,A298:K298,AC297+1)</f>
        <v>298</v>
      </c>
      <c r="AN298" s="8" cm="1">
        <f t="array" ref="AN298">IF($P$3=AN297+1,$A298:$K298,AN297+1)</f>
        <v>298</v>
      </c>
      <c r="AY298" s="8" cm="1">
        <f t="array" ref="AY298">IF($P$4=AY297+1,$A298:$K298,AY297+1)</f>
        <v>298</v>
      </c>
    </row>
    <row r="299" spans="1:51" x14ac:dyDescent="0.25">
      <c r="A299" s="8">
        <v>2.3828999999999999E-2</v>
      </c>
      <c r="B299" s="8">
        <v>1.623</v>
      </c>
      <c r="C299" s="8">
        <v>1.2331000000000001</v>
      </c>
      <c r="D299" s="8">
        <v>0.71616999999999997</v>
      </c>
      <c r="E299" s="8">
        <v>0.25483</v>
      </c>
      <c r="F299" s="8">
        <v>0.10886</v>
      </c>
      <c r="G299" s="8">
        <v>9.8375000000000004E-2</v>
      </c>
      <c r="H299" s="8">
        <v>5.7711999999999999E-2</v>
      </c>
      <c r="I299" s="8">
        <v>1.5952999999999998E-2</v>
      </c>
      <c r="J299" s="8">
        <v>2.5228000000000002</v>
      </c>
      <c r="K299" s="8">
        <v>9.7996000000000003E-3</v>
      </c>
      <c r="AC299" s="8" cm="1">
        <f t="array" ref="AC299">IF(P$2=AC298+1,A299:K299,AC298+1)</f>
        <v>299</v>
      </c>
      <c r="AN299" s="8" cm="1">
        <f t="array" ref="AN299">IF($P$3=AN298+1,$A299:$K299,AN298+1)</f>
        <v>299</v>
      </c>
      <c r="AY299" s="8" cm="1">
        <f t="array" ref="AY299">IF($P$4=AY298+1,$A299:$K299,AY298+1)</f>
        <v>299</v>
      </c>
    </row>
    <row r="300" spans="1:51" x14ac:dyDescent="0.25">
      <c r="A300" s="8">
        <v>1.6348999999999999E-2</v>
      </c>
      <c r="B300" s="8">
        <v>1.7114</v>
      </c>
      <c r="C300" s="8">
        <v>1.0887</v>
      </c>
      <c r="D300" s="8">
        <v>0.63666</v>
      </c>
      <c r="E300" s="8">
        <v>0.22642000000000001</v>
      </c>
      <c r="F300" s="8">
        <v>9.7655000000000006E-2</v>
      </c>
      <c r="G300" s="8">
        <v>9.4111E-2</v>
      </c>
      <c r="H300" s="8">
        <v>4.2486999999999997E-2</v>
      </c>
      <c r="I300" s="8">
        <v>9.2581999999999994E-3</v>
      </c>
      <c r="J300" s="8">
        <v>2.3990999999999998</v>
      </c>
      <c r="K300" s="8">
        <v>8.8876000000000007E-3</v>
      </c>
      <c r="AC300" s="8" cm="1">
        <f t="array" ref="AC300">IF(P$2=AC299+1,A300:K300,AC299+1)</f>
        <v>300</v>
      </c>
      <c r="AN300" s="8" cm="1">
        <f t="array" ref="AN300">IF($P$3=AN299+1,$A300:$K300,AN299+1)</f>
        <v>300</v>
      </c>
      <c r="AY300" s="8" cm="1">
        <f t="array" ref="AY300">IF($P$4=AY299+1,$A300:$K300,AY299+1)</f>
        <v>300</v>
      </c>
    </row>
    <row r="301" spans="1:51" x14ac:dyDescent="0.25">
      <c r="A301" s="8">
        <v>1.0253999999999999E-2</v>
      </c>
      <c r="B301" s="8">
        <v>1.7730999999999999</v>
      </c>
      <c r="C301" s="8">
        <v>0.96223999999999998</v>
      </c>
      <c r="D301" s="8">
        <v>0.56674999999999998</v>
      </c>
      <c r="E301" s="8">
        <v>0.20235</v>
      </c>
      <c r="F301" s="8">
        <v>8.7526999999999994E-2</v>
      </c>
      <c r="G301" s="8">
        <v>8.8627999999999998E-2</v>
      </c>
      <c r="H301" s="8">
        <v>2.9621999999999999E-2</v>
      </c>
      <c r="I301" s="8">
        <v>4.0880999999999999E-3</v>
      </c>
      <c r="J301" s="8">
        <v>2.3033999999999999</v>
      </c>
      <c r="K301" s="8">
        <v>6.8108999999999999E-3</v>
      </c>
      <c r="AC301" s="8" cm="1">
        <f t="array" ref="AC301">IF(P$2=AC300+1,A301:K301,AC300+1)</f>
        <v>301</v>
      </c>
      <c r="AN301" s="8" cm="1">
        <f t="array" ref="AN301">IF($P$3=AN300+1,$A301:$K301,AN300+1)</f>
        <v>301</v>
      </c>
      <c r="AY301" s="8" cm="1">
        <f t="array" ref="AY301">IF($P$4=AY300+1,$A301:$K301,AY300+1)</f>
        <v>301</v>
      </c>
    </row>
    <row r="302" spans="1:51" x14ac:dyDescent="0.25">
      <c r="A302" s="8">
        <v>5.4669000000000002E-3</v>
      </c>
      <c r="B302" s="8">
        <v>1.7831999999999999</v>
      </c>
      <c r="C302" s="8">
        <v>0.85231000000000001</v>
      </c>
      <c r="D302" s="8">
        <v>0.50599000000000005</v>
      </c>
      <c r="E302" s="8">
        <v>0.18126</v>
      </c>
      <c r="F302" s="8">
        <v>7.9538999999999999E-2</v>
      </c>
      <c r="G302" s="8">
        <v>8.2025000000000001E-2</v>
      </c>
      <c r="H302" s="8">
        <v>1.9288E-2</v>
      </c>
      <c r="I302" s="8">
        <v>2.6099000000000001E-4</v>
      </c>
      <c r="J302" s="8">
        <v>2.2353999999999998</v>
      </c>
      <c r="K302" s="8">
        <v>3.2686E-3</v>
      </c>
      <c r="AC302" s="8" cm="1">
        <f t="array" ref="AC302">IF(P$2=AC301+1,A302:K302,AC301+1)</f>
        <v>302</v>
      </c>
      <c r="AN302" s="8" cm="1">
        <f t="array" ref="AN302">IF($P$3=AN301+1,$A302:$K302,AN301+1)</f>
        <v>302</v>
      </c>
      <c r="AY302" s="8" cm="1">
        <f t="array" ref="AY302">IF($P$4=AY301+1,$A302:$K302,AY301+1)</f>
        <v>302</v>
      </c>
    </row>
    <row r="303" spans="1:51" x14ac:dyDescent="0.25">
      <c r="A303" s="8">
        <v>1.8546000000000001E-3</v>
      </c>
      <c r="B303" s="8">
        <v>1.742</v>
      </c>
      <c r="C303" s="8">
        <v>0.75678000000000001</v>
      </c>
      <c r="D303" s="8">
        <v>0.45377000000000001</v>
      </c>
      <c r="E303" s="8">
        <v>0.16219</v>
      </c>
      <c r="F303" s="8">
        <v>7.4330999999999994E-2</v>
      </c>
      <c r="G303" s="8">
        <v>7.5712000000000002E-2</v>
      </c>
      <c r="H303" s="8">
        <v>1.1507E-2</v>
      </c>
      <c r="I303" s="8">
        <v>-2.4264E-3</v>
      </c>
      <c r="J303" s="8">
        <v>2.1880999999999999</v>
      </c>
      <c r="K303" s="8">
        <v>-1.9388000000000001E-3</v>
      </c>
      <c r="AC303" s="8" cm="1">
        <f t="array" ref="AC303">IF(P$2=AC302+1,A303:K303,AC302+1)</f>
        <v>303</v>
      </c>
      <c r="AN303" s="8" cm="1">
        <f t="array" ref="AN303">IF($P$3=AN302+1,$A303:$K303,AN302+1)</f>
        <v>303</v>
      </c>
      <c r="AY303" s="8" cm="1">
        <f t="array" ref="AY303">IF($P$4=AY302+1,$A303:$K303,AY302+1)</f>
        <v>303</v>
      </c>
    </row>
    <row r="304" spans="1:51" x14ac:dyDescent="0.25">
      <c r="A304" s="8">
        <v>-7.4193999999999996E-4</v>
      </c>
      <c r="B304" s="8">
        <v>1.6593</v>
      </c>
      <c r="C304" s="8">
        <v>0.67415999999999998</v>
      </c>
      <c r="D304" s="8">
        <v>0.40945999999999999</v>
      </c>
      <c r="E304" s="8">
        <v>0.14555999999999999</v>
      </c>
      <c r="F304" s="8">
        <v>7.2138999999999995E-2</v>
      </c>
      <c r="G304" s="8">
        <v>6.9471000000000005E-2</v>
      </c>
      <c r="H304" s="8">
        <v>6.2024000000000003E-3</v>
      </c>
      <c r="I304" s="8">
        <v>-4.1796999999999997E-3</v>
      </c>
      <c r="J304" s="8">
        <v>2.1499000000000001</v>
      </c>
      <c r="K304" s="8">
        <v>-7.9237000000000005E-3</v>
      </c>
      <c r="AC304" s="8" cm="1">
        <f t="array" ref="AC304">IF(P$2=AC303+1,A304:K304,AC303+1)</f>
        <v>304</v>
      </c>
      <c r="AN304" s="8" cm="1">
        <f t="array" ref="AN304">IF($P$3=AN303+1,$A304:$K304,AN303+1)</f>
        <v>304</v>
      </c>
      <c r="AY304" s="8" cm="1">
        <f t="array" ref="AY304">IF($P$4=AY303+1,$A304:$K304,AY303+1)</f>
        <v>304</v>
      </c>
    </row>
    <row r="305" spans="1:51" x14ac:dyDescent="0.25">
      <c r="A305" s="8">
        <v>-2.4927E-3</v>
      </c>
      <c r="B305" s="8">
        <v>1.5414000000000001</v>
      </c>
      <c r="C305" s="8">
        <v>0.6038</v>
      </c>
      <c r="D305" s="8">
        <v>0.37228</v>
      </c>
      <c r="E305" s="8">
        <v>0.13211999999999999</v>
      </c>
      <c r="F305" s="8">
        <v>7.2830000000000006E-2</v>
      </c>
      <c r="G305" s="8">
        <v>6.1955999999999997E-2</v>
      </c>
      <c r="H305" s="8">
        <v>3.2396E-3</v>
      </c>
      <c r="I305" s="8">
        <v>-5.1931E-3</v>
      </c>
      <c r="J305" s="8">
        <v>2.1105</v>
      </c>
      <c r="K305" s="8">
        <v>-1.3573E-2</v>
      </c>
      <c r="AC305" s="8" cm="1">
        <f t="array" ref="AC305">IF(P$2=AC304+1,A305:K305,AC304+1)</f>
        <v>305</v>
      </c>
      <c r="AN305" s="8" cm="1">
        <f t="array" ref="AN305">IF($P$3=AN304+1,$A305:$K305,AN304+1)</f>
        <v>305</v>
      </c>
      <c r="AY305" s="8" cm="1">
        <f t="array" ref="AY305">IF($P$4=AY304+1,$A305:$K305,AY304+1)</f>
        <v>305</v>
      </c>
    </row>
    <row r="306" spans="1:51" x14ac:dyDescent="0.25">
      <c r="A306" s="8">
        <v>-3.5644000000000001E-3</v>
      </c>
      <c r="B306" s="8">
        <v>1.3968</v>
      </c>
      <c r="C306" s="8">
        <v>0.54535999999999996</v>
      </c>
      <c r="D306" s="8">
        <v>0.34079999999999999</v>
      </c>
      <c r="E306" s="8">
        <v>0.12194000000000001</v>
      </c>
      <c r="F306" s="8">
        <v>7.5906000000000001E-2</v>
      </c>
      <c r="G306" s="8">
        <v>5.321E-2</v>
      </c>
      <c r="H306" s="8">
        <v>2.4497E-3</v>
      </c>
      <c r="I306" s="8">
        <v>-5.64E-3</v>
      </c>
      <c r="J306" s="8">
        <v>2.0571999999999999</v>
      </c>
      <c r="K306" s="8">
        <v>-1.7732000000000001E-2</v>
      </c>
      <c r="AC306" s="8" cm="1">
        <f t="array" ref="AC306">IF(P$2=AC305+1,A306:K306,AC305+1)</f>
        <v>306</v>
      </c>
      <c r="AN306" s="8" cm="1">
        <f t="array" ref="AN306">IF($P$3=AN305+1,$A306:$K306,AN305+1)</f>
        <v>306</v>
      </c>
      <c r="AY306" s="8" cm="1">
        <f t="array" ref="AY306">IF($P$4=AY305+1,$A306:$K306,AY305+1)</f>
        <v>306</v>
      </c>
    </row>
    <row r="307" spans="1:51" x14ac:dyDescent="0.25">
      <c r="A307" s="8">
        <v>-4.1120000000000002E-3</v>
      </c>
      <c r="B307" s="8">
        <v>1.2303999999999999</v>
      </c>
      <c r="C307" s="8">
        <v>0.49781999999999998</v>
      </c>
      <c r="D307" s="8">
        <v>0.31396000000000002</v>
      </c>
      <c r="E307" s="8">
        <v>0.11441999999999999</v>
      </c>
      <c r="F307" s="8">
        <v>8.0505999999999994E-2</v>
      </c>
      <c r="G307" s="8">
        <v>4.4090999999999998E-2</v>
      </c>
      <c r="H307" s="8">
        <v>3.6462999999999999E-3</v>
      </c>
      <c r="I307" s="8">
        <v>-5.6715000000000003E-3</v>
      </c>
      <c r="J307" s="8">
        <v>1.9671000000000001</v>
      </c>
      <c r="K307" s="8">
        <v>-1.9199999999999998E-2</v>
      </c>
      <c r="AC307" s="8" cm="1">
        <f t="array" ref="AC307">IF(P$2=AC306+1,A307:K307,AC306+1)</f>
        <v>307</v>
      </c>
      <c r="AN307" s="8" cm="1">
        <f t="array" ref="AN307">IF($P$3=AN306+1,$A307:$K307,AN306+1)</f>
        <v>307</v>
      </c>
      <c r="AY307" s="8" cm="1">
        <f t="array" ref="AY307">IF($P$4=AY306+1,$A307:$K307,AY306+1)</f>
        <v>307</v>
      </c>
    </row>
    <row r="308" spans="1:51" x14ac:dyDescent="0.25">
      <c r="A308" s="8">
        <v>-4.2731999999999996E-3</v>
      </c>
      <c r="B308" s="8">
        <v>1.0490999999999999</v>
      </c>
      <c r="C308" s="8">
        <v>0.45874999999999999</v>
      </c>
      <c r="D308" s="8">
        <v>0.29081000000000001</v>
      </c>
      <c r="E308" s="8">
        <v>0.10836</v>
      </c>
      <c r="F308" s="8">
        <v>8.5387000000000005E-2</v>
      </c>
      <c r="G308" s="8">
        <v>3.5249000000000003E-2</v>
      </c>
      <c r="H308" s="8">
        <v>6.6292E-3</v>
      </c>
      <c r="I308" s="8">
        <v>-5.4060000000000002E-3</v>
      </c>
      <c r="J308" s="8">
        <v>1.8131999999999999</v>
      </c>
      <c r="K308" s="8">
        <v>-1.7361000000000001E-2</v>
      </c>
      <c r="AC308" s="8" cm="1">
        <f t="array" ref="AC308">IF(P$2=AC307+1,A308:K308,AC307+1)</f>
        <v>308</v>
      </c>
      <c r="AN308" s="8" cm="1">
        <f t="array" ref="AN308">IF($P$3=AN307+1,$A308:$K308,AN307+1)</f>
        <v>308</v>
      </c>
      <c r="AY308" s="8" cm="1">
        <f t="array" ref="AY308">IF($P$4=AY307+1,$A308:$K308,AY307+1)</f>
        <v>308</v>
      </c>
    </row>
    <row r="309" spans="1:51" x14ac:dyDescent="0.25">
      <c r="A309" s="8">
        <v>-4.1653000000000003E-3</v>
      </c>
      <c r="B309" s="8">
        <v>0.84613000000000005</v>
      </c>
      <c r="C309" s="8">
        <v>0.42484</v>
      </c>
      <c r="D309" s="8">
        <v>0.27040999999999998</v>
      </c>
      <c r="E309" s="8">
        <v>0.10199999999999999</v>
      </c>
      <c r="F309" s="8">
        <v>8.8909000000000002E-2</v>
      </c>
      <c r="G309" s="8">
        <v>2.7113999999999999E-2</v>
      </c>
      <c r="H309" s="8">
        <v>1.1179E-2</v>
      </c>
      <c r="I309" s="8">
        <v>-4.9372000000000001E-3</v>
      </c>
      <c r="J309" s="8">
        <v>1.5868</v>
      </c>
      <c r="K309" s="8">
        <v>-1.2725999999999999E-2</v>
      </c>
      <c r="AC309" s="8" cm="1">
        <f t="array" ref="AC309">IF(P$2=AC308+1,A309:K309,AC308+1)</f>
        <v>309</v>
      </c>
      <c r="AN309" s="8" cm="1">
        <f t="array" ref="AN309">IF($P$3=AN308+1,$A309:$K309,AN308+1)</f>
        <v>309</v>
      </c>
      <c r="AY309" s="8" cm="1">
        <f t="array" ref="AY309">IF($P$4=AY308+1,$A309:$K309,AY308+1)</f>
        <v>309</v>
      </c>
    </row>
    <row r="310" spans="1:51" x14ac:dyDescent="0.25">
      <c r="A310" s="8">
        <v>-3.8847999999999999E-3</v>
      </c>
      <c r="B310" s="8">
        <v>0.59977999999999998</v>
      </c>
      <c r="C310" s="8">
        <v>0.39355000000000001</v>
      </c>
      <c r="D310" s="8">
        <v>0.25268000000000002</v>
      </c>
      <c r="E310" s="8">
        <v>9.3804999999999999E-2</v>
      </c>
      <c r="F310" s="8">
        <v>8.9102000000000001E-2</v>
      </c>
      <c r="G310" s="8">
        <v>1.9941E-2</v>
      </c>
      <c r="H310" s="8">
        <v>1.704E-2</v>
      </c>
      <c r="I310" s="8">
        <v>-4.3312999999999997E-3</v>
      </c>
      <c r="J310" s="8">
        <v>1.2956000000000001</v>
      </c>
      <c r="K310" s="8">
        <v>-6.3114E-3</v>
      </c>
      <c r="AC310" s="8" cm="1">
        <f t="array" ref="AC310">IF(P$2=AC309+1,A310:K310,AC309+1)</f>
        <v>310</v>
      </c>
      <c r="AN310" s="8" cm="1">
        <f t="array" ref="AN310">IF($P$3=AN309+1,$A310:$K310,AN309+1)</f>
        <v>310</v>
      </c>
      <c r="AY310" s="8" cm="1">
        <f t="array" ref="AY310">IF($P$4=AY309+1,$A310:$K310,AY309+1)</f>
        <v>310</v>
      </c>
    </row>
    <row r="311" spans="1:51" x14ac:dyDescent="0.25">
      <c r="A311" s="8">
        <v>-3.5073999999999999E-3</v>
      </c>
      <c r="B311" s="8">
        <v>0.31785000000000002</v>
      </c>
      <c r="C311" s="8">
        <v>0.36363000000000001</v>
      </c>
      <c r="D311" s="8">
        <v>0.23737</v>
      </c>
      <c r="E311" s="8">
        <v>8.3960000000000007E-2</v>
      </c>
      <c r="F311" s="8">
        <v>8.4872000000000003E-2</v>
      </c>
      <c r="G311" s="8">
        <v>1.3849E-2</v>
      </c>
      <c r="H311" s="8">
        <v>2.3903000000000001E-2</v>
      </c>
      <c r="I311" s="8">
        <v>-3.6297999999999999E-3</v>
      </c>
      <c r="J311" s="8">
        <v>0.95860999999999996</v>
      </c>
      <c r="K311" s="8">
        <v>6.1076999999999995E-4</v>
      </c>
      <c r="AC311" s="8" cm="1">
        <f t="array" ref="AC311">IF(P$2=AC310+1,A311:K311,AC310+1)</f>
        <v>311</v>
      </c>
      <c r="AN311" s="8" cm="1">
        <f t="array" ref="AN311">IF($P$3=AN310+1,$A311:$K311,AN310+1)</f>
        <v>311</v>
      </c>
      <c r="AY311" s="8" cm="1">
        <f t="array" ref="AY311">IF($P$4=AY310+1,$A311:$K311,AY310+1)</f>
        <v>311</v>
      </c>
    </row>
    <row r="312" spans="1:51" x14ac:dyDescent="0.25">
      <c r="A312" s="8">
        <v>-3.0896000000000001E-3</v>
      </c>
      <c r="B312" s="8">
        <v>4.8952000000000002E-2</v>
      </c>
      <c r="C312" s="8">
        <v>0.33442</v>
      </c>
      <c r="D312" s="8">
        <v>0.22309000000000001</v>
      </c>
      <c r="E312" s="8">
        <v>7.3911000000000004E-2</v>
      </c>
      <c r="F312" s="8">
        <v>7.7024999999999996E-2</v>
      </c>
      <c r="G312" s="8">
        <v>8.8544999999999995E-3</v>
      </c>
      <c r="H312" s="8">
        <v>3.1370000000000002E-2</v>
      </c>
      <c r="I312" s="8">
        <v>-2.8519999999999999E-3</v>
      </c>
      <c r="J312" s="8">
        <v>0.60729999999999995</v>
      </c>
      <c r="K312" s="8">
        <v>6.3927999999999997E-3</v>
      </c>
      <c r="AC312" s="8" cm="1">
        <f t="array" ref="AC312">IF(P$2=AC311+1,A312:K312,AC311+1)</f>
        <v>312</v>
      </c>
      <c r="AN312" s="8" cm="1">
        <f t="array" ref="AN312">IF($P$3=AN311+1,$A312:$K312,AN311+1)</f>
        <v>312</v>
      </c>
      <c r="AY312" s="8" cm="1">
        <f t="array" ref="AY312">IF($P$4=AY311+1,$A312:$K312,AY311+1)</f>
        <v>312</v>
      </c>
    </row>
    <row r="313" spans="1:51" x14ac:dyDescent="0.25">
      <c r="A313" s="8">
        <v>-2.6703999999999999E-3</v>
      </c>
      <c r="B313" s="8">
        <v>-0.17150000000000001</v>
      </c>
      <c r="C313" s="8">
        <v>0.30499999999999999</v>
      </c>
      <c r="D313" s="8">
        <v>0.20860000000000001</v>
      </c>
      <c r="E313" s="8">
        <v>6.4937999999999996E-2</v>
      </c>
      <c r="F313" s="8">
        <v>6.7108000000000001E-2</v>
      </c>
      <c r="G313" s="8">
        <v>4.9059999999999998E-3</v>
      </c>
      <c r="H313" s="8">
        <v>3.8925000000000001E-2</v>
      </c>
      <c r="I313" s="8">
        <v>-2.0026000000000002E-3</v>
      </c>
      <c r="J313" s="8">
        <v>0.27600999999999998</v>
      </c>
      <c r="K313" s="8">
        <v>1.0673E-2</v>
      </c>
      <c r="AC313" s="8" cm="1">
        <f t="array" ref="AC313">IF(P$2=AC312+1,A313:K313,AC312+1)</f>
        <v>313</v>
      </c>
      <c r="AN313" s="8" cm="1">
        <f t="array" ref="AN313">IF($P$3=AN312+1,$A313:$K313,AN312+1)</f>
        <v>313</v>
      </c>
      <c r="AY313" s="8" cm="1">
        <f t="array" ref="AY313">IF($P$4=AY312+1,$A313:$K313,AY312+1)</f>
        <v>313</v>
      </c>
    </row>
    <row r="314" spans="1:51" x14ac:dyDescent="0.25">
      <c r="A314" s="8">
        <v>-2.2734000000000001E-3</v>
      </c>
      <c r="B314" s="8">
        <v>-0.33806000000000003</v>
      </c>
      <c r="C314" s="8">
        <v>0.27832000000000001</v>
      </c>
      <c r="D314" s="8">
        <v>0.19386999999999999</v>
      </c>
      <c r="E314" s="8">
        <v>5.7949000000000001E-2</v>
      </c>
      <c r="F314" s="8">
        <v>5.6353E-2</v>
      </c>
      <c r="G314" s="8">
        <v>1.9089E-3</v>
      </c>
      <c r="H314" s="8">
        <v>4.5894999999999998E-2</v>
      </c>
      <c r="I314" s="8">
        <v>-1.0667999999999999E-3</v>
      </c>
      <c r="J314" s="8">
        <v>-6.9687000000000004E-3</v>
      </c>
      <c r="K314" s="8">
        <v>1.4645999999999999E-2</v>
      </c>
      <c r="AC314" s="8" cm="1">
        <f t="array" ref="AC314">IF(P$2=AC313+1,A314:K314,AC313+1)</f>
        <v>314</v>
      </c>
      <c r="AN314" s="8" cm="1">
        <f t="array" ref="AN314">IF($P$3=AN313+1,$A314:$K314,AN313+1)</f>
        <v>314</v>
      </c>
      <c r="AY314" s="8" cm="1">
        <f t="array" ref="AY314">IF($P$4=AY313+1,$A314:$K314,AY313+1)</f>
        <v>314</v>
      </c>
    </row>
    <row r="315" spans="1:51" x14ac:dyDescent="0.25">
      <c r="A315" s="8">
        <v>-1.9090999999999999E-3</v>
      </c>
      <c r="B315" s="8">
        <v>-0.45218999999999998</v>
      </c>
      <c r="C315" s="8">
        <v>0.25259999999999999</v>
      </c>
      <c r="D315" s="8">
        <v>0.17902999999999999</v>
      </c>
      <c r="E315" s="8">
        <v>5.3527999999999999E-2</v>
      </c>
      <c r="F315" s="8">
        <v>4.5662000000000001E-2</v>
      </c>
      <c r="G315" s="8">
        <v>-2.6124999999999998E-4</v>
      </c>
      <c r="H315" s="8">
        <v>5.1414000000000001E-2</v>
      </c>
      <c r="I315" s="8">
        <v>-2.3725000000000004E-5</v>
      </c>
      <c r="J315" s="8">
        <v>-0.22438</v>
      </c>
      <c r="K315" s="8">
        <v>1.8737E-2</v>
      </c>
      <c r="AC315" s="8" cm="1">
        <f t="array" ref="AC315">IF(P$2=AC314+1,A315:K315,AC314+1)</f>
        <v>315</v>
      </c>
      <c r="AN315" s="8" cm="1">
        <f t="array" ref="AN315">IF($P$3=AN314+1,$A315:$K315,AN314+1)</f>
        <v>315</v>
      </c>
      <c r="AY315" s="8" cm="1">
        <f t="array" ref="AY315">IF($P$4=AY314+1,$A315:$K315,AY314+1)</f>
        <v>315</v>
      </c>
    </row>
    <row r="316" spans="1:51" x14ac:dyDescent="0.25">
      <c r="A316" s="8">
        <v>-1.5762E-3</v>
      </c>
      <c r="B316" s="8">
        <v>-0.52064999999999995</v>
      </c>
      <c r="C316" s="8">
        <v>0.22947999999999999</v>
      </c>
      <c r="D316" s="8">
        <v>0.16336999999999999</v>
      </c>
      <c r="E316" s="8">
        <v>5.1969000000000001E-2</v>
      </c>
      <c r="F316" s="8">
        <v>3.5652999999999997E-2</v>
      </c>
      <c r="G316" s="8">
        <v>-1.7359999999999999E-3</v>
      </c>
      <c r="H316" s="8">
        <v>5.4387999999999999E-2</v>
      </c>
      <c r="I316" s="8">
        <v>1.1529999999999999E-3</v>
      </c>
      <c r="J316" s="8">
        <v>-0.37437999999999999</v>
      </c>
      <c r="K316" s="8">
        <v>2.2703000000000001E-2</v>
      </c>
      <c r="AC316" s="8" cm="1">
        <f t="array" ref="AC316">IF(P$2=AC315+1,A316:K316,AC315+1)</f>
        <v>316</v>
      </c>
      <c r="AN316" s="8" cm="1">
        <f t="array" ref="AN316">IF($P$3=AN315+1,$A316:$K316,AN315+1)</f>
        <v>316</v>
      </c>
      <c r="AY316" s="8" cm="1">
        <f t="array" ref="AY316">IF($P$4=AY315+1,$A316:$K316,AY315+1)</f>
        <v>316</v>
      </c>
    </row>
    <row r="317" spans="1:51" x14ac:dyDescent="0.25">
      <c r="A317" s="8">
        <v>-1.2643999999999999E-3</v>
      </c>
      <c r="B317" s="8">
        <v>-0.54478000000000004</v>
      </c>
      <c r="C317" s="8">
        <v>0.2087</v>
      </c>
      <c r="D317" s="8">
        <v>0.14659</v>
      </c>
      <c r="E317" s="8">
        <v>5.3294000000000001E-2</v>
      </c>
      <c r="F317" s="8">
        <v>2.6717000000000001E-2</v>
      </c>
      <c r="G317" s="8">
        <v>-2.6467000000000001E-3</v>
      </c>
      <c r="H317" s="8">
        <v>5.3769999999999998E-2</v>
      </c>
      <c r="I317" s="8">
        <v>2.4935999999999999E-3</v>
      </c>
      <c r="J317" s="8">
        <v>-0.46250000000000002</v>
      </c>
      <c r="K317" s="8">
        <v>2.6197999999999999E-2</v>
      </c>
      <c r="AC317" s="8" cm="1">
        <f t="array" ref="AC317">IF(P$2=AC316+1,A317:K317,AC316+1)</f>
        <v>317</v>
      </c>
      <c r="AN317" s="8" cm="1">
        <f t="array" ref="AN317">IF($P$3=AN316+1,$A317:$K317,AN316+1)</f>
        <v>317</v>
      </c>
      <c r="AY317" s="8" cm="1">
        <f t="array" ref="AY317">IF($P$4=AY316+1,$A317:$K317,AY316+1)</f>
        <v>317</v>
      </c>
    </row>
    <row r="318" spans="1:51" x14ac:dyDescent="0.25">
      <c r="A318" s="8">
        <v>-9.5498000000000002E-4</v>
      </c>
      <c r="B318" s="8">
        <v>-0.52907000000000004</v>
      </c>
      <c r="C318" s="8">
        <v>0.19064</v>
      </c>
      <c r="D318" s="8">
        <v>0.12989999999999999</v>
      </c>
      <c r="E318" s="8">
        <v>5.7265999999999997E-2</v>
      </c>
      <c r="F318" s="8">
        <v>1.9067000000000001E-2</v>
      </c>
      <c r="G318" s="8">
        <v>-3.1167E-3</v>
      </c>
      <c r="H318" s="8">
        <v>5.0070999999999997E-2</v>
      </c>
      <c r="I318" s="8">
        <v>4.0162000000000002E-3</v>
      </c>
      <c r="J318" s="8">
        <v>-0.49220000000000003</v>
      </c>
      <c r="K318" s="8">
        <v>2.8213999999999999E-2</v>
      </c>
      <c r="AC318" s="8" cm="1">
        <f t="array" ref="AC318">IF(P$2=AC317+1,A318:K318,AC317+1)</f>
        <v>318</v>
      </c>
      <c r="AN318" s="8" cm="1">
        <f t="array" ref="AN318">IF($P$3=AN317+1,$A318:$K318,AN317+1)</f>
        <v>318</v>
      </c>
      <c r="AY318" s="8" cm="1">
        <f t="array" ref="AY318">IF($P$4=AY317+1,$A318:$K318,AY317+1)</f>
        <v>318</v>
      </c>
    </row>
    <row r="319" spans="1:51" x14ac:dyDescent="0.25">
      <c r="A319" s="8">
        <v>-6.2334000000000001E-4</v>
      </c>
      <c r="B319" s="8">
        <v>-0.49835000000000002</v>
      </c>
      <c r="C319" s="8">
        <v>0.17582</v>
      </c>
      <c r="D319" s="8">
        <v>0.11498999999999999</v>
      </c>
      <c r="E319" s="8">
        <v>6.3380000000000006E-2</v>
      </c>
      <c r="F319" s="8">
        <v>1.278E-2</v>
      </c>
      <c r="G319" s="8">
        <v>-3.2567E-3</v>
      </c>
      <c r="H319" s="8">
        <v>4.5415999999999998E-2</v>
      </c>
      <c r="I319" s="8">
        <v>5.7308000000000003E-3</v>
      </c>
      <c r="J319" s="8">
        <v>-0.46633999999999998</v>
      </c>
      <c r="K319" s="8">
        <v>2.7646E-2</v>
      </c>
      <c r="AC319" s="8" cm="1">
        <f t="array" ref="AC319">IF(P$2=AC318+1,A319:K319,AC318+1)</f>
        <v>319</v>
      </c>
      <c r="AN319" s="8" cm="1">
        <f t="array" ref="AN319">IF($P$3=AN318+1,$A319:$K319,AN318+1)</f>
        <v>319</v>
      </c>
      <c r="AY319" s="8" cm="1">
        <f t="array" ref="AY319">IF($P$4=AY318+1,$A319:$K319,AY318+1)</f>
        <v>319</v>
      </c>
    </row>
    <row r="320" spans="1:51" x14ac:dyDescent="0.25">
      <c r="A320" s="8">
        <v>-2.3992999999999999E-4</v>
      </c>
      <c r="B320" s="8">
        <v>-0.47025</v>
      </c>
      <c r="C320" s="8">
        <v>0.16389000000000001</v>
      </c>
      <c r="D320" s="8">
        <v>0.10298</v>
      </c>
      <c r="E320" s="8">
        <v>7.0843000000000003E-2</v>
      </c>
      <c r="F320" s="8">
        <v>7.8381000000000006E-3</v>
      </c>
      <c r="G320" s="8">
        <v>-3.1616999999999999E-3</v>
      </c>
      <c r="H320" s="8">
        <v>4.0542000000000002E-2</v>
      </c>
      <c r="I320" s="8">
        <v>7.6258999999999997E-3</v>
      </c>
      <c r="J320" s="8">
        <v>-0.39801999999999998</v>
      </c>
      <c r="K320" s="8">
        <v>2.4400000000000002E-2</v>
      </c>
      <c r="AC320" s="8" cm="1">
        <f t="array" ref="AC320">IF(P$2=AC319+1,A320:K320,AC319+1)</f>
        <v>320</v>
      </c>
      <c r="AN320" s="8" cm="1">
        <f t="array" ref="AN320">IF($P$3=AN319+1,$A320:$K320,AN319+1)</f>
        <v>320</v>
      </c>
      <c r="AY320" s="8" cm="1">
        <f t="array" ref="AY320">IF($P$4=AY319+1,$A320:$K320,AY319+1)</f>
        <v>320</v>
      </c>
    </row>
    <row r="321" spans="1:51" x14ac:dyDescent="0.25">
      <c r="A321" s="8">
        <v>2.2777999999999999E-4</v>
      </c>
      <c r="B321" s="8">
        <v>-0.43</v>
      </c>
      <c r="C321" s="8">
        <v>0.15362999999999999</v>
      </c>
      <c r="D321" s="8">
        <v>9.4408000000000006E-2</v>
      </c>
      <c r="E321" s="8">
        <v>7.8545000000000004E-2</v>
      </c>
      <c r="F321" s="8">
        <v>4.1580000000000002E-3</v>
      </c>
      <c r="G321" s="8">
        <v>-2.9110999999999998E-3</v>
      </c>
      <c r="H321" s="8">
        <v>3.4068000000000001E-2</v>
      </c>
      <c r="I321" s="8">
        <v>9.6612999999999994E-3</v>
      </c>
      <c r="J321" s="8">
        <v>-0.30497999999999997</v>
      </c>
      <c r="K321" s="8">
        <v>1.9206000000000001E-2</v>
      </c>
      <c r="AC321" s="8" cm="1">
        <f t="array" ref="AC321">IF(P$2=AC320+1,A321:K321,AC320+1)</f>
        <v>321</v>
      </c>
      <c r="AN321" s="8" cm="1">
        <f t="array" ref="AN321">IF($P$3=AN320+1,$A321:$K321,AN320+1)</f>
        <v>321</v>
      </c>
      <c r="AY321" s="8" cm="1">
        <f t="array" ref="AY321">IF($P$4=AY320+1,$A321:$K321,AY320+1)</f>
        <v>321</v>
      </c>
    </row>
    <row r="322" spans="1:51" x14ac:dyDescent="0.25">
      <c r="A322" s="8">
        <v>8.1351999999999998E-4</v>
      </c>
      <c r="B322" s="8">
        <v>-0.35881000000000002</v>
      </c>
      <c r="C322" s="8">
        <v>0.14369000000000001</v>
      </c>
      <c r="D322" s="8">
        <v>8.9300000000000004E-2</v>
      </c>
      <c r="E322" s="8">
        <v>8.5025000000000003E-2</v>
      </c>
      <c r="F322" s="8">
        <v>1.6192999999999999E-3</v>
      </c>
      <c r="G322" s="8">
        <v>-2.5682999999999999E-3</v>
      </c>
      <c r="H322" s="8">
        <v>2.4910000000000002E-2</v>
      </c>
      <c r="I322" s="8">
        <v>1.1759E-2</v>
      </c>
      <c r="J322" s="8">
        <v>-0.19270000000000001</v>
      </c>
      <c r="K322" s="8">
        <v>1.2749999999999999E-2</v>
      </c>
      <c r="AC322" s="8" cm="1">
        <f t="array" ref="AC322">IF(P$2=AC321+1,A322:K322,AC321+1)</f>
        <v>322</v>
      </c>
      <c r="AN322" s="8" cm="1">
        <f t="array" ref="AN322">IF($P$3=AN321+1,$A322:$K322,AN321+1)</f>
        <v>322</v>
      </c>
      <c r="AY322" s="8" cm="1">
        <f t="array" ref="AY322">IF($P$4=AY321+1,$A322:$K322,AY321+1)</f>
        <v>322</v>
      </c>
    </row>
    <row r="323" spans="1:51" x14ac:dyDescent="0.25">
      <c r="A323" s="8">
        <v>1.5497E-3</v>
      </c>
      <c r="B323" s="8">
        <v>-0.25291999999999998</v>
      </c>
      <c r="C323" s="8">
        <v>0.13414000000000001</v>
      </c>
      <c r="D323" s="8">
        <v>8.7234999999999993E-2</v>
      </c>
      <c r="E323" s="8">
        <v>8.8438000000000003E-2</v>
      </c>
      <c r="F323" s="8">
        <v>7.4516000000000003E-5</v>
      </c>
      <c r="G323" s="8">
        <v>-2.1825999999999998E-3</v>
      </c>
      <c r="H323" s="8">
        <v>1.3044E-2</v>
      </c>
      <c r="I323" s="8">
        <v>1.3792E-2</v>
      </c>
      <c r="J323" s="8">
        <v>-6.2023000000000002E-2</v>
      </c>
      <c r="K323" s="8">
        <v>5.6265000000000004E-3</v>
      </c>
      <c r="AC323" s="8" cm="1">
        <f t="array" ref="AC323">IF(P$2=AC322+1,A323:K323,AC322+1)</f>
        <v>323</v>
      </c>
      <c r="AN323" s="8" cm="1">
        <f t="array" ref="AN323">IF($P$3=AN322+1,$A323:$K323,AN322+1)</f>
        <v>323</v>
      </c>
      <c r="AY323" s="8" cm="1">
        <f t="array" ref="AY323">IF($P$4=AY322+1,$A323:$K323,AY322+1)</f>
        <v>323</v>
      </c>
    </row>
    <row r="324" spans="1:51" x14ac:dyDescent="0.25">
      <c r="A324" s="8">
        <v>2.4646999999999998E-3</v>
      </c>
      <c r="B324" s="8">
        <v>-0.11656</v>
      </c>
      <c r="C324" s="8">
        <v>0.12612999999999999</v>
      </c>
      <c r="D324" s="8">
        <v>8.7279999999999996E-2</v>
      </c>
      <c r="E324" s="8">
        <v>8.7195999999999996E-2</v>
      </c>
      <c r="F324" s="8">
        <v>-6.2799999999999998E-4</v>
      </c>
      <c r="G324" s="8">
        <v>-1.7903999999999999E-3</v>
      </c>
      <c r="H324" s="8">
        <v>-4.5130000000000002E-4</v>
      </c>
      <c r="I324" s="8">
        <v>1.5575E-2</v>
      </c>
      <c r="J324" s="8">
        <v>8.4286E-2</v>
      </c>
      <c r="K324" s="8">
        <v>-1.6352000000000001E-3</v>
      </c>
      <c r="AC324" s="8" cm="1">
        <f t="array" ref="AC324">IF(P$2=AC323+1,A324:K324,AC323+1)</f>
        <v>324</v>
      </c>
      <c r="AN324" s="8" cm="1">
        <f t="array" ref="AN324">IF($P$3=AN323+1,$A324:$K324,AN323+1)</f>
        <v>324</v>
      </c>
      <c r="AY324" s="8" cm="1">
        <f t="array" ref="AY324">IF($P$4=AY323+1,$A324:$K324,AY323+1)</f>
        <v>324</v>
      </c>
    </row>
    <row r="325" spans="1:51" x14ac:dyDescent="0.25">
      <c r="A325" s="8">
        <v>3.5788E-3</v>
      </c>
      <c r="B325" s="8">
        <v>6.2066000000000003E-2</v>
      </c>
      <c r="C325" s="8">
        <v>0.12045</v>
      </c>
      <c r="D325" s="8">
        <v>8.8145000000000001E-2</v>
      </c>
      <c r="E325" s="8">
        <v>8.1448000000000007E-2</v>
      </c>
      <c r="F325" s="8">
        <v>-6.4583999999999996E-4</v>
      </c>
      <c r="G325" s="8">
        <v>-1.4170999999999999E-3</v>
      </c>
      <c r="H325" s="8">
        <v>-1.3587E-2</v>
      </c>
      <c r="I325" s="8">
        <v>1.6855999999999999E-2</v>
      </c>
      <c r="J325" s="8">
        <v>0.24604000000000001</v>
      </c>
      <c r="K325" s="8">
        <v>-8.5331999999999995E-3</v>
      </c>
      <c r="AC325" s="8" cm="1">
        <f t="array" ref="AC325">IF(P$2=AC324+1,A325:K325,AC324+1)</f>
        <v>325</v>
      </c>
      <c r="AN325" s="8" cm="1">
        <f t="array" ref="AN325">IF($P$3=AN324+1,$A325:$K325,AN324+1)</f>
        <v>325</v>
      </c>
      <c r="AY325" s="8" cm="1">
        <f t="array" ref="AY325">IF($P$4=AY324+1,$A325:$K325,AY324+1)</f>
        <v>325</v>
      </c>
    </row>
    <row r="326" spans="1:51" x14ac:dyDescent="0.25">
      <c r="A326" s="8">
        <v>4.8998999999999996E-3</v>
      </c>
      <c r="B326" s="8">
        <v>0.28619</v>
      </c>
      <c r="C326" s="8">
        <v>0.11724999999999999</v>
      </c>
      <c r="D326" s="8">
        <v>8.8033E-2</v>
      </c>
      <c r="E326" s="8">
        <v>7.2734999999999994E-2</v>
      </c>
      <c r="F326" s="8">
        <v>-1.2807000000000001E-4</v>
      </c>
      <c r="G326" s="8">
        <v>-1.0793000000000001E-3</v>
      </c>
      <c r="H326" s="8">
        <v>-2.436E-2</v>
      </c>
      <c r="I326" s="8">
        <v>1.7302999999999999E-2</v>
      </c>
      <c r="J326" s="8">
        <v>0.41776999999999997</v>
      </c>
      <c r="K326" s="8">
        <v>-1.4557E-2</v>
      </c>
      <c r="AC326" s="8" cm="1">
        <f t="array" ref="AC326">IF(P$2=AC325+1,A326:K326,AC325+1)</f>
        <v>326</v>
      </c>
      <c r="AN326" s="8" cm="1">
        <f t="array" ref="AN326">IF($P$3=AN325+1,$A326:$K326,AN325+1)</f>
        <v>326</v>
      </c>
      <c r="AY326" s="8" cm="1">
        <f t="array" ref="AY326">IF($P$4=AY325+1,$A326:$K326,AY325+1)</f>
        <v>326</v>
      </c>
    </row>
    <row r="327" spans="1:51" x14ac:dyDescent="0.25">
      <c r="A327" s="8">
        <v>6.4181999999999998E-3</v>
      </c>
      <c r="B327" s="8">
        <v>0.53791</v>
      </c>
      <c r="C327" s="8">
        <v>0.11600000000000001</v>
      </c>
      <c r="D327" s="8">
        <v>8.5014000000000006E-2</v>
      </c>
      <c r="E327" s="8">
        <v>6.2497999999999998E-2</v>
      </c>
      <c r="F327" s="8">
        <v>7.7501999999999996E-4</v>
      </c>
      <c r="G327" s="8">
        <v>-7.8675000000000001E-4</v>
      </c>
      <c r="H327" s="8">
        <v>-3.1639E-2</v>
      </c>
      <c r="I327" s="8">
        <v>1.6757999999999999E-2</v>
      </c>
      <c r="J327" s="8">
        <v>0.58597999999999995</v>
      </c>
      <c r="K327" s="8">
        <v>-1.9411000000000001E-2</v>
      </c>
      <c r="AC327" s="8" cm="1">
        <f t="array" ref="AC327">IF(P$2=AC326+1,A327:K327,AC326+1)</f>
        <v>327</v>
      </c>
      <c r="AN327" s="8" cm="1">
        <f t="array" ref="AN327">IF($P$3=AN326+1,$A327:$K327,AN326+1)</f>
        <v>327</v>
      </c>
      <c r="AY327" s="8" cm="1">
        <f t="array" ref="AY327">IF($P$4=AY326+1,$A327:$K327,AY326+1)</f>
        <v>327</v>
      </c>
    </row>
    <row r="328" spans="1:51" x14ac:dyDescent="0.25">
      <c r="A328" s="8">
        <v>8.0987999999999997E-3</v>
      </c>
      <c r="B328" s="8">
        <v>0.80078000000000005</v>
      </c>
      <c r="C328" s="8">
        <v>0.11652999999999999</v>
      </c>
      <c r="D328" s="8">
        <v>7.8472E-2</v>
      </c>
      <c r="E328" s="8">
        <v>5.1810000000000002E-2</v>
      </c>
      <c r="F328" s="8">
        <v>1.9145E-3</v>
      </c>
      <c r="G328" s="8">
        <v>-5.4319999999999998E-4</v>
      </c>
      <c r="H328" s="8">
        <v>-3.4817000000000001E-2</v>
      </c>
      <c r="I328" s="8">
        <v>1.6086E-2</v>
      </c>
      <c r="J328" s="8">
        <v>0.74173999999999995</v>
      </c>
      <c r="K328" s="8">
        <v>-2.3837000000000001E-2</v>
      </c>
      <c r="AC328" s="8" cm="1">
        <f t="array" ref="AC328">IF(P$2=AC327+1,A328:K328,AC327+1)</f>
        <v>328</v>
      </c>
      <c r="AN328" s="8" cm="1">
        <f t="array" ref="AN328">IF($P$3=AN327+1,$A328:$K328,AN327+1)</f>
        <v>328</v>
      </c>
      <c r="AY328" s="8" cm="1">
        <f t="array" ref="AY328">IF($P$4=AY327+1,$A328:$K328,AY327+1)</f>
        <v>328</v>
      </c>
    </row>
    <row r="329" spans="1:51" x14ac:dyDescent="0.25">
      <c r="A329" s="8">
        <v>9.8750999999999995E-3</v>
      </c>
      <c r="B329" s="8">
        <v>1.0479000000000001</v>
      </c>
      <c r="C329" s="8">
        <v>0.11849999999999999</v>
      </c>
      <c r="D329" s="8">
        <v>6.9581000000000004E-2</v>
      </c>
      <c r="E329" s="8">
        <v>4.1442E-2</v>
      </c>
      <c r="F329" s="8">
        <v>3.1372000000000001E-3</v>
      </c>
      <c r="G329" s="8">
        <v>-3.4880000000000002E-4</v>
      </c>
      <c r="H329" s="8">
        <v>-3.3392999999999999E-2</v>
      </c>
      <c r="I329" s="8">
        <v>1.6116999999999999E-2</v>
      </c>
      <c r="J329" s="8">
        <v>0.87707000000000002</v>
      </c>
      <c r="K329" s="8">
        <v>-2.8528999999999999E-2</v>
      </c>
      <c r="AC329" s="8" cm="1">
        <f t="array" ref="AC329">IF(P$2=AC328+1,A329:K329,AC328+1)</f>
        <v>329</v>
      </c>
      <c r="AN329" s="8" cm="1">
        <f t="array" ref="AN329">IF($P$3=AN328+1,$A329:$K329,AN328+1)</f>
        <v>329</v>
      </c>
      <c r="AY329" s="8" cm="1">
        <f t="array" ref="AY329">IF($P$4=AY328+1,$A329:$K329,AY328+1)</f>
        <v>329</v>
      </c>
    </row>
    <row r="330" spans="1:51" x14ac:dyDescent="0.25">
      <c r="A330" s="8">
        <v>1.1639999999999999E-2</v>
      </c>
      <c r="B330" s="8">
        <v>1.238</v>
      </c>
      <c r="C330" s="8">
        <v>0.12096999999999999</v>
      </c>
      <c r="D330" s="8">
        <v>5.9859000000000002E-2</v>
      </c>
      <c r="E330" s="8">
        <v>3.1897000000000002E-2</v>
      </c>
      <c r="F330" s="8">
        <v>4.2807000000000001E-3</v>
      </c>
      <c r="G330" s="8">
        <v>-2.0117999999999999E-4</v>
      </c>
      <c r="H330" s="8">
        <v>-2.8386000000000002E-2</v>
      </c>
      <c r="I330" s="8">
        <v>1.6492E-2</v>
      </c>
      <c r="J330" s="8">
        <v>0.98036000000000001</v>
      </c>
      <c r="K330" s="8">
        <v>-3.2951000000000001E-2</v>
      </c>
      <c r="AC330" s="8" cm="1">
        <f t="array" ref="AC330">IF(P$2=AC329+1,A330:K330,AC329+1)</f>
        <v>330</v>
      </c>
      <c r="AN330" s="8" cm="1">
        <f t="array" ref="AN330">IF($P$3=AN329+1,$A330:$K330,AN329+1)</f>
        <v>330</v>
      </c>
      <c r="AY330" s="8" cm="1">
        <f t="array" ref="AY330">IF($P$4=AY329+1,$A330:$K330,AY329+1)</f>
        <v>330</v>
      </c>
    </row>
    <row r="331" spans="1:51" x14ac:dyDescent="0.25">
      <c r="A331" s="8">
        <v>1.3237000000000001E-2</v>
      </c>
      <c r="B331" s="8">
        <v>1.3388</v>
      </c>
      <c r="C331" s="8">
        <v>0.12222</v>
      </c>
      <c r="D331" s="8">
        <v>5.0493999999999997E-2</v>
      </c>
      <c r="E331" s="8">
        <v>2.3474999999999999E-2</v>
      </c>
      <c r="F331" s="8">
        <v>5.1666000000000004E-3</v>
      </c>
      <c r="G331" s="8">
        <v>-9.5650000000000007E-5</v>
      </c>
      <c r="H331" s="8">
        <v>-2.1940000000000001E-2</v>
      </c>
      <c r="I331" s="8">
        <v>1.6465E-2</v>
      </c>
      <c r="J331" s="8">
        <v>1.0344</v>
      </c>
      <c r="K331" s="8">
        <v>-3.6121E-2</v>
      </c>
      <c r="AC331" s="8" cm="1">
        <f t="array" ref="AC331">IF(P$2=AC330+1,A331:K331,AC330+1)</f>
        <v>331</v>
      </c>
      <c r="AN331" s="8" cm="1">
        <f t="array" ref="AN331">IF($P$3=AN330+1,$A331:$K331,AN330+1)</f>
        <v>331</v>
      </c>
      <c r="AY331" s="8" cm="1">
        <f t="array" ref="AY331">IF($P$4=AY330+1,$A331:$K331,AY330+1)</f>
        <v>331</v>
      </c>
    </row>
    <row r="332" spans="1:51" x14ac:dyDescent="0.25">
      <c r="A332" s="8">
        <v>1.4452E-2</v>
      </c>
      <c r="B332" s="8">
        <v>1.3347</v>
      </c>
      <c r="C332" s="8">
        <v>0.12052</v>
      </c>
      <c r="D332" s="8">
        <v>4.2374000000000002E-2</v>
      </c>
      <c r="E332" s="8">
        <v>1.6319E-2</v>
      </c>
      <c r="F332" s="8">
        <v>5.5957000000000003E-3</v>
      </c>
      <c r="G332" s="8">
        <v>-2.6859000000000005E-5</v>
      </c>
      <c r="H332" s="8">
        <v>-1.6149E-2</v>
      </c>
      <c r="I332" s="8">
        <v>1.521E-2</v>
      </c>
      <c r="J332" s="8">
        <v>1.0232000000000001</v>
      </c>
      <c r="K332" s="8">
        <v>-3.6896999999999999E-2</v>
      </c>
      <c r="AC332" s="8" cm="1">
        <f t="array" ref="AC332">IF(P$2=AC331+1,A332:K332,AC331+1)</f>
        <v>332</v>
      </c>
      <c r="AN332" s="8" cm="1">
        <f t="array" ref="AN332">IF($P$3=AN331+1,$A332:$K332,AN331+1)</f>
        <v>332</v>
      </c>
      <c r="AY332" s="8" cm="1">
        <f t="array" ref="AY332">IF($P$4=AY331+1,$A332:$K332,AY331+1)</f>
        <v>332</v>
      </c>
    </row>
    <row r="333" spans="1:51" x14ac:dyDescent="0.25">
      <c r="A333" s="8">
        <v>1.5004E-2</v>
      </c>
      <c r="B333" s="8">
        <v>1.2230000000000001</v>
      </c>
      <c r="C333" s="8">
        <v>0.11377</v>
      </c>
      <c r="D333" s="8">
        <v>3.6135E-2</v>
      </c>
      <c r="E333" s="8">
        <v>1.0447E-2</v>
      </c>
      <c r="F333" s="8">
        <v>5.3432000000000002E-3</v>
      </c>
      <c r="G333" s="8">
        <v>1.1153E-5</v>
      </c>
      <c r="H333" s="8">
        <v>-1.2995E-2</v>
      </c>
      <c r="I333" s="8">
        <v>1.2057E-2</v>
      </c>
      <c r="J333" s="8">
        <v>0.94277</v>
      </c>
      <c r="K333" s="8">
        <v>-3.4192E-2</v>
      </c>
      <c r="AC333" s="8" cm="1">
        <f t="array" ref="AC333">IF(P$2=AC332+1,A333:K333,AC332+1)</f>
        <v>333</v>
      </c>
      <c r="AN333" s="8" cm="1">
        <f t="array" ref="AN333">IF($P$3=AN332+1,$A333:$K333,AN332+1)</f>
        <v>333</v>
      </c>
      <c r="AY333" s="8" cm="1">
        <f t="array" ref="AY333">IF($P$4=AY332+1,$A333:$K333,AY332+1)</f>
        <v>333</v>
      </c>
    </row>
    <row r="334" spans="1:51" x14ac:dyDescent="0.25">
      <c r="A334" s="8">
        <v>1.4543E-2</v>
      </c>
      <c r="B334" s="8">
        <v>1.0175000000000001</v>
      </c>
      <c r="C334" s="8">
        <v>0.10156999999999999</v>
      </c>
      <c r="D334" s="8">
        <v>3.2198999999999998E-2</v>
      </c>
      <c r="E334" s="8">
        <v>5.8038999999999999E-3</v>
      </c>
      <c r="F334" s="8">
        <v>4.1571999999999998E-3</v>
      </c>
      <c r="G334" s="8">
        <v>2.4503000000000002E-5</v>
      </c>
      <c r="H334" s="8">
        <v>-1.3809999999999999E-2</v>
      </c>
      <c r="I334" s="8">
        <v>7.4279000000000003E-3</v>
      </c>
      <c r="J334" s="8">
        <v>0.80344000000000004</v>
      </c>
      <c r="K334" s="8">
        <v>-2.7E-2</v>
      </c>
      <c r="AC334" s="8" cm="1">
        <f t="array" ref="AC334">IF(P$2=AC333+1,A334:K334,AC333+1)</f>
        <v>334</v>
      </c>
      <c r="AN334" s="8" cm="1">
        <f t="array" ref="AN334">IF($P$3=AN333+1,$A334:$K334,AN333+1)</f>
        <v>334</v>
      </c>
      <c r="AY334" s="8" cm="1">
        <f t="array" ref="AY334">IF($P$4=AY333+1,$A334:$K334,AY333+1)</f>
        <v>334</v>
      </c>
    </row>
    <row r="335" spans="1:51" x14ac:dyDescent="0.25">
      <c r="A335" s="8">
        <v>1.2644000000000001E-2</v>
      </c>
      <c r="B335" s="8">
        <v>0.76319000000000004</v>
      </c>
      <c r="C335" s="8">
        <v>8.6166000000000006E-2</v>
      </c>
      <c r="D335" s="8">
        <v>3.0807999999999999E-2</v>
      </c>
      <c r="E335" s="8">
        <v>2.2725000000000002E-3</v>
      </c>
      <c r="F335" s="8">
        <v>1.7652E-3</v>
      </c>
      <c r="G335" s="8">
        <v>1.9271000000000002E-5</v>
      </c>
      <c r="H335" s="8">
        <v>-1.8668000000000001E-2</v>
      </c>
      <c r="I335" s="8">
        <v>2.9137E-3</v>
      </c>
      <c r="J335" s="8">
        <v>0.63463999999999998</v>
      </c>
      <c r="K335" s="8">
        <v>-1.9012999999999999E-2</v>
      </c>
      <c r="AC335" s="8" cm="1">
        <f t="array" ref="AC335">IF(P$2=AC334+1,A335:K335,AC334+1)</f>
        <v>335</v>
      </c>
      <c r="AN335" s="8" cm="1">
        <f t="array" ref="AN335">IF($P$3=AN334+1,$A335:$K335,AN334+1)</f>
        <v>335</v>
      </c>
      <c r="AY335" s="8" cm="1">
        <f t="array" ref="AY335">IF($P$4=AY334+1,$A335:$K335,AY334+1)</f>
        <v>335</v>
      </c>
    </row>
    <row r="336" spans="1:51" x14ac:dyDescent="0.25">
      <c r="A336" s="8">
        <v>8.8085000000000004E-3</v>
      </c>
      <c r="B336" s="8">
        <v>0.50392999999999999</v>
      </c>
      <c r="C336" s="8">
        <v>6.9583999999999993E-2</v>
      </c>
      <c r="D336" s="8">
        <v>3.2038999999999998E-2</v>
      </c>
      <c r="E336" s="8">
        <v>-2.8929999999999998E-4</v>
      </c>
      <c r="F336" s="8">
        <v>-1.5792E-3</v>
      </c>
      <c r="G336" s="8">
        <v>1.4331999999999999E-6</v>
      </c>
      <c r="H336" s="8">
        <v>-2.6248E-2</v>
      </c>
      <c r="I336" s="8">
        <v>6.8608999999999999E-4</v>
      </c>
      <c r="J336" s="8">
        <v>0.45744000000000001</v>
      </c>
      <c r="K336" s="8">
        <v>-9.4970999999999996E-3</v>
      </c>
      <c r="AC336" s="8" cm="1">
        <f t="array" ref="AC336">IF(P$2=AC335+1,A336:K336,AC335+1)</f>
        <v>336</v>
      </c>
      <c r="AN336" s="8" cm="1">
        <f t="array" ref="AN336">IF($P$3=AN335+1,$A336:$K336,AN335+1)</f>
        <v>336</v>
      </c>
      <c r="AY336" s="8" cm="1">
        <f t="array" ref="AY336">IF($P$4=AY335+1,$A336:$K336,AY335+1)</f>
        <v>336</v>
      </c>
    </row>
    <row r="337" spans="1:51" x14ac:dyDescent="0.25">
      <c r="A337" s="8">
        <v>2.7082999999999999E-3</v>
      </c>
      <c r="B337" s="8">
        <v>0.24908</v>
      </c>
      <c r="C337" s="8">
        <v>5.1751999999999999E-2</v>
      </c>
      <c r="D337" s="8">
        <v>3.5815E-2</v>
      </c>
      <c r="E337" s="8">
        <v>-2.0368000000000001E-3</v>
      </c>
      <c r="F337" s="8">
        <v>-4.6275999999999999E-3</v>
      </c>
      <c r="G337" s="8">
        <v>-2.3122E-5</v>
      </c>
      <c r="H337" s="8">
        <v>-3.3951000000000002E-2</v>
      </c>
      <c r="I337" s="8">
        <v>1.7903999999999999E-3</v>
      </c>
      <c r="J337" s="8">
        <v>0.27672999999999998</v>
      </c>
      <c r="K337" s="8">
        <v>-1.3761999999999999E-3</v>
      </c>
      <c r="AC337" s="8" cm="1">
        <f t="array" ref="AC337">IF(P$2=AC336+1,A337:K337,AC336+1)</f>
        <v>337</v>
      </c>
      <c r="AN337" s="8" cm="1">
        <f t="array" ref="AN337">IF($P$3=AN336+1,$A337:$K337,AN336+1)</f>
        <v>337</v>
      </c>
      <c r="AY337" s="8" cm="1">
        <f t="array" ref="AY337">IF($P$4=AY336+1,$A337:$K337,AY336+1)</f>
        <v>337</v>
      </c>
    </row>
    <row r="338" spans="1:51" x14ac:dyDescent="0.25">
      <c r="A338" s="8">
        <v>-4.3880999999999998E-3</v>
      </c>
      <c r="B338" s="8">
        <v>6.6282999999999999E-4</v>
      </c>
      <c r="C338" s="8">
        <v>3.3161999999999997E-2</v>
      </c>
      <c r="D338" s="8">
        <v>4.1897999999999998E-2</v>
      </c>
      <c r="E338" s="8">
        <v>-3.1245999999999999E-3</v>
      </c>
      <c r="F338" s="8">
        <v>-6.5611999999999997E-3</v>
      </c>
      <c r="G338" s="8">
        <v>-4.8507000000000002E-5</v>
      </c>
      <c r="H338" s="8">
        <v>-3.8946000000000001E-2</v>
      </c>
      <c r="I338" s="8">
        <v>5.4764000000000002E-3</v>
      </c>
      <c r="J338" s="8">
        <v>0.10165</v>
      </c>
      <c r="K338" s="8">
        <v>4.5050999999999997E-3</v>
      </c>
      <c r="AC338" s="8" cm="1">
        <f t="array" ref="AC338">IF(P$2=AC337+1,A338:K338,AC337+1)</f>
        <v>338</v>
      </c>
      <c r="AN338" s="8" cm="1">
        <f t="array" ref="AN338">IF($P$3=AN337+1,$A338:$K338,AN337+1)</f>
        <v>338</v>
      </c>
      <c r="AY338" s="8" cm="1">
        <f t="array" ref="AY338">IF($P$4=AY337+1,$A338:$K338,AY337+1)</f>
        <v>338</v>
      </c>
    </row>
    <row r="339" spans="1:51" x14ac:dyDescent="0.25">
      <c r="A339" s="8">
        <v>-1.0097999999999999E-2</v>
      </c>
      <c r="B339" s="8">
        <v>-0.23707</v>
      </c>
      <c r="C339" s="8">
        <v>1.6052E-2</v>
      </c>
      <c r="D339" s="8">
        <v>4.9867000000000002E-2</v>
      </c>
      <c r="E339" s="8">
        <v>-3.6976999999999999E-3</v>
      </c>
      <c r="F339" s="8">
        <v>-7.5459999999999998E-3</v>
      </c>
      <c r="G339" s="8">
        <v>-6.8717E-5</v>
      </c>
      <c r="H339" s="8">
        <v>-4.0339E-2</v>
      </c>
      <c r="I339" s="8">
        <v>1.0638E-2</v>
      </c>
      <c r="J339" s="8">
        <v>-7.2162000000000004E-2</v>
      </c>
      <c r="K339" s="8">
        <v>8.3347000000000004E-3</v>
      </c>
      <c r="AC339" s="8" cm="1">
        <f t="array" ref="AC339">IF(P$2=AC338+1,A339:K339,AC338+1)</f>
        <v>339</v>
      </c>
      <c r="AN339" s="8" cm="1">
        <f t="array" ref="AN339">IF($P$3=AN338+1,$A339:$K339,AN338+1)</f>
        <v>339</v>
      </c>
      <c r="AY339" s="8" cm="1">
        <f t="array" ref="AY339">IF($P$4=AY338+1,$A339:$K339,AY338+1)</f>
        <v>339</v>
      </c>
    </row>
    <row r="340" spans="1:51" x14ac:dyDescent="0.25">
      <c r="A340" s="8">
        <v>-1.3546000000000001E-2</v>
      </c>
      <c r="B340" s="8">
        <v>-0.46487000000000001</v>
      </c>
      <c r="C340" s="8">
        <v>2.1940000000000002E-3</v>
      </c>
      <c r="D340" s="8">
        <v>5.9091999999999999E-2</v>
      </c>
      <c r="E340" s="8">
        <v>-3.8858999999999999E-3</v>
      </c>
      <c r="F340" s="8">
        <v>-7.8285999999999998E-3</v>
      </c>
      <c r="G340" s="8">
        <v>-7.7513000000000001E-5</v>
      </c>
      <c r="H340" s="8">
        <v>-3.8949999999999999E-2</v>
      </c>
      <c r="I340" s="8">
        <v>1.6667000000000001E-2</v>
      </c>
      <c r="J340" s="8">
        <v>-0.25180999999999998</v>
      </c>
      <c r="K340" s="8">
        <v>1.039E-2</v>
      </c>
      <c r="AC340" s="8" cm="1">
        <f t="array" ref="AC340">IF(P$2=AC339+1,A340:K340,AC339+1)</f>
        <v>340</v>
      </c>
      <c r="AN340" s="8" cm="1">
        <f t="array" ref="AN340">IF($P$3=AN339+1,$A340:$K340,AN339+1)</f>
        <v>340</v>
      </c>
      <c r="AY340" s="8" cm="1">
        <f t="array" ref="AY340">IF($P$4=AY339+1,$A340:$K340,AY339+1)</f>
        <v>340</v>
      </c>
    </row>
    <row r="341" spans="1:51" x14ac:dyDescent="0.25">
      <c r="A341" s="8">
        <v>-1.5164E-2</v>
      </c>
      <c r="B341" s="8">
        <v>-0.66581999999999997</v>
      </c>
      <c r="C341" s="8">
        <v>-7.051E-3</v>
      </c>
      <c r="D341" s="8">
        <v>6.8695000000000006E-2</v>
      </c>
      <c r="E341" s="8">
        <v>-3.8008E-3</v>
      </c>
      <c r="F341" s="8">
        <v>-7.6132999999999999E-3</v>
      </c>
      <c r="G341" s="8">
        <v>-6.832000000000001E-5</v>
      </c>
      <c r="H341" s="8">
        <v>-3.5761000000000001E-2</v>
      </c>
      <c r="I341" s="8">
        <v>2.3917999999999998E-2</v>
      </c>
      <c r="J341" s="8">
        <v>-0.42099999999999999</v>
      </c>
      <c r="K341" s="8">
        <v>1.1113E-2</v>
      </c>
      <c r="AC341" s="8" cm="1">
        <f t="array" ref="AC341">IF(P$2=AC340+1,A341:K341,AC340+1)</f>
        <v>341</v>
      </c>
      <c r="AN341" s="8" cm="1">
        <f t="array" ref="AN341">IF($P$3=AN340+1,$A341:$K341,AN340+1)</f>
        <v>341</v>
      </c>
      <c r="AY341" s="8" cm="1">
        <f t="array" ref="AY341">IF($P$4=AY340+1,$A341:$K341,AY340+1)</f>
        <v>341</v>
      </c>
    </row>
    <row r="342" spans="1:51" x14ac:dyDescent="0.25">
      <c r="A342" s="8">
        <v>-1.5427E-2</v>
      </c>
      <c r="B342" s="8">
        <v>-0.80786000000000002</v>
      </c>
      <c r="C342" s="8">
        <v>-1.0907E-2</v>
      </c>
      <c r="D342" s="8">
        <v>7.7499999999999999E-2</v>
      </c>
      <c r="E342" s="8">
        <v>-3.5352000000000001E-3</v>
      </c>
      <c r="F342" s="8">
        <v>-7.0692000000000003E-3</v>
      </c>
      <c r="G342" s="8">
        <v>-3.4193000000000003E-5</v>
      </c>
      <c r="H342" s="8">
        <v>-3.1557000000000002E-2</v>
      </c>
      <c r="I342" s="8">
        <v>3.2249E-2</v>
      </c>
      <c r="J342" s="8">
        <v>-0.55993999999999999</v>
      </c>
      <c r="K342" s="8">
        <v>1.1481999999999999E-2</v>
      </c>
      <c r="AC342" s="8" cm="1">
        <f t="array" ref="AC342">IF(P$2=AC341+1,A342:K342,AC341+1)</f>
        <v>342</v>
      </c>
      <c r="AN342" s="8" cm="1">
        <f t="array" ref="AN342">IF($P$3=AN341+1,$A342:$K342,AN341+1)</f>
        <v>342</v>
      </c>
      <c r="AY342" s="8" cm="1">
        <f t="array" ref="AY342">IF($P$4=AY341+1,$A342:$K342,AY341+1)</f>
        <v>342</v>
      </c>
    </row>
    <row r="343" spans="1:51" x14ac:dyDescent="0.25">
      <c r="A343" s="8">
        <v>-1.4741000000000001E-2</v>
      </c>
      <c r="B343" s="8">
        <v>-0.87187000000000003</v>
      </c>
      <c r="C343" s="8">
        <v>-1.0466E-2</v>
      </c>
      <c r="D343" s="8">
        <v>8.3996000000000001E-2</v>
      </c>
      <c r="E343" s="8">
        <v>-3.1627000000000001E-3</v>
      </c>
      <c r="F343" s="8">
        <v>-6.3270000000000002E-3</v>
      </c>
      <c r="G343" s="8">
        <v>3.2132999999999999E-5</v>
      </c>
      <c r="H343" s="8">
        <v>-2.6950999999999999E-2</v>
      </c>
      <c r="I343" s="8">
        <v>4.0381E-2</v>
      </c>
      <c r="J343" s="8">
        <v>-0.65186999999999995</v>
      </c>
      <c r="K343" s="8">
        <v>1.1538E-2</v>
      </c>
      <c r="AC343" s="8" cm="1">
        <f t="array" ref="AC343">IF(P$2=AC342+1,A343:K343,AC342+1)</f>
        <v>343</v>
      </c>
      <c r="AN343" s="8" cm="1">
        <f t="array" ref="AN343">IF($P$3=AN342+1,$A343:$K343,AN342+1)</f>
        <v>343</v>
      </c>
      <c r="AY343" s="8" cm="1">
        <f t="array" ref="AY343">IF($P$4=AY342+1,$A343:$K343,AY342+1)</f>
        <v>343</v>
      </c>
    </row>
    <row r="344" spans="1:51" x14ac:dyDescent="0.25">
      <c r="A344" s="8">
        <v>-1.3431E-2</v>
      </c>
      <c r="B344" s="8">
        <v>-0.86260000000000003</v>
      </c>
      <c r="C344" s="8">
        <v>-7.5986999999999999E-3</v>
      </c>
      <c r="D344" s="8">
        <v>8.6794999999999997E-2</v>
      </c>
      <c r="E344" s="8">
        <v>-2.7396999999999999E-3</v>
      </c>
      <c r="F344" s="8">
        <v>-5.4821000000000002E-3</v>
      </c>
      <c r="G344" s="8">
        <v>1.3807000000000001E-4</v>
      </c>
      <c r="H344" s="8">
        <v>-2.2395000000000002E-2</v>
      </c>
      <c r="I344" s="8">
        <v>4.6803999999999998E-2</v>
      </c>
      <c r="J344" s="8">
        <v>-0.69337000000000004</v>
      </c>
      <c r="K344" s="8">
        <v>1.0567E-2</v>
      </c>
      <c r="AC344" s="8" cm="1">
        <f t="array" ref="AC344">IF(P$2=AC343+1,A344:K344,AC343+1)</f>
        <v>344</v>
      </c>
      <c r="AN344" s="8" cm="1">
        <f t="array" ref="AN344">IF($P$3=AN343+1,$A344:$K344,AN343+1)</f>
        <v>344</v>
      </c>
      <c r="AY344" s="8" cm="1">
        <f t="array" ref="AY344">IF($P$4=AY343+1,$A344:$K344,AY343+1)</f>
        <v>344</v>
      </c>
    </row>
    <row r="345" spans="1:51" x14ac:dyDescent="0.25">
      <c r="A345" s="8">
        <v>-1.1752E-2</v>
      </c>
      <c r="B345" s="8">
        <v>-0.80039000000000005</v>
      </c>
      <c r="C345" s="8">
        <v>-4.1454999999999999E-3</v>
      </c>
      <c r="D345" s="8">
        <v>8.5323999999999997E-2</v>
      </c>
      <c r="E345" s="8">
        <v>-2.3067000000000001E-3</v>
      </c>
      <c r="F345" s="8">
        <v>-4.5989000000000004E-3</v>
      </c>
      <c r="G345" s="8">
        <v>2.9083000000000001E-4</v>
      </c>
      <c r="H345" s="8">
        <v>-1.8208999999999999E-2</v>
      </c>
      <c r="I345" s="8">
        <v>5.0678000000000001E-2</v>
      </c>
      <c r="J345" s="8">
        <v>-0.69111</v>
      </c>
      <c r="K345" s="8">
        <v>8.6642999999999998E-3</v>
      </c>
      <c r="AC345" s="8" cm="1">
        <f t="array" ref="AC345">IF(P$2=AC344+1,A345:K345,AC344+1)</f>
        <v>345</v>
      </c>
      <c r="AN345" s="8" cm="1">
        <f t="array" ref="AN345">IF($P$3=AN344+1,$A345:$K345,AN344+1)</f>
        <v>345</v>
      </c>
      <c r="AY345" s="8" cm="1">
        <f t="array" ref="AY345">IF($P$4=AY344+1,$A345:$K345,AY344+1)</f>
        <v>345</v>
      </c>
    </row>
    <row r="346" spans="1:51" x14ac:dyDescent="0.25">
      <c r="A346" s="8">
        <v>-9.8910999999999999E-3</v>
      </c>
      <c r="B346" s="8">
        <v>-0.71657999999999999</v>
      </c>
      <c r="C346" s="8">
        <v>-1.9088E-3</v>
      </c>
      <c r="D346" s="8">
        <v>7.9839999999999994E-2</v>
      </c>
      <c r="E346" s="8">
        <v>-1.8906000000000001E-3</v>
      </c>
      <c r="F346" s="8">
        <v>-3.7130000000000002E-3</v>
      </c>
      <c r="G346" s="8">
        <v>4.9688E-4</v>
      </c>
      <c r="H346" s="8">
        <v>-1.46E-2</v>
      </c>
      <c r="I346" s="8">
        <v>5.1608000000000001E-2</v>
      </c>
      <c r="J346" s="8">
        <v>-0.65295000000000003</v>
      </c>
      <c r="K346" s="8">
        <v>7.0918999999999999E-3</v>
      </c>
      <c r="AC346" s="8" cm="1">
        <f t="array" ref="AC346">IF(P$2=AC345+1,A346:K346,AC345+1)</f>
        <v>346</v>
      </c>
      <c r="AN346" s="8" cm="1">
        <f t="array" ref="AN346">IF($P$3=AN345+1,$A346:$K346,AN345+1)</f>
        <v>346</v>
      </c>
      <c r="AY346" s="8" cm="1">
        <f t="array" ref="AY346">IF($P$4=AY345+1,$A346:$K346,AY345+1)</f>
        <v>346</v>
      </c>
    </row>
    <row r="347" spans="1:51" x14ac:dyDescent="0.25">
      <c r="A347" s="8">
        <v>-7.9771000000000009E-3</v>
      </c>
      <c r="B347" s="8">
        <v>-0.64302999999999999</v>
      </c>
      <c r="C347" s="8">
        <v>-2.4724999999999999E-3</v>
      </c>
      <c r="D347" s="8">
        <v>7.1409E-2</v>
      </c>
      <c r="E347" s="8">
        <v>-1.5066999999999999E-3</v>
      </c>
      <c r="F347" s="8">
        <v>-2.8413000000000002E-3</v>
      </c>
      <c r="G347" s="8">
        <v>7.6126999999999998E-4</v>
      </c>
      <c r="H347" s="8">
        <v>-1.1682E-2</v>
      </c>
      <c r="I347" s="8">
        <v>4.8305000000000001E-2</v>
      </c>
      <c r="J347" s="8">
        <v>-0.58670999999999995</v>
      </c>
      <c r="K347" s="8">
        <v>7.2351999999999998E-3</v>
      </c>
      <c r="AC347" s="8" cm="1">
        <f t="array" ref="AC347">IF(P$2=AC346+1,A347:K347,AC346+1)</f>
        <v>347</v>
      </c>
      <c r="AN347" s="8" cm="1">
        <f t="array" ref="AN347">IF($P$3=AN346+1,$A347:$K347,AN346+1)</f>
        <v>347</v>
      </c>
      <c r="AY347" s="8" cm="1">
        <f t="array" ref="AY347">IF($P$4=AY346+1,$A347:$K347,AY346+1)</f>
        <v>347</v>
      </c>
    </row>
    <row r="348" spans="1:51" x14ac:dyDescent="0.25">
      <c r="A348" s="8">
        <v>-6.0800000000000003E-3</v>
      </c>
      <c r="B348" s="8">
        <v>-0.58677000000000001</v>
      </c>
      <c r="C348" s="8">
        <v>-5.7793999999999996E-3</v>
      </c>
      <c r="D348" s="8">
        <v>6.1426000000000001E-2</v>
      </c>
      <c r="E348" s="8">
        <v>-1.1609999999999999E-3</v>
      </c>
      <c r="F348" s="8">
        <v>-1.9762E-3</v>
      </c>
      <c r="G348" s="8">
        <v>1.0864E-3</v>
      </c>
      <c r="H348" s="8">
        <v>-9.5025000000000005E-3</v>
      </c>
      <c r="I348" s="8">
        <v>4.0126000000000002E-2</v>
      </c>
      <c r="J348" s="8">
        <v>-0.50719000000000003</v>
      </c>
      <c r="K348" s="8">
        <v>8.8599000000000004E-3</v>
      </c>
      <c r="AC348" s="8" cm="1">
        <f t="array" ref="AC348">IF(P$2=AC347+1,A348:K348,AC347+1)</f>
        <v>348</v>
      </c>
      <c r="AN348" s="8" cm="1">
        <f t="array" ref="AN348">IF($P$3=AN347+1,$A348:$K348,AN347+1)</f>
        <v>348</v>
      </c>
      <c r="AY348" s="8" cm="1">
        <f t="array" ref="AY348">IF($P$4=AY347+1,$A348:$K348,AY347+1)</f>
        <v>348</v>
      </c>
    </row>
    <row r="349" spans="1:51" x14ac:dyDescent="0.25">
      <c r="A349" s="8">
        <v>-4.2694999999999999E-3</v>
      </c>
      <c r="B349" s="8">
        <v>-0.53974999999999995</v>
      </c>
      <c r="C349" s="8">
        <v>-9.6836999999999999E-3</v>
      </c>
      <c r="D349" s="8">
        <v>5.0962E-2</v>
      </c>
      <c r="E349" s="8">
        <v>-8.5192999999999998E-4</v>
      </c>
      <c r="F349" s="8">
        <v>-1.1000999999999999E-3</v>
      </c>
      <c r="G349" s="8">
        <v>1.4710000000000001E-3</v>
      </c>
      <c r="H349" s="8">
        <v>-8.0411000000000007E-3</v>
      </c>
      <c r="I349" s="8">
        <v>2.8433E-2</v>
      </c>
      <c r="J349" s="8">
        <v>-0.42026999999999998</v>
      </c>
      <c r="K349" s="8">
        <v>1.0467000000000001E-2</v>
      </c>
      <c r="AC349" s="8" cm="1">
        <f t="array" ref="AC349">IF(P$2=AC348+1,A349:K349,AC348+1)</f>
        <v>349</v>
      </c>
      <c r="AN349" s="8" cm="1">
        <f t="array" ref="AN349">IF($P$3=AN348+1,$A349:$K349,AN348+1)</f>
        <v>349</v>
      </c>
      <c r="AY349" s="8" cm="1">
        <f t="array" ref="AY349">IF($P$4=AY348+1,$A349:$K349,AY348+1)</f>
        <v>349</v>
      </c>
    </row>
    <row r="350" spans="1:51" x14ac:dyDescent="0.25">
      <c r="A350" s="8">
        <v>-2.5255999999999998E-3</v>
      </c>
      <c r="B350" s="8">
        <v>-0.51246999999999998</v>
      </c>
      <c r="C350" s="8">
        <v>-1.2714E-2</v>
      </c>
      <c r="D350" s="8">
        <v>4.0776E-2</v>
      </c>
      <c r="E350" s="8">
        <v>-5.7205000000000005E-4</v>
      </c>
      <c r="F350" s="8">
        <v>-1.8424000000000001E-4</v>
      </c>
      <c r="G350" s="8">
        <v>1.9081E-3</v>
      </c>
      <c r="H350" s="8">
        <v>-7.2351999999999998E-3</v>
      </c>
      <c r="I350" s="8">
        <v>1.5259999999999999E-2</v>
      </c>
      <c r="J350" s="8">
        <v>-0.32274000000000003</v>
      </c>
      <c r="K350" s="8">
        <v>1.1469999999999999E-2</v>
      </c>
      <c r="AC350" s="8" cm="1">
        <f t="array" ref="AC350">IF(P$2=AC349+1,A350:K350,AC349+1)</f>
        <v>350</v>
      </c>
      <c r="AN350" s="8" cm="1">
        <f t="array" ref="AN350">IF($P$3=AN349+1,$A350:$K350,AN349+1)</f>
        <v>350</v>
      </c>
      <c r="AY350" s="8" cm="1">
        <f t="array" ref="AY350">IF($P$4=AY349+1,$A350:$K350,AY349+1)</f>
        <v>350</v>
      </c>
    </row>
    <row r="351" spans="1:51" x14ac:dyDescent="0.25">
      <c r="A351" s="8">
        <v>-8.4626999999999999E-4</v>
      </c>
      <c r="B351" s="8">
        <v>-0.52276999999999996</v>
      </c>
      <c r="C351" s="8">
        <v>-1.4758E-2</v>
      </c>
      <c r="D351" s="8">
        <v>3.1373999999999999E-2</v>
      </c>
      <c r="E351" s="8">
        <v>-3.0966000000000001E-4</v>
      </c>
      <c r="F351" s="8">
        <v>8.0542000000000005E-4</v>
      </c>
      <c r="G351" s="8">
        <v>2.3836E-3</v>
      </c>
      <c r="H351" s="8">
        <v>-6.9798000000000004E-3</v>
      </c>
      <c r="I351" s="8">
        <v>2.3384999999999999E-3</v>
      </c>
      <c r="J351" s="8">
        <v>-0.21276999999999999</v>
      </c>
      <c r="K351" s="8">
        <v>1.1651E-2</v>
      </c>
      <c r="AC351" s="8" cm="1">
        <f t="array" ref="AC351">IF(P$2=AC350+1,A351:K351,AC350+1)</f>
        <v>351</v>
      </c>
      <c r="AN351" s="8" cm="1">
        <f t="array" ref="AN351">IF($P$3=AN350+1,$A351:$K351,AN350+1)</f>
        <v>351</v>
      </c>
      <c r="AY351" s="8" cm="1">
        <f t="array" ref="AY351">IF($P$4=AY350+1,$A351:$K351,AY350+1)</f>
        <v>351</v>
      </c>
    </row>
    <row r="352" spans="1:51" x14ac:dyDescent="0.25">
      <c r="A352" s="8">
        <v>7.9283000000000001E-4</v>
      </c>
      <c r="B352" s="8">
        <v>-0.56850999999999996</v>
      </c>
      <c r="C352" s="8">
        <v>-1.5765999999999999E-2</v>
      </c>
      <c r="D352" s="8">
        <v>2.3060000000000001E-2</v>
      </c>
      <c r="E352" s="8">
        <v>-5.0226000000000003E-5</v>
      </c>
      <c r="F352" s="8">
        <v>1.9038E-3</v>
      </c>
      <c r="G352" s="8">
        <v>2.8736999999999999E-3</v>
      </c>
      <c r="H352" s="8">
        <v>-7.1338E-3</v>
      </c>
      <c r="I352" s="8">
        <v>-9.7599000000000002E-3</v>
      </c>
      <c r="J352" s="8">
        <v>-9.2211000000000001E-2</v>
      </c>
      <c r="K352" s="8">
        <v>1.1112E-2</v>
      </c>
      <c r="AC352" s="8" cm="1">
        <f t="array" ref="AC352">IF(P$2=AC351+1,A352:K352,AC351+1)</f>
        <v>352</v>
      </c>
      <c r="AN352" s="8" cm="1">
        <f t="array" ref="AN352">IF($P$3=AN351+1,$A352:$K352,AN351+1)</f>
        <v>352</v>
      </c>
      <c r="AY352" s="8" cm="1">
        <f t="array" ref="AY352">IF($P$4=AY351+1,$A352:$K352,AY351+1)</f>
        <v>352</v>
      </c>
    </row>
    <row r="353" spans="1:51" x14ac:dyDescent="0.25">
      <c r="A353" s="8">
        <v>2.4204000000000001E-3</v>
      </c>
      <c r="B353" s="8">
        <v>-0.64104000000000005</v>
      </c>
      <c r="C353" s="8">
        <v>-1.5620999999999999E-2</v>
      </c>
      <c r="D353" s="8">
        <v>1.5980000000000001E-2</v>
      </c>
      <c r="E353" s="8">
        <v>2.2237E-4</v>
      </c>
      <c r="F353" s="8">
        <v>3.1416999999999999E-3</v>
      </c>
      <c r="G353" s="8">
        <v>3.3425999999999998E-3</v>
      </c>
      <c r="H353" s="8">
        <v>-7.5209999999999999E-3</v>
      </c>
      <c r="I353" s="8">
        <v>-2.0691000000000001E-2</v>
      </c>
      <c r="J353" s="8">
        <v>2.8586E-2</v>
      </c>
      <c r="K353" s="8">
        <v>1.0149999999999999E-2</v>
      </c>
      <c r="AC353" s="8" cm="1">
        <f t="array" ref="AC353">IF(P$2=AC352+1,A353:K353,AC352+1)</f>
        <v>353</v>
      </c>
      <c r="AN353" s="8" cm="1">
        <f t="array" ref="AN353">IF($P$3=AN352+1,$A353:$K353,AN352+1)</f>
        <v>353</v>
      </c>
      <c r="AY353" s="8" cm="1">
        <f t="array" ref="AY353">IF($P$4=AY352+1,$A353:$K353,AY352+1)</f>
        <v>353</v>
      </c>
    </row>
    <row r="354" spans="1:51" x14ac:dyDescent="0.25">
      <c r="A354" s="8">
        <v>4.0610000000000004E-3</v>
      </c>
      <c r="B354" s="8">
        <v>-0.72533999999999998</v>
      </c>
      <c r="C354" s="8">
        <v>-1.3696E-2</v>
      </c>
      <c r="D354" s="8">
        <v>1.0163999999999999E-2</v>
      </c>
      <c r="E354" s="8">
        <v>5.2444999999999998E-4</v>
      </c>
      <c r="F354" s="8">
        <v>4.5404E-3</v>
      </c>
      <c r="G354" s="8">
        <v>3.7407999999999999E-3</v>
      </c>
      <c r="H354" s="8">
        <v>-7.9290999999999997E-3</v>
      </c>
      <c r="I354" s="8">
        <v>-2.9017999999999999E-2</v>
      </c>
      <c r="J354" s="8">
        <v>0.14271</v>
      </c>
      <c r="K354" s="8">
        <v>8.4110999999999995E-3</v>
      </c>
      <c r="AC354" s="8" cm="1">
        <f t="array" ref="AC354">IF(P$2=AC353+1,A354:K354,AC353+1)</f>
        <v>354</v>
      </c>
      <c r="AN354" s="8" cm="1">
        <f t="array" ref="AN354">IF($P$3=AN353+1,$A354:$K354,AN353+1)</f>
        <v>354</v>
      </c>
      <c r="AY354" s="8" cm="1">
        <f t="array" ref="AY354">IF($P$4=AY353+1,$A354:$K354,AY353+1)</f>
        <v>354</v>
      </c>
    </row>
    <row r="355" spans="1:51" x14ac:dyDescent="0.25">
      <c r="A355" s="8">
        <v>5.7275E-3</v>
      </c>
      <c r="B355" s="8">
        <v>-0.80300000000000005</v>
      </c>
      <c r="C355" s="8">
        <v>-9.0691000000000001E-3</v>
      </c>
      <c r="D355" s="8">
        <v>5.5602999999999998E-3</v>
      </c>
      <c r="E355" s="8">
        <v>8.7120999999999997E-4</v>
      </c>
      <c r="F355" s="8">
        <v>6.1051999999999999E-3</v>
      </c>
      <c r="G355" s="8">
        <v>4.0011999999999999E-3</v>
      </c>
      <c r="H355" s="8">
        <v>-8.1084999999999994E-3</v>
      </c>
      <c r="I355" s="8">
        <v>-3.3803E-2</v>
      </c>
      <c r="J355" s="8">
        <v>0.24142</v>
      </c>
      <c r="K355" s="8">
        <v>6.123E-3</v>
      </c>
      <c r="AC355" s="8" cm="1">
        <f t="array" ref="AC355">IF(P$2=AC354+1,A355:K355,AC354+1)</f>
        <v>355</v>
      </c>
      <c r="AN355" s="8" cm="1">
        <f t="array" ref="AN355">IF($P$3=AN354+1,$A355:$K355,AN354+1)</f>
        <v>355</v>
      </c>
      <c r="AY355" s="8" cm="1">
        <f t="array" ref="AY355">IF($P$4=AY354+1,$A355:$K355,AY354+1)</f>
        <v>355</v>
      </c>
    </row>
    <row r="356" spans="1:51" x14ac:dyDescent="0.25">
      <c r="A356" s="8">
        <v>7.4120999999999996E-3</v>
      </c>
      <c r="B356" s="8">
        <v>-0.87373999999999996</v>
      </c>
      <c r="C356" s="8">
        <v>-1.8282000000000001E-3</v>
      </c>
      <c r="D356" s="8">
        <v>2.0669E-3</v>
      </c>
      <c r="E356" s="8">
        <v>1.2752E-3</v>
      </c>
      <c r="F356" s="8">
        <v>7.8188000000000007E-3</v>
      </c>
      <c r="G356" s="8">
        <v>4.0391999999999997E-3</v>
      </c>
      <c r="H356" s="8">
        <v>-7.7704999999999996E-3</v>
      </c>
      <c r="I356" s="8">
        <v>-3.6235000000000003E-2</v>
      </c>
      <c r="J356" s="8">
        <v>0.29965999999999998</v>
      </c>
      <c r="K356" s="8">
        <v>3.1570999999999999E-3</v>
      </c>
      <c r="AC356" s="8" cm="1">
        <f t="array" ref="AC356">IF(P$2=AC355+1,A356:K356,AC355+1)</f>
        <v>356</v>
      </c>
      <c r="AN356" s="8" cm="1">
        <f t="array" ref="AN356">IF($P$3=AN355+1,$A356:$K356,AN355+1)</f>
        <v>356</v>
      </c>
      <c r="AY356" s="8" cm="1">
        <f t="array" ref="AY356">IF($P$4=AY355+1,$A356:$K356,AY355+1)</f>
        <v>356</v>
      </c>
    </row>
    <row r="357" spans="1:51" x14ac:dyDescent="0.25">
      <c r="A357" s="8">
        <v>9.0787999999999997E-3</v>
      </c>
      <c r="B357" s="8">
        <v>-0.95650000000000002</v>
      </c>
      <c r="C357" s="8">
        <v>6.8918E-3</v>
      </c>
      <c r="D357" s="8">
        <v>-4.4744000000000001E-4</v>
      </c>
      <c r="E357" s="8">
        <v>1.7446E-3</v>
      </c>
      <c r="F357" s="8">
        <v>9.6334000000000003E-3</v>
      </c>
      <c r="G357" s="8">
        <v>3.7496999999999999E-3</v>
      </c>
      <c r="H357" s="8">
        <v>-6.7540999999999999E-3</v>
      </c>
      <c r="I357" s="8">
        <v>-3.7844000000000003E-2</v>
      </c>
      <c r="J357" s="8">
        <v>0.29216999999999999</v>
      </c>
      <c r="K357" s="8">
        <v>-8.5786E-4</v>
      </c>
      <c r="AC357" s="8" cm="1">
        <f t="array" ref="AC357">IF(P$2=AC356+1,A357:K357,AC356+1)</f>
        <v>357</v>
      </c>
      <c r="AN357" s="8" cm="1">
        <f t="array" ref="AN357">IF($P$3=AN356+1,$A357:$K357,AN356+1)</f>
        <v>357</v>
      </c>
      <c r="AY357" s="8" cm="1">
        <f t="array" ref="AY357">IF($P$4=AY356+1,$A357:$K357,AY356+1)</f>
        <v>357</v>
      </c>
    </row>
    <row r="358" spans="1:51" x14ac:dyDescent="0.25">
      <c r="A358" s="8">
        <v>1.0652999999999999E-2</v>
      </c>
      <c r="B358" s="8">
        <v>-1.0661</v>
      </c>
      <c r="C358" s="8">
        <v>1.5819E-2</v>
      </c>
      <c r="D358" s="8">
        <v>-2.1250000000000002E-3</v>
      </c>
      <c r="E358" s="8">
        <v>2.2813E-3</v>
      </c>
      <c r="F358" s="8">
        <v>1.1462E-2</v>
      </c>
      <c r="G358" s="8">
        <v>3.0081000000000001E-3</v>
      </c>
      <c r="H358" s="8">
        <v>-5.9357999999999998E-3</v>
      </c>
      <c r="I358" s="8">
        <v>-3.8308000000000002E-2</v>
      </c>
      <c r="J358" s="8">
        <v>0.21548</v>
      </c>
      <c r="K358" s="8">
        <v>-5.2297999999999997E-3</v>
      </c>
      <c r="AC358" s="8" cm="1">
        <f t="array" ref="AC358">IF(P$2=AC357+1,A358:K358,AC357+1)</f>
        <v>358</v>
      </c>
      <c r="AN358" s="8" cm="1">
        <f t="array" ref="AN358">IF($P$3=AN357+1,$A358:$K358,AN357+1)</f>
        <v>358</v>
      </c>
      <c r="AY358" s="8" cm="1">
        <f t="array" ref="AY358">IF($P$4=AY357+1,$A358:$K358,AY357+1)</f>
        <v>358</v>
      </c>
    </row>
    <row r="359" spans="1:51" x14ac:dyDescent="0.25">
      <c r="A359" s="8">
        <v>1.2019999999999999E-2</v>
      </c>
      <c r="B359" s="8">
        <v>-1.1931</v>
      </c>
      <c r="C359" s="8">
        <v>2.3647999999999999E-2</v>
      </c>
      <c r="D359" s="8">
        <v>-3.1064E-3</v>
      </c>
      <c r="E359" s="8">
        <v>2.8779999999999999E-3</v>
      </c>
      <c r="F359" s="8">
        <v>1.3169999999999999E-2</v>
      </c>
      <c r="G359" s="8">
        <v>1.6712999999999999E-3</v>
      </c>
      <c r="H359" s="8">
        <v>-6.4137999999999999E-3</v>
      </c>
      <c r="I359" s="8">
        <v>-3.7643000000000003E-2</v>
      </c>
      <c r="J359" s="8">
        <v>8.2405999999999993E-2</v>
      </c>
      <c r="K359" s="8">
        <v>-8.8483999999999993E-3</v>
      </c>
      <c r="AC359" s="8" cm="1">
        <f t="array" ref="AC359">IF(P$2=AC358+1,A359:K359,AC358+1)</f>
        <v>359</v>
      </c>
      <c r="AN359" s="8" cm="1">
        <f t="array" ref="AN359">IF($P$3=AN358+1,$A359:$K359,AN358+1)</f>
        <v>359</v>
      </c>
      <c r="AY359" s="8" cm="1">
        <f t="array" ref="AY359">IF($P$4=AY358+1,$A359:$K359,AY358+1)</f>
        <v>359</v>
      </c>
    </row>
    <row r="360" spans="1:51" x14ac:dyDescent="0.25">
      <c r="A360" s="8">
        <v>1.3006E-2</v>
      </c>
      <c r="B360" s="8">
        <v>-1.3302</v>
      </c>
      <c r="C360" s="8">
        <v>2.8993000000000001E-2</v>
      </c>
      <c r="D360" s="8">
        <v>-3.5225E-3</v>
      </c>
      <c r="E360" s="8">
        <v>3.5165999999999999E-3</v>
      </c>
      <c r="F360" s="8">
        <v>1.4563E-2</v>
      </c>
      <c r="G360" s="8">
        <v>-4.1805E-4</v>
      </c>
      <c r="H360" s="8">
        <v>-8.2155000000000006E-3</v>
      </c>
      <c r="I360" s="8">
        <v>-3.7093000000000001E-2</v>
      </c>
      <c r="J360" s="8">
        <v>-9.2182E-2</v>
      </c>
      <c r="K360" s="8">
        <v>-1.1013999999999999E-2</v>
      </c>
      <c r="AC360" s="8" cm="1">
        <f t="array" ref="AC360">IF(P$2=AC359+1,A360:K360,AC359+1)</f>
        <v>360</v>
      </c>
      <c r="AN360" s="8" cm="1">
        <f t="array" ref="AN360">IF($P$3=AN359+1,$A360:$K360,AN359+1)</f>
        <v>360</v>
      </c>
      <c r="AY360" s="8" cm="1">
        <f t="array" ref="AY360">IF($P$4=AY359+1,$A360:$K360,AY359+1)</f>
        <v>360</v>
      </c>
    </row>
    <row r="361" spans="1:51" x14ac:dyDescent="0.25">
      <c r="A361" s="8">
        <v>1.338E-2</v>
      </c>
      <c r="B361" s="8">
        <v>-1.4809000000000001</v>
      </c>
      <c r="C361" s="8">
        <v>3.0356000000000001E-2</v>
      </c>
      <c r="D361" s="8">
        <v>-3.4889999999999999E-3</v>
      </c>
      <c r="E361" s="8">
        <v>4.1641999999999998E-3</v>
      </c>
      <c r="F361" s="8">
        <v>1.5389E-2</v>
      </c>
      <c r="G361" s="8">
        <v>-3.4250999999999999E-3</v>
      </c>
      <c r="H361" s="8">
        <v>-1.1709000000000001E-2</v>
      </c>
      <c r="I361" s="8">
        <v>-3.6948000000000002E-2</v>
      </c>
      <c r="J361" s="8">
        <v>-0.29469000000000001</v>
      </c>
      <c r="K361" s="8">
        <v>-1.2055E-2</v>
      </c>
      <c r="AC361" s="8" cm="1">
        <f t="array" ref="AC361">IF(P$2=AC360+1,A361:K361,AC360+1)</f>
        <v>361</v>
      </c>
      <c r="AN361" s="8" cm="1">
        <f t="array" ref="AN361">IF($P$3=AN360+1,$A361:$K361,AN360+1)</f>
        <v>361</v>
      </c>
      <c r="AY361" s="8" cm="1">
        <f t="array" ref="AY361">IF($P$4=AY360+1,$A361:$K361,AY360+1)</f>
        <v>361</v>
      </c>
    </row>
    <row r="362" spans="1:51" x14ac:dyDescent="0.25">
      <c r="A362" s="8">
        <v>1.2848E-2</v>
      </c>
      <c r="B362" s="8">
        <v>-1.6598999999999999</v>
      </c>
      <c r="C362" s="8">
        <v>2.6127999999999998E-2</v>
      </c>
      <c r="D362" s="8">
        <v>-3.1042000000000001E-3</v>
      </c>
      <c r="E362" s="8">
        <v>4.7702999999999999E-3</v>
      </c>
      <c r="F362" s="8">
        <v>1.5313E-2</v>
      </c>
      <c r="G362" s="8">
        <v>-7.5126000000000004E-3</v>
      </c>
      <c r="H362" s="8">
        <v>-1.7987E-2</v>
      </c>
      <c r="I362" s="8">
        <v>-3.6519000000000003E-2</v>
      </c>
      <c r="J362" s="8">
        <v>-0.51558000000000004</v>
      </c>
      <c r="K362" s="8">
        <v>-1.2395E-2</v>
      </c>
      <c r="AC362" s="8" cm="1">
        <f t="array" ref="AC362">IF(P$2=AC361+1,A362:K362,AC361+1)</f>
        <v>362</v>
      </c>
      <c r="AN362" s="8" cm="1">
        <f t="array" ref="AN362">IF($P$3=AN361+1,$A362:$K362,AN361+1)</f>
        <v>362</v>
      </c>
      <c r="AY362" s="8" cm="1">
        <f t="array" ref="AY362">IF($P$4=AY361+1,$A362:$K362,AY361+1)</f>
        <v>362</v>
      </c>
    </row>
    <row r="363" spans="1:51" x14ac:dyDescent="0.25">
      <c r="A363" s="8">
        <v>1.1050000000000001E-2</v>
      </c>
      <c r="B363" s="8">
        <v>-1.8915999999999999</v>
      </c>
      <c r="C363" s="8">
        <v>1.5495999999999999E-2</v>
      </c>
      <c r="D363" s="8">
        <v>-2.4497999999999998E-3</v>
      </c>
      <c r="E363" s="8">
        <v>5.2640999999999999E-3</v>
      </c>
      <c r="F363" s="8">
        <v>1.3932999999999999E-2</v>
      </c>
      <c r="G363" s="8">
        <v>-1.2824E-2</v>
      </c>
      <c r="H363" s="8">
        <v>-2.7316E-2</v>
      </c>
      <c r="I363" s="8">
        <v>-3.5569000000000003E-2</v>
      </c>
      <c r="J363" s="8">
        <v>-0.75126999999999999</v>
      </c>
      <c r="K363" s="8">
        <v>-1.2555E-2</v>
      </c>
      <c r="AC363" s="8" cm="1">
        <f t="array" ref="AC363">IF(P$2=AC362+1,A363:K363,AC362+1)</f>
        <v>363</v>
      </c>
      <c r="AN363" s="8" cm="1">
        <f t="array" ref="AN363">IF($P$3=AN362+1,$A363:$K363,AN362+1)</f>
        <v>363</v>
      </c>
      <c r="AY363" s="8" cm="1">
        <f t="array" ref="AY363">IF($P$4=AY362+1,$A363:$K363,AY362+1)</f>
        <v>363</v>
      </c>
    </row>
    <row r="364" spans="1:51" x14ac:dyDescent="0.25">
      <c r="A364" s="8">
        <v>7.9818000000000007E-3</v>
      </c>
      <c r="B364" s="8">
        <v>-2.1800000000000002</v>
      </c>
      <c r="C364" s="8">
        <v>-2.1431999999999999E-4</v>
      </c>
      <c r="D364" s="8">
        <v>-1.5919E-3</v>
      </c>
      <c r="E364" s="8">
        <v>5.5507999999999998E-3</v>
      </c>
      <c r="F364" s="8">
        <v>1.0798E-2</v>
      </c>
      <c r="G364" s="8">
        <v>-1.9467000000000002E-2</v>
      </c>
      <c r="H364" s="8">
        <v>-3.9073999999999998E-2</v>
      </c>
      <c r="I364" s="8">
        <v>-3.3841999999999997E-2</v>
      </c>
      <c r="J364" s="8">
        <v>-0.99360000000000004</v>
      </c>
      <c r="K364" s="8">
        <v>-1.3634E-2</v>
      </c>
      <c r="AC364" s="8" cm="1">
        <f t="array" ref="AC364">IF(P$2=AC363+1,A364:K364,AC363+1)</f>
        <v>364</v>
      </c>
      <c r="AN364" s="8" cm="1">
        <f t="array" ref="AN364">IF($P$3=AN363+1,$A364:$K364,AN363+1)</f>
        <v>364</v>
      </c>
      <c r="AY364" s="8" cm="1">
        <f t="array" ref="AY364">IF($P$4=AY363+1,$A364:$K364,AY363+1)</f>
        <v>364</v>
      </c>
    </row>
    <row r="365" spans="1:51" x14ac:dyDescent="0.25">
      <c r="A365" s="8">
        <v>4.6635000000000001E-3</v>
      </c>
      <c r="B365" s="8">
        <v>-2.5047000000000001</v>
      </c>
      <c r="C365" s="8">
        <v>-1.8984000000000001E-2</v>
      </c>
      <c r="D365" s="8">
        <v>-5.8451E-4</v>
      </c>
      <c r="E365" s="8">
        <v>5.5094999999999996E-3</v>
      </c>
      <c r="F365" s="8">
        <v>6.1700000000000001E-3</v>
      </c>
      <c r="G365" s="8">
        <v>-2.7480999999999998E-2</v>
      </c>
      <c r="H365" s="8">
        <v>-5.2461000000000001E-2</v>
      </c>
      <c r="I365" s="8">
        <v>-3.1040000000000002E-2</v>
      </c>
      <c r="J365" s="8">
        <v>-1.2205999999999999</v>
      </c>
      <c r="K365" s="8">
        <v>-1.5890999999999999E-2</v>
      </c>
      <c r="AC365" s="8" cm="1">
        <f t="array" ref="AC365">IF(P$2=AC364+1,A365:K365,AC364+1)</f>
        <v>365</v>
      </c>
      <c r="AN365" s="8" cm="1">
        <f t="array" ref="AN365">IF($P$3=AN364+1,$A365:$K365,AN364+1)</f>
        <v>365</v>
      </c>
      <c r="AY365" s="8" cm="1">
        <f t="array" ref="AY365">IF($P$4=AY364+1,$A365:$K365,AY364+1)</f>
        <v>365</v>
      </c>
    </row>
    <row r="366" spans="1:51" x14ac:dyDescent="0.25">
      <c r="A366" s="8">
        <v>1.8243999999999999E-3</v>
      </c>
      <c r="B366" s="8">
        <v>-2.8530000000000002</v>
      </c>
      <c r="C366" s="8">
        <v>-3.9822999999999997E-2</v>
      </c>
      <c r="D366" s="8">
        <v>5.2590000000000004E-4</v>
      </c>
      <c r="E366" s="8">
        <v>4.9922999999999999E-3</v>
      </c>
      <c r="F366" s="8">
        <v>1.0471E-3</v>
      </c>
      <c r="G366" s="8">
        <v>-3.6808E-2</v>
      </c>
      <c r="H366" s="8">
        <v>-6.6484000000000001E-2</v>
      </c>
      <c r="I366" s="8">
        <v>-2.7798E-2</v>
      </c>
      <c r="J366" s="8">
        <v>-1.4215</v>
      </c>
      <c r="K366" s="8">
        <v>-1.8200000000000001E-2</v>
      </c>
      <c r="AC366" s="8" cm="1">
        <f t="array" ref="AC366">IF(P$2=AC365+1,A366:K366,AC365+1)</f>
        <v>366</v>
      </c>
      <c r="AN366" s="8" cm="1">
        <f t="array" ref="AN366">IF($P$3=AN365+1,$A366:$K366,AN365+1)</f>
        <v>366</v>
      </c>
      <c r="AY366" s="8" cm="1">
        <f t="array" ref="AY366">IF($P$4=AY365+1,$A366:$K366,AY365+1)</f>
        <v>366</v>
      </c>
    </row>
    <row r="367" spans="1:51" x14ac:dyDescent="0.25">
      <c r="A367" s="8">
        <v>-9.0669999999999998E-4</v>
      </c>
      <c r="B367" s="8">
        <v>-3.2309000000000001</v>
      </c>
      <c r="C367" s="8">
        <v>-6.2127000000000002E-2</v>
      </c>
      <c r="D367" s="8">
        <v>1.6959E-3</v>
      </c>
      <c r="E367" s="8">
        <v>3.8237000000000002E-3</v>
      </c>
      <c r="F367" s="8">
        <v>-4.3451999999999996E-3</v>
      </c>
      <c r="G367" s="8">
        <v>-4.7254999999999998E-2</v>
      </c>
      <c r="H367" s="8">
        <v>-8.0030000000000004E-2</v>
      </c>
      <c r="I367" s="8">
        <v>-2.4990999999999999E-2</v>
      </c>
      <c r="J367" s="8">
        <v>-1.6086</v>
      </c>
      <c r="K367" s="8">
        <v>-1.9265999999999998E-2</v>
      </c>
      <c r="AC367" s="8" cm="1">
        <f t="array" ref="AC367">IF(P$2=AC366+1,A367:K367,AC366+1)</f>
        <v>367</v>
      </c>
      <c r="AN367" s="8" cm="1">
        <f t="array" ref="AN367">IF($P$3=AN366+1,$A367:$K367,AN366+1)</f>
        <v>367</v>
      </c>
      <c r="AY367" s="8" cm="1">
        <f t="array" ref="AY367">IF($P$4=AY366+1,$A367:$K367,AY366+1)</f>
        <v>367</v>
      </c>
    </row>
    <row r="368" spans="1:51" x14ac:dyDescent="0.25">
      <c r="A368" s="8">
        <v>-4.0800999999999997E-3</v>
      </c>
      <c r="B368" s="8">
        <v>-3.6453000000000002</v>
      </c>
      <c r="C368" s="8">
        <v>-8.5524000000000003E-2</v>
      </c>
      <c r="D368" s="8">
        <v>2.8792000000000002E-3</v>
      </c>
      <c r="E368" s="8">
        <v>1.8041999999999999E-3</v>
      </c>
      <c r="F368" s="8">
        <v>-1.0605E-2</v>
      </c>
      <c r="G368" s="8">
        <v>-5.8441E-2</v>
      </c>
      <c r="H368" s="8">
        <v>-9.2713000000000004E-2</v>
      </c>
      <c r="I368" s="8">
        <v>-2.2988000000000001E-2</v>
      </c>
      <c r="J368" s="8">
        <v>-1.796</v>
      </c>
      <c r="K368" s="8">
        <v>-1.7564E-2</v>
      </c>
      <c r="AC368" s="8" cm="1">
        <f t="array" ref="AC368">IF(P$2=AC367+1,A368:K368,AC367+1)</f>
        <v>368</v>
      </c>
      <c r="AN368" s="8" cm="1">
        <f t="array" ref="AN368">IF($P$3=AN367+1,$A368:$K368,AN367+1)</f>
        <v>368</v>
      </c>
      <c r="AY368" s="8" cm="1">
        <f t="array" ref="AY368">IF($P$4=AY367+1,$A368:$K368,AY367+1)</f>
        <v>368</v>
      </c>
    </row>
    <row r="369" spans="1:51" x14ac:dyDescent="0.25">
      <c r="A369" s="8">
        <v>-8.2413E-3</v>
      </c>
      <c r="B369" s="8">
        <v>-4.0986000000000002</v>
      </c>
      <c r="C369" s="8">
        <v>-0.11037</v>
      </c>
      <c r="D369" s="8">
        <v>4.0213000000000002E-3</v>
      </c>
      <c r="E369" s="8">
        <v>-1.284E-3</v>
      </c>
      <c r="F369" s="8">
        <v>-1.8346000000000001E-2</v>
      </c>
      <c r="G369" s="8">
        <v>-6.9750999999999994E-2</v>
      </c>
      <c r="H369" s="8">
        <v>-0.10421</v>
      </c>
      <c r="I369" s="8">
        <v>-2.0943E-2</v>
      </c>
      <c r="J369" s="8">
        <v>-1.9944999999999999</v>
      </c>
      <c r="K369" s="8">
        <v>-1.3061E-2</v>
      </c>
      <c r="AC369" s="8" cm="1">
        <f t="array" ref="AC369">IF(P$2=AC368+1,A369:K369,AC368+1)</f>
        <v>369</v>
      </c>
      <c r="AN369" s="8" cm="1">
        <f t="array" ref="AN369">IF($P$3=AN368+1,$A369:$K369,AN368+1)</f>
        <v>369</v>
      </c>
      <c r="AY369" s="8" cm="1">
        <f t="array" ref="AY369">IF($P$4=AY368+1,$A369:$K369,AY368+1)</f>
        <v>369</v>
      </c>
    </row>
    <row r="370" spans="1:51" x14ac:dyDescent="0.25">
      <c r="A370" s="8">
        <v>-1.3915E-2</v>
      </c>
      <c r="B370" s="8">
        <v>-4.5846999999999998</v>
      </c>
      <c r="C370" s="8">
        <v>-0.13641</v>
      </c>
      <c r="D370" s="8">
        <v>5.0531999999999999E-3</v>
      </c>
      <c r="E370" s="8">
        <v>-5.6670999999999996E-3</v>
      </c>
      <c r="F370" s="8">
        <v>-2.8129000000000001E-2</v>
      </c>
      <c r="G370" s="8">
        <v>-8.0277000000000001E-2</v>
      </c>
      <c r="H370" s="8">
        <v>-0.11415</v>
      </c>
      <c r="I370" s="8">
        <v>-1.8117000000000001E-2</v>
      </c>
      <c r="J370" s="8">
        <v>-2.2065999999999999</v>
      </c>
      <c r="K370" s="8">
        <v>-6.7698999999999997E-3</v>
      </c>
      <c r="AC370" s="8" cm="1">
        <f t="array" ref="AC370">IF(P$2=AC369+1,A370:K370,AC369+1)</f>
        <v>370</v>
      </c>
      <c r="AN370" s="8" cm="1">
        <f t="array" ref="AN370">IF($P$3=AN369+1,$A370:$K370,AN369+1)</f>
        <v>370</v>
      </c>
      <c r="AY370" s="8" cm="1">
        <f t="array" ref="AY370">IF($P$4=AY369+1,$A370:$K370,AY369+1)</f>
        <v>370</v>
      </c>
    </row>
    <row r="371" spans="1:51" x14ac:dyDescent="0.25">
      <c r="A371" s="8">
        <v>-2.1582E-2</v>
      </c>
      <c r="B371" s="8">
        <v>-5.0906000000000002</v>
      </c>
      <c r="C371" s="8">
        <v>-0.16263</v>
      </c>
      <c r="D371" s="8">
        <v>5.8859000000000003E-3</v>
      </c>
      <c r="E371" s="8">
        <v>-1.1563E-2</v>
      </c>
      <c r="F371" s="8">
        <v>-4.0419999999999998E-2</v>
      </c>
      <c r="G371" s="8">
        <v>-8.8900999999999994E-2</v>
      </c>
      <c r="H371" s="8">
        <v>-0.1235</v>
      </c>
      <c r="I371" s="8">
        <v>-1.4751E-2</v>
      </c>
      <c r="J371" s="8">
        <v>-2.4300999999999999</v>
      </c>
      <c r="K371" s="8">
        <v>-1.1362E-4</v>
      </c>
      <c r="AC371" s="8" cm="1">
        <f t="array" ref="AC371">IF(P$2=AC370+1,A371:K371,AC370+1)</f>
        <v>371</v>
      </c>
      <c r="AN371" s="8" cm="1">
        <f t="array" ref="AN371">IF($P$3=AN370+1,$A371:$K371,AN370+1)</f>
        <v>371</v>
      </c>
      <c r="AY371" s="8" cm="1">
        <f t="array" ref="AY371">IF($P$4=AY370+1,$A371:$K371,AY370+1)</f>
        <v>371</v>
      </c>
    </row>
    <row r="372" spans="1:51" x14ac:dyDescent="0.25">
      <c r="A372" s="8">
        <v>-3.1655000000000003E-2</v>
      </c>
      <c r="B372" s="8">
        <v>-5.6234999999999999</v>
      </c>
      <c r="C372" s="8">
        <v>-0.18944</v>
      </c>
      <c r="D372" s="8">
        <v>6.4057000000000003E-3</v>
      </c>
      <c r="E372" s="8">
        <v>-1.9161999999999998E-2</v>
      </c>
      <c r="F372" s="8">
        <v>-5.5518999999999999E-2</v>
      </c>
      <c r="G372" s="8">
        <v>-9.5561999999999994E-2</v>
      </c>
      <c r="H372" s="8">
        <v>-0.13367000000000001</v>
      </c>
      <c r="I372" s="8">
        <v>-1.1176E-2</v>
      </c>
      <c r="J372" s="8">
        <v>-2.6762000000000001</v>
      </c>
      <c r="K372" s="8">
        <v>5.5221000000000003E-3</v>
      </c>
      <c r="AC372" s="8" cm="1">
        <f t="array" ref="AC372">IF(P$2=AC371+1,A372:K372,AC371+1)</f>
        <v>372</v>
      </c>
      <c r="AN372" s="8" cm="1">
        <f t="array" ref="AN372">IF($P$3=AN371+1,$A372:$K372,AN371+1)</f>
        <v>372</v>
      </c>
      <c r="AY372" s="8" cm="1">
        <f t="array" ref="AY372">IF($P$4=AY371+1,$A372:$K372,AY371+1)</f>
        <v>372</v>
      </c>
    </row>
    <row r="373" spans="1:51" x14ac:dyDescent="0.25">
      <c r="A373" s="8">
        <v>-4.4433E-2</v>
      </c>
      <c r="B373" s="8">
        <v>-6.2153</v>
      </c>
      <c r="C373" s="8">
        <v>-0.21743000000000001</v>
      </c>
      <c r="D373" s="8">
        <v>6.4694000000000002E-3</v>
      </c>
      <c r="E373" s="8">
        <v>-2.8594000000000001E-2</v>
      </c>
      <c r="F373" s="8">
        <v>-7.2777999999999995E-2</v>
      </c>
      <c r="G373" s="8">
        <v>-0.10194</v>
      </c>
      <c r="H373" s="8">
        <v>-0.14548</v>
      </c>
      <c r="I373" s="8">
        <v>-7.6524999999999996E-3</v>
      </c>
      <c r="J373" s="8">
        <v>-2.9630999999999998</v>
      </c>
      <c r="K373" s="8">
        <v>8.8777999999999999E-3</v>
      </c>
      <c r="AC373" s="8" cm="1">
        <f t="array" ref="AC373">IF(P$2=AC372+1,A373:K373,AC372+1)</f>
        <v>373</v>
      </c>
      <c r="AN373" s="8" cm="1">
        <f t="array" ref="AN373">IF($P$3=AN372+1,$A373:$K373,AN372+1)</f>
        <v>373</v>
      </c>
      <c r="AY373" s="8" cm="1">
        <f t="array" ref="AY373">IF($P$4=AY372+1,$A373:$K373,AY372+1)</f>
        <v>373</v>
      </c>
    </row>
    <row r="374" spans="1:51" x14ac:dyDescent="0.25">
      <c r="A374" s="8">
        <v>-6.0061999999999997E-2</v>
      </c>
      <c r="B374" s="8">
        <v>-6.8898999999999999</v>
      </c>
      <c r="C374" s="8">
        <v>-0.24698000000000001</v>
      </c>
      <c r="D374" s="8">
        <v>5.9024999999999998E-3</v>
      </c>
      <c r="E374" s="8">
        <v>-3.9890000000000002E-2</v>
      </c>
      <c r="F374" s="8">
        <v>-9.0442999999999996E-2</v>
      </c>
      <c r="G374" s="8">
        <v>-0.10924</v>
      </c>
      <c r="H374" s="8">
        <v>-0.15914</v>
      </c>
      <c r="I374" s="8">
        <v>-4.3819000000000002E-3</v>
      </c>
      <c r="J374" s="8">
        <v>-3.3066</v>
      </c>
      <c r="K374" s="8">
        <v>1.0093E-2</v>
      </c>
      <c r="AC374" s="8" cm="1">
        <f t="array" ref="AC374">IF(P$2=AC373+1,A374:K374,AC373+1)</f>
        <v>374</v>
      </c>
      <c r="AN374" s="8" cm="1">
        <f t="array" ref="AN374">IF($P$3=AN373+1,$A374:$K374,AN373+1)</f>
        <v>374</v>
      </c>
      <c r="AY374" s="8" cm="1">
        <f t="array" ref="AY374">IF($P$4=AY373+1,$A374:$K374,AY373+1)</f>
        <v>374</v>
      </c>
    </row>
    <row r="375" spans="1:51" x14ac:dyDescent="0.25">
      <c r="A375" s="8">
        <v>-7.8454999999999997E-2</v>
      </c>
      <c r="B375" s="8">
        <v>-7.6578999999999997</v>
      </c>
      <c r="C375" s="8">
        <v>-0.28033999999999998</v>
      </c>
      <c r="D375" s="8">
        <v>4.4989000000000001E-3</v>
      </c>
      <c r="E375" s="8">
        <v>-5.2941000000000002E-2</v>
      </c>
      <c r="F375" s="8">
        <v>-0.1071</v>
      </c>
      <c r="G375" s="8">
        <v>-0.11781999999999999</v>
      </c>
      <c r="H375" s="8">
        <v>-0.17485000000000001</v>
      </c>
      <c r="I375" s="8">
        <v>-1.529E-3</v>
      </c>
      <c r="J375" s="8">
        <v>-3.7174</v>
      </c>
      <c r="K375" s="8">
        <v>1.0711999999999999E-2</v>
      </c>
      <c r="AC375" s="8" cm="1">
        <f t="array" ref="AC375">IF(P$2=AC374+1,A375:K375,AC374+1)</f>
        <v>375</v>
      </c>
      <c r="AN375" s="8" cm="1">
        <f t="array" ref="AN375">IF($P$3=AN374+1,$A375:$K375,AN374+1)</f>
        <v>375</v>
      </c>
      <c r="AY375" s="8" cm="1">
        <f t="array" ref="AY375">IF($P$4=AY374+1,$A375:$K375,AY374+1)</f>
        <v>375</v>
      </c>
    </row>
    <row r="376" spans="1:51" x14ac:dyDescent="0.25">
      <c r="A376" s="8">
        <v>-9.9231E-2</v>
      </c>
      <c r="B376" s="8">
        <v>-8.5258000000000003</v>
      </c>
      <c r="C376" s="8">
        <v>-0.31940000000000002</v>
      </c>
      <c r="D376" s="8">
        <v>2.0233999999999999E-3</v>
      </c>
      <c r="E376" s="8">
        <v>-6.7434999999999995E-2</v>
      </c>
      <c r="F376" s="8">
        <v>-0.12211</v>
      </c>
      <c r="G376" s="8">
        <v>-0.12856000000000001</v>
      </c>
      <c r="H376" s="8">
        <v>-0.19322</v>
      </c>
      <c r="I376" s="8">
        <v>7.6393000000000001E-4</v>
      </c>
      <c r="J376" s="8">
        <v>-4.2007000000000003</v>
      </c>
      <c r="K376" s="8">
        <v>1.1023E-2</v>
      </c>
      <c r="AC376" s="8" cm="1">
        <f t="array" ref="AC376">IF(P$2=AC375+1,A376:K376,AC375+1)</f>
        <v>376</v>
      </c>
      <c r="AN376" s="8" cm="1">
        <f t="array" ref="AN376">IF($P$3=AN375+1,$A376:$K376,AN375+1)</f>
        <v>376</v>
      </c>
      <c r="AY376" s="8" cm="1">
        <f t="array" ref="AY376">IF($P$4=AY375+1,$A376:$K376,AY375+1)</f>
        <v>376</v>
      </c>
    </row>
    <row r="377" spans="1:51" x14ac:dyDescent="0.25">
      <c r="A377" s="8">
        <v>-0.12161</v>
      </c>
      <c r="B377" s="8">
        <v>-9.4877000000000002</v>
      </c>
      <c r="C377" s="8">
        <v>-0.36443999999999999</v>
      </c>
      <c r="D377" s="8">
        <v>-1.7802E-3</v>
      </c>
      <c r="E377" s="8">
        <v>-8.2795999999999995E-2</v>
      </c>
      <c r="F377" s="8">
        <v>-0.13619000000000001</v>
      </c>
      <c r="G377" s="8">
        <v>-0.14221</v>
      </c>
      <c r="H377" s="8">
        <v>-0.21529999999999999</v>
      </c>
      <c r="I377" s="8">
        <v>2.3625999999999999E-3</v>
      </c>
      <c r="J377" s="8">
        <v>-4.7579000000000002</v>
      </c>
      <c r="K377" s="8">
        <v>9.7856000000000002E-3</v>
      </c>
      <c r="AC377" s="8" cm="1">
        <f t="array" ref="AC377">IF(P$2=AC376+1,A377:K377,AC376+1)</f>
        <v>377</v>
      </c>
      <c r="AN377" s="8" cm="1">
        <f t="array" ref="AN377">IF($P$3=AN376+1,$A377:$K377,AN376+1)</f>
        <v>377</v>
      </c>
      <c r="AY377" s="8" cm="1">
        <f t="array" ref="AY377">IF($P$4=AY376+1,$A377:$K377,AY376+1)</f>
        <v>377</v>
      </c>
    </row>
    <row r="378" spans="1:51" x14ac:dyDescent="0.25">
      <c r="A378" s="8">
        <v>-0.14434</v>
      </c>
      <c r="B378" s="8">
        <v>-10.54</v>
      </c>
      <c r="C378" s="8">
        <v>-0.41661999999999999</v>
      </c>
      <c r="D378" s="8">
        <v>-7.1776000000000001E-3</v>
      </c>
      <c r="E378" s="8">
        <v>-9.8110000000000003E-2</v>
      </c>
      <c r="F378" s="8">
        <v>-0.15051999999999999</v>
      </c>
      <c r="G378" s="8">
        <v>-0.15892000000000001</v>
      </c>
      <c r="H378" s="8">
        <v>-0.24235000000000001</v>
      </c>
      <c r="I378" s="8">
        <v>3.13E-3</v>
      </c>
      <c r="J378" s="8">
        <v>-5.3863000000000003</v>
      </c>
      <c r="K378" s="8">
        <v>6.9040999999999998E-3</v>
      </c>
      <c r="AC378" s="8" cm="1">
        <f t="array" ref="AC378">IF(P$2=AC377+1,A378:K378,AC377+1)</f>
        <v>378</v>
      </c>
      <c r="AN378" s="8" cm="1">
        <f t="array" ref="AN378">IF($P$3=AN377+1,$A378:$K378,AN377+1)</f>
        <v>378</v>
      </c>
      <c r="AY378" s="8" cm="1">
        <f t="array" ref="AY378">IF($P$4=AY377+1,$A378:$K378,AY377+1)</f>
        <v>378</v>
      </c>
    </row>
    <row r="379" spans="1:51" x14ac:dyDescent="0.25">
      <c r="A379" s="8">
        <v>-0.16641</v>
      </c>
      <c r="B379" s="8">
        <v>-11.752000000000001</v>
      </c>
      <c r="C379" s="8">
        <v>-0.47870000000000001</v>
      </c>
      <c r="D379" s="8">
        <v>-1.4423999999999999E-2</v>
      </c>
      <c r="E379" s="8">
        <v>-0.11216</v>
      </c>
      <c r="F379" s="8">
        <v>-0.16572999999999999</v>
      </c>
      <c r="G379" s="8">
        <v>-0.17810000000000001</v>
      </c>
      <c r="H379" s="8">
        <v>-0.27507999999999999</v>
      </c>
      <c r="I379" s="8">
        <v>2.9171000000000002E-3</v>
      </c>
      <c r="J379" s="8">
        <v>-6.0933999999999999</v>
      </c>
      <c r="K379" s="8">
        <v>3.8360999999999998E-3</v>
      </c>
      <c r="AC379" s="8" cm="1">
        <f t="array" ref="AC379">IF(P$2=AC378+1,A379:K379,AC378+1)</f>
        <v>379</v>
      </c>
      <c r="AN379" s="8" cm="1">
        <f t="array" ref="AN379">IF($P$3=AN378+1,$A379:$K379,AN378+1)</f>
        <v>379</v>
      </c>
      <c r="AY379" s="8" cm="1">
        <f t="array" ref="AY379">IF($P$4=AY378+1,$A379:$K379,AY378+1)</f>
        <v>379</v>
      </c>
    </row>
    <row r="380" spans="1:51" x14ac:dyDescent="0.25">
      <c r="A380" s="8">
        <v>-0.18831999999999999</v>
      </c>
      <c r="B380" s="8">
        <v>-13.132999999999999</v>
      </c>
      <c r="C380" s="8">
        <v>-0.55269000000000001</v>
      </c>
      <c r="D380" s="8">
        <v>-2.3737999999999999E-2</v>
      </c>
      <c r="E380" s="8">
        <v>-0.12468</v>
      </c>
      <c r="F380" s="8">
        <v>-0.18276000000000001</v>
      </c>
      <c r="G380" s="8">
        <v>-0.19983000000000001</v>
      </c>
      <c r="H380" s="8">
        <v>-0.31302999999999997</v>
      </c>
      <c r="I380" s="8">
        <v>1.56E-3</v>
      </c>
      <c r="J380" s="8">
        <v>-6.9015000000000004</v>
      </c>
      <c r="K380" s="8">
        <v>2.2101E-3</v>
      </c>
      <c r="AC380" s="8" cm="1">
        <f t="array" ref="AC380">IF(P$2=AC379+1,A380:K380,AC379+1)</f>
        <v>380</v>
      </c>
      <c r="AN380" s="8" cm="1">
        <f t="array" ref="AN380">IF($P$3=AN379+1,$A380:$K380,AN379+1)</f>
        <v>380</v>
      </c>
      <c r="AY380" s="8" cm="1">
        <f t="array" ref="AY380">IF($P$4=AY379+1,$A380:$K380,AY379+1)</f>
        <v>380</v>
      </c>
    </row>
    <row r="381" spans="1:51" x14ac:dyDescent="0.25">
      <c r="A381" s="8">
        <v>-0.21140999999999999</v>
      </c>
      <c r="B381" s="8">
        <v>-14.731999999999999</v>
      </c>
      <c r="C381" s="8">
        <v>-0.63829999999999998</v>
      </c>
      <c r="D381" s="8">
        <v>-3.5262000000000002E-2</v>
      </c>
      <c r="E381" s="8">
        <v>-0.13711000000000001</v>
      </c>
      <c r="F381" s="8">
        <v>-0.20221</v>
      </c>
      <c r="G381" s="8">
        <v>-0.22395999999999999</v>
      </c>
      <c r="H381" s="8">
        <v>-0.35515000000000002</v>
      </c>
      <c r="I381" s="8">
        <v>-1.1153999999999999E-3</v>
      </c>
      <c r="J381" s="8">
        <v>-7.8375000000000004</v>
      </c>
      <c r="K381" s="8">
        <v>3.5192000000000001E-3</v>
      </c>
      <c r="AC381" s="8" cm="1">
        <f t="array" ref="AC381">IF(P$2=AC380+1,A381:K381,AC380+1)</f>
        <v>381</v>
      </c>
      <c r="AN381" s="8" cm="1">
        <f t="array" ref="AN381">IF($P$3=AN380+1,$A381:$K381,AN380+1)</f>
        <v>381</v>
      </c>
      <c r="AY381" s="8" cm="1">
        <f t="array" ref="AY381">IF($P$4=AY380+1,$A381:$K381,AY380+1)</f>
        <v>381</v>
      </c>
    </row>
    <row r="382" spans="1:51" x14ac:dyDescent="0.25">
      <c r="A382" s="8">
        <v>-0.23630999999999999</v>
      </c>
      <c r="B382" s="8">
        <v>-16.565999999999999</v>
      </c>
      <c r="C382" s="8">
        <v>-0.73392999999999997</v>
      </c>
      <c r="D382" s="8">
        <v>-4.9022999999999997E-2</v>
      </c>
      <c r="E382" s="8">
        <v>-0.15140000000000001</v>
      </c>
      <c r="F382" s="8">
        <v>-0.22413</v>
      </c>
      <c r="G382" s="8">
        <v>-0.25091000000000002</v>
      </c>
      <c r="H382" s="8">
        <v>-0.40100000000000002</v>
      </c>
      <c r="I382" s="8">
        <v>-5.2954999999999999E-3</v>
      </c>
      <c r="J382" s="8">
        <v>-8.9169999999999998</v>
      </c>
      <c r="K382" s="8">
        <v>7.8802999999999998E-3</v>
      </c>
      <c r="AC382" s="8" cm="1">
        <f t="array" ref="AC382">IF(P$2=AC381+1,A382:K382,AC381+1)</f>
        <v>382</v>
      </c>
      <c r="AN382" s="8" cm="1">
        <f t="array" ref="AN382">IF($P$3=AN381+1,$A382:$K382,AN381+1)</f>
        <v>382</v>
      </c>
      <c r="AY382" s="8" cm="1">
        <f t="array" ref="AY382">IF($P$4=AY381+1,$A382:$K382,AY381+1)</f>
        <v>382</v>
      </c>
    </row>
    <row r="383" spans="1:51" x14ac:dyDescent="0.25">
      <c r="A383" s="8">
        <v>-0.26267000000000001</v>
      </c>
      <c r="B383" s="8">
        <v>-18.645</v>
      </c>
      <c r="C383" s="8">
        <v>-0.83801000000000003</v>
      </c>
      <c r="D383" s="8">
        <v>-6.4865999999999993E-2</v>
      </c>
      <c r="E383" s="8">
        <v>-0.16883999999999999</v>
      </c>
      <c r="F383" s="8">
        <v>-0.24878</v>
      </c>
      <c r="G383" s="8">
        <v>-0.28108</v>
      </c>
      <c r="H383" s="8">
        <v>-0.45052999999999999</v>
      </c>
      <c r="I383" s="8">
        <v>-1.1155999999999999E-2</v>
      </c>
      <c r="J383" s="8">
        <v>-10.146000000000001</v>
      </c>
      <c r="K383" s="8">
        <v>1.376E-2</v>
      </c>
      <c r="AC383" s="8" cm="1">
        <f t="array" ref="AC383">IF(P$2=AC382+1,A383:K383,AC382+1)</f>
        <v>383</v>
      </c>
      <c r="AN383" s="8" cm="1">
        <f t="array" ref="AN383">IF($P$3=AN382+1,$A383:$K383,AN382+1)</f>
        <v>383</v>
      </c>
      <c r="AY383" s="8" cm="1">
        <f t="array" ref="AY383">IF($P$4=AY382+1,$A383:$K383,AY382+1)</f>
        <v>383</v>
      </c>
    </row>
    <row r="384" spans="1:51" x14ac:dyDescent="0.25">
      <c r="A384" s="8">
        <v>-0.2903</v>
      </c>
      <c r="B384" s="8">
        <v>-20.966000000000001</v>
      </c>
      <c r="C384" s="8">
        <v>-0.94972000000000001</v>
      </c>
      <c r="D384" s="8">
        <v>-8.2392000000000007E-2</v>
      </c>
      <c r="E384" s="8">
        <v>-0.19</v>
      </c>
      <c r="F384" s="8">
        <v>-0.27654000000000001</v>
      </c>
      <c r="G384" s="8">
        <v>-0.31417</v>
      </c>
      <c r="H384" s="8">
        <v>-0.50270999999999999</v>
      </c>
      <c r="I384" s="8">
        <v>-1.8846000000000002E-2</v>
      </c>
      <c r="J384" s="8">
        <v>-11.532999999999999</v>
      </c>
      <c r="K384" s="8">
        <v>1.9694E-2</v>
      </c>
      <c r="AC384" s="8" cm="1">
        <f t="array" ref="AC384">IF(P$2=AC383+1,A384:K384,AC383+1)</f>
        <v>384</v>
      </c>
      <c r="AN384" s="8" cm="1">
        <f t="array" ref="AN384">IF($P$3=AN383+1,$A384:$K384,AN383+1)</f>
        <v>384</v>
      </c>
      <c r="AY384" s="8" cm="1">
        <f t="array" ref="AY384">IF($P$4=AY383+1,$A384:$K384,AY383+1)</f>
        <v>384</v>
      </c>
    </row>
    <row r="385" spans="1:51" x14ac:dyDescent="0.25">
      <c r="A385" s="8">
        <v>-0.32031999999999999</v>
      </c>
      <c r="B385" s="8">
        <v>-23.506</v>
      </c>
      <c r="C385" s="8">
        <v>-1.0679000000000001</v>
      </c>
      <c r="D385" s="8">
        <v>-0.10088</v>
      </c>
      <c r="E385" s="8">
        <v>-0.21457999999999999</v>
      </c>
      <c r="F385" s="8">
        <v>-0.30775000000000002</v>
      </c>
      <c r="G385" s="8">
        <v>-0.35037000000000001</v>
      </c>
      <c r="H385" s="8">
        <v>-0.55706</v>
      </c>
      <c r="I385" s="8">
        <v>-2.8458000000000001E-2</v>
      </c>
      <c r="J385" s="8">
        <v>-13.063000000000001</v>
      </c>
      <c r="K385" s="8">
        <v>2.4664999999999999E-2</v>
      </c>
      <c r="AC385" s="8" cm="1">
        <f t="array" ref="AC385">IF(P$2=AC384+1,A385:K385,AC384+1)</f>
        <v>385</v>
      </c>
      <c r="AN385" s="8" cm="1">
        <f t="array" ref="AN385">IF($P$3=AN384+1,$A385:$K385,AN384+1)</f>
        <v>385</v>
      </c>
      <c r="AY385" s="8" cm="1">
        <f t="array" ref="AY385">IF($P$4=AY384+1,$A385:$K385,AY384+1)</f>
        <v>385</v>
      </c>
    </row>
    <row r="386" spans="1:51" x14ac:dyDescent="0.25">
      <c r="A386" s="8">
        <v>-0.35302</v>
      </c>
      <c r="B386" s="8">
        <v>-26.238</v>
      </c>
      <c r="C386" s="8">
        <v>-1.1918</v>
      </c>
      <c r="D386" s="8">
        <v>-0.11917999999999999</v>
      </c>
      <c r="E386" s="8">
        <v>-0.24134</v>
      </c>
      <c r="F386" s="8">
        <v>-0.34232000000000001</v>
      </c>
      <c r="G386" s="8">
        <v>-0.39045000000000002</v>
      </c>
      <c r="H386" s="8">
        <v>-0.61301000000000005</v>
      </c>
      <c r="I386" s="8">
        <v>-3.9987000000000002E-2</v>
      </c>
      <c r="J386" s="8">
        <v>-14.711</v>
      </c>
      <c r="K386" s="8">
        <v>2.7890000000000002E-2</v>
      </c>
      <c r="AC386" s="8" cm="1">
        <f t="array" ref="AC386">IF(P$2=AC385+1,A386:K386,AC385+1)</f>
        <v>386</v>
      </c>
      <c r="AN386" s="8" cm="1">
        <f t="array" ref="AN386">IF($P$3=AN385+1,$A386:$K386,AN385+1)</f>
        <v>386</v>
      </c>
      <c r="AY386" s="8" cm="1">
        <f t="array" ref="AY386">IF($P$4=AY385+1,$A386:$K386,AY385+1)</f>
        <v>386</v>
      </c>
    </row>
    <row r="387" spans="1:51" x14ac:dyDescent="0.25">
      <c r="A387" s="8">
        <v>-0.3876</v>
      </c>
      <c r="B387" s="8">
        <v>-29.123999999999999</v>
      </c>
      <c r="C387" s="8">
        <v>-1.3206</v>
      </c>
      <c r="D387" s="8">
        <v>-0.13577</v>
      </c>
      <c r="E387" s="8">
        <v>-0.26877000000000001</v>
      </c>
      <c r="F387" s="8">
        <v>-0.37942999999999999</v>
      </c>
      <c r="G387" s="8">
        <v>-0.43409999999999999</v>
      </c>
      <c r="H387" s="8">
        <v>-0.67037000000000002</v>
      </c>
      <c r="I387" s="8">
        <v>-5.3286E-2</v>
      </c>
      <c r="J387" s="8">
        <v>-16.439</v>
      </c>
      <c r="K387" s="8">
        <v>2.8951999999999999E-2</v>
      </c>
      <c r="AC387" s="8" cm="1">
        <f t="array" ref="AC387">IF(P$2=AC386+1,A387:K387,AC386+1)</f>
        <v>387</v>
      </c>
      <c r="AN387" s="8" cm="1">
        <f t="array" ref="AN387">IF($P$3=AN386+1,$A387:$K387,AN386+1)</f>
        <v>387</v>
      </c>
      <c r="AY387" s="8" cm="1">
        <f t="array" ref="AY387">IF($P$4=AY386+1,$A387:$K387,AY386+1)</f>
        <v>387</v>
      </c>
    </row>
    <row r="388" spans="1:51" x14ac:dyDescent="0.25">
      <c r="A388" s="8">
        <v>-0.42275000000000001</v>
      </c>
      <c r="B388" s="8">
        <v>-32.118000000000002</v>
      </c>
      <c r="C388" s="8">
        <v>-1.4531000000000001</v>
      </c>
      <c r="D388" s="8">
        <v>-0.14987</v>
      </c>
      <c r="E388" s="8">
        <v>-0.29630000000000001</v>
      </c>
      <c r="F388" s="8">
        <v>-0.41882000000000003</v>
      </c>
      <c r="G388" s="8">
        <v>-0.48043999999999998</v>
      </c>
      <c r="H388" s="8">
        <v>-0.72926999999999997</v>
      </c>
      <c r="I388" s="8">
        <v>-6.8009E-2</v>
      </c>
      <c r="J388" s="8">
        <v>-18.216000000000001</v>
      </c>
      <c r="K388" s="8">
        <v>2.7311999999999999E-2</v>
      </c>
      <c r="AC388" s="8" cm="1">
        <f t="array" ref="AC388">IF(P$2=AC387+1,A388:K388,AC387+1)</f>
        <v>388</v>
      </c>
      <c r="AN388" s="8" cm="1">
        <f t="array" ref="AN388">IF($P$3=AN387+1,$A388:$K388,AN387+1)</f>
        <v>388</v>
      </c>
      <c r="AY388" s="8" cm="1">
        <f t="array" ref="AY388">IF($P$4=AY387+1,$A388:$K388,AY387+1)</f>
        <v>388</v>
      </c>
    </row>
    <row r="389" spans="1:51" x14ac:dyDescent="0.25">
      <c r="A389" s="8">
        <v>-0.45766000000000001</v>
      </c>
      <c r="B389" s="8">
        <v>-35.15</v>
      </c>
      <c r="C389" s="8">
        <v>-1.5868</v>
      </c>
      <c r="D389" s="8">
        <v>-0.16234000000000001</v>
      </c>
      <c r="E389" s="8">
        <v>-0.32407000000000002</v>
      </c>
      <c r="F389" s="8">
        <v>-0.46011999999999997</v>
      </c>
      <c r="G389" s="8">
        <v>-0.52871999999999997</v>
      </c>
      <c r="H389" s="8">
        <v>-0.78905000000000003</v>
      </c>
      <c r="I389" s="8">
        <v>-8.3539000000000002E-2</v>
      </c>
      <c r="J389" s="8">
        <v>-20.012</v>
      </c>
      <c r="K389" s="8">
        <v>2.2964999999999999E-2</v>
      </c>
      <c r="AC389" s="8" cm="1">
        <f t="array" ref="AC389">IF(P$2=AC388+1,A389:K389,AC388+1)</f>
        <v>389</v>
      </c>
      <c r="AN389" s="8" cm="1">
        <f t="array" ref="AN389">IF($P$3=AN388+1,$A389:$K389,AN388+1)</f>
        <v>389</v>
      </c>
      <c r="AY389" s="8" cm="1">
        <f t="array" ref="AY389">IF($P$4=AY388+1,$A389:$K389,AY388+1)</f>
        <v>389</v>
      </c>
    </row>
    <row r="390" spans="1:51" x14ac:dyDescent="0.25">
      <c r="A390" s="8">
        <v>-0.49187999999999998</v>
      </c>
      <c r="B390" s="8">
        <v>-38.136000000000003</v>
      </c>
      <c r="C390" s="8">
        <v>-1.7173</v>
      </c>
      <c r="D390" s="8">
        <v>-0.17444999999999999</v>
      </c>
      <c r="E390" s="8">
        <v>-0.35078999999999999</v>
      </c>
      <c r="F390" s="8">
        <v>-0.50244</v>
      </c>
      <c r="G390" s="8">
        <v>-0.57730000000000004</v>
      </c>
      <c r="H390" s="8">
        <v>-0.84823000000000004</v>
      </c>
      <c r="I390" s="8">
        <v>-9.8923999999999998E-2</v>
      </c>
      <c r="J390" s="8">
        <v>-21.791</v>
      </c>
      <c r="K390" s="8">
        <v>1.6681999999999999E-2</v>
      </c>
      <c r="AC390" s="8" cm="1">
        <f t="array" ref="AC390">IF(P$2=AC389+1,A390:K390,AC389+1)</f>
        <v>390</v>
      </c>
      <c r="AN390" s="8" cm="1">
        <f t="array" ref="AN390">IF($P$3=AN389+1,$A390:$K390,AN389+1)</f>
        <v>390</v>
      </c>
      <c r="AY390" s="8" cm="1">
        <f t="array" ref="AY390">IF($P$4=AY389+1,$A390:$K390,AY389+1)</f>
        <v>390</v>
      </c>
    </row>
    <row r="391" spans="1:51" x14ac:dyDescent="0.25">
      <c r="A391" s="8">
        <v>-0.52507999999999999</v>
      </c>
      <c r="B391" s="8">
        <v>-40.99</v>
      </c>
      <c r="C391" s="8">
        <v>-1.8399000000000001</v>
      </c>
      <c r="D391" s="8">
        <v>-0.18670999999999999</v>
      </c>
      <c r="E391" s="8">
        <v>-0.37578</v>
      </c>
      <c r="F391" s="8">
        <v>-0.54493999999999998</v>
      </c>
      <c r="G391" s="8">
        <v>-0.62390000000000001</v>
      </c>
      <c r="H391" s="8">
        <v>-0.90571000000000002</v>
      </c>
      <c r="I391" s="8">
        <v>-0.11279</v>
      </c>
      <c r="J391" s="8">
        <v>-23.515999999999998</v>
      </c>
      <c r="K391" s="8">
        <v>9.1833999999999995E-3</v>
      </c>
      <c r="AC391" s="8" cm="1">
        <f t="array" ref="AC391">IF(P$2=AC390+1,A391:K391,AC390+1)</f>
        <v>391</v>
      </c>
      <c r="AN391" s="8" cm="1">
        <f t="array" ref="AN391">IF($P$3=AN390+1,$A391:$K391,AN390+1)</f>
        <v>391</v>
      </c>
      <c r="AY391" s="8" cm="1">
        <f t="array" ref="AY391">IF($P$4=AY390+1,$A391:$K391,AY390+1)</f>
        <v>391</v>
      </c>
    </row>
    <row r="392" spans="1:51" x14ac:dyDescent="0.25">
      <c r="A392" s="8">
        <v>-0.55596000000000001</v>
      </c>
      <c r="B392" s="8">
        <v>-43.619</v>
      </c>
      <c r="C392" s="8">
        <v>-1.9498</v>
      </c>
      <c r="D392" s="8">
        <v>-0.19869999999999999</v>
      </c>
      <c r="E392" s="8">
        <v>-0.39868999999999999</v>
      </c>
      <c r="F392" s="8">
        <v>-0.58577000000000001</v>
      </c>
      <c r="G392" s="8">
        <v>-0.66688000000000003</v>
      </c>
      <c r="H392" s="8">
        <v>-0.96084999999999998</v>
      </c>
      <c r="I392" s="8">
        <v>-0.1236</v>
      </c>
      <c r="J392" s="8">
        <v>-25.13</v>
      </c>
      <c r="K392" s="8">
        <v>1.108E-3</v>
      </c>
      <c r="AC392" s="8" cm="1">
        <f t="array" ref="AC392">IF(P$2=AC391+1,A392:K392,AC391+1)</f>
        <v>392</v>
      </c>
      <c r="AN392" s="8" cm="1">
        <f t="array" ref="AN392">IF($P$3=AN391+1,$A392:$K392,AN391+1)</f>
        <v>392</v>
      </c>
      <c r="AY392" s="8" cm="1">
        <f t="array" ref="AY392">IF($P$4=AY391+1,$A392:$K392,AY391+1)</f>
        <v>392</v>
      </c>
    </row>
    <row r="393" spans="1:51" x14ac:dyDescent="0.25">
      <c r="A393" s="8">
        <v>-0.58262000000000003</v>
      </c>
      <c r="B393" s="8">
        <v>-45.936999999999998</v>
      </c>
      <c r="C393" s="8">
        <v>-2.0434000000000001</v>
      </c>
      <c r="D393" s="8">
        <v>-0.20951</v>
      </c>
      <c r="E393" s="8">
        <v>-0.41865999999999998</v>
      </c>
      <c r="F393" s="8">
        <v>-0.62233000000000005</v>
      </c>
      <c r="G393" s="8">
        <v>-0.70516000000000001</v>
      </c>
      <c r="H393" s="8">
        <v>-1.0117</v>
      </c>
      <c r="I393" s="8">
        <v>-0.13111</v>
      </c>
      <c r="J393" s="8">
        <v>-26.584</v>
      </c>
      <c r="K393" s="8">
        <v>-6.9508E-3</v>
      </c>
      <c r="AC393" s="8" cm="1">
        <f t="array" ref="AC393">IF(P$2=AC392+1,A393:K393,AC392+1)</f>
        <v>393</v>
      </c>
      <c r="AN393" s="8" cm="1">
        <f t="array" ref="AN393">IF($P$3=AN392+1,$A393:$K393,AN392+1)</f>
        <v>393</v>
      </c>
      <c r="AY393" s="8" cm="1">
        <f t="array" ref="AY393">IF($P$4=AY392+1,$A393:$K393,AY392+1)</f>
        <v>393</v>
      </c>
    </row>
    <row r="394" spans="1:51" x14ac:dyDescent="0.25">
      <c r="A394" s="8">
        <v>-0.60385</v>
      </c>
      <c r="B394" s="8">
        <v>-47.890999999999998</v>
      </c>
      <c r="C394" s="8">
        <v>-2.1193</v>
      </c>
      <c r="D394" s="8">
        <v>-0.21798000000000001</v>
      </c>
      <c r="E394" s="8">
        <v>-0.435</v>
      </c>
      <c r="F394" s="8">
        <v>-0.65290999999999999</v>
      </c>
      <c r="G394" s="8">
        <v>-0.73807999999999996</v>
      </c>
      <c r="H394" s="8">
        <v>-1.0555000000000001</v>
      </c>
      <c r="I394" s="8">
        <v>-0.13661000000000001</v>
      </c>
      <c r="J394" s="8">
        <v>-27.841999999999999</v>
      </c>
      <c r="K394" s="8">
        <v>-1.4404999999999999E-2</v>
      </c>
      <c r="AC394" s="8" cm="1">
        <f t="array" ref="AC394">IF(P$2=AC393+1,A394:K394,AC393+1)</f>
        <v>394</v>
      </c>
      <c r="AN394" s="8" cm="1">
        <f t="array" ref="AN394">IF($P$3=AN393+1,$A394:$K394,AN393+1)</f>
        <v>394</v>
      </c>
      <c r="AY394" s="8" cm="1">
        <f t="array" ref="AY394">IF($P$4=AY393+1,$A394:$K394,AY393+1)</f>
        <v>394</v>
      </c>
    </row>
    <row r="395" spans="1:51" x14ac:dyDescent="0.25">
      <c r="A395" s="8">
        <v>-0.61926000000000003</v>
      </c>
      <c r="B395" s="8">
        <v>-49.457999999999998</v>
      </c>
      <c r="C395" s="8">
        <v>-2.1779000000000002</v>
      </c>
      <c r="D395" s="8">
        <v>-0.22461999999999999</v>
      </c>
      <c r="E395" s="8">
        <v>-0.44778000000000001</v>
      </c>
      <c r="F395" s="8">
        <v>-0.67750999999999995</v>
      </c>
      <c r="G395" s="8">
        <v>-0.76519000000000004</v>
      </c>
      <c r="H395" s="8">
        <v>-1.0912999999999999</v>
      </c>
      <c r="I395" s="8">
        <v>-0.14138000000000001</v>
      </c>
      <c r="J395" s="8">
        <v>-28.878</v>
      </c>
      <c r="K395" s="8">
        <v>-2.0632999999999999E-2</v>
      </c>
      <c r="AC395" s="8" cm="1">
        <f t="array" ref="AC395">IF(P$2=AC394+1,A395:K395,AC394+1)</f>
        <v>395</v>
      </c>
      <c r="AN395" s="8" cm="1">
        <f t="array" ref="AN395">IF($P$3=AN394+1,$A395:$K395,AN394+1)</f>
        <v>395</v>
      </c>
      <c r="AY395" s="8" cm="1">
        <f t="array" ref="AY395">IF($P$4=AY394+1,$A395:$K395,AY394+1)</f>
        <v>395</v>
      </c>
    </row>
    <row r="396" spans="1:51" x14ac:dyDescent="0.25">
      <c r="A396" s="8">
        <v>-0.62916000000000005</v>
      </c>
      <c r="B396" s="8">
        <v>-50.634</v>
      </c>
      <c r="C396" s="8">
        <v>-2.2202000000000002</v>
      </c>
      <c r="D396" s="8">
        <v>-0.22994999999999999</v>
      </c>
      <c r="E396" s="8">
        <v>-0.45684999999999998</v>
      </c>
      <c r="F396" s="8">
        <v>-0.69655999999999996</v>
      </c>
      <c r="G396" s="8">
        <v>-0.78613</v>
      </c>
      <c r="H396" s="8">
        <v>-1.1189</v>
      </c>
      <c r="I396" s="8">
        <v>-0.14606</v>
      </c>
      <c r="J396" s="8">
        <v>-29.670999999999999</v>
      </c>
      <c r="K396" s="8">
        <v>-2.4941999999999999E-2</v>
      </c>
      <c r="AC396" s="8" cm="1">
        <f t="array" ref="AC396">IF(P$2=AC395+1,A396:K396,AC395+1)</f>
        <v>396</v>
      </c>
      <c r="AN396" s="8" cm="1">
        <f t="array" ref="AN396">IF($P$3=AN395+1,$A396:$K396,AN395+1)</f>
        <v>396</v>
      </c>
      <c r="AY396" s="8" cm="1">
        <f t="array" ref="AY396">IF($P$4=AY395+1,$A396:$K396,AY395+1)</f>
        <v>396</v>
      </c>
    </row>
    <row r="397" spans="1:51" x14ac:dyDescent="0.25">
      <c r="A397" s="8">
        <v>-0.63453000000000004</v>
      </c>
      <c r="B397" s="8">
        <v>-51.426000000000002</v>
      </c>
      <c r="C397" s="8">
        <v>-2.2479</v>
      </c>
      <c r="D397" s="8">
        <v>-0.23352000000000001</v>
      </c>
      <c r="E397" s="8">
        <v>-0.46265000000000001</v>
      </c>
      <c r="F397" s="8">
        <v>-0.70974000000000004</v>
      </c>
      <c r="G397" s="8">
        <v>-0.80047999999999997</v>
      </c>
      <c r="H397" s="8">
        <v>-1.1378999999999999</v>
      </c>
      <c r="I397" s="8">
        <v>-0.15054999999999999</v>
      </c>
      <c r="J397" s="8">
        <v>-30.21</v>
      </c>
      <c r="K397" s="8">
        <v>-2.6624999999999999E-2</v>
      </c>
      <c r="AC397" s="8" cm="1">
        <f t="array" ref="AC397">IF(P$2=AC396+1,A397:K397,AC396+1)</f>
        <v>397</v>
      </c>
      <c r="AN397" s="8" cm="1">
        <f t="array" ref="AN397">IF($P$3=AN396+1,$A397:$K397,AN396+1)</f>
        <v>397</v>
      </c>
      <c r="AY397" s="8" cm="1">
        <f t="array" ref="AY397">IF($P$4=AY396+1,$A397:$K397,AY396+1)</f>
        <v>397</v>
      </c>
    </row>
    <row r="398" spans="1:51" x14ac:dyDescent="0.25">
      <c r="A398" s="8">
        <v>-0.63693</v>
      </c>
      <c r="B398" s="8">
        <v>-51.87</v>
      </c>
      <c r="C398" s="8">
        <v>-2.2641</v>
      </c>
      <c r="D398" s="8">
        <v>-0.23502999999999999</v>
      </c>
      <c r="E398" s="8">
        <v>-0.46576000000000001</v>
      </c>
      <c r="F398" s="8">
        <v>-0.71702999999999995</v>
      </c>
      <c r="G398" s="8">
        <v>-0.80862000000000001</v>
      </c>
      <c r="H398" s="8">
        <v>-1.1484000000000001</v>
      </c>
      <c r="I398" s="8">
        <v>-0.15404000000000001</v>
      </c>
      <c r="J398" s="8">
        <v>-30.510999999999999</v>
      </c>
      <c r="K398" s="8">
        <v>-2.6103000000000001E-2</v>
      </c>
      <c r="AC398" s="8" cm="1">
        <f t="array" ref="AC398">IF(P$2=AC397+1,A398:K398,AC397+1)</f>
        <v>398</v>
      </c>
      <c r="AN398" s="8" cm="1">
        <f t="array" ref="AN398">IF($P$3=AN397+1,$A398:$K398,AN397+1)</f>
        <v>398</v>
      </c>
      <c r="AY398" s="8" cm="1">
        <f t="array" ref="AY398">IF($P$4=AY397+1,$A398:$K398,AY397+1)</f>
        <v>398</v>
      </c>
    </row>
    <row r="399" spans="1:51" x14ac:dyDescent="0.25">
      <c r="A399" s="8">
        <v>-0.63780999999999999</v>
      </c>
      <c r="B399" s="8">
        <v>-52.042000000000002</v>
      </c>
      <c r="C399" s="8">
        <v>-2.2711000000000001</v>
      </c>
      <c r="D399" s="8">
        <v>-0.23530999999999999</v>
      </c>
      <c r="E399" s="8">
        <v>-0.46692</v>
      </c>
      <c r="F399" s="8">
        <v>-0.71970000000000001</v>
      </c>
      <c r="G399" s="8">
        <v>-0.81184999999999996</v>
      </c>
      <c r="H399" s="8">
        <v>-1.1523000000000001</v>
      </c>
      <c r="I399" s="8">
        <v>-0.15565000000000001</v>
      </c>
      <c r="J399" s="8">
        <v>-30.625</v>
      </c>
      <c r="K399" s="8">
        <v>-2.5321E-2</v>
      </c>
      <c r="AC399" s="8" cm="1">
        <f t="array" ref="AC399">IF(P$2=AC398+1,A399:K399,AC398+1)</f>
        <v>399</v>
      </c>
      <c r="AN399" s="8" cm="1">
        <f t="array" ref="AN399">IF($P$3=AN398+1,$A399:$K399,AN398+1)</f>
        <v>399</v>
      </c>
      <c r="AY399" s="8" cm="1">
        <f t="array" ref="AY399">IF($P$4=AY398+1,$A399:$K399,AY398+1)</f>
        <v>399</v>
      </c>
    </row>
    <row r="400" spans="1:51" x14ac:dyDescent="0.25">
      <c r="A400" s="8">
        <v>-0.63800000000000001</v>
      </c>
      <c r="B400" s="8">
        <v>-52.072000000000003</v>
      </c>
      <c r="C400" s="8">
        <v>-2.2725</v>
      </c>
      <c r="D400" s="8">
        <v>-0.23532</v>
      </c>
      <c r="E400" s="8">
        <v>-0.46708</v>
      </c>
      <c r="F400" s="8">
        <v>-0.72014</v>
      </c>
      <c r="G400" s="8">
        <v>-0.81240999999999997</v>
      </c>
      <c r="H400" s="8">
        <v>-1.1529</v>
      </c>
      <c r="I400" s="8">
        <v>-0.15592</v>
      </c>
      <c r="J400" s="8">
        <v>-30.643999999999998</v>
      </c>
      <c r="K400" s="8">
        <v>-2.5159999999999998E-2</v>
      </c>
      <c r="AC400" s="8" cm="1">
        <f t="array" ref="AC400">IF(P$2=AC399+1,A400:K400,AC399+1)</f>
        <v>400</v>
      </c>
      <c r="AN400" s="8" cm="1">
        <f t="array" ref="AN400">IF($P$3=AN399+1,$A400:$K400,AN399+1)</f>
        <v>400</v>
      </c>
      <c r="AY400" s="8" cm="1">
        <f t="array" ref="AY400">IF($P$4=AY399+1,$A400:$K400,AY399+1)</f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A2B2-A35D-4FA2-AE7E-B600FA50384A}">
  <dimension ref="A1:UP221"/>
  <sheetViews>
    <sheetView topLeftCell="NH172" workbookViewId="0">
      <selection activeCell="A186" sqref="A186:OJ196"/>
    </sheetView>
  </sheetViews>
  <sheetFormatPr defaultRowHeight="15" x14ac:dyDescent="0.25"/>
  <cols>
    <col min="1" max="16384" width="9.140625" style="8"/>
  </cols>
  <sheetData>
    <row r="1" spans="1:400" x14ac:dyDescent="0.25">
      <c r="A1" s="8">
        <v>1</v>
      </c>
      <c r="B1" s="8">
        <f>A1+1</f>
        <v>2</v>
      </c>
      <c r="C1" s="8">
        <f t="shared" ref="C1:BN1" si="0">B1+1</f>
        <v>3</v>
      </c>
      <c r="D1" s="8">
        <f t="shared" si="0"/>
        <v>4</v>
      </c>
      <c r="E1" s="8">
        <f t="shared" si="0"/>
        <v>5</v>
      </c>
      <c r="F1" s="8">
        <f t="shared" si="0"/>
        <v>6</v>
      </c>
      <c r="G1" s="8">
        <f t="shared" si="0"/>
        <v>7</v>
      </c>
      <c r="H1" s="8">
        <f t="shared" si="0"/>
        <v>8</v>
      </c>
      <c r="I1" s="8">
        <f t="shared" si="0"/>
        <v>9</v>
      </c>
      <c r="J1" s="8">
        <f t="shared" si="0"/>
        <v>10</v>
      </c>
      <c r="K1" s="8">
        <f t="shared" si="0"/>
        <v>11</v>
      </c>
      <c r="L1" s="8">
        <f t="shared" si="0"/>
        <v>12</v>
      </c>
      <c r="M1" s="8">
        <f t="shared" si="0"/>
        <v>13</v>
      </c>
      <c r="N1" s="8">
        <f t="shared" si="0"/>
        <v>14</v>
      </c>
      <c r="O1" s="8">
        <f t="shared" si="0"/>
        <v>15</v>
      </c>
      <c r="P1" s="8">
        <f t="shared" si="0"/>
        <v>16</v>
      </c>
      <c r="Q1" s="8">
        <f t="shared" si="0"/>
        <v>17</v>
      </c>
      <c r="R1" s="8">
        <f t="shared" si="0"/>
        <v>18</v>
      </c>
      <c r="S1" s="8">
        <f t="shared" si="0"/>
        <v>19</v>
      </c>
      <c r="T1" s="8">
        <f t="shared" si="0"/>
        <v>20</v>
      </c>
      <c r="U1" s="8">
        <f t="shared" si="0"/>
        <v>21</v>
      </c>
      <c r="V1" s="8">
        <f t="shared" si="0"/>
        <v>22</v>
      </c>
      <c r="W1" s="8">
        <f t="shared" si="0"/>
        <v>23</v>
      </c>
      <c r="X1" s="8">
        <f t="shared" si="0"/>
        <v>24</v>
      </c>
      <c r="Y1" s="8">
        <f t="shared" si="0"/>
        <v>25</v>
      </c>
      <c r="Z1" s="8">
        <f t="shared" si="0"/>
        <v>26</v>
      </c>
      <c r="AA1" s="8">
        <f t="shared" si="0"/>
        <v>27</v>
      </c>
      <c r="AB1" s="8">
        <f t="shared" si="0"/>
        <v>28</v>
      </c>
      <c r="AC1" s="8">
        <f t="shared" si="0"/>
        <v>29</v>
      </c>
      <c r="AD1" s="8">
        <f t="shared" si="0"/>
        <v>30</v>
      </c>
      <c r="AE1" s="8">
        <f t="shared" si="0"/>
        <v>31</v>
      </c>
      <c r="AF1" s="8">
        <f t="shared" si="0"/>
        <v>32</v>
      </c>
      <c r="AG1" s="8">
        <f t="shared" si="0"/>
        <v>33</v>
      </c>
      <c r="AH1" s="8">
        <f t="shared" si="0"/>
        <v>34</v>
      </c>
      <c r="AI1" s="8">
        <f t="shared" si="0"/>
        <v>35</v>
      </c>
      <c r="AJ1" s="8">
        <f t="shared" si="0"/>
        <v>36</v>
      </c>
      <c r="AK1" s="8">
        <f t="shared" si="0"/>
        <v>37</v>
      </c>
      <c r="AL1" s="8">
        <f t="shared" si="0"/>
        <v>38</v>
      </c>
      <c r="AM1" s="8">
        <f t="shared" si="0"/>
        <v>39</v>
      </c>
      <c r="AN1" s="8">
        <f t="shared" si="0"/>
        <v>40</v>
      </c>
      <c r="AO1" s="8">
        <f t="shared" si="0"/>
        <v>41</v>
      </c>
      <c r="AP1" s="8">
        <f t="shared" si="0"/>
        <v>42</v>
      </c>
      <c r="AQ1" s="8">
        <f t="shared" si="0"/>
        <v>43</v>
      </c>
      <c r="AR1" s="8">
        <f t="shared" si="0"/>
        <v>44</v>
      </c>
      <c r="AS1" s="8">
        <f t="shared" si="0"/>
        <v>45</v>
      </c>
      <c r="AT1" s="8">
        <f t="shared" si="0"/>
        <v>46</v>
      </c>
      <c r="AU1" s="8">
        <f t="shared" si="0"/>
        <v>47</v>
      </c>
      <c r="AV1" s="8">
        <f t="shared" si="0"/>
        <v>48</v>
      </c>
      <c r="AW1" s="8">
        <f t="shared" si="0"/>
        <v>49</v>
      </c>
      <c r="AX1" s="8">
        <f t="shared" si="0"/>
        <v>50</v>
      </c>
      <c r="AY1" s="8">
        <f t="shared" si="0"/>
        <v>51</v>
      </c>
      <c r="AZ1" s="8">
        <f t="shared" si="0"/>
        <v>52</v>
      </c>
      <c r="BA1" s="8">
        <f t="shared" si="0"/>
        <v>53</v>
      </c>
      <c r="BB1" s="8">
        <f t="shared" si="0"/>
        <v>54</v>
      </c>
      <c r="BC1" s="8">
        <f t="shared" si="0"/>
        <v>55</v>
      </c>
      <c r="BD1" s="8">
        <f t="shared" si="0"/>
        <v>56</v>
      </c>
      <c r="BE1" s="8">
        <f t="shared" si="0"/>
        <v>57</v>
      </c>
      <c r="BF1" s="8">
        <f t="shared" si="0"/>
        <v>58</v>
      </c>
      <c r="BG1" s="8">
        <f t="shared" si="0"/>
        <v>59</v>
      </c>
      <c r="BH1" s="8">
        <f t="shared" si="0"/>
        <v>60</v>
      </c>
      <c r="BI1" s="8">
        <f t="shared" si="0"/>
        <v>61</v>
      </c>
      <c r="BJ1" s="8">
        <f t="shared" si="0"/>
        <v>62</v>
      </c>
      <c r="BK1" s="8">
        <f t="shared" si="0"/>
        <v>63</v>
      </c>
      <c r="BL1" s="8">
        <f t="shared" si="0"/>
        <v>64</v>
      </c>
      <c r="BM1" s="8">
        <f t="shared" si="0"/>
        <v>65</v>
      </c>
      <c r="BN1" s="8">
        <f t="shared" si="0"/>
        <v>66</v>
      </c>
      <c r="BO1" s="8">
        <f t="shared" ref="BO1:DZ1" si="1">BN1+1</f>
        <v>67</v>
      </c>
      <c r="BP1" s="8">
        <f t="shared" si="1"/>
        <v>68</v>
      </c>
      <c r="BQ1" s="8">
        <f t="shared" si="1"/>
        <v>69</v>
      </c>
      <c r="BR1" s="8">
        <f t="shared" si="1"/>
        <v>70</v>
      </c>
      <c r="BS1" s="8">
        <f t="shared" si="1"/>
        <v>71</v>
      </c>
      <c r="BT1" s="8">
        <f t="shared" si="1"/>
        <v>72</v>
      </c>
      <c r="BU1" s="8">
        <f t="shared" si="1"/>
        <v>73</v>
      </c>
      <c r="BV1" s="8">
        <f t="shared" si="1"/>
        <v>74</v>
      </c>
      <c r="BW1" s="8">
        <f t="shared" si="1"/>
        <v>75</v>
      </c>
      <c r="BX1" s="8">
        <f t="shared" si="1"/>
        <v>76</v>
      </c>
      <c r="BY1" s="8">
        <f t="shared" si="1"/>
        <v>77</v>
      </c>
      <c r="BZ1" s="8">
        <f t="shared" si="1"/>
        <v>78</v>
      </c>
      <c r="CA1" s="8">
        <f t="shared" si="1"/>
        <v>79</v>
      </c>
      <c r="CB1" s="8">
        <f t="shared" si="1"/>
        <v>80</v>
      </c>
      <c r="CC1" s="8">
        <f t="shared" si="1"/>
        <v>81</v>
      </c>
      <c r="CD1" s="8">
        <f t="shared" si="1"/>
        <v>82</v>
      </c>
      <c r="CE1" s="8">
        <f t="shared" si="1"/>
        <v>83</v>
      </c>
      <c r="CF1" s="8">
        <f t="shared" si="1"/>
        <v>84</v>
      </c>
      <c r="CG1" s="8">
        <f t="shared" si="1"/>
        <v>85</v>
      </c>
      <c r="CH1" s="8">
        <f t="shared" si="1"/>
        <v>86</v>
      </c>
      <c r="CI1" s="8">
        <f t="shared" si="1"/>
        <v>87</v>
      </c>
      <c r="CJ1" s="8">
        <f t="shared" si="1"/>
        <v>88</v>
      </c>
      <c r="CK1" s="8">
        <f t="shared" si="1"/>
        <v>89</v>
      </c>
      <c r="CL1" s="8">
        <f t="shared" si="1"/>
        <v>90</v>
      </c>
      <c r="CM1" s="8">
        <f t="shared" si="1"/>
        <v>91</v>
      </c>
      <c r="CN1" s="8">
        <f t="shared" si="1"/>
        <v>92</v>
      </c>
      <c r="CO1" s="8">
        <f t="shared" si="1"/>
        <v>93</v>
      </c>
      <c r="CP1" s="8">
        <f t="shared" si="1"/>
        <v>94</v>
      </c>
      <c r="CQ1" s="8">
        <f t="shared" si="1"/>
        <v>95</v>
      </c>
      <c r="CR1" s="8">
        <f t="shared" si="1"/>
        <v>96</v>
      </c>
      <c r="CS1" s="8">
        <f t="shared" si="1"/>
        <v>97</v>
      </c>
      <c r="CT1" s="8">
        <f t="shared" si="1"/>
        <v>98</v>
      </c>
      <c r="CU1" s="8">
        <f t="shared" si="1"/>
        <v>99</v>
      </c>
      <c r="CV1" s="8">
        <f t="shared" si="1"/>
        <v>100</v>
      </c>
      <c r="CW1" s="8">
        <f t="shared" si="1"/>
        <v>101</v>
      </c>
      <c r="CX1" s="8">
        <f t="shared" si="1"/>
        <v>102</v>
      </c>
      <c r="CY1" s="8">
        <f t="shared" si="1"/>
        <v>103</v>
      </c>
      <c r="CZ1" s="8">
        <f t="shared" si="1"/>
        <v>104</v>
      </c>
      <c r="DA1" s="8">
        <f t="shared" si="1"/>
        <v>105</v>
      </c>
      <c r="DB1" s="8">
        <f t="shared" si="1"/>
        <v>106</v>
      </c>
      <c r="DC1" s="8">
        <f t="shared" si="1"/>
        <v>107</v>
      </c>
      <c r="DD1" s="8">
        <f t="shared" si="1"/>
        <v>108</v>
      </c>
      <c r="DE1" s="8">
        <f t="shared" si="1"/>
        <v>109</v>
      </c>
      <c r="DF1" s="8">
        <f t="shared" si="1"/>
        <v>110</v>
      </c>
      <c r="DG1" s="8">
        <f t="shared" si="1"/>
        <v>111</v>
      </c>
      <c r="DH1" s="8">
        <f t="shared" si="1"/>
        <v>112</v>
      </c>
      <c r="DI1" s="8">
        <f t="shared" si="1"/>
        <v>113</v>
      </c>
      <c r="DJ1" s="8">
        <f t="shared" si="1"/>
        <v>114</v>
      </c>
      <c r="DK1" s="8">
        <f t="shared" si="1"/>
        <v>115</v>
      </c>
      <c r="DL1" s="8">
        <f t="shared" si="1"/>
        <v>116</v>
      </c>
      <c r="DM1" s="8">
        <f t="shared" si="1"/>
        <v>117</v>
      </c>
      <c r="DN1" s="8">
        <f t="shared" si="1"/>
        <v>118</v>
      </c>
      <c r="DO1" s="8">
        <f t="shared" si="1"/>
        <v>119</v>
      </c>
      <c r="DP1" s="8">
        <f t="shared" si="1"/>
        <v>120</v>
      </c>
      <c r="DQ1" s="8">
        <f t="shared" si="1"/>
        <v>121</v>
      </c>
      <c r="DR1" s="8">
        <f t="shared" si="1"/>
        <v>122</v>
      </c>
      <c r="DS1" s="8">
        <f t="shared" si="1"/>
        <v>123</v>
      </c>
      <c r="DT1" s="8">
        <f t="shared" si="1"/>
        <v>124</v>
      </c>
      <c r="DU1" s="8">
        <f t="shared" si="1"/>
        <v>125</v>
      </c>
      <c r="DV1" s="8">
        <f t="shared" si="1"/>
        <v>126</v>
      </c>
      <c r="DW1" s="8">
        <f t="shared" si="1"/>
        <v>127</v>
      </c>
      <c r="DX1" s="8">
        <f t="shared" si="1"/>
        <v>128</v>
      </c>
      <c r="DY1" s="8">
        <f t="shared" si="1"/>
        <v>129</v>
      </c>
      <c r="DZ1" s="8">
        <f t="shared" si="1"/>
        <v>130</v>
      </c>
      <c r="EA1" s="8">
        <f t="shared" ref="EA1:GL1" si="2">DZ1+1</f>
        <v>131</v>
      </c>
      <c r="EB1" s="8">
        <f t="shared" si="2"/>
        <v>132</v>
      </c>
      <c r="EC1" s="8">
        <f t="shared" si="2"/>
        <v>133</v>
      </c>
      <c r="ED1" s="8">
        <f t="shared" si="2"/>
        <v>134</v>
      </c>
      <c r="EE1" s="8">
        <f t="shared" si="2"/>
        <v>135</v>
      </c>
      <c r="EF1" s="8">
        <f t="shared" si="2"/>
        <v>136</v>
      </c>
      <c r="EG1" s="8">
        <f t="shared" si="2"/>
        <v>137</v>
      </c>
      <c r="EH1" s="8">
        <f t="shared" si="2"/>
        <v>138</v>
      </c>
      <c r="EI1" s="8">
        <f t="shared" si="2"/>
        <v>139</v>
      </c>
      <c r="EJ1" s="8">
        <f t="shared" si="2"/>
        <v>140</v>
      </c>
      <c r="EK1" s="8">
        <f t="shared" si="2"/>
        <v>141</v>
      </c>
      <c r="EL1" s="8">
        <f t="shared" si="2"/>
        <v>142</v>
      </c>
      <c r="EM1" s="8">
        <f t="shared" si="2"/>
        <v>143</v>
      </c>
      <c r="EN1" s="8">
        <f t="shared" si="2"/>
        <v>144</v>
      </c>
      <c r="EO1" s="8">
        <f t="shared" si="2"/>
        <v>145</v>
      </c>
      <c r="EP1" s="8">
        <f t="shared" si="2"/>
        <v>146</v>
      </c>
      <c r="EQ1" s="8">
        <f t="shared" si="2"/>
        <v>147</v>
      </c>
      <c r="ER1" s="8">
        <f t="shared" si="2"/>
        <v>148</v>
      </c>
      <c r="ES1" s="8">
        <f t="shared" si="2"/>
        <v>149</v>
      </c>
      <c r="ET1" s="8">
        <f t="shared" si="2"/>
        <v>150</v>
      </c>
      <c r="EU1" s="8">
        <f t="shared" si="2"/>
        <v>151</v>
      </c>
      <c r="EV1" s="8">
        <f t="shared" si="2"/>
        <v>152</v>
      </c>
      <c r="EW1" s="8">
        <f t="shared" si="2"/>
        <v>153</v>
      </c>
      <c r="EX1" s="8">
        <f t="shared" si="2"/>
        <v>154</v>
      </c>
      <c r="EY1" s="8">
        <f t="shared" si="2"/>
        <v>155</v>
      </c>
      <c r="EZ1" s="8">
        <f t="shared" si="2"/>
        <v>156</v>
      </c>
      <c r="FA1" s="8">
        <f t="shared" si="2"/>
        <v>157</v>
      </c>
      <c r="FB1" s="8">
        <f t="shared" si="2"/>
        <v>158</v>
      </c>
      <c r="FC1" s="8">
        <f t="shared" si="2"/>
        <v>159</v>
      </c>
      <c r="FD1" s="8">
        <f t="shared" si="2"/>
        <v>160</v>
      </c>
      <c r="FE1" s="8">
        <f t="shared" si="2"/>
        <v>161</v>
      </c>
      <c r="FF1" s="8">
        <f t="shared" si="2"/>
        <v>162</v>
      </c>
      <c r="FG1" s="8">
        <f t="shared" si="2"/>
        <v>163</v>
      </c>
      <c r="FH1" s="8">
        <f t="shared" si="2"/>
        <v>164</v>
      </c>
      <c r="FI1" s="8">
        <f t="shared" si="2"/>
        <v>165</v>
      </c>
      <c r="FJ1" s="8">
        <f t="shared" si="2"/>
        <v>166</v>
      </c>
      <c r="FK1" s="8">
        <f t="shared" si="2"/>
        <v>167</v>
      </c>
      <c r="FL1" s="8">
        <f t="shared" si="2"/>
        <v>168</v>
      </c>
      <c r="FM1" s="8">
        <f t="shared" si="2"/>
        <v>169</v>
      </c>
      <c r="FN1" s="8">
        <f t="shared" si="2"/>
        <v>170</v>
      </c>
      <c r="FO1" s="8">
        <f t="shared" si="2"/>
        <v>171</v>
      </c>
      <c r="FP1" s="8">
        <f t="shared" si="2"/>
        <v>172</v>
      </c>
      <c r="FQ1" s="8">
        <f t="shared" si="2"/>
        <v>173</v>
      </c>
      <c r="FR1" s="8">
        <f t="shared" si="2"/>
        <v>174</v>
      </c>
      <c r="FS1" s="8">
        <f t="shared" si="2"/>
        <v>175</v>
      </c>
      <c r="FT1" s="8">
        <f t="shared" si="2"/>
        <v>176</v>
      </c>
      <c r="FU1" s="8">
        <f t="shared" si="2"/>
        <v>177</v>
      </c>
      <c r="FV1" s="8">
        <f t="shared" si="2"/>
        <v>178</v>
      </c>
      <c r="FW1" s="8">
        <f t="shared" si="2"/>
        <v>179</v>
      </c>
      <c r="FX1" s="8">
        <f t="shared" si="2"/>
        <v>180</v>
      </c>
      <c r="FY1" s="8">
        <f t="shared" si="2"/>
        <v>181</v>
      </c>
      <c r="FZ1" s="8">
        <f t="shared" si="2"/>
        <v>182</v>
      </c>
      <c r="GA1" s="8">
        <f t="shared" si="2"/>
        <v>183</v>
      </c>
      <c r="GB1" s="8">
        <f t="shared" si="2"/>
        <v>184</v>
      </c>
      <c r="GC1" s="8">
        <f t="shared" si="2"/>
        <v>185</v>
      </c>
      <c r="GD1" s="8">
        <f t="shared" si="2"/>
        <v>186</v>
      </c>
      <c r="GE1" s="8">
        <f t="shared" si="2"/>
        <v>187</v>
      </c>
      <c r="GF1" s="8">
        <f t="shared" si="2"/>
        <v>188</v>
      </c>
      <c r="GG1" s="8">
        <f t="shared" si="2"/>
        <v>189</v>
      </c>
      <c r="GH1" s="8">
        <f t="shared" si="2"/>
        <v>190</v>
      </c>
      <c r="GI1" s="8">
        <f t="shared" si="2"/>
        <v>191</v>
      </c>
      <c r="GJ1" s="8">
        <f t="shared" si="2"/>
        <v>192</v>
      </c>
      <c r="GK1" s="8">
        <f t="shared" si="2"/>
        <v>193</v>
      </c>
      <c r="GL1" s="8">
        <f t="shared" si="2"/>
        <v>194</v>
      </c>
      <c r="GM1" s="8">
        <f t="shared" ref="GM1:IX1" si="3">GL1+1</f>
        <v>195</v>
      </c>
      <c r="GN1" s="8">
        <f t="shared" si="3"/>
        <v>196</v>
      </c>
      <c r="GO1" s="8">
        <f t="shared" si="3"/>
        <v>197</v>
      </c>
      <c r="GP1" s="8">
        <f t="shared" si="3"/>
        <v>198</v>
      </c>
      <c r="GQ1" s="8">
        <f t="shared" si="3"/>
        <v>199</v>
      </c>
      <c r="GR1" s="8">
        <f t="shared" si="3"/>
        <v>200</v>
      </c>
      <c r="GS1" s="8">
        <f t="shared" si="3"/>
        <v>201</v>
      </c>
      <c r="GT1" s="8">
        <f t="shared" si="3"/>
        <v>202</v>
      </c>
      <c r="GU1" s="8">
        <f t="shared" si="3"/>
        <v>203</v>
      </c>
      <c r="GV1" s="8">
        <f t="shared" si="3"/>
        <v>204</v>
      </c>
      <c r="GW1" s="8">
        <f t="shared" si="3"/>
        <v>205</v>
      </c>
      <c r="GX1" s="8">
        <f t="shared" si="3"/>
        <v>206</v>
      </c>
      <c r="GY1" s="8">
        <f t="shared" si="3"/>
        <v>207</v>
      </c>
      <c r="GZ1" s="8">
        <f t="shared" si="3"/>
        <v>208</v>
      </c>
      <c r="HA1" s="8">
        <f t="shared" si="3"/>
        <v>209</v>
      </c>
      <c r="HB1" s="8">
        <f t="shared" si="3"/>
        <v>210</v>
      </c>
      <c r="HC1" s="8">
        <f t="shared" si="3"/>
        <v>211</v>
      </c>
      <c r="HD1" s="8">
        <f t="shared" si="3"/>
        <v>212</v>
      </c>
      <c r="HE1" s="8">
        <f t="shared" si="3"/>
        <v>213</v>
      </c>
      <c r="HF1" s="8">
        <f t="shared" si="3"/>
        <v>214</v>
      </c>
      <c r="HG1" s="8">
        <f t="shared" si="3"/>
        <v>215</v>
      </c>
      <c r="HH1" s="8">
        <f t="shared" si="3"/>
        <v>216</v>
      </c>
      <c r="HI1" s="8">
        <f t="shared" si="3"/>
        <v>217</v>
      </c>
      <c r="HJ1" s="8">
        <f t="shared" si="3"/>
        <v>218</v>
      </c>
      <c r="HK1" s="8">
        <f t="shared" si="3"/>
        <v>219</v>
      </c>
      <c r="HL1" s="8">
        <f t="shared" si="3"/>
        <v>220</v>
      </c>
      <c r="HM1" s="8">
        <f t="shared" si="3"/>
        <v>221</v>
      </c>
      <c r="HN1" s="8">
        <f t="shared" si="3"/>
        <v>222</v>
      </c>
      <c r="HO1" s="8">
        <f t="shared" si="3"/>
        <v>223</v>
      </c>
      <c r="HP1" s="8">
        <f t="shared" si="3"/>
        <v>224</v>
      </c>
      <c r="HQ1" s="8">
        <f t="shared" si="3"/>
        <v>225</v>
      </c>
      <c r="HR1" s="8">
        <f t="shared" si="3"/>
        <v>226</v>
      </c>
      <c r="HS1" s="8">
        <f t="shared" si="3"/>
        <v>227</v>
      </c>
      <c r="HT1" s="8">
        <f t="shared" si="3"/>
        <v>228</v>
      </c>
      <c r="HU1" s="8">
        <f t="shared" si="3"/>
        <v>229</v>
      </c>
      <c r="HV1" s="8">
        <f t="shared" si="3"/>
        <v>230</v>
      </c>
      <c r="HW1" s="8">
        <f t="shared" si="3"/>
        <v>231</v>
      </c>
      <c r="HX1" s="8">
        <f t="shared" si="3"/>
        <v>232</v>
      </c>
      <c r="HY1" s="8">
        <f t="shared" si="3"/>
        <v>233</v>
      </c>
      <c r="HZ1" s="8">
        <f t="shared" si="3"/>
        <v>234</v>
      </c>
      <c r="IA1" s="8">
        <f t="shared" si="3"/>
        <v>235</v>
      </c>
      <c r="IB1" s="8">
        <f t="shared" si="3"/>
        <v>236</v>
      </c>
      <c r="IC1" s="8">
        <f t="shared" si="3"/>
        <v>237</v>
      </c>
      <c r="ID1" s="8">
        <f t="shared" si="3"/>
        <v>238</v>
      </c>
      <c r="IE1" s="8">
        <f t="shared" si="3"/>
        <v>239</v>
      </c>
      <c r="IF1" s="8">
        <f t="shared" si="3"/>
        <v>240</v>
      </c>
      <c r="IG1" s="8">
        <f t="shared" si="3"/>
        <v>241</v>
      </c>
      <c r="IH1" s="8">
        <f t="shared" si="3"/>
        <v>242</v>
      </c>
      <c r="II1" s="8">
        <f t="shared" si="3"/>
        <v>243</v>
      </c>
      <c r="IJ1" s="8">
        <f t="shared" si="3"/>
        <v>244</v>
      </c>
      <c r="IK1" s="8">
        <f t="shared" si="3"/>
        <v>245</v>
      </c>
      <c r="IL1" s="8">
        <f t="shared" si="3"/>
        <v>246</v>
      </c>
      <c r="IM1" s="8">
        <f t="shared" si="3"/>
        <v>247</v>
      </c>
      <c r="IN1" s="8">
        <f t="shared" si="3"/>
        <v>248</v>
      </c>
      <c r="IO1" s="8">
        <f t="shared" si="3"/>
        <v>249</v>
      </c>
      <c r="IP1" s="8">
        <f t="shared" si="3"/>
        <v>250</v>
      </c>
      <c r="IQ1" s="8">
        <f t="shared" si="3"/>
        <v>251</v>
      </c>
      <c r="IR1" s="8">
        <f t="shared" si="3"/>
        <v>252</v>
      </c>
      <c r="IS1" s="8">
        <f t="shared" si="3"/>
        <v>253</v>
      </c>
      <c r="IT1" s="8">
        <f t="shared" si="3"/>
        <v>254</v>
      </c>
      <c r="IU1" s="8">
        <f t="shared" si="3"/>
        <v>255</v>
      </c>
      <c r="IV1" s="8">
        <f t="shared" si="3"/>
        <v>256</v>
      </c>
      <c r="IW1" s="8">
        <f t="shared" si="3"/>
        <v>257</v>
      </c>
      <c r="IX1" s="8">
        <f t="shared" si="3"/>
        <v>258</v>
      </c>
      <c r="IY1" s="8">
        <f t="shared" ref="IY1:LJ1" si="4">IX1+1</f>
        <v>259</v>
      </c>
      <c r="IZ1" s="8">
        <f t="shared" si="4"/>
        <v>260</v>
      </c>
      <c r="JA1" s="8">
        <f t="shared" si="4"/>
        <v>261</v>
      </c>
      <c r="JB1" s="8">
        <f t="shared" si="4"/>
        <v>262</v>
      </c>
      <c r="JC1" s="8">
        <f t="shared" si="4"/>
        <v>263</v>
      </c>
      <c r="JD1" s="8">
        <f t="shared" si="4"/>
        <v>264</v>
      </c>
      <c r="JE1" s="8">
        <f t="shared" si="4"/>
        <v>265</v>
      </c>
      <c r="JF1" s="8">
        <f t="shared" si="4"/>
        <v>266</v>
      </c>
      <c r="JG1" s="8">
        <f t="shared" si="4"/>
        <v>267</v>
      </c>
      <c r="JH1" s="8">
        <f t="shared" si="4"/>
        <v>268</v>
      </c>
      <c r="JI1" s="8">
        <f t="shared" si="4"/>
        <v>269</v>
      </c>
      <c r="JJ1" s="8">
        <f t="shared" si="4"/>
        <v>270</v>
      </c>
      <c r="JK1" s="8">
        <f t="shared" si="4"/>
        <v>271</v>
      </c>
      <c r="JL1" s="8">
        <f t="shared" si="4"/>
        <v>272</v>
      </c>
      <c r="JM1" s="8">
        <f t="shared" si="4"/>
        <v>273</v>
      </c>
      <c r="JN1" s="8">
        <f t="shared" si="4"/>
        <v>274</v>
      </c>
      <c r="JO1" s="8">
        <f t="shared" si="4"/>
        <v>275</v>
      </c>
      <c r="JP1" s="8">
        <f t="shared" si="4"/>
        <v>276</v>
      </c>
      <c r="JQ1" s="8">
        <f t="shared" si="4"/>
        <v>277</v>
      </c>
      <c r="JR1" s="8">
        <f t="shared" si="4"/>
        <v>278</v>
      </c>
      <c r="JS1" s="8">
        <f t="shared" si="4"/>
        <v>279</v>
      </c>
      <c r="JT1" s="8">
        <f t="shared" si="4"/>
        <v>280</v>
      </c>
      <c r="JU1" s="8">
        <f t="shared" si="4"/>
        <v>281</v>
      </c>
      <c r="JV1" s="8">
        <f t="shared" si="4"/>
        <v>282</v>
      </c>
      <c r="JW1" s="8">
        <f t="shared" si="4"/>
        <v>283</v>
      </c>
      <c r="JX1" s="8">
        <f t="shared" si="4"/>
        <v>284</v>
      </c>
      <c r="JY1" s="8">
        <f t="shared" si="4"/>
        <v>285</v>
      </c>
      <c r="JZ1" s="8">
        <f t="shared" si="4"/>
        <v>286</v>
      </c>
      <c r="KA1" s="8">
        <f t="shared" si="4"/>
        <v>287</v>
      </c>
      <c r="KB1" s="8">
        <f t="shared" si="4"/>
        <v>288</v>
      </c>
      <c r="KC1" s="8">
        <f t="shared" si="4"/>
        <v>289</v>
      </c>
      <c r="KD1" s="8">
        <f t="shared" si="4"/>
        <v>290</v>
      </c>
      <c r="KE1" s="8">
        <f t="shared" si="4"/>
        <v>291</v>
      </c>
      <c r="KF1" s="8">
        <f t="shared" si="4"/>
        <v>292</v>
      </c>
      <c r="KG1" s="8">
        <f t="shared" si="4"/>
        <v>293</v>
      </c>
      <c r="KH1" s="8">
        <f t="shared" si="4"/>
        <v>294</v>
      </c>
      <c r="KI1" s="8">
        <f t="shared" si="4"/>
        <v>295</v>
      </c>
      <c r="KJ1" s="8">
        <f t="shared" si="4"/>
        <v>296</v>
      </c>
      <c r="KK1" s="8">
        <f t="shared" si="4"/>
        <v>297</v>
      </c>
      <c r="KL1" s="8">
        <f t="shared" si="4"/>
        <v>298</v>
      </c>
      <c r="KM1" s="8">
        <f t="shared" si="4"/>
        <v>299</v>
      </c>
      <c r="KN1" s="8">
        <f t="shared" si="4"/>
        <v>300</v>
      </c>
      <c r="KO1" s="8">
        <f t="shared" si="4"/>
        <v>301</v>
      </c>
      <c r="KP1" s="8">
        <f t="shared" si="4"/>
        <v>302</v>
      </c>
      <c r="KQ1" s="8">
        <f t="shared" si="4"/>
        <v>303</v>
      </c>
      <c r="KR1" s="8">
        <f t="shared" si="4"/>
        <v>304</v>
      </c>
      <c r="KS1" s="8">
        <f t="shared" si="4"/>
        <v>305</v>
      </c>
      <c r="KT1" s="8">
        <f t="shared" si="4"/>
        <v>306</v>
      </c>
      <c r="KU1" s="8">
        <f t="shared" si="4"/>
        <v>307</v>
      </c>
      <c r="KV1" s="8">
        <f t="shared" si="4"/>
        <v>308</v>
      </c>
      <c r="KW1" s="8">
        <f t="shared" si="4"/>
        <v>309</v>
      </c>
      <c r="KX1" s="8">
        <f t="shared" si="4"/>
        <v>310</v>
      </c>
      <c r="KY1" s="8">
        <f t="shared" si="4"/>
        <v>311</v>
      </c>
      <c r="KZ1" s="8">
        <f t="shared" si="4"/>
        <v>312</v>
      </c>
      <c r="LA1" s="8">
        <f t="shared" si="4"/>
        <v>313</v>
      </c>
      <c r="LB1" s="8">
        <f t="shared" si="4"/>
        <v>314</v>
      </c>
      <c r="LC1" s="8">
        <f t="shared" si="4"/>
        <v>315</v>
      </c>
      <c r="LD1" s="8">
        <f t="shared" si="4"/>
        <v>316</v>
      </c>
      <c r="LE1" s="8">
        <f t="shared" si="4"/>
        <v>317</v>
      </c>
      <c r="LF1" s="8">
        <f t="shared" si="4"/>
        <v>318</v>
      </c>
      <c r="LG1" s="8">
        <f t="shared" si="4"/>
        <v>319</v>
      </c>
      <c r="LH1" s="8">
        <f t="shared" si="4"/>
        <v>320</v>
      </c>
      <c r="LI1" s="8">
        <f t="shared" si="4"/>
        <v>321</v>
      </c>
      <c r="LJ1" s="8">
        <f t="shared" si="4"/>
        <v>322</v>
      </c>
      <c r="LK1" s="8">
        <f t="shared" ref="LK1:NV1" si="5">LJ1+1</f>
        <v>323</v>
      </c>
      <c r="LL1" s="8">
        <f t="shared" si="5"/>
        <v>324</v>
      </c>
      <c r="LM1" s="8">
        <f t="shared" si="5"/>
        <v>325</v>
      </c>
      <c r="LN1" s="8">
        <f t="shared" si="5"/>
        <v>326</v>
      </c>
      <c r="LO1" s="8">
        <f t="shared" si="5"/>
        <v>327</v>
      </c>
      <c r="LP1" s="8">
        <f t="shared" si="5"/>
        <v>328</v>
      </c>
      <c r="LQ1" s="8">
        <f t="shared" si="5"/>
        <v>329</v>
      </c>
      <c r="LR1" s="8">
        <f t="shared" si="5"/>
        <v>330</v>
      </c>
      <c r="LS1" s="8">
        <f t="shared" si="5"/>
        <v>331</v>
      </c>
      <c r="LT1" s="8">
        <f t="shared" si="5"/>
        <v>332</v>
      </c>
      <c r="LU1" s="8">
        <f t="shared" si="5"/>
        <v>333</v>
      </c>
      <c r="LV1" s="8">
        <f t="shared" si="5"/>
        <v>334</v>
      </c>
      <c r="LW1" s="8">
        <f t="shared" si="5"/>
        <v>335</v>
      </c>
      <c r="LX1" s="8">
        <f t="shared" si="5"/>
        <v>336</v>
      </c>
      <c r="LY1" s="8">
        <f t="shared" si="5"/>
        <v>337</v>
      </c>
      <c r="LZ1" s="8">
        <f t="shared" si="5"/>
        <v>338</v>
      </c>
      <c r="MA1" s="8">
        <f t="shared" si="5"/>
        <v>339</v>
      </c>
      <c r="MB1" s="8">
        <f t="shared" si="5"/>
        <v>340</v>
      </c>
      <c r="MC1" s="8">
        <f t="shared" si="5"/>
        <v>341</v>
      </c>
      <c r="MD1" s="8">
        <f t="shared" si="5"/>
        <v>342</v>
      </c>
      <c r="ME1" s="8">
        <f t="shared" si="5"/>
        <v>343</v>
      </c>
      <c r="MF1" s="8">
        <f t="shared" si="5"/>
        <v>344</v>
      </c>
      <c r="MG1" s="8">
        <f t="shared" si="5"/>
        <v>345</v>
      </c>
      <c r="MH1" s="8">
        <f t="shared" si="5"/>
        <v>346</v>
      </c>
      <c r="MI1" s="8">
        <f t="shared" si="5"/>
        <v>347</v>
      </c>
      <c r="MJ1" s="8">
        <f t="shared" si="5"/>
        <v>348</v>
      </c>
      <c r="MK1" s="8">
        <f t="shared" si="5"/>
        <v>349</v>
      </c>
      <c r="ML1" s="8">
        <f t="shared" si="5"/>
        <v>350</v>
      </c>
      <c r="MM1" s="8">
        <f t="shared" si="5"/>
        <v>351</v>
      </c>
      <c r="MN1" s="8">
        <f t="shared" si="5"/>
        <v>352</v>
      </c>
      <c r="MO1" s="8">
        <f t="shared" si="5"/>
        <v>353</v>
      </c>
      <c r="MP1" s="8">
        <f t="shared" si="5"/>
        <v>354</v>
      </c>
      <c r="MQ1" s="8">
        <f t="shared" si="5"/>
        <v>355</v>
      </c>
      <c r="MR1" s="8">
        <f t="shared" si="5"/>
        <v>356</v>
      </c>
      <c r="MS1" s="8">
        <f t="shared" si="5"/>
        <v>357</v>
      </c>
      <c r="MT1" s="8">
        <f t="shared" si="5"/>
        <v>358</v>
      </c>
      <c r="MU1" s="8">
        <f t="shared" si="5"/>
        <v>359</v>
      </c>
      <c r="MV1" s="8">
        <f t="shared" si="5"/>
        <v>360</v>
      </c>
      <c r="MW1" s="8">
        <f t="shared" si="5"/>
        <v>361</v>
      </c>
      <c r="MX1" s="8">
        <f t="shared" si="5"/>
        <v>362</v>
      </c>
      <c r="MY1" s="8">
        <f t="shared" si="5"/>
        <v>363</v>
      </c>
      <c r="MZ1" s="8">
        <f t="shared" si="5"/>
        <v>364</v>
      </c>
      <c r="NA1" s="8">
        <f t="shared" si="5"/>
        <v>365</v>
      </c>
      <c r="NB1" s="8">
        <f t="shared" si="5"/>
        <v>366</v>
      </c>
      <c r="NC1" s="8">
        <f t="shared" si="5"/>
        <v>367</v>
      </c>
      <c r="ND1" s="8">
        <f t="shared" si="5"/>
        <v>368</v>
      </c>
      <c r="NE1" s="8">
        <f t="shared" si="5"/>
        <v>369</v>
      </c>
      <c r="NF1" s="8">
        <f t="shared" si="5"/>
        <v>370</v>
      </c>
      <c r="NG1" s="8">
        <f t="shared" si="5"/>
        <v>371</v>
      </c>
      <c r="NH1" s="8">
        <f t="shared" si="5"/>
        <v>372</v>
      </c>
      <c r="NI1" s="8">
        <f t="shared" si="5"/>
        <v>373</v>
      </c>
      <c r="NJ1" s="8">
        <f t="shared" si="5"/>
        <v>374</v>
      </c>
      <c r="NK1" s="8">
        <f t="shared" si="5"/>
        <v>375</v>
      </c>
      <c r="NL1" s="8">
        <f t="shared" si="5"/>
        <v>376</v>
      </c>
      <c r="NM1" s="8">
        <f t="shared" si="5"/>
        <v>377</v>
      </c>
      <c r="NN1" s="8">
        <f t="shared" si="5"/>
        <v>378</v>
      </c>
      <c r="NO1" s="8">
        <f t="shared" si="5"/>
        <v>379</v>
      </c>
      <c r="NP1" s="8">
        <f t="shared" si="5"/>
        <v>380</v>
      </c>
      <c r="NQ1" s="8">
        <f t="shared" si="5"/>
        <v>381</v>
      </c>
      <c r="NR1" s="8">
        <f t="shared" si="5"/>
        <v>382</v>
      </c>
      <c r="NS1" s="8">
        <f t="shared" si="5"/>
        <v>383</v>
      </c>
      <c r="NT1" s="8">
        <f t="shared" si="5"/>
        <v>384</v>
      </c>
      <c r="NU1" s="8">
        <f t="shared" si="5"/>
        <v>385</v>
      </c>
      <c r="NV1" s="8">
        <f t="shared" si="5"/>
        <v>386</v>
      </c>
      <c r="NW1" s="8">
        <f t="shared" ref="NW1:OK1" si="6">NV1+1</f>
        <v>387</v>
      </c>
      <c r="NX1" s="8">
        <f t="shared" si="6"/>
        <v>388</v>
      </c>
      <c r="NY1" s="8">
        <f t="shared" si="6"/>
        <v>389</v>
      </c>
      <c r="NZ1" s="8">
        <f t="shared" si="6"/>
        <v>390</v>
      </c>
      <c r="OA1" s="8">
        <f t="shared" si="6"/>
        <v>391</v>
      </c>
      <c r="OB1" s="8">
        <f t="shared" si="6"/>
        <v>392</v>
      </c>
      <c r="OC1" s="8">
        <f t="shared" si="6"/>
        <v>393</v>
      </c>
      <c r="OD1" s="8">
        <f t="shared" si="6"/>
        <v>394</v>
      </c>
      <c r="OE1" s="8">
        <f t="shared" si="6"/>
        <v>395</v>
      </c>
      <c r="OF1" s="8">
        <f t="shared" si="6"/>
        <v>396</v>
      </c>
      <c r="OG1" s="8">
        <f t="shared" si="6"/>
        <v>397</v>
      </c>
      <c r="OH1" s="8">
        <f t="shared" si="6"/>
        <v>398</v>
      </c>
      <c r="OI1" s="8">
        <f t="shared" si="6"/>
        <v>399</v>
      </c>
      <c r="OJ1" s="8">
        <f t="shared" si="6"/>
        <v>400</v>
      </c>
    </row>
    <row r="2" spans="1:400" x14ac:dyDescent="0.25">
      <c r="A2" s="8" t="s">
        <v>11</v>
      </c>
      <c r="B2" s="8" t="s">
        <v>12</v>
      </c>
      <c r="L2" s="8" t="s">
        <v>97</v>
      </c>
    </row>
    <row r="3" spans="1:400" x14ac:dyDescent="0.25">
      <c r="A3" s="8" t="s">
        <v>13</v>
      </c>
      <c r="I3" s="8">
        <v>515</v>
      </c>
      <c r="L3" s="8">
        <v>515</v>
      </c>
    </row>
    <row r="4" spans="1:400" x14ac:dyDescent="0.25">
      <c r="A4" s="8" t="s">
        <v>14</v>
      </c>
    </row>
    <row r="5" spans="1:400" x14ac:dyDescent="0.25">
      <c r="B5" s="8" t="s">
        <v>15</v>
      </c>
      <c r="C5" s="8" t="s">
        <v>16</v>
      </c>
    </row>
    <row r="6" spans="1:400" x14ac:dyDescent="0.25">
      <c r="B6" s="8" t="s">
        <v>17</v>
      </c>
      <c r="C6" s="8" t="s">
        <v>18</v>
      </c>
    </row>
    <row r="7" spans="1:400" x14ac:dyDescent="0.25">
      <c r="B7" s="8" t="s">
        <v>19</v>
      </c>
      <c r="C7" s="8" t="s">
        <v>20</v>
      </c>
    </row>
    <row r="8" spans="1:400" x14ac:dyDescent="0.25">
      <c r="B8" s="8" t="s">
        <v>21</v>
      </c>
      <c r="C8" s="8" t="s">
        <v>22</v>
      </c>
    </row>
    <row r="9" spans="1:400" x14ac:dyDescent="0.25">
      <c r="B9" s="8" t="s">
        <v>15</v>
      </c>
      <c r="C9" s="8" t="s">
        <v>16</v>
      </c>
      <c r="N9" s="8">
        <f>IF(L$3=I3,MAX(A189:OJ189))</f>
        <v>4.4668999999999999</v>
      </c>
    </row>
    <row r="10" spans="1:400" x14ac:dyDescent="0.25">
      <c r="B10" s="8" t="s">
        <v>17</v>
      </c>
      <c r="C10" s="8" t="s">
        <v>23</v>
      </c>
    </row>
    <row r="11" spans="1:400" x14ac:dyDescent="0.25">
      <c r="B11" s="8" t="s">
        <v>19</v>
      </c>
      <c r="C11" s="8" t="s">
        <v>24</v>
      </c>
    </row>
    <row r="12" spans="1:400" x14ac:dyDescent="0.25">
      <c r="B12" s="8" t="s">
        <v>21</v>
      </c>
      <c r="C12" s="8" t="s">
        <v>25</v>
      </c>
    </row>
    <row r="13" spans="1:400" x14ac:dyDescent="0.25">
      <c r="B13" s="8" t="s">
        <v>15</v>
      </c>
      <c r="C13" s="8" t="s">
        <v>26</v>
      </c>
      <c r="K13" s="8">
        <f>MATCH(N9,A189:OJ189,0)</f>
        <v>277</v>
      </c>
    </row>
    <row r="14" spans="1:400" x14ac:dyDescent="0.25">
      <c r="B14" s="8" t="s">
        <v>17</v>
      </c>
      <c r="C14" s="8" t="s">
        <v>27</v>
      </c>
    </row>
    <row r="15" spans="1:400" x14ac:dyDescent="0.25">
      <c r="B15" s="8" t="s">
        <v>19</v>
      </c>
      <c r="C15" s="8" t="s">
        <v>20</v>
      </c>
    </row>
    <row r="16" spans="1:400" x14ac:dyDescent="0.25">
      <c r="B16" s="8" t="s">
        <v>21</v>
      </c>
      <c r="C16" s="8" t="s">
        <v>28</v>
      </c>
    </row>
    <row r="17" spans="2:12" x14ac:dyDescent="0.25">
      <c r="B17" s="8" t="s">
        <v>15</v>
      </c>
      <c r="C17" s="8" t="s">
        <v>16</v>
      </c>
    </row>
    <row r="18" spans="2:12" x14ac:dyDescent="0.25">
      <c r="B18" s="8" t="s">
        <v>17</v>
      </c>
      <c r="C18" s="8" t="s">
        <v>29</v>
      </c>
    </row>
    <row r="19" spans="2:12" x14ac:dyDescent="0.25">
      <c r="B19" s="8" t="s">
        <v>19</v>
      </c>
      <c r="C19" s="8" t="s">
        <v>20</v>
      </c>
      <c r="L19" s="8">
        <f>IF(K13=277,JQ189)</f>
        <v>4.4668999999999999</v>
      </c>
    </row>
    <row r="20" spans="2:12" x14ac:dyDescent="0.25">
      <c r="B20" s="8" t="s">
        <v>21</v>
      </c>
      <c r="C20" s="8" t="s">
        <v>30</v>
      </c>
    </row>
    <row r="21" spans="2:12" x14ac:dyDescent="0.25">
      <c r="B21" s="8" t="s">
        <v>15</v>
      </c>
      <c r="C21" s="8" t="s">
        <v>23</v>
      </c>
    </row>
    <row r="22" spans="2:12" x14ac:dyDescent="0.25">
      <c r="B22" s="8" t="s">
        <v>17</v>
      </c>
      <c r="C22" s="8" t="s">
        <v>29</v>
      </c>
    </row>
    <row r="23" spans="2:12" x14ac:dyDescent="0.25">
      <c r="B23" s="8" t="s">
        <v>19</v>
      </c>
      <c r="C23" s="8" t="s">
        <v>20</v>
      </c>
    </row>
    <row r="24" spans="2:12" x14ac:dyDescent="0.25">
      <c r="B24" s="8" t="s">
        <v>21</v>
      </c>
      <c r="C24" s="8" t="s">
        <v>31</v>
      </c>
    </row>
    <row r="25" spans="2:12" x14ac:dyDescent="0.25">
      <c r="B25" s="8" t="s">
        <v>15</v>
      </c>
      <c r="C25" s="8" t="s">
        <v>16</v>
      </c>
    </row>
    <row r="26" spans="2:12" x14ac:dyDescent="0.25">
      <c r="B26" s="8" t="s">
        <v>17</v>
      </c>
      <c r="C26" s="8" t="s">
        <v>32</v>
      </c>
    </row>
    <row r="27" spans="2:12" x14ac:dyDescent="0.25">
      <c r="B27" s="8" t="s">
        <v>19</v>
      </c>
      <c r="C27" s="8" t="s">
        <v>20</v>
      </c>
    </row>
    <row r="28" spans="2:12" x14ac:dyDescent="0.25">
      <c r="B28" s="8" t="s">
        <v>21</v>
      </c>
      <c r="C28" s="8" t="s">
        <v>33</v>
      </c>
    </row>
    <row r="29" spans="2:12" x14ac:dyDescent="0.25">
      <c r="B29" s="8" t="s">
        <v>15</v>
      </c>
      <c r="C29" s="8" t="s">
        <v>23</v>
      </c>
    </row>
    <row r="30" spans="2:12" x14ac:dyDescent="0.25">
      <c r="B30" s="8" t="s">
        <v>17</v>
      </c>
      <c r="C30" s="8" t="s">
        <v>32</v>
      </c>
    </row>
    <row r="31" spans="2:12" x14ac:dyDescent="0.25">
      <c r="B31" s="8" t="s">
        <v>19</v>
      </c>
      <c r="C31" s="8" t="s">
        <v>20</v>
      </c>
    </row>
    <row r="32" spans="2:12" x14ac:dyDescent="0.25">
      <c r="B32" s="8" t="s">
        <v>21</v>
      </c>
      <c r="C32" s="8" t="s">
        <v>34</v>
      </c>
    </row>
    <row r="33" spans="1:400" x14ac:dyDescent="0.25">
      <c r="B33" s="8" t="s">
        <v>15</v>
      </c>
      <c r="C33" s="8" t="s">
        <v>35</v>
      </c>
    </row>
    <row r="34" spans="1:400" x14ac:dyDescent="0.25">
      <c r="B34" s="8" t="s">
        <v>17</v>
      </c>
      <c r="C34" s="8" t="s">
        <v>36</v>
      </c>
    </row>
    <row r="35" spans="1:400" x14ac:dyDescent="0.25">
      <c r="B35" s="8" t="s">
        <v>19</v>
      </c>
      <c r="C35" s="8" t="s">
        <v>20</v>
      </c>
    </row>
    <row r="36" spans="1:400" x14ac:dyDescent="0.25">
      <c r="B36" s="8" t="s">
        <v>21</v>
      </c>
      <c r="C36" s="8" t="s">
        <v>37</v>
      </c>
    </row>
    <row r="37" spans="1:400" x14ac:dyDescent="0.25">
      <c r="A37" s="8" t="s">
        <v>38</v>
      </c>
    </row>
    <row r="38" spans="1:400" x14ac:dyDescent="0.25">
      <c r="A38" s="8" t="s">
        <v>39</v>
      </c>
    </row>
    <row r="39" spans="1:400" x14ac:dyDescent="0.25">
      <c r="B39" s="8" t="s">
        <v>40</v>
      </c>
      <c r="C39" s="8">
        <v>5.9824000000000002E-2</v>
      </c>
    </row>
    <row r="40" spans="1:400" x14ac:dyDescent="0.25">
      <c r="B40" s="8" t="s">
        <v>41</v>
      </c>
      <c r="C40" s="8">
        <v>1.649089</v>
      </c>
    </row>
    <row r="41" spans="1:400" x14ac:dyDescent="0.25">
      <c r="B41" s="8" t="s">
        <v>42</v>
      </c>
      <c r="C41" s="8">
        <v>1.4728520000000001</v>
      </c>
    </row>
    <row r="42" spans="1:400" x14ac:dyDescent="0.25">
      <c r="B42" s="8" t="s">
        <v>43</v>
      </c>
      <c r="C42" s="8">
        <v>3.8768479999999998</v>
      </c>
    </row>
    <row r="43" spans="1:400" x14ac:dyDescent="0.25">
      <c r="B43" s="8" t="s">
        <v>44</v>
      </c>
      <c r="C43" s="8">
        <v>2.1919999999999999E-3</v>
      </c>
    </row>
    <row r="44" spans="1:400" x14ac:dyDescent="0.25">
      <c r="B44" s="8" t="s">
        <v>45</v>
      </c>
      <c r="C44" s="8">
        <v>2.4600000000000002E-4</v>
      </c>
    </row>
    <row r="45" spans="1:400" x14ac:dyDescent="0.25">
      <c r="B45" s="8" t="s">
        <v>46</v>
      </c>
      <c r="C45" s="8">
        <v>0.208338</v>
      </c>
    </row>
    <row r="46" spans="1:400" x14ac:dyDescent="0.25">
      <c r="A46" s="8" t="s">
        <v>47</v>
      </c>
      <c r="B46" s="8" t="b">
        <v>0</v>
      </c>
    </row>
    <row r="47" spans="1:400" x14ac:dyDescent="0.25">
      <c r="A47" s="8" t="s">
        <v>48</v>
      </c>
    </row>
    <row r="48" spans="1:400" x14ac:dyDescent="0.25">
      <c r="A48" s="8">
        <v>128</v>
      </c>
      <c r="B48" s="8">
        <v>127.9</v>
      </c>
      <c r="C48" s="8">
        <v>127.97</v>
      </c>
      <c r="D48" s="8">
        <v>127.95</v>
      </c>
      <c r="E48" s="8">
        <v>127.93</v>
      </c>
      <c r="F48" s="8">
        <v>127.91</v>
      </c>
      <c r="G48" s="8">
        <v>127.8</v>
      </c>
      <c r="H48" s="8">
        <v>127.88</v>
      </c>
      <c r="I48" s="8">
        <v>127.88</v>
      </c>
      <c r="J48" s="8">
        <v>127.86</v>
      </c>
      <c r="K48" s="8">
        <v>127.86</v>
      </c>
      <c r="L48" s="8">
        <v>127.86</v>
      </c>
      <c r="M48" s="8">
        <v>127.85</v>
      </c>
      <c r="N48" s="8">
        <v>127.84</v>
      </c>
      <c r="O48" s="8">
        <v>127.83</v>
      </c>
      <c r="P48" s="8">
        <v>127.8</v>
      </c>
      <c r="Q48" s="8">
        <v>127.77</v>
      </c>
      <c r="R48" s="8">
        <v>127.74</v>
      </c>
      <c r="S48" s="8">
        <v>127.69</v>
      </c>
      <c r="T48" s="8">
        <v>127.63</v>
      </c>
      <c r="U48" s="8">
        <v>127.57</v>
      </c>
      <c r="V48" s="8">
        <v>127.4</v>
      </c>
      <c r="W48" s="8">
        <v>127.42</v>
      </c>
      <c r="X48" s="8">
        <v>127.36</v>
      </c>
      <c r="Y48" s="8">
        <v>127.3</v>
      </c>
      <c r="Z48" s="8">
        <v>127.23</v>
      </c>
      <c r="AA48" s="8">
        <v>127.17</v>
      </c>
      <c r="AB48" s="8">
        <v>127.12</v>
      </c>
      <c r="AC48" s="8">
        <v>127.06</v>
      </c>
      <c r="AD48" s="8">
        <v>127.01</v>
      </c>
      <c r="AE48" s="8">
        <v>126.96</v>
      </c>
      <c r="AF48" s="8">
        <v>126.8</v>
      </c>
      <c r="AG48" s="8">
        <v>126.84</v>
      </c>
      <c r="AH48" s="8">
        <v>126.78</v>
      </c>
      <c r="AI48" s="8">
        <v>126.72</v>
      </c>
      <c r="AJ48" s="8">
        <v>126.64</v>
      </c>
      <c r="AK48" s="8">
        <v>126.58</v>
      </c>
      <c r="AL48" s="8">
        <v>126.5</v>
      </c>
      <c r="AM48" s="8">
        <v>126.44</v>
      </c>
      <c r="AN48" s="8">
        <v>126.38</v>
      </c>
      <c r="AO48" s="8">
        <v>126.3</v>
      </c>
      <c r="AP48" s="8">
        <v>126.24</v>
      </c>
      <c r="AQ48" s="8">
        <v>126.17</v>
      </c>
      <c r="AR48" s="8">
        <v>126.1</v>
      </c>
      <c r="AS48" s="8">
        <v>126.03</v>
      </c>
      <c r="AT48" s="8">
        <v>125.96</v>
      </c>
      <c r="AU48" s="8">
        <v>125.88</v>
      </c>
      <c r="AV48" s="8">
        <v>125.8</v>
      </c>
      <c r="AW48" s="8">
        <v>125.72</v>
      </c>
      <c r="AX48" s="8">
        <v>125.64</v>
      </c>
      <c r="AY48" s="8">
        <v>125.55</v>
      </c>
      <c r="AZ48" s="8">
        <v>125.46</v>
      </c>
      <c r="BA48" s="8">
        <v>125.38</v>
      </c>
      <c r="BB48" s="8">
        <v>125.2</v>
      </c>
      <c r="BC48" s="8">
        <v>125.22</v>
      </c>
      <c r="BD48" s="8">
        <v>125.17</v>
      </c>
      <c r="BE48" s="8">
        <v>125.12</v>
      </c>
      <c r="BF48" s="8">
        <v>125.07</v>
      </c>
      <c r="BG48" s="8">
        <v>125.03</v>
      </c>
      <c r="BH48" s="8">
        <v>124.99</v>
      </c>
      <c r="BI48" s="8">
        <v>124.95</v>
      </c>
      <c r="BJ48" s="8">
        <v>124.9</v>
      </c>
      <c r="BK48" s="8">
        <v>124.85</v>
      </c>
      <c r="BL48" s="8">
        <v>124.79</v>
      </c>
      <c r="BM48" s="8">
        <v>124.72</v>
      </c>
      <c r="BN48" s="8">
        <v>124.64</v>
      </c>
      <c r="BO48" s="8">
        <v>124.56</v>
      </c>
      <c r="BP48" s="8">
        <v>124.47</v>
      </c>
      <c r="BQ48" s="8">
        <v>124.39</v>
      </c>
      <c r="BR48" s="8">
        <v>124.3</v>
      </c>
      <c r="BS48" s="8">
        <v>124.22</v>
      </c>
      <c r="BT48" s="8">
        <v>124.15</v>
      </c>
      <c r="BU48" s="8">
        <v>124.07</v>
      </c>
      <c r="BV48" s="8">
        <v>124</v>
      </c>
      <c r="BW48" s="8">
        <v>123.94</v>
      </c>
      <c r="BX48" s="8">
        <v>123.86</v>
      </c>
      <c r="BY48" s="8">
        <v>123.79</v>
      </c>
      <c r="BZ48" s="8">
        <v>123.71</v>
      </c>
      <c r="CA48" s="8">
        <v>123.61</v>
      </c>
      <c r="CB48" s="8">
        <v>123.53</v>
      </c>
      <c r="CC48" s="8">
        <v>123.44</v>
      </c>
      <c r="CD48" s="8">
        <v>123.34</v>
      </c>
      <c r="CE48" s="8">
        <v>123.25</v>
      </c>
      <c r="CF48" s="8">
        <v>123.17</v>
      </c>
      <c r="CG48" s="8">
        <v>123.09</v>
      </c>
      <c r="CH48" s="8">
        <v>123.02</v>
      </c>
      <c r="CI48" s="8">
        <v>122.94</v>
      </c>
      <c r="CJ48" s="8">
        <v>122.86</v>
      </c>
      <c r="CK48" s="8">
        <v>122.78</v>
      </c>
      <c r="CL48" s="8">
        <v>122.7</v>
      </c>
      <c r="CM48" s="8">
        <v>122.61</v>
      </c>
      <c r="CN48" s="8">
        <v>122.53</v>
      </c>
      <c r="CO48" s="8">
        <v>122.44</v>
      </c>
      <c r="CP48" s="8">
        <v>122.35</v>
      </c>
      <c r="CQ48" s="8">
        <v>122.28</v>
      </c>
      <c r="CR48" s="8">
        <v>122.2</v>
      </c>
      <c r="CS48" s="8">
        <v>122.14</v>
      </c>
      <c r="CT48" s="8">
        <v>122.08</v>
      </c>
      <c r="CU48" s="8">
        <v>122.03</v>
      </c>
      <c r="CV48" s="8">
        <v>121.98</v>
      </c>
      <c r="CW48" s="8">
        <v>121.93</v>
      </c>
      <c r="CX48" s="8">
        <v>121.86</v>
      </c>
      <c r="CY48" s="8">
        <v>121.81</v>
      </c>
      <c r="CZ48" s="8">
        <v>121.74</v>
      </c>
      <c r="DA48" s="8">
        <v>121.66</v>
      </c>
      <c r="DB48" s="8">
        <v>121.59</v>
      </c>
      <c r="DC48" s="8">
        <v>121.51</v>
      </c>
      <c r="DD48" s="8">
        <v>121.42</v>
      </c>
      <c r="DE48" s="8">
        <v>121.35</v>
      </c>
      <c r="DF48" s="8">
        <v>121.26</v>
      </c>
      <c r="DG48" s="8">
        <v>121.19</v>
      </c>
      <c r="DH48" s="8">
        <v>121.12</v>
      </c>
      <c r="DI48" s="8">
        <v>121.05</v>
      </c>
      <c r="DJ48" s="8">
        <v>120.98</v>
      </c>
      <c r="DK48" s="8">
        <v>120.91</v>
      </c>
      <c r="DL48" s="8">
        <v>120.83</v>
      </c>
      <c r="DM48" s="8">
        <v>120.76</v>
      </c>
      <c r="DN48" s="8">
        <v>120.67</v>
      </c>
      <c r="DO48" s="8">
        <v>120.58</v>
      </c>
      <c r="DP48" s="8">
        <v>120.48</v>
      </c>
      <c r="DQ48" s="8">
        <v>120.39</v>
      </c>
      <c r="DR48" s="8">
        <v>120.29</v>
      </c>
      <c r="DS48" s="8">
        <v>120.1</v>
      </c>
      <c r="DT48" s="8">
        <v>120.11</v>
      </c>
      <c r="DU48" s="8">
        <v>120.02</v>
      </c>
      <c r="DV48" s="8">
        <v>119.94</v>
      </c>
      <c r="DW48" s="8">
        <v>119.86</v>
      </c>
      <c r="DX48" s="8">
        <v>119.78</v>
      </c>
      <c r="DY48" s="8">
        <v>119.6</v>
      </c>
      <c r="DZ48" s="8">
        <v>119.6</v>
      </c>
      <c r="EA48" s="8">
        <v>119.51</v>
      </c>
      <c r="EB48" s="8">
        <v>119.42</v>
      </c>
      <c r="EC48" s="8">
        <v>119.35</v>
      </c>
      <c r="ED48" s="8">
        <v>119.27</v>
      </c>
      <c r="EE48" s="8">
        <v>119.1</v>
      </c>
      <c r="EF48" s="8">
        <v>119.14</v>
      </c>
      <c r="EG48" s="8">
        <v>119.08</v>
      </c>
      <c r="EH48" s="8">
        <v>119.02</v>
      </c>
      <c r="EI48" s="8">
        <v>118.97</v>
      </c>
      <c r="EJ48" s="8">
        <v>118.93</v>
      </c>
      <c r="EK48" s="8">
        <v>118.87</v>
      </c>
      <c r="EL48" s="8">
        <v>118.8</v>
      </c>
      <c r="EM48" s="8">
        <v>118.74</v>
      </c>
      <c r="EN48" s="8">
        <v>118.66</v>
      </c>
      <c r="EO48" s="8">
        <v>118.58</v>
      </c>
      <c r="EP48" s="8">
        <v>118.4</v>
      </c>
      <c r="EQ48" s="8">
        <v>118.41</v>
      </c>
      <c r="ER48" s="8">
        <v>118.32</v>
      </c>
      <c r="ES48" s="8">
        <v>118.25</v>
      </c>
      <c r="ET48" s="8">
        <v>118.19</v>
      </c>
      <c r="EU48" s="8">
        <v>118.13</v>
      </c>
      <c r="EV48" s="8">
        <v>118.08</v>
      </c>
      <c r="EW48" s="8">
        <v>118.03</v>
      </c>
      <c r="EX48" s="8">
        <v>118</v>
      </c>
      <c r="EY48" s="8">
        <v>117.96</v>
      </c>
      <c r="EZ48" s="8">
        <v>117.91</v>
      </c>
      <c r="FA48" s="8">
        <v>117.86</v>
      </c>
      <c r="FB48" s="8">
        <v>117.8</v>
      </c>
      <c r="FC48" s="8">
        <v>117.74</v>
      </c>
      <c r="FD48" s="8">
        <v>117.66</v>
      </c>
      <c r="FE48" s="8">
        <v>117.58</v>
      </c>
      <c r="FF48" s="8">
        <v>117.5</v>
      </c>
      <c r="FG48" s="8">
        <v>117.41</v>
      </c>
      <c r="FH48" s="8">
        <v>117.33</v>
      </c>
      <c r="FI48" s="8">
        <v>117.25</v>
      </c>
      <c r="FJ48" s="8">
        <v>117.19</v>
      </c>
      <c r="FK48" s="8">
        <v>117.13</v>
      </c>
      <c r="FL48" s="8">
        <v>117.08</v>
      </c>
      <c r="FM48" s="8">
        <v>117.02</v>
      </c>
      <c r="FN48" s="8">
        <v>116.99</v>
      </c>
      <c r="FO48" s="8">
        <v>116.95</v>
      </c>
      <c r="FP48" s="8">
        <v>116.91</v>
      </c>
      <c r="FQ48" s="8">
        <v>116.87</v>
      </c>
      <c r="FR48" s="8">
        <v>116.82</v>
      </c>
      <c r="FS48" s="8">
        <v>116.77</v>
      </c>
      <c r="FT48" s="8">
        <v>116.72</v>
      </c>
      <c r="FU48" s="8">
        <v>116.65</v>
      </c>
      <c r="FV48" s="8">
        <v>116.58</v>
      </c>
      <c r="FW48" s="8">
        <v>116.51</v>
      </c>
      <c r="FX48" s="8">
        <v>116.42</v>
      </c>
      <c r="FY48" s="8">
        <v>116.35</v>
      </c>
      <c r="FZ48" s="8">
        <v>116.27</v>
      </c>
      <c r="GA48" s="8">
        <v>116.1</v>
      </c>
      <c r="GB48" s="8">
        <v>116.13</v>
      </c>
      <c r="GC48" s="8">
        <v>116.07</v>
      </c>
      <c r="GD48" s="8">
        <v>116</v>
      </c>
      <c r="GE48" s="8">
        <v>115.95</v>
      </c>
      <c r="GF48" s="8">
        <v>115.88</v>
      </c>
      <c r="GG48" s="8">
        <v>115.8</v>
      </c>
      <c r="GH48" s="8">
        <v>115.74</v>
      </c>
      <c r="GI48" s="8">
        <v>115.66</v>
      </c>
      <c r="GJ48" s="8">
        <v>115.57</v>
      </c>
      <c r="GK48" s="8">
        <v>115.48</v>
      </c>
      <c r="GL48" s="8">
        <v>115.3</v>
      </c>
      <c r="GM48" s="8">
        <v>115.31</v>
      </c>
      <c r="GN48" s="8">
        <v>115.24</v>
      </c>
      <c r="GO48" s="8">
        <v>115.16</v>
      </c>
      <c r="GP48" s="8">
        <v>115.1</v>
      </c>
      <c r="GQ48" s="8">
        <v>115.05</v>
      </c>
      <c r="GR48" s="8">
        <v>114.99</v>
      </c>
      <c r="GS48" s="8">
        <v>114.92</v>
      </c>
      <c r="GT48" s="8">
        <v>114.87</v>
      </c>
      <c r="GU48" s="8">
        <v>114.8</v>
      </c>
      <c r="GV48" s="8">
        <v>114.74</v>
      </c>
      <c r="GW48" s="8">
        <v>114.66</v>
      </c>
      <c r="GX48" s="8">
        <v>114.57</v>
      </c>
      <c r="GY48" s="8">
        <v>114.4</v>
      </c>
      <c r="GZ48" s="8">
        <v>114.3</v>
      </c>
      <c r="HA48" s="8">
        <v>114.31</v>
      </c>
      <c r="HB48" s="8">
        <v>114.24</v>
      </c>
      <c r="HC48" s="8">
        <v>114.16</v>
      </c>
      <c r="HD48" s="8">
        <v>114.1</v>
      </c>
      <c r="HE48" s="8">
        <v>114.04</v>
      </c>
      <c r="HF48" s="8">
        <v>113.97</v>
      </c>
      <c r="HG48" s="8">
        <v>113.92</v>
      </c>
      <c r="HH48" s="8">
        <v>113.86</v>
      </c>
      <c r="HI48" s="8">
        <v>113.7</v>
      </c>
      <c r="HJ48" s="8">
        <v>113.73</v>
      </c>
      <c r="HK48" s="8">
        <v>113.65</v>
      </c>
      <c r="HL48" s="8">
        <v>113.57</v>
      </c>
      <c r="HM48" s="8">
        <v>113.4</v>
      </c>
      <c r="HN48" s="8">
        <v>113.41</v>
      </c>
      <c r="HO48" s="8">
        <v>113.33</v>
      </c>
      <c r="HP48" s="8">
        <v>113.26</v>
      </c>
      <c r="HQ48" s="8">
        <v>113.19</v>
      </c>
      <c r="HR48" s="8">
        <v>113.13</v>
      </c>
      <c r="HS48" s="8">
        <v>113.08</v>
      </c>
      <c r="HT48" s="8">
        <v>113.03</v>
      </c>
      <c r="HU48" s="8">
        <v>112.97</v>
      </c>
      <c r="HV48" s="8">
        <v>112.94</v>
      </c>
      <c r="HW48" s="8">
        <v>112.88</v>
      </c>
      <c r="HX48" s="8">
        <v>112.83</v>
      </c>
      <c r="HY48" s="8">
        <v>112.77</v>
      </c>
      <c r="HZ48" s="8">
        <v>112.69</v>
      </c>
      <c r="IA48" s="8">
        <v>112.62</v>
      </c>
      <c r="IB48" s="8">
        <v>112.53</v>
      </c>
      <c r="IC48" s="8">
        <v>112.45</v>
      </c>
      <c r="ID48" s="8">
        <v>112.36</v>
      </c>
      <c r="IE48" s="8">
        <v>112.29</v>
      </c>
      <c r="IF48" s="8">
        <v>112.21</v>
      </c>
      <c r="IG48" s="8">
        <v>112.14</v>
      </c>
      <c r="IH48" s="8">
        <v>112.07</v>
      </c>
      <c r="II48" s="8">
        <v>112</v>
      </c>
      <c r="IJ48" s="8">
        <v>111.92</v>
      </c>
      <c r="IK48" s="8">
        <v>111.85</v>
      </c>
      <c r="IL48" s="8">
        <v>111.77</v>
      </c>
      <c r="IM48" s="8">
        <v>111.7</v>
      </c>
      <c r="IN48" s="8">
        <v>111.61</v>
      </c>
      <c r="IO48" s="8">
        <v>111.5</v>
      </c>
      <c r="IP48" s="8">
        <v>111.42</v>
      </c>
      <c r="IQ48" s="8">
        <v>111.33</v>
      </c>
      <c r="IR48" s="8">
        <v>111.25</v>
      </c>
      <c r="IS48" s="8">
        <v>111.16</v>
      </c>
      <c r="IT48" s="8">
        <v>111.09</v>
      </c>
      <c r="IU48" s="8">
        <v>111.01</v>
      </c>
      <c r="IV48" s="8">
        <v>110.92</v>
      </c>
      <c r="IW48" s="8">
        <v>110.85</v>
      </c>
      <c r="IX48" s="8">
        <v>110.75</v>
      </c>
      <c r="IY48" s="8">
        <v>110.66</v>
      </c>
      <c r="IZ48" s="8">
        <v>110.55</v>
      </c>
      <c r="JA48" s="8">
        <v>110.45</v>
      </c>
      <c r="JB48" s="8">
        <v>110.33</v>
      </c>
      <c r="JC48" s="8">
        <v>110.21</v>
      </c>
      <c r="JD48" s="8">
        <v>110.08</v>
      </c>
      <c r="JE48" s="8">
        <v>109.94</v>
      </c>
      <c r="JF48" s="8">
        <v>109.81</v>
      </c>
      <c r="JG48" s="8">
        <v>109.66</v>
      </c>
      <c r="JH48" s="8">
        <v>109.5</v>
      </c>
      <c r="JI48" s="8">
        <v>109.33</v>
      </c>
      <c r="JJ48" s="8">
        <v>109.13</v>
      </c>
      <c r="JK48" s="8">
        <v>108.96</v>
      </c>
      <c r="JL48" s="8">
        <v>108.75</v>
      </c>
      <c r="JM48" s="8">
        <v>108.55</v>
      </c>
      <c r="JN48" s="8">
        <v>108.35</v>
      </c>
      <c r="JO48" s="8">
        <v>108.14</v>
      </c>
      <c r="JP48" s="8">
        <v>107.94</v>
      </c>
      <c r="JQ48" s="8">
        <v>107.72</v>
      </c>
      <c r="JR48" s="8">
        <v>107.52</v>
      </c>
      <c r="JS48" s="8">
        <v>107.3</v>
      </c>
      <c r="JT48" s="8">
        <v>107.11</v>
      </c>
      <c r="JU48" s="8">
        <v>106.91</v>
      </c>
      <c r="JV48" s="8">
        <v>106.72</v>
      </c>
      <c r="JW48" s="8">
        <v>106.53</v>
      </c>
      <c r="JX48" s="8">
        <v>106.38</v>
      </c>
      <c r="JY48" s="8">
        <v>106.23</v>
      </c>
      <c r="JZ48" s="8">
        <v>106.08</v>
      </c>
      <c r="KA48" s="8">
        <v>105.96</v>
      </c>
      <c r="KB48" s="8">
        <v>105.85</v>
      </c>
      <c r="KC48" s="8">
        <v>105.72</v>
      </c>
      <c r="KD48" s="8">
        <v>105.63</v>
      </c>
      <c r="KE48" s="8">
        <v>105.52</v>
      </c>
      <c r="KF48" s="8">
        <v>105.43</v>
      </c>
      <c r="KG48" s="8">
        <v>105.33</v>
      </c>
      <c r="KH48" s="8">
        <v>105.25</v>
      </c>
      <c r="KI48" s="8">
        <v>105.18</v>
      </c>
      <c r="KJ48" s="8">
        <v>105.11</v>
      </c>
      <c r="KK48" s="8">
        <v>105.07</v>
      </c>
      <c r="KL48" s="8">
        <v>105.04</v>
      </c>
      <c r="KM48" s="8">
        <v>105.01</v>
      </c>
      <c r="KN48" s="8">
        <v>104.9</v>
      </c>
      <c r="KO48" s="8">
        <v>104.98</v>
      </c>
      <c r="KP48" s="8">
        <v>104.97</v>
      </c>
      <c r="KQ48" s="8">
        <v>104.97</v>
      </c>
      <c r="KR48" s="8">
        <v>104.97</v>
      </c>
      <c r="KS48" s="8">
        <v>104.97</v>
      </c>
      <c r="KT48" s="8">
        <v>104.97</v>
      </c>
      <c r="KU48" s="8">
        <v>104.97</v>
      </c>
      <c r="KV48" s="8">
        <v>104.98</v>
      </c>
      <c r="KW48" s="8">
        <v>104.98</v>
      </c>
      <c r="KX48" s="8">
        <v>104.9</v>
      </c>
      <c r="KY48" s="8">
        <v>104.9</v>
      </c>
      <c r="KZ48" s="8">
        <v>104.9</v>
      </c>
      <c r="LA48" s="8">
        <v>105</v>
      </c>
      <c r="LB48" s="8">
        <v>105</v>
      </c>
      <c r="LC48" s="8">
        <v>105</v>
      </c>
      <c r="LD48" s="8">
        <v>105</v>
      </c>
      <c r="LE48" s="8">
        <v>105</v>
      </c>
      <c r="LF48" s="8">
        <v>105.01</v>
      </c>
      <c r="LG48" s="8">
        <v>105.01</v>
      </c>
      <c r="LH48" s="8">
        <v>105.01</v>
      </c>
      <c r="LI48" s="8">
        <v>105.01</v>
      </c>
      <c r="LJ48" s="8">
        <v>105.01</v>
      </c>
      <c r="LK48" s="8">
        <v>105.01</v>
      </c>
      <c r="LL48" s="8">
        <v>105</v>
      </c>
      <c r="LM48" s="8">
        <v>105</v>
      </c>
      <c r="LN48" s="8">
        <v>105</v>
      </c>
      <c r="LO48" s="8">
        <v>104.9</v>
      </c>
      <c r="LP48" s="8">
        <v>104.98</v>
      </c>
      <c r="LQ48" s="8">
        <v>104.97</v>
      </c>
      <c r="LR48" s="8">
        <v>104.96</v>
      </c>
      <c r="LS48" s="8">
        <v>104.95</v>
      </c>
      <c r="LT48" s="8">
        <v>104.94</v>
      </c>
      <c r="LU48" s="8">
        <v>104.91</v>
      </c>
      <c r="LV48" s="8">
        <v>104.91</v>
      </c>
      <c r="LW48" s="8">
        <v>104.89</v>
      </c>
      <c r="LX48" s="8">
        <v>104.88</v>
      </c>
      <c r="LY48" s="8">
        <v>104.88</v>
      </c>
      <c r="LZ48" s="8">
        <v>104.88</v>
      </c>
      <c r="MA48" s="8">
        <v>104.88</v>
      </c>
      <c r="MB48" s="8">
        <v>104.8</v>
      </c>
      <c r="MC48" s="8">
        <v>104.91</v>
      </c>
      <c r="MD48" s="8">
        <v>104.92</v>
      </c>
      <c r="ME48" s="8">
        <v>104.94</v>
      </c>
      <c r="MF48" s="8">
        <v>104.96</v>
      </c>
      <c r="MG48" s="8">
        <v>104.97</v>
      </c>
      <c r="MH48" s="8">
        <v>104.98</v>
      </c>
      <c r="MI48" s="8">
        <v>104.9</v>
      </c>
      <c r="MJ48" s="8">
        <v>105</v>
      </c>
      <c r="MK48" s="8">
        <v>105</v>
      </c>
      <c r="ML48" s="8">
        <v>105</v>
      </c>
      <c r="MM48" s="8">
        <v>105.01</v>
      </c>
      <c r="MN48" s="8">
        <v>105.01</v>
      </c>
      <c r="MO48" s="8">
        <v>105</v>
      </c>
      <c r="MP48" s="8">
        <v>105</v>
      </c>
      <c r="MQ48" s="8">
        <v>105</v>
      </c>
      <c r="MR48" s="8">
        <v>104.9</v>
      </c>
      <c r="MS48" s="8">
        <v>104.98</v>
      </c>
      <c r="MT48" s="8">
        <v>104.97</v>
      </c>
      <c r="MU48" s="8">
        <v>104.96</v>
      </c>
      <c r="MV48" s="8">
        <v>104.95</v>
      </c>
      <c r="MW48" s="8">
        <v>104.92</v>
      </c>
      <c r="MX48" s="8">
        <v>104.91</v>
      </c>
      <c r="MY48" s="8">
        <v>104.91</v>
      </c>
      <c r="MZ48" s="8">
        <v>104.8</v>
      </c>
      <c r="NA48" s="8">
        <v>104.89</v>
      </c>
      <c r="NB48" s="8">
        <v>104.89</v>
      </c>
      <c r="NC48" s="8">
        <v>104.89</v>
      </c>
      <c r="ND48" s="8">
        <v>104.89</v>
      </c>
      <c r="NE48" s="8">
        <v>104.8</v>
      </c>
      <c r="NF48" s="8">
        <v>104.91</v>
      </c>
      <c r="NG48" s="8">
        <v>104.91</v>
      </c>
      <c r="NH48" s="8">
        <v>104.95</v>
      </c>
      <c r="NI48" s="8">
        <v>104.9</v>
      </c>
      <c r="NJ48" s="8">
        <v>105.04</v>
      </c>
      <c r="NK48" s="8">
        <v>105.1</v>
      </c>
      <c r="NL48" s="8">
        <v>105.2</v>
      </c>
      <c r="NM48" s="8">
        <v>105.3</v>
      </c>
      <c r="NN48" s="8">
        <v>105.44</v>
      </c>
      <c r="NO48" s="8">
        <v>105.6</v>
      </c>
      <c r="NP48" s="8">
        <v>105.77</v>
      </c>
      <c r="NQ48" s="8">
        <v>105.97</v>
      </c>
      <c r="NR48" s="8">
        <v>106.2</v>
      </c>
      <c r="NS48" s="8">
        <v>106.44</v>
      </c>
      <c r="NT48" s="8">
        <v>106.72</v>
      </c>
      <c r="NU48" s="8">
        <v>107.03</v>
      </c>
      <c r="NV48" s="8">
        <v>107.36</v>
      </c>
      <c r="NW48" s="8">
        <v>107.72</v>
      </c>
      <c r="NX48" s="8">
        <v>108.13</v>
      </c>
      <c r="NY48" s="8">
        <v>108.58</v>
      </c>
      <c r="NZ48" s="8">
        <v>109.05</v>
      </c>
      <c r="OA48" s="8">
        <v>109.55</v>
      </c>
      <c r="OB48" s="8">
        <v>110.1</v>
      </c>
      <c r="OC48" s="8">
        <v>110.67</v>
      </c>
      <c r="OD48" s="8">
        <v>111.27</v>
      </c>
      <c r="OE48" s="8">
        <v>111.88</v>
      </c>
      <c r="OF48" s="8">
        <v>112.51</v>
      </c>
      <c r="OG48" s="8">
        <v>113.14</v>
      </c>
      <c r="OH48" s="8">
        <v>113.77</v>
      </c>
      <c r="OI48" s="8">
        <v>114.41</v>
      </c>
      <c r="OJ48" s="8">
        <v>115.05</v>
      </c>
    </row>
    <row r="49" spans="1:400" x14ac:dyDescent="0.25">
      <c r="A49" s="8">
        <v>8761.1</v>
      </c>
      <c r="B49" s="8">
        <v>8764.6</v>
      </c>
      <c r="C49" s="8">
        <v>8768.2000000000007</v>
      </c>
      <c r="D49" s="8">
        <v>8771.7999999999993</v>
      </c>
      <c r="E49" s="8">
        <v>8775.2000000000007</v>
      </c>
      <c r="F49" s="8">
        <v>8778.4</v>
      </c>
      <c r="G49" s="8">
        <v>8781.4</v>
      </c>
      <c r="H49" s="8">
        <v>8784.1</v>
      </c>
      <c r="I49" s="8">
        <v>8786.4</v>
      </c>
      <c r="J49" s="8">
        <v>8788.2999999999993</v>
      </c>
      <c r="K49" s="8">
        <v>8789.9</v>
      </c>
      <c r="L49" s="8">
        <v>8791.1</v>
      </c>
      <c r="M49" s="8">
        <v>8792.1</v>
      </c>
      <c r="N49" s="8">
        <v>8792.9</v>
      </c>
      <c r="O49" s="8">
        <v>8793.6</v>
      </c>
      <c r="P49" s="8">
        <v>8794.5</v>
      </c>
      <c r="Q49" s="8">
        <v>8795.6</v>
      </c>
      <c r="R49" s="8">
        <v>8796.7999999999993</v>
      </c>
      <c r="S49" s="8">
        <v>8798.2999999999993</v>
      </c>
      <c r="T49" s="8">
        <v>8800.1</v>
      </c>
      <c r="U49" s="8">
        <v>8802</v>
      </c>
      <c r="V49" s="8">
        <v>8804</v>
      </c>
      <c r="W49" s="8">
        <v>8806</v>
      </c>
      <c r="X49" s="8">
        <v>8807.7000000000007</v>
      </c>
      <c r="Y49" s="8">
        <v>8809</v>
      </c>
      <c r="Z49" s="8">
        <v>8809.7999999999993</v>
      </c>
      <c r="AA49" s="8">
        <v>8810.1</v>
      </c>
      <c r="AB49" s="8">
        <v>8810</v>
      </c>
      <c r="AC49" s="8">
        <v>8809.6</v>
      </c>
      <c r="AD49" s="8">
        <v>8809</v>
      </c>
      <c r="AE49" s="8">
        <v>8808.4</v>
      </c>
      <c r="AF49" s="8">
        <v>8808</v>
      </c>
      <c r="AG49" s="8">
        <v>8807.6</v>
      </c>
      <c r="AH49" s="8">
        <v>8807.2999999999993</v>
      </c>
      <c r="AI49" s="8">
        <v>8806.7999999999993</v>
      </c>
      <c r="AJ49" s="8">
        <v>8806.2999999999993</v>
      </c>
      <c r="AK49" s="8">
        <v>8805.5</v>
      </c>
      <c r="AL49" s="8">
        <v>8804.5</v>
      </c>
      <c r="AM49" s="8">
        <v>8803.2000000000007</v>
      </c>
      <c r="AN49" s="8">
        <v>8801.7000000000007</v>
      </c>
      <c r="AO49" s="8">
        <v>8800.1</v>
      </c>
      <c r="AP49" s="8">
        <v>8798.4</v>
      </c>
      <c r="AQ49" s="8">
        <v>8796.6</v>
      </c>
      <c r="AR49" s="8">
        <v>8795</v>
      </c>
      <c r="AS49" s="8">
        <v>8793.4</v>
      </c>
      <c r="AT49" s="8">
        <v>8792.1</v>
      </c>
      <c r="AU49" s="8">
        <v>8791</v>
      </c>
      <c r="AV49" s="8">
        <v>8790.2000000000007</v>
      </c>
      <c r="AW49" s="8">
        <v>8789.5</v>
      </c>
      <c r="AX49" s="8">
        <v>8789</v>
      </c>
      <c r="AY49" s="8">
        <v>8788.5</v>
      </c>
      <c r="AZ49" s="8">
        <v>8788.1</v>
      </c>
      <c r="BA49" s="8">
        <v>8787.5</v>
      </c>
      <c r="BB49" s="8">
        <v>8787.1</v>
      </c>
      <c r="BC49" s="8">
        <v>8786.5</v>
      </c>
      <c r="BD49" s="8">
        <v>8785.9</v>
      </c>
      <c r="BE49" s="8">
        <v>8785.1</v>
      </c>
      <c r="BF49" s="8">
        <v>8784.4</v>
      </c>
      <c r="BG49" s="8">
        <v>8783.6</v>
      </c>
      <c r="BH49" s="8">
        <v>8782.6</v>
      </c>
      <c r="BI49" s="8">
        <v>8781.7000000000007</v>
      </c>
      <c r="BJ49" s="8">
        <v>8780.7999999999993</v>
      </c>
      <c r="BK49" s="8">
        <v>8780</v>
      </c>
      <c r="BL49" s="8">
        <v>8779.4</v>
      </c>
      <c r="BM49" s="8">
        <v>8778.7999999999993</v>
      </c>
      <c r="BN49" s="8">
        <v>8778</v>
      </c>
      <c r="BO49" s="8">
        <v>8777.1</v>
      </c>
      <c r="BP49" s="8">
        <v>8775.9</v>
      </c>
      <c r="BQ49" s="8">
        <v>8774.2999999999993</v>
      </c>
      <c r="BR49" s="8">
        <v>8772.4</v>
      </c>
      <c r="BS49" s="8">
        <v>8770.2999999999993</v>
      </c>
      <c r="BT49" s="8">
        <v>8768</v>
      </c>
      <c r="BU49" s="8">
        <v>8765.7000000000007</v>
      </c>
      <c r="BV49" s="8">
        <v>8763.4</v>
      </c>
      <c r="BW49" s="8">
        <v>8761</v>
      </c>
      <c r="BX49" s="8">
        <v>8758.7999999999993</v>
      </c>
      <c r="BY49" s="8">
        <v>8756.5</v>
      </c>
      <c r="BZ49" s="8">
        <v>8754.4</v>
      </c>
      <c r="CA49" s="8">
        <v>8752.2999999999993</v>
      </c>
      <c r="CB49" s="8">
        <v>8750.2999999999993</v>
      </c>
      <c r="CC49" s="8">
        <v>8748.2000000000007</v>
      </c>
      <c r="CD49" s="8">
        <v>8746.2000000000007</v>
      </c>
      <c r="CE49" s="8">
        <v>8744.1</v>
      </c>
      <c r="CF49" s="8">
        <v>8742.2000000000007</v>
      </c>
      <c r="CG49" s="8">
        <v>8740.2999999999993</v>
      </c>
      <c r="CH49" s="8">
        <v>8738.6</v>
      </c>
      <c r="CI49" s="8">
        <v>8737</v>
      </c>
      <c r="CJ49" s="8">
        <v>8735.4</v>
      </c>
      <c r="CK49" s="8">
        <v>8733.7000000000007</v>
      </c>
      <c r="CL49" s="8">
        <v>8731.9</v>
      </c>
      <c r="CM49" s="8">
        <v>8730</v>
      </c>
      <c r="CN49" s="8">
        <v>8727.7999999999993</v>
      </c>
      <c r="CO49" s="8">
        <v>8725.4</v>
      </c>
      <c r="CP49" s="8">
        <v>8722.9</v>
      </c>
      <c r="CQ49" s="8">
        <v>8720.2999999999993</v>
      </c>
      <c r="CR49" s="8">
        <v>8717.5</v>
      </c>
      <c r="CS49" s="8">
        <v>8714.7999999999993</v>
      </c>
      <c r="CT49" s="8">
        <v>8712</v>
      </c>
      <c r="CU49" s="8">
        <v>8709</v>
      </c>
      <c r="CV49" s="8">
        <v>8706.2999999999993</v>
      </c>
      <c r="CW49" s="8">
        <v>8703.4</v>
      </c>
      <c r="CX49" s="8">
        <v>8700.5</v>
      </c>
      <c r="CY49" s="8">
        <v>8697.6</v>
      </c>
      <c r="CZ49" s="8">
        <v>8694.6</v>
      </c>
      <c r="DA49" s="8">
        <v>8692</v>
      </c>
      <c r="DB49" s="8">
        <v>8689.4</v>
      </c>
      <c r="DC49" s="8">
        <v>8687</v>
      </c>
      <c r="DD49" s="8">
        <v>8684.7999999999993</v>
      </c>
      <c r="DE49" s="8">
        <v>8682.6</v>
      </c>
      <c r="DF49" s="8">
        <v>8680.4</v>
      </c>
      <c r="DG49" s="8">
        <v>8678.2999999999993</v>
      </c>
      <c r="DH49" s="8">
        <v>8676.1</v>
      </c>
      <c r="DI49" s="8">
        <v>8673.7999999999993</v>
      </c>
      <c r="DJ49" s="8">
        <v>8671.4</v>
      </c>
      <c r="DK49" s="8">
        <v>8669</v>
      </c>
      <c r="DL49" s="8">
        <v>8666.4</v>
      </c>
      <c r="DM49" s="8">
        <v>8663.9</v>
      </c>
      <c r="DN49" s="8">
        <v>8661.2999999999993</v>
      </c>
      <c r="DO49" s="8">
        <v>8658.7999999999993</v>
      </c>
      <c r="DP49" s="8">
        <v>8656.2999999999993</v>
      </c>
      <c r="DQ49" s="8">
        <v>8653.7000000000007</v>
      </c>
      <c r="DR49" s="8">
        <v>8651.1</v>
      </c>
      <c r="DS49" s="8">
        <v>8648.7000000000007</v>
      </c>
      <c r="DT49" s="8">
        <v>8646.2000000000007</v>
      </c>
      <c r="DU49" s="8">
        <v>8643.7999999999993</v>
      </c>
      <c r="DV49" s="8">
        <v>8641.4</v>
      </c>
      <c r="DW49" s="8">
        <v>8639</v>
      </c>
      <c r="DX49" s="8">
        <v>8636.6</v>
      </c>
      <c r="DY49" s="8">
        <v>8634.2999999999993</v>
      </c>
      <c r="DZ49" s="8">
        <v>8631.9</v>
      </c>
      <c r="EA49" s="8">
        <v>8629.6</v>
      </c>
      <c r="EB49" s="8">
        <v>8627.2000000000007</v>
      </c>
      <c r="EC49" s="8">
        <v>8624.7999999999993</v>
      </c>
      <c r="ED49" s="8">
        <v>8622.4</v>
      </c>
      <c r="EE49" s="8">
        <v>8619.7999999999993</v>
      </c>
      <c r="EF49" s="8">
        <v>8617</v>
      </c>
      <c r="EG49" s="8">
        <v>8614</v>
      </c>
      <c r="EH49" s="8">
        <v>8610.7999999999993</v>
      </c>
      <c r="EI49" s="8">
        <v>8607.4</v>
      </c>
      <c r="EJ49" s="8">
        <v>8603.7999999999993</v>
      </c>
      <c r="EK49" s="8">
        <v>8600.1</v>
      </c>
      <c r="EL49" s="8">
        <v>8596.4</v>
      </c>
      <c r="EM49" s="8">
        <v>8592.7000000000007</v>
      </c>
      <c r="EN49" s="8">
        <v>8589.1</v>
      </c>
      <c r="EO49" s="8">
        <v>8585.6</v>
      </c>
      <c r="EP49" s="8">
        <v>8582.4</v>
      </c>
      <c r="EQ49" s="8">
        <v>8579.4</v>
      </c>
      <c r="ER49" s="8">
        <v>8576.5</v>
      </c>
      <c r="ES49" s="8">
        <v>8573.9</v>
      </c>
      <c r="ET49" s="8">
        <v>8571.2999999999993</v>
      </c>
      <c r="EU49" s="8">
        <v>8569</v>
      </c>
      <c r="EV49" s="8">
        <v>8566.7000000000007</v>
      </c>
      <c r="EW49" s="8">
        <v>8564.6</v>
      </c>
      <c r="EX49" s="8">
        <v>8562.5</v>
      </c>
      <c r="EY49" s="8">
        <v>8560.2999999999993</v>
      </c>
      <c r="EZ49" s="8">
        <v>8558</v>
      </c>
      <c r="FA49" s="8">
        <v>8555.4</v>
      </c>
      <c r="FB49" s="8">
        <v>8552.5</v>
      </c>
      <c r="FC49" s="8">
        <v>8549.2999999999993</v>
      </c>
      <c r="FD49" s="8">
        <v>8545.9</v>
      </c>
      <c r="FE49" s="8">
        <v>8542.5</v>
      </c>
      <c r="FF49" s="8">
        <v>8539.1</v>
      </c>
      <c r="FG49" s="8">
        <v>8535.7999999999993</v>
      </c>
      <c r="FH49" s="8">
        <v>8532.7999999999993</v>
      </c>
      <c r="FI49" s="8">
        <v>8530</v>
      </c>
      <c r="FJ49" s="8">
        <v>8527.6</v>
      </c>
      <c r="FK49" s="8">
        <v>8525.4</v>
      </c>
      <c r="FL49" s="8">
        <v>8523.2999999999993</v>
      </c>
      <c r="FM49" s="8">
        <v>8521.2999999999993</v>
      </c>
      <c r="FN49" s="8">
        <v>8519.2999999999993</v>
      </c>
      <c r="FO49" s="8">
        <v>8517.2000000000007</v>
      </c>
      <c r="FP49" s="8">
        <v>8515</v>
      </c>
      <c r="FQ49" s="8">
        <v>8512.7000000000007</v>
      </c>
      <c r="FR49" s="8">
        <v>8510.2999999999993</v>
      </c>
      <c r="FS49" s="8">
        <v>8507.9</v>
      </c>
      <c r="FT49" s="8">
        <v>8505.5</v>
      </c>
      <c r="FU49" s="8">
        <v>8503.4</v>
      </c>
      <c r="FV49" s="8">
        <v>8501.2999999999993</v>
      </c>
      <c r="FW49" s="8">
        <v>8499.2000000000007</v>
      </c>
      <c r="FX49" s="8">
        <v>8497.1</v>
      </c>
      <c r="FY49" s="8">
        <v>8495</v>
      </c>
      <c r="FZ49" s="8">
        <v>8492.9</v>
      </c>
      <c r="GA49" s="8">
        <v>8490.7999999999993</v>
      </c>
      <c r="GB49" s="8">
        <v>8488.6</v>
      </c>
      <c r="GC49" s="8">
        <v>8486.5</v>
      </c>
      <c r="GD49" s="8">
        <v>8484.4</v>
      </c>
      <c r="GE49" s="8">
        <v>8482.2000000000007</v>
      </c>
      <c r="GF49" s="8">
        <v>8480</v>
      </c>
      <c r="GG49" s="8">
        <v>8478</v>
      </c>
      <c r="GH49" s="8">
        <v>8476</v>
      </c>
      <c r="GI49" s="8">
        <v>8474.1</v>
      </c>
      <c r="GJ49" s="8">
        <v>8472.2000000000007</v>
      </c>
      <c r="GK49" s="8">
        <v>8470.2000000000007</v>
      </c>
      <c r="GL49" s="8">
        <v>8468.1</v>
      </c>
      <c r="GM49" s="8">
        <v>8465.9</v>
      </c>
      <c r="GN49" s="8">
        <v>8463.6</v>
      </c>
      <c r="GO49" s="8">
        <v>8461.2000000000007</v>
      </c>
      <c r="GP49" s="8">
        <v>8458.6</v>
      </c>
      <c r="GQ49" s="8">
        <v>8456</v>
      </c>
      <c r="GR49" s="8">
        <v>8453.2999999999993</v>
      </c>
      <c r="GS49" s="8">
        <v>8450.5</v>
      </c>
      <c r="GT49" s="8">
        <v>8447.6</v>
      </c>
      <c r="GU49" s="8">
        <v>8444.9</v>
      </c>
      <c r="GV49" s="8">
        <v>8442.1</v>
      </c>
      <c r="GW49" s="8">
        <v>8439.5</v>
      </c>
      <c r="GX49" s="8">
        <v>8436.9</v>
      </c>
      <c r="GY49" s="8">
        <v>8434.2000000000007</v>
      </c>
      <c r="GZ49" s="8">
        <v>8431.5</v>
      </c>
      <c r="HA49" s="8">
        <v>8428.7999999999993</v>
      </c>
      <c r="HB49" s="8">
        <v>8426.1</v>
      </c>
      <c r="HC49" s="8">
        <v>8423.5</v>
      </c>
      <c r="HD49" s="8">
        <v>8420.7999999999993</v>
      </c>
      <c r="HE49" s="8">
        <v>8418.2999999999993</v>
      </c>
      <c r="HF49" s="8">
        <v>8415.9</v>
      </c>
      <c r="HG49" s="8">
        <v>8413.5</v>
      </c>
      <c r="HH49" s="8">
        <v>8411</v>
      </c>
      <c r="HI49" s="8">
        <v>8408.6</v>
      </c>
      <c r="HJ49" s="8">
        <v>8406.5</v>
      </c>
      <c r="HK49" s="8">
        <v>8404.4</v>
      </c>
      <c r="HL49" s="8">
        <v>8402.5</v>
      </c>
      <c r="HM49" s="8">
        <v>8400.7000000000007</v>
      </c>
      <c r="HN49" s="8">
        <v>8399.1</v>
      </c>
      <c r="HO49" s="8">
        <v>8397.6</v>
      </c>
      <c r="HP49" s="8">
        <v>8396.2000000000007</v>
      </c>
      <c r="HQ49" s="8">
        <v>8394.9</v>
      </c>
      <c r="HR49" s="8">
        <v>8393.5</v>
      </c>
      <c r="HS49" s="8">
        <v>8392.4</v>
      </c>
      <c r="HT49" s="8">
        <v>8391.1</v>
      </c>
      <c r="HU49" s="8">
        <v>8389.7999999999993</v>
      </c>
      <c r="HV49" s="8">
        <v>8388.1</v>
      </c>
      <c r="HW49" s="8">
        <v>8386.2999999999993</v>
      </c>
      <c r="HX49" s="8">
        <v>8384.1</v>
      </c>
      <c r="HY49" s="8">
        <v>8381.6</v>
      </c>
      <c r="HZ49" s="8">
        <v>8378.7999999999993</v>
      </c>
      <c r="IA49" s="8">
        <v>8375.7000000000007</v>
      </c>
      <c r="IB49" s="8">
        <v>8372.4</v>
      </c>
      <c r="IC49" s="8">
        <v>8368.7999999999993</v>
      </c>
      <c r="ID49" s="8">
        <v>8365</v>
      </c>
      <c r="IE49" s="8">
        <v>8361.1</v>
      </c>
      <c r="IF49" s="8">
        <v>8357.1</v>
      </c>
      <c r="IG49" s="8">
        <v>8353.1</v>
      </c>
      <c r="IH49" s="8">
        <v>8349.2999999999993</v>
      </c>
      <c r="II49" s="8">
        <v>8345.7000000000007</v>
      </c>
      <c r="IJ49" s="8">
        <v>8342.4</v>
      </c>
      <c r="IK49" s="8">
        <v>8339.5</v>
      </c>
      <c r="IL49" s="8">
        <v>8337</v>
      </c>
      <c r="IM49" s="8">
        <v>8334.9</v>
      </c>
      <c r="IN49" s="8">
        <v>8333</v>
      </c>
      <c r="IO49" s="8">
        <v>8331.2999999999993</v>
      </c>
      <c r="IP49" s="8">
        <v>8329.7000000000007</v>
      </c>
      <c r="IQ49" s="8">
        <v>8328.2999999999993</v>
      </c>
      <c r="IR49" s="8">
        <v>8326.7999999999993</v>
      </c>
      <c r="IS49" s="8">
        <v>8325.2999999999993</v>
      </c>
      <c r="IT49" s="8">
        <v>8323.5</v>
      </c>
      <c r="IU49" s="8">
        <v>8321.6</v>
      </c>
      <c r="IV49" s="8">
        <v>8319.5</v>
      </c>
      <c r="IW49" s="8">
        <v>8317.1</v>
      </c>
      <c r="IX49" s="8">
        <v>8314.5</v>
      </c>
      <c r="IY49" s="8">
        <v>8311.7999999999993</v>
      </c>
      <c r="IZ49" s="8">
        <v>8308.9</v>
      </c>
      <c r="JA49" s="8">
        <v>8305.9</v>
      </c>
      <c r="JB49" s="8">
        <v>8302.6</v>
      </c>
      <c r="JC49" s="8">
        <v>8299.4</v>
      </c>
      <c r="JD49" s="8">
        <v>8295.9</v>
      </c>
      <c r="JE49" s="8">
        <v>8292.2999999999993</v>
      </c>
      <c r="JF49" s="8">
        <v>8288.7000000000007</v>
      </c>
      <c r="JG49" s="8">
        <v>8284.9</v>
      </c>
      <c r="JH49" s="8">
        <v>8281.1</v>
      </c>
      <c r="JI49" s="8">
        <v>8277.4</v>
      </c>
      <c r="JJ49" s="8">
        <v>8273.7999999999993</v>
      </c>
      <c r="JK49" s="8">
        <v>8270.4</v>
      </c>
      <c r="JL49" s="8">
        <v>8267.2999999999993</v>
      </c>
      <c r="JM49" s="8">
        <v>8264.2999999999993</v>
      </c>
      <c r="JN49" s="8">
        <v>8261.6</v>
      </c>
      <c r="JO49" s="8">
        <v>8259.1</v>
      </c>
      <c r="JP49" s="8">
        <v>8256.6</v>
      </c>
      <c r="JQ49" s="8">
        <v>8254.2999999999993</v>
      </c>
      <c r="JR49" s="8">
        <v>8251.9</v>
      </c>
      <c r="JS49" s="8">
        <v>8249.5</v>
      </c>
      <c r="JT49" s="8">
        <v>8247.1</v>
      </c>
      <c r="JU49" s="8">
        <v>8244.7999999999993</v>
      </c>
      <c r="JV49" s="8">
        <v>8242.4</v>
      </c>
      <c r="JW49" s="8">
        <v>8240</v>
      </c>
      <c r="JX49" s="8">
        <v>8237.7000000000007</v>
      </c>
      <c r="JY49" s="8">
        <v>8235.4</v>
      </c>
      <c r="JZ49" s="8">
        <v>8233.1</v>
      </c>
      <c r="KA49" s="8">
        <v>8231</v>
      </c>
      <c r="KB49" s="8">
        <v>8229</v>
      </c>
      <c r="KC49" s="8">
        <v>8227.1</v>
      </c>
      <c r="KD49" s="8">
        <v>8225.4</v>
      </c>
      <c r="KE49" s="8">
        <v>8223.7999999999993</v>
      </c>
      <c r="KF49" s="8">
        <v>8222.4</v>
      </c>
      <c r="KG49" s="8">
        <v>8221</v>
      </c>
      <c r="KH49" s="8">
        <v>8219.6</v>
      </c>
      <c r="KI49" s="8">
        <v>8218.4</v>
      </c>
      <c r="KJ49" s="8">
        <v>8217.1</v>
      </c>
      <c r="KK49" s="8">
        <v>8215.7000000000007</v>
      </c>
      <c r="KL49" s="8">
        <v>8214.2000000000007</v>
      </c>
      <c r="KM49" s="8">
        <v>8212.6</v>
      </c>
      <c r="KN49" s="8">
        <v>8210.9</v>
      </c>
      <c r="KO49" s="8">
        <v>8209.1</v>
      </c>
      <c r="KP49" s="8">
        <v>8207.4</v>
      </c>
      <c r="KQ49" s="8">
        <v>8205.6</v>
      </c>
      <c r="KR49" s="8">
        <v>8203.9</v>
      </c>
      <c r="KS49" s="8">
        <v>8202.2999999999993</v>
      </c>
      <c r="KT49" s="8">
        <v>8200.7999999999993</v>
      </c>
      <c r="KU49" s="8">
        <v>8199.5</v>
      </c>
      <c r="KV49" s="8">
        <v>8198.4</v>
      </c>
      <c r="KW49" s="8">
        <v>8197.4</v>
      </c>
      <c r="KX49" s="8">
        <v>8196.7000000000007</v>
      </c>
      <c r="KY49" s="8">
        <v>8196.1</v>
      </c>
      <c r="KZ49" s="8">
        <v>8196</v>
      </c>
      <c r="LA49" s="8">
        <v>8196.1</v>
      </c>
      <c r="LB49" s="8">
        <v>8196.4</v>
      </c>
      <c r="LC49" s="8">
        <v>8196.7999999999993</v>
      </c>
      <c r="LD49" s="8">
        <v>8197.2999999999993</v>
      </c>
      <c r="LE49" s="8">
        <v>8197.7999999999993</v>
      </c>
      <c r="LF49" s="8">
        <v>8198.4</v>
      </c>
      <c r="LG49" s="8">
        <v>8198.9</v>
      </c>
      <c r="LH49" s="8">
        <v>8199.4</v>
      </c>
      <c r="LI49" s="8">
        <v>8199.7999999999993</v>
      </c>
      <c r="LJ49" s="8">
        <v>8200.2000000000007</v>
      </c>
      <c r="LK49" s="8">
        <v>8200.5</v>
      </c>
      <c r="LL49" s="8">
        <v>8200.6</v>
      </c>
      <c r="LM49" s="8">
        <v>8200.7999999999993</v>
      </c>
      <c r="LN49" s="8">
        <v>8200.6</v>
      </c>
      <c r="LO49" s="8">
        <v>8200.2000000000007</v>
      </c>
      <c r="LP49" s="8">
        <v>8199.5</v>
      </c>
      <c r="LQ49" s="8">
        <v>8198.6</v>
      </c>
      <c r="LR49" s="8">
        <v>8197.4</v>
      </c>
      <c r="LS49" s="8">
        <v>8196.1</v>
      </c>
      <c r="LT49" s="8">
        <v>8194.7999999999993</v>
      </c>
      <c r="LU49" s="8">
        <v>8193.4</v>
      </c>
      <c r="LV49" s="8">
        <v>8192.2999999999993</v>
      </c>
      <c r="LW49" s="8">
        <v>8191.4</v>
      </c>
      <c r="LX49" s="8">
        <v>8190.7</v>
      </c>
      <c r="LY49" s="8">
        <v>8190.4</v>
      </c>
      <c r="LZ49" s="8">
        <v>8190.3</v>
      </c>
      <c r="MA49" s="8">
        <v>8190.4</v>
      </c>
      <c r="MB49" s="8">
        <v>8190.7</v>
      </c>
      <c r="MC49" s="8">
        <v>8191.3</v>
      </c>
      <c r="MD49" s="8">
        <v>8192.1</v>
      </c>
      <c r="ME49" s="8">
        <v>8192.9</v>
      </c>
      <c r="MF49" s="8">
        <v>8193.7999999999993</v>
      </c>
      <c r="MG49" s="8">
        <v>8194.6</v>
      </c>
      <c r="MH49" s="8">
        <v>8195.4</v>
      </c>
      <c r="MI49" s="8">
        <v>8196.1</v>
      </c>
      <c r="MJ49" s="8">
        <v>8196.7000000000007</v>
      </c>
      <c r="MK49" s="8">
        <v>8197.2999999999993</v>
      </c>
      <c r="ML49" s="8">
        <v>8197.7999999999993</v>
      </c>
      <c r="MM49" s="8">
        <v>8198.2999999999993</v>
      </c>
      <c r="MN49" s="8">
        <v>8198.7999999999993</v>
      </c>
      <c r="MO49" s="8">
        <v>8199.4</v>
      </c>
      <c r="MP49" s="8">
        <v>8200.1</v>
      </c>
      <c r="MQ49" s="8">
        <v>8200.9</v>
      </c>
      <c r="MR49" s="8">
        <v>8201.7000000000007</v>
      </c>
      <c r="MS49" s="8">
        <v>8202.6</v>
      </c>
      <c r="MT49" s="8">
        <v>8203.6</v>
      </c>
      <c r="MU49" s="8">
        <v>8204.7999999999993</v>
      </c>
      <c r="MV49" s="8">
        <v>8206</v>
      </c>
      <c r="MW49" s="8">
        <v>8207.4</v>
      </c>
      <c r="MX49" s="8">
        <v>8209</v>
      </c>
      <c r="MY49" s="8">
        <v>8210.7999999999993</v>
      </c>
      <c r="MZ49" s="8">
        <v>8212.7999999999993</v>
      </c>
      <c r="NA49" s="8">
        <v>8215.1</v>
      </c>
      <c r="NB49" s="8">
        <v>8217.7999999999993</v>
      </c>
      <c r="NC49" s="8">
        <v>8220.7999999999993</v>
      </c>
      <c r="ND49" s="8">
        <v>8224.1</v>
      </c>
      <c r="NE49" s="8">
        <v>8228.1</v>
      </c>
      <c r="NF49" s="8">
        <v>8232.4</v>
      </c>
      <c r="NG49" s="8">
        <v>8237.2999999999993</v>
      </c>
      <c r="NH49" s="8">
        <v>8242.6</v>
      </c>
      <c r="NI49" s="8">
        <v>8248.5</v>
      </c>
      <c r="NJ49" s="8">
        <v>8255.1</v>
      </c>
      <c r="NK49" s="8">
        <v>8262.2999999999993</v>
      </c>
      <c r="NL49" s="8">
        <v>8270.4</v>
      </c>
      <c r="NM49" s="8">
        <v>8279.4</v>
      </c>
      <c r="NN49" s="8">
        <v>8289.2999999999993</v>
      </c>
      <c r="NO49" s="8">
        <v>8300.5</v>
      </c>
      <c r="NP49" s="8">
        <v>8312.9</v>
      </c>
      <c r="NQ49" s="8">
        <v>8326.7000000000007</v>
      </c>
      <c r="NR49" s="8">
        <v>8342.2999999999993</v>
      </c>
      <c r="NS49" s="8">
        <v>8359.9</v>
      </c>
      <c r="NT49" s="8">
        <v>8379.6</v>
      </c>
      <c r="NU49" s="8">
        <v>8401.7999999999993</v>
      </c>
      <c r="NV49" s="8">
        <v>8426.6</v>
      </c>
      <c r="NW49" s="8">
        <v>8454.2999999999993</v>
      </c>
      <c r="NX49" s="8">
        <v>8484.9</v>
      </c>
      <c r="NY49" s="8">
        <v>8518.5</v>
      </c>
      <c r="NZ49" s="8">
        <v>8555.1</v>
      </c>
      <c r="OA49" s="8">
        <v>8594.7999999999993</v>
      </c>
      <c r="OB49" s="8">
        <v>8637.1</v>
      </c>
      <c r="OC49" s="8">
        <v>8682</v>
      </c>
      <c r="OD49" s="8">
        <v>8729</v>
      </c>
      <c r="OE49" s="8">
        <v>8777.7999999999993</v>
      </c>
      <c r="OF49" s="8">
        <v>8827.9</v>
      </c>
      <c r="OG49" s="8">
        <v>8879</v>
      </c>
      <c r="OH49" s="8">
        <v>8930.7999999999993</v>
      </c>
      <c r="OI49" s="8">
        <v>8982.7999999999993</v>
      </c>
      <c r="OJ49" s="8">
        <v>9034.9</v>
      </c>
    </row>
    <row r="50" spans="1:400" x14ac:dyDescent="0.25">
      <c r="A50" s="8">
        <v>1105.3</v>
      </c>
      <c r="B50" s="8">
        <v>1105.3</v>
      </c>
      <c r="C50" s="8">
        <v>1105.2</v>
      </c>
      <c r="D50" s="8">
        <v>1105.0999999999999</v>
      </c>
      <c r="E50" s="8">
        <v>1105</v>
      </c>
      <c r="F50" s="8">
        <v>1104.7</v>
      </c>
      <c r="G50" s="8">
        <v>1104.4000000000001</v>
      </c>
      <c r="H50" s="8">
        <v>1104</v>
      </c>
      <c r="I50" s="8">
        <v>1103.5</v>
      </c>
      <c r="J50" s="8">
        <v>1102.9000000000001</v>
      </c>
      <c r="K50" s="8">
        <v>1102.2</v>
      </c>
      <c r="L50" s="8">
        <v>1101.3</v>
      </c>
      <c r="M50" s="8">
        <v>1100.3</v>
      </c>
      <c r="N50" s="8">
        <v>1099.2</v>
      </c>
      <c r="O50" s="8">
        <v>1097.9000000000001</v>
      </c>
      <c r="P50" s="8">
        <v>1096.4000000000001</v>
      </c>
      <c r="Q50" s="8">
        <v>1094.9000000000001</v>
      </c>
      <c r="R50" s="8">
        <v>1093.2</v>
      </c>
      <c r="S50" s="8">
        <v>1091.5</v>
      </c>
      <c r="T50" s="8">
        <v>1089.5999999999999</v>
      </c>
      <c r="U50" s="8">
        <v>1087.5999999999999</v>
      </c>
      <c r="V50" s="8">
        <v>1085.5999999999999</v>
      </c>
      <c r="W50" s="8">
        <v>1083.5</v>
      </c>
      <c r="X50" s="8">
        <v>1081.3</v>
      </c>
      <c r="Y50" s="8">
        <v>1079.0999999999999</v>
      </c>
      <c r="Z50" s="8">
        <v>1076.8</v>
      </c>
      <c r="AA50" s="8">
        <v>1074.5</v>
      </c>
      <c r="AB50" s="8">
        <v>1072.0999999999999</v>
      </c>
      <c r="AC50" s="8">
        <v>1069.8</v>
      </c>
      <c r="AD50" s="8">
        <v>1067.3</v>
      </c>
      <c r="AE50" s="8">
        <v>1065</v>
      </c>
      <c r="AF50" s="8">
        <v>1062.7</v>
      </c>
      <c r="AG50" s="8">
        <v>1060.3</v>
      </c>
      <c r="AH50" s="8">
        <v>1058</v>
      </c>
      <c r="AI50" s="8">
        <v>1055.5999999999999</v>
      </c>
      <c r="AJ50" s="8">
        <v>1053.3</v>
      </c>
      <c r="AK50" s="8">
        <v>1050.8</v>
      </c>
      <c r="AL50" s="8">
        <v>1048.5</v>
      </c>
      <c r="AM50" s="8">
        <v>1046.0999999999999</v>
      </c>
      <c r="AN50" s="8">
        <v>1043.7</v>
      </c>
      <c r="AO50" s="8">
        <v>1041.0999999999999</v>
      </c>
      <c r="AP50" s="8">
        <v>1038.7</v>
      </c>
      <c r="AQ50" s="8">
        <v>1036.0999999999999</v>
      </c>
      <c r="AR50" s="8">
        <v>1033.5</v>
      </c>
      <c r="AS50" s="8">
        <v>1030.8</v>
      </c>
      <c r="AT50" s="8">
        <v>1028.0999999999999</v>
      </c>
      <c r="AU50" s="8">
        <v>1025.4000000000001</v>
      </c>
      <c r="AV50" s="8">
        <v>1022.6</v>
      </c>
      <c r="AW50" s="8">
        <v>1020</v>
      </c>
      <c r="AX50" s="8">
        <v>1017.4</v>
      </c>
      <c r="AY50" s="8">
        <v>1014.6</v>
      </c>
      <c r="AZ50" s="8">
        <v>1012.2</v>
      </c>
      <c r="BA50" s="8">
        <v>1009.6</v>
      </c>
      <c r="BB50" s="8">
        <v>1007.1</v>
      </c>
      <c r="BC50" s="8">
        <v>1004.5</v>
      </c>
      <c r="BD50" s="8">
        <v>1002.1</v>
      </c>
      <c r="BE50" s="8">
        <v>999.69</v>
      </c>
      <c r="BF50" s="8">
        <v>997.22</v>
      </c>
      <c r="BG50" s="8">
        <v>994.74</v>
      </c>
      <c r="BH50" s="8">
        <v>992.24</v>
      </c>
      <c r="BI50" s="8">
        <v>989.72</v>
      </c>
      <c r="BJ50" s="8">
        <v>987.18</v>
      </c>
      <c r="BK50" s="8">
        <v>984.61</v>
      </c>
      <c r="BL50" s="8">
        <v>982.03</v>
      </c>
      <c r="BM50" s="8">
        <v>979.41</v>
      </c>
      <c r="BN50" s="8">
        <v>976.77</v>
      </c>
      <c r="BO50" s="8">
        <v>974.09</v>
      </c>
      <c r="BP50" s="8">
        <v>971.3</v>
      </c>
      <c r="BQ50" s="8">
        <v>968.66</v>
      </c>
      <c r="BR50" s="8">
        <v>965.93</v>
      </c>
      <c r="BS50" s="8">
        <v>963.18</v>
      </c>
      <c r="BT50" s="8">
        <v>960.46</v>
      </c>
      <c r="BU50" s="8">
        <v>957.78</v>
      </c>
      <c r="BV50" s="8">
        <v>955.12</v>
      </c>
      <c r="BW50" s="8">
        <v>952.5</v>
      </c>
      <c r="BX50" s="8">
        <v>949.93</v>
      </c>
      <c r="BY50" s="8">
        <v>947.42</v>
      </c>
      <c r="BZ50" s="8">
        <v>944.97</v>
      </c>
      <c r="CA50" s="8">
        <v>942.59</v>
      </c>
      <c r="CB50" s="8">
        <v>940.27</v>
      </c>
      <c r="CC50" s="8">
        <v>938.02</v>
      </c>
      <c r="CD50" s="8">
        <v>935.82</v>
      </c>
      <c r="CE50" s="8">
        <v>933.69</v>
      </c>
      <c r="CF50" s="8">
        <v>931.6</v>
      </c>
      <c r="CG50" s="8">
        <v>929.55</v>
      </c>
      <c r="CH50" s="8">
        <v>927.53</v>
      </c>
      <c r="CI50" s="8">
        <v>925.52</v>
      </c>
      <c r="CJ50" s="8">
        <v>923.5</v>
      </c>
      <c r="CK50" s="8">
        <v>921.49</v>
      </c>
      <c r="CL50" s="8">
        <v>919.43</v>
      </c>
      <c r="CM50" s="8">
        <v>917.35</v>
      </c>
      <c r="CN50" s="8">
        <v>915.22</v>
      </c>
      <c r="CO50" s="8">
        <v>913.03</v>
      </c>
      <c r="CP50" s="8">
        <v>910.7</v>
      </c>
      <c r="CQ50" s="8">
        <v>908.51</v>
      </c>
      <c r="CR50" s="8">
        <v>906.18</v>
      </c>
      <c r="CS50" s="8">
        <v>903.82</v>
      </c>
      <c r="CT50" s="8">
        <v>901.44</v>
      </c>
      <c r="CU50" s="8">
        <v>899.04</v>
      </c>
      <c r="CV50" s="8">
        <v>896.62</v>
      </c>
      <c r="CW50" s="8">
        <v>894.19</v>
      </c>
      <c r="CX50" s="8">
        <v>891.74</v>
      </c>
      <c r="CY50" s="8">
        <v>889.3</v>
      </c>
      <c r="CZ50" s="8">
        <v>886.86</v>
      </c>
      <c r="DA50" s="8">
        <v>884.44</v>
      </c>
      <c r="DB50" s="8">
        <v>882.05</v>
      </c>
      <c r="DC50" s="8">
        <v>879.7</v>
      </c>
      <c r="DD50" s="8">
        <v>877.39</v>
      </c>
      <c r="DE50" s="8">
        <v>875.13</v>
      </c>
      <c r="DF50" s="8">
        <v>872.91</v>
      </c>
      <c r="DG50" s="8">
        <v>870.73</v>
      </c>
      <c r="DH50" s="8">
        <v>868.57</v>
      </c>
      <c r="DI50" s="8">
        <v>866.45</v>
      </c>
      <c r="DJ50" s="8">
        <v>864.33</v>
      </c>
      <c r="DK50" s="8">
        <v>862.26</v>
      </c>
      <c r="DL50" s="8">
        <v>860.2</v>
      </c>
      <c r="DM50" s="8">
        <v>858.17</v>
      </c>
      <c r="DN50" s="8">
        <v>856.16</v>
      </c>
      <c r="DO50" s="8">
        <v>854.18</v>
      </c>
      <c r="DP50" s="8">
        <v>852.22</v>
      </c>
      <c r="DQ50" s="8">
        <v>850.2</v>
      </c>
      <c r="DR50" s="8">
        <v>848.38</v>
      </c>
      <c r="DS50" s="8">
        <v>846.49</v>
      </c>
      <c r="DT50" s="8">
        <v>844.6</v>
      </c>
      <c r="DU50" s="8">
        <v>842.75</v>
      </c>
      <c r="DV50" s="8">
        <v>840.9</v>
      </c>
      <c r="DW50" s="8">
        <v>839.06</v>
      </c>
      <c r="DX50" s="8">
        <v>837.22</v>
      </c>
      <c r="DY50" s="8">
        <v>835.41</v>
      </c>
      <c r="DZ50" s="8">
        <v>833.61</v>
      </c>
      <c r="EA50" s="8">
        <v>831.81</v>
      </c>
      <c r="EB50" s="8">
        <v>830.06</v>
      </c>
      <c r="EC50" s="8">
        <v>828.33</v>
      </c>
      <c r="ED50" s="8">
        <v>826.61</v>
      </c>
      <c r="EE50" s="8">
        <v>824.91</v>
      </c>
      <c r="EF50" s="8">
        <v>823.22</v>
      </c>
      <c r="EG50" s="8">
        <v>821.52</v>
      </c>
      <c r="EH50" s="8">
        <v>819.81</v>
      </c>
      <c r="EI50" s="8">
        <v>818.08</v>
      </c>
      <c r="EJ50" s="8">
        <v>816.36</v>
      </c>
      <c r="EK50" s="8">
        <v>814.6</v>
      </c>
      <c r="EL50" s="8">
        <v>812.83</v>
      </c>
      <c r="EM50" s="8">
        <v>811.06</v>
      </c>
      <c r="EN50" s="8">
        <v>809.27</v>
      </c>
      <c r="EO50" s="8">
        <v>807.47</v>
      </c>
      <c r="EP50" s="8">
        <v>805.67</v>
      </c>
      <c r="EQ50" s="8">
        <v>803.87</v>
      </c>
      <c r="ER50" s="8">
        <v>802.07</v>
      </c>
      <c r="ES50" s="8">
        <v>800.31</v>
      </c>
      <c r="ET50" s="8">
        <v>798.56</v>
      </c>
      <c r="EU50" s="8">
        <v>796.85</v>
      </c>
      <c r="EV50" s="8">
        <v>795.17</v>
      </c>
      <c r="EW50" s="8">
        <v>793.52</v>
      </c>
      <c r="EX50" s="8">
        <v>791.91</v>
      </c>
      <c r="EY50" s="8">
        <v>790.31</v>
      </c>
      <c r="EZ50" s="8">
        <v>788.74</v>
      </c>
      <c r="FA50" s="8">
        <v>787.17</v>
      </c>
      <c r="FB50" s="8">
        <v>785.6</v>
      </c>
      <c r="FC50" s="8">
        <v>784.03</v>
      </c>
      <c r="FD50" s="8">
        <v>782.46</v>
      </c>
      <c r="FE50" s="8">
        <v>780.88</v>
      </c>
      <c r="FF50" s="8">
        <v>779.3</v>
      </c>
      <c r="FG50" s="8">
        <v>777.71</v>
      </c>
      <c r="FH50" s="8">
        <v>776.12</v>
      </c>
      <c r="FI50" s="8">
        <v>774.51</v>
      </c>
      <c r="FJ50" s="8">
        <v>772.88</v>
      </c>
      <c r="FK50" s="8">
        <v>771.23</v>
      </c>
      <c r="FL50" s="8">
        <v>769.55</v>
      </c>
      <c r="FM50" s="8">
        <v>767.84</v>
      </c>
      <c r="FN50" s="8">
        <v>766.14</v>
      </c>
      <c r="FO50" s="8">
        <v>764.41</v>
      </c>
      <c r="FP50" s="8">
        <v>762.68</v>
      </c>
      <c r="FQ50" s="8">
        <v>760.94</v>
      </c>
      <c r="FR50" s="8">
        <v>759.22</v>
      </c>
      <c r="FS50" s="8">
        <v>757.49</v>
      </c>
      <c r="FT50" s="8">
        <v>755.77</v>
      </c>
      <c r="FU50" s="8">
        <v>754.05</v>
      </c>
      <c r="FV50" s="8">
        <v>752.33</v>
      </c>
      <c r="FW50" s="8">
        <v>750.6</v>
      </c>
      <c r="FX50" s="8">
        <v>748.87</v>
      </c>
      <c r="FY50" s="8">
        <v>747.14</v>
      </c>
      <c r="FZ50" s="8">
        <v>745.4</v>
      </c>
      <c r="GA50" s="8">
        <v>743.65</v>
      </c>
      <c r="GB50" s="8">
        <v>741.9</v>
      </c>
      <c r="GC50" s="8">
        <v>740.15</v>
      </c>
      <c r="GD50" s="8">
        <v>738.4</v>
      </c>
      <c r="GE50" s="8">
        <v>736.66</v>
      </c>
      <c r="GF50" s="8">
        <v>734.93</v>
      </c>
      <c r="GG50" s="8">
        <v>733.22</v>
      </c>
      <c r="GH50" s="8">
        <v>731.52</v>
      </c>
      <c r="GI50" s="8">
        <v>729.83</v>
      </c>
      <c r="GJ50" s="8">
        <v>728.15</v>
      </c>
      <c r="GK50" s="8">
        <v>726.49</v>
      </c>
      <c r="GL50" s="8">
        <v>724.83</v>
      </c>
      <c r="GM50" s="8">
        <v>723.17</v>
      </c>
      <c r="GN50" s="8">
        <v>721.5</v>
      </c>
      <c r="GO50" s="8">
        <v>719.81</v>
      </c>
      <c r="GP50" s="8">
        <v>718.1</v>
      </c>
      <c r="GQ50" s="8">
        <v>716.37</v>
      </c>
      <c r="GR50" s="8">
        <v>714.61</v>
      </c>
      <c r="GS50" s="8">
        <v>712.81</v>
      </c>
      <c r="GT50" s="8">
        <v>710.98</v>
      </c>
      <c r="GU50" s="8">
        <v>709.11</v>
      </c>
      <c r="GV50" s="8">
        <v>707.21</v>
      </c>
      <c r="GW50" s="8">
        <v>705.29</v>
      </c>
      <c r="GX50" s="8">
        <v>703.32</v>
      </c>
      <c r="GY50" s="8">
        <v>701.34</v>
      </c>
      <c r="GZ50" s="8">
        <v>699.35</v>
      </c>
      <c r="HA50" s="8">
        <v>697.36</v>
      </c>
      <c r="HB50" s="8">
        <v>695.36</v>
      </c>
      <c r="HC50" s="8">
        <v>693.37</v>
      </c>
      <c r="HD50" s="8">
        <v>691.38</v>
      </c>
      <c r="HE50" s="8">
        <v>689.39</v>
      </c>
      <c r="HF50" s="8">
        <v>687.42</v>
      </c>
      <c r="HG50" s="8">
        <v>685.44</v>
      </c>
      <c r="HH50" s="8">
        <v>683.49</v>
      </c>
      <c r="HI50" s="8">
        <v>681.55</v>
      </c>
      <c r="HJ50" s="8">
        <v>679.61</v>
      </c>
      <c r="HK50" s="8">
        <v>677.69</v>
      </c>
      <c r="HL50" s="8">
        <v>675.7</v>
      </c>
      <c r="HM50" s="8">
        <v>673.89</v>
      </c>
      <c r="HN50" s="8">
        <v>672.01</v>
      </c>
      <c r="HO50" s="8">
        <v>670.14</v>
      </c>
      <c r="HP50" s="8">
        <v>668.29</v>
      </c>
      <c r="HQ50" s="8">
        <v>666.47</v>
      </c>
      <c r="HR50" s="8">
        <v>664.67</v>
      </c>
      <c r="HS50" s="8">
        <v>662.89</v>
      </c>
      <c r="HT50" s="8">
        <v>661.12</v>
      </c>
      <c r="HU50" s="8">
        <v>659.36</v>
      </c>
      <c r="HV50" s="8">
        <v>657.5</v>
      </c>
      <c r="HW50" s="8">
        <v>655.82</v>
      </c>
      <c r="HX50" s="8">
        <v>654.03</v>
      </c>
      <c r="HY50" s="8">
        <v>652.21</v>
      </c>
      <c r="HZ50" s="8">
        <v>650.38</v>
      </c>
      <c r="IA50" s="8">
        <v>648.52</v>
      </c>
      <c r="IB50" s="8">
        <v>646.64</v>
      </c>
      <c r="IC50" s="8">
        <v>644.74</v>
      </c>
      <c r="ID50" s="8">
        <v>642.83000000000004</v>
      </c>
      <c r="IE50" s="8">
        <v>640.91</v>
      </c>
      <c r="IF50" s="8">
        <v>638.97</v>
      </c>
      <c r="IG50" s="8">
        <v>637.03</v>
      </c>
      <c r="IH50" s="8">
        <v>635.07000000000005</v>
      </c>
      <c r="II50" s="8">
        <v>633.11</v>
      </c>
      <c r="IJ50" s="8">
        <v>631.1</v>
      </c>
      <c r="IK50" s="8">
        <v>629.05999999999995</v>
      </c>
      <c r="IL50" s="8">
        <v>626.95000000000005</v>
      </c>
      <c r="IM50" s="8">
        <v>624.79</v>
      </c>
      <c r="IN50" s="8">
        <v>622.54</v>
      </c>
      <c r="IO50" s="8">
        <v>620.20000000000005</v>
      </c>
      <c r="IP50" s="8">
        <v>617.79999999999995</v>
      </c>
      <c r="IQ50" s="8">
        <v>615.29999999999995</v>
      </c>
      <c r="IR50" s="8">
        <v>612.71</v>
      </c>
      <c r="IS50" s="8">
        <v>610.02</v>
      </c>
      <c r="IT50" s="8">
        <v>607.23</v>
      </c>
      <c r="IU50" s="8">
        <v>604.30999999999995</v>
      </c>
      <c r="IV50" s="8">
        <v>601.28</v>
      </c>
      <c r="IW50" s="8">
        <v>598.1</v>
      </c>
      <c r="IX50" s="8">
        <v>594.78</v>
      </c>
      <c r="IY50" s="8">
        <v>591.29999999999995</v>
      </c>
      <c r="IZ50" s="8">
        <v>587.65</v>
      </c>
      <c r="JA50" s="8">
        <v>583.80999999999995</v>
      </c>
      <c r="JB50" s="8">
        <v>579.79999999999995</v>
      </c>
      <c r="JC50" s="8">
        <v>575.54999999999995</v>
      </c>
      <c r="JD50" s="8">
        <v>571.05999999999995</v>
      </c>
      <c r="JE50" s="8">
        <v>566.30999999999995</v>
      </c>
      <c r="JF50" s="8">
        <v>561.27</v>
      </c>
      <c r="JG50" s="8">
        <v>555.94000000000005</v>
      </c>
      <c r="JH50" s="8">
        <v>550.29999999999995</v>
      </c>
      <c r="JI50" s="8">
        <v>544.37</v>
      </c>
      <c r="JJ50" s="8">
        <v>538.15</v>
      </c>
      <c r="JK50" s="8">
        <v>531.66</v>
      </c>
      <c r="JL50" s="8">
        <v>524.91</v>
      </c>
      <c r="JM50" s="8">
        <v>517.94000000000005</v>
      </c>
      <c r="JN50" s="8">
        <v>510.78</v>
      </c>
      <c r="JO50" s="8">
        <v>503.46</v>
      </c>
      <c r="JP50" s="8">
        <v>496.02</v>
      </c>
      <c r="JQ50" s="8">
        <v>488.53</v>
      </c>
      <c r="JR50" s="8">
        <v>481.07</v>
      </c>
      <c r="JS50" s="8">
        <v>473.6</v>
      </c>
      <c r="JT50" s="8">
        <v>466.49</v>
      </c>
      <c r="JU50" s="8">
        <v>459.52</v>
      </c>
      <c r="JV50" s="8">
        <v>452.86</v>
      </c>
      <c r="JW50" s="8">
        <v>446.54</v>
      </c>
      <c r="JX50" s="8">
        <v>440.62</v>
      </c>
      <c r="JY50" s="8">
        <v>435</v>
      </c>
      <c r="JZ50" s="8">
        <v>429.98</v>
      </c>
      <c r="KA50" s="8">
        <v>425.27</v>
      </c>
      <c r="KB50" s="8">
        <v>420.96</v>
      </c>
      <c r="KC50" s="8">
        <v>417.03</v>
      </c>
      <c r="KD50" s="8">
        <v>413.48</v>
      </c>
      <c r="KE50" s="8">
        <v>410.26</v>
      </c>
      <c r="KF50" s="8">
        <v>407.35</v>
      </c>
      <c r="KG50" s="8">
        <v>404.73</v>
      </c>
      <c r="KH50" s="8">
        <v>402.37</v>
      </c>
      <c r="KI50" s="8">
        <v>400.27</v>
      </c>
      <c r="KJ50" s="8">
        <v>398.3</v>
      </c>
      <c r="KK50" s="8">
        <v>396.72</v>
      </c>
      <c r="KL50" s="8">
        <v>395.24</v>
      </c>
      <c r="KM50" s="8">
        <v>393.93</v>
      </c>
      <c r="KN50" s="8">
        <v>392.77</v>
      </c>
      <c r="KO50" s="8">
        <v>391.75</v>
      </c>
      <c r="KP50" s="8">
        <v>390.85</v>
      </c>
      <c r="KQ50" s="8">
        <v>390.05</v>
      </c>
      <c r="KR50" s="8">
        <v>389.33</v>
      </c>
      <c r="KS50" s="8">
        <v>388.7</v>
      </c>
      <c r="KT50" s="8">
        <v>388.13</v>
      </c>
      <c r="KU50" s="8">
        <v>387.61</v>
      </c>
      <c r="KV50" s="8">
        <v>387.13</v>
      </c>
      <c r="KW50" s="8">
        <v>386.69</v>
      </c>
      <c r="KX50" s="8">
        <v>386.28</v>
      </c>
      <c r="KY50" s="8">
        <v>385.9</v>
      </c>
      <c r="KZ50" s="8">
        <v>385.55</v>
      </c>
      <c r="LA50" s="8">
        <v>385.23</v>
      </c>
      <c r="LB50" s="8">
        <v>384.94</v>
      </c>
      <c r="LC50" s="8">
        <v>384.68</v>
      </c>
      <c r="LD50" s="8">
        <v>384.44</v>
      </c>
      <c r="LE50" s="8">
        <v>384.22</v>
      </c>
      <c r="LF50" s="8">
        <v>384.02</v>
      </c>
      <c r="LG50" s="8">
        <v>383.84</v>
      </c>
      <c r="LH50" s="8">
        <v>383.67</v>
      </c>
      <c r="LI50" s="8">
        <v>383.51</v>
      </c>
      <c r="LJ50" s="8">
        <v>383.36</v>
      </c>
      <c r="LK50" s="8">
        <v>383.21</v>
      </c>
      <c r="LL50" s="8">
        <v>383</v>
      </c>
      <c r="LM50" s="8">
        <v>382.96</v>
      </c>
      <c r="LN50" s="8">
        <v>382.85</v>
      </c>
      <c r="LO50" s="8">
        <v>382.73</v>
      </c>
      <c r="LP50" s="8">
        <v>382.62</v>
      </c>
      <c r="LQ50" s="8">
        <v>382.5</v>
      </c>
      <c r="LR50" s="8">
        <v>382.38</v>
      </c>
      <c r="LS50" s="8">
        <v>382.26</v>
      </c>
      <c r="LT50" s="8">
        <v>382.14</v>
      </c>
      <c r="LU50" s="8">
        <v>382.02</v>
      </c>
      <c r="LV50" s="8">
        <v>381.91</v>
      </c>
      <c r="LW50" s="8">
        <v>381.81</v>
      </c>
      <c r="LX50" s="8">
        <v>381.74</v>
      </c>
      <c r="LY50" s="8">
        <v>381.68</v>
      </c>
      <c r="LZ50" s="8">
        <v>381.63</v>
      </c>
      <c r="MA50" s="8">
        <v>381.61</v>
      </c>
      <c r="MB50" s="8">
        <v>381.5</v>
      </c>
      <c r="MC50" s="8">
        <v>381.5</v>
      </c>
      <c r="MD50" s="8">
        <v>381.61</v>
      </c>
      <c r="ME50" s="8">
        <v>381.63</v>
      </c>
      <c r="MF50" s="8">
        <v>381.64</v>
      </c>
      <c r="MG50" s="8">
        <v>381.64</v>
      </c>
      <c r="MH50" s="8">
        <v>381.64</v>
      </c>
      <c r="MI50" s="8">
        <v>381.65</v>
      </c>
      <c r="MJ50" s="8">
        <v>381.65</v>
      </c>
      <c r="MK50" s="8">
        <v>381.66</v>
      </c>
      <c r="ML50" s="8">
        <v>381.67</v>
      </c>
      <c r="MM50" s="8">
        <v>381.68</v>
      </c>
      <c r="MN50" s="8">
        <v>381.7</v>
      </c>
      <c r="MO50" s="8">
        <v>381.71</v>
      </c>
      <c r="MP50" s="8">
        <v>381.73</v>
      </c>
      <c r="MQ50" s="8">
        <v>381.74</v>
      </c>
      <c r="MR50" s="8">
        <v>381.75</v>
      </c>
      <c r="MS50" s="8">
        <v>381.75</v>
      </c>
      <c r="MT50" s="8">
        <v>381.73</v>
      </c>
      <c r="MU50" s="8">
        <v>381.71</v>
      </c>
      <c r="MV50" s="8">
        <v>381.69</v>
      </c>
      <c r="MW50" s="8">
        <v>381.66</v>
      </c>
      <c r="MX50" s="8">
        <v>381.63</v>
      </c>
      <c r="MY50" s="8">
        <v>381.5</v>
      </c>
      <c r="MZ50" s="8">
        <v>381.5</v>
      </c>
      <c r="NA50" s="8">
        <v>381.5</v>
      </c>
      <c r="NB50" s="8">
        <v>381.63</v>
      </c>
      <c r="NC50" s="8">
        <v>381.68</v>
      </c>
      <c r="ND50" s="8">
        <v>381.76</v>
      </c>
      <c r="NE50" s="8">
        <v>381.84</v>
      </c>
      <c r="NF50" s="8">
        <v>381.97</v>
      </c>
      <c r="NG50" s="8">
        <v>382.13</v>
      </c>
      <c r="NH50" s="8">
        <v>382.3</v>
      </c>
      <c r="NI50" s="8">
        <v>382.51</v>
      </c>
      <c r="NJ50" s="8">
        <v>382.74</v>
      </c>
      <c r="NK50" s="8">
        <v>383</v>
      </c>
      <c r="NL50" s="8">
        <v>383.3</v>
      </c>
      <c r="NM50" s="8">
        <v>383.64</v>
      </c>
      <c r="NN50" s="8">
        <v>384.03</v>
      </c>
      <c r="NO50" s="8">
        <v>384.47</v>
      </c>
      <c r="NP50" s="8">
        <v>384.98</v>
      </c>
      <c r="NQ50" s="8">
        <v>385.58</v>
      </c>
      <c r="NR50" s="8">
        <v>386.26</v>
      </c>
      <c r="NS50" s="8">
        <v>387.04</v>
      </c>
      <c r="NT50" s="8">
        <v>387.94</v>
      </c>
      <c r="NU50" s="8">
        <v>388.94</v>
      </c>
      <c r="NV50" s="8">
        <v>390.07</v>
      </c>
      <c r="NW50" s="8">
        <v>391.33</v>
      </c>
      <c r="NX50" s="8">
        <v>392.71</v>
      </c>
      <c r="NY50" s="8">
        <v>394.23</v>
      </c>
      <c r="NZ50" s="8">
        <v>395.89</v>
      </c>
      <c r="OA50" s="8">
        <v>397.67</v>
      </c>
      <c r="OB50" s="8">
        <v>399.57</v>
      </c>
      <c r="OC50" s="8">
        <v>401.57</v>
      </c>
      <c r="OD50" s="8">
        <v>403.65</v>
      </c>
      <c r="OE50" s="8">
        <v>405.8</v>
      </c>
      <c r="OF50" s="8">
        <v>408.01</v>
      </c>
      <c r="OG50" s="8">
        <v>410.25</v>
      </c>
      <c r="OH50" s="8">
        <v>412.51</v>
      </c>
      <c r="OI50" s="8">
        <v>414.78</v>
      </c>
      <c r="OJ50" s="8">
        <v>417.04</v>
      </c>
    </row>
    <row r="51" spans="1:400" x14ac:dyDescent="0.25">
      <c r="A51" s="8">
        <v>477.7</v>
      </c>
      <c r="B51" s="8">
        <v>477.28</v>
      </c>
      <c r="C51" s="8">
        <v>476.87</v>
      </c>
      <c r="D51" s="8">
        <v>476.45</v>
      </c>
      <c r="E51" s="8">
        <v>476.02</v>
      </c>
      <c r="F51" s="8">
        <v>475.56</v>
      </c>
      <c r="G51" s="8">
        <v>475.07</v>
      </c>
      <c r="H51" s="8">
        <v>474.54</v>
      </c>
      <c r="I51" s="8">
        <v>473.98</v>
      </c>
      <c r="J51" s="8">
        <v>473.3</v>
      </c>
      <c r="K51" s="8">
        <v>472.75</v>
      </c>
      <c r="L51" s="8">
        <v>472.06</v>
      </c>
      <c r="M51" s="8">
        <v>471.31</v>
      </c>
      <c r="N51" s="8">
        <v>470.52</v>
      </c>
      <c r="O51" s="8">
        <v>469.67</v>
      </c>
      <c r="P51" s="8">
        <v>468.77</v>
      </c>
      <c r="Q51" s="8">
        <v>467.8</v>
      </c>
      <c r="R51" s="8">
        <v>466.78</v>
      </c>
      <c r="S51" s="8">
        <v>465.6</v>
      </c>
      <c r="T51" s="8">
        <v>464.54</v>
      </c>
      <c r="U51" s="8">
        <v>463.34</v>
      </c>
      <c r="V51" s="8">
        <v>462.1</v>
      </c>
      <c r="W51" s="8">
        <v>460.7</v>
      </c>
      <c r="X51" s="8">
        <v>459.46</v>
      </c>
      <c r="Y51" s="8">
        <v>458.09</v>
      </c>
      <c r="Z51" s="8">
        <v>456.6</v>
      </c>
      <c r="AA51" s="8">
        <v>455.26</v>
      </c>
      <c r="AB51" s="8">
        <v>453.82</v>
      </c>
      <c r="AC51" s="8">
        <v>452.36</v>
      </c>
      <c r="AD51" s="8">
        <v>450.89</v>
      </c>
      <c r="AE51" s="8">
        <v>449.42</v>
      </c>
      <c r="AF51" s="8">
        <v>447.94</v>
      </c>
      <c r="AG51" s="8">
        <v>446.46</v>
      </c>
      <c r="AH51" s="8">
        <v>445</v>
      </c>
      <c r="AI51" s="8">
        <v>443.52</v>
      </c>
      <c r="AJ51" s="8">
        <v>442.04</v>
      </c>
      <c r="AK51" s="8">
        <v>440.57</v>
      </c>
      <c r="AL51" s="8">
        <v>439.08</v>
      </c>
      <c r="AM51" s="8">
        <v>437.57</v>
      </c>
      <c r="AN51" s="8">
        <v>436.04</v>
      </c>
      <c r="AO51" s="8">
        <v>434.46</v>
      </c>
      <c r="AP51" s="8">
        <v>432.88</v>
      </c>
      <c r="AQ51" s="8">
        <v>431.27</v>
      </c>
      <c r="AR51" s="8">
        <v>429.62</v>
      </c>
      <c r="AS51" s="8">
        <v>427.98</v>
      </c>
      <c r="AT51" s="8">
        <v>426.33</v>
      </c>
      <c r="AU51" s="8">
        <v>424.68</v>
      </c>
      <c r="AV51" s="8">
        <v>423.04</v>
      </c>
      <c r="AW51" s="8">
        <v>421.41</v>
      </c>
      <c r="AX51" s="8">
        <v>419.78</v>
      </c>
      <c r="AY51" s="8">
        <v>418.2</v>
      </c>
      <c r="AZ51" s="8">
        <v>416.62</v>
      </c>
      <c r="BA51" s="8">
        <v>415.06</v>
      </c>
      <c r="BB51" s="8">
        <v>413.53</v>
      </c>
      <c r="BC51" s="8">
        <v>412.02</v>
      </c>
      <c r="BD51" s="8">
        <v>410.52</v>
      </c>
      <c r="BE51" s="8">
        <v>409.03</v>
      </c>
      <c r="BF51" s="8">
        <v>407.57</v>
      </c>
      <c r="BG51" s="8">
        <v>406.1</v>
      </c>
      <c r="BH51" s="8">
        <v>404.62</v>
      </c>
      <c r="BI51" s="8">
        <v>403.13</v>
      </c>
      <c r="BJ51" s="8">
        <v>401.62</v>
      </c>
      <c r="BK51" s="8">
        <v>400.08</v>
      </c>
      <c r="BL51" s="8">
        <v>398.52</v>
      </c>
      <c r="BM51" s="8">
        <v>396.94</v>
      </c>
      <c r="BN51" s="8">
        <v>395.34</v>
      </c>
      <c r="BO51" s="8">
        <v>393.71</v>
      </c>
      <c r="BP51" s="8">
        <v>392.08</v>
      </c>
      <c r="BQ51" s="8">
        <v>390.43</v>
      </c>
      <c r="BR51" s="8">
        <v>388.79</v>
      </c>
      <c r="BS51" s="8">
        <v>387.15</v>
      </c>
      <c r="BT51" s="8">
        <v>385.52</v>
      </c>
      <c r="BU51" s="8">
        <v>383.92</v>
      </c>
      <c r="BV51" s="8">
        <v>382.34</v>
      </c>
      <c r="BW51" s="8">
        <v>380.78</v>
      </c>
      <c r="BX51" s="8">
        <v>379.27</v>
      </c>
      <c r="BY51" s="8">
        <v>377.78</v>
      </c>
      <c r="BZ51" s="8">
        <v>376.35</v>
      </c>
      <c r="CA51" s="8">
        <v>374.95</v>
      </c>
      <c r="CB51" s="8">
        <v>373.59</v>
      </c>
      <c r="CC51" s="8">
        <v>372.27</v>
      </c>
      <c r="CD51" s="8">
        <v>370.98</v>
      </c>
      <c r="CE51" s="8">
        <v>369.72</v>
      </c>
      <c r="CF51" s="8">
        <v>368.48</v>
      </c>
      <c r="CG51" s="8">
        <v>367.26</v>
      </c>
      <c r="CH51" s="8">
        <v>366.06</v>
      </c>
      <c r="CI51" s="8">
        <v>364.84</v>
      </c>
      <c r="CJ51" s="8">
        <v>363.65</v>
      </c>
      <c r="CK51" s="8">
        <v>362.45</v>
      </c>
      <c r="CL51" s="8">
        <v>361.22</v>
      </c>
      <c r="CM51" s="8">
        <v>360</v>
      </c>
      <c r="CN51" s="8">
        <v>358.76</v>
      </c>
      <c r="CO51" s="8">
        <v>357.51</v>
      </c>
      <c r="CP51" s="8">
        <v>356.25</v>
      </c>
      <c r="CQ51" s="8">
        <v>354.97</v>
      </c>
      <c r="CR51" s="8">
        <v>353.69</v>
      </c>
      <c r="CS51" s="8">
        <v>352.39</v>
      </c>
      <c r="CT51" s="8">
        <v>351.09</v>
      </c>
      <c r="CU51" s="8">
        <v>349.77</v>
      </c>
      <c r="CV51" s="8">
        <v>348.45</v>
      </c>
      <c r="CW51" s="8">
        <v>347.12</v>
      </c>
      <c r="CX51" s="8">
        <v>345.79</v>
      </c>
      <c r="CY51" s="8">
        <v>344.45</v>
      </c>
      <c r="CZ51" s="8">
        <v>343.1</v>
      </c>
      <c r="DA51" s="8">
        <v>341.76</v>
      </c>
      <c r="DB51" s="8">
        <v>340.42</v>
      </c>
      <c r="DC51" s="8">
        <v>339.1</v>
      </c>
      <c r="DD51" s="8">
        <v>337.78</v>
      </c>
      <c r="DE51" s="8">
        <v>336.47</v>
      </c>
      <c r="DF51" s="8">
        <v>335.2</v>
      </c>
      <c r="DG51" s="8">
        <v>333.92</v>
      </c>
      <c r="DH51" s="8">
        <v>332.65</v>
      </c>
      <c r="DI51" s="8">
        <v>331.4</v>
      </c>
      <c r="DJ51" s="8">
        <v>330.15</v>
      </c>
      <c r="DK51" s="8">
        <v>328.92</v>
      </c>
      <c r="DL51" s="8">
        <v>327.7</v>
      </c>
      <c r="DM51" s="8">
        <v>326.51</v>
      </c>
      <c r="DN51" s="8">
        <v>325.33999999999997</v>
      </c>
      <c r="DO51" s="8">
        <v>324.19</v>
      </c>
      <c r="DP51" s="8">
        <v>323.06</v>
      </c>
      <c r="DQ51" s="8">
        <v>321.94</v>
      </c>
      <c r="DR51" s="8">
        <v>320.83</v>
      </c>
      <c r="DS51" s="8">
        <v>319.74</v>
      </c>
      <c r="DT51" s="8">
        <v>318.64999999999998</v>
      </c>
      <c r="DU51" s="8">
        <v>317.58999999999997</v>
      </c>
      <c r="DV51" s="8">
        <v>316.52999999999997</v>
      </c>
      <c r="DW51" s="8">
        <v>315.49</v>
      </c>
      <c r="DX51" s="8">
        <v>314.45999999999998</v>
      </c>
      <c r="DY51" s="8">
        <v>313.45</v>
      </c>
      <c r="DZ51" s="8">
        <v>312.44</v>
      </c>
      <c r="EA51" s="8">
        <v>311.45</v>
      </c>
      <c r="EB51" s="8">
        <v>310.48</v>
      </c>
      <c r="EC51" s="8">
        <v>309.51</v>
      </c>
      <c r="ED51" s="8">
        <v>308.55</v>
      </c>
      <c r="EE51" s="8">
        <v>307.60000000000002</v>
      </c>
      <c r="EF51" s="8">
        <v>306.64999999999998</v>
      </c>
      <c r="EG51" s="8">
        <v>305.69</v>
      </c>
      <c r="EH51" s="8">
        <v>304.73</v>
      </c>
      <c r="EI51" s="8">
        <v>303.75</v>
      </c>
      <c r="EJ51" s="8">
        <v>302.76</v>
      </c>
      <c r="EK51" s="8">
        <v>301.77</v>
      </c>
      <c r="EL51" s="8">
        <v>300.76</v>
      </c>
      <c r="EM51" s="8">
        <v>299.74</v>
      </c>
      <c r="EN51" s="8">
        <v>298.70999999999998</v>
      </c>
      <c r="EO51" s="8">
        <v>297.68</v>
      </c>
      <c r="EP51" s="8">
        <v>296.64</v>
      </c>
      <c r="EQ51" s="8">
        <v>295.61</v>
      </c>
      <c r="ER51" s="8">
        <v>294.58</v>
      </c>
      <c r="ES51" s="8">
        <v>293.57</v>
      </c>
      <c r="ET51" s="8">
        <v>292.58</v>
      </c>
      <c r="EU51" s="8">
        <v>291.5</v>
      </c>
      <c r="EV51" s="8">
        <v>290.64</v>
      </c>
      <c r="EW51" s="8">
        <v>289.70999999999998</v>
      </c>
      <c r="EX51" s="8">
        <v>288.79000000000002</v>
      </c>
      <c r="EY51" s="8">
        <v>287.89</v>
      </c>
      <c r="EZ51" s="8">
        <v>287</v>
      </c>
      <c r="FA51" s="8">
        <v>286.12</v>
      </c>
      <c r="FB51" s="8">
        <v>285.25</v>
      </c>
      <c r="FC51" s="8">
        <v>284.38</v>
      </c>
      <c r="FD51" s="8">
        <v>283.52</v>
      </c>
      <c r="FE51" s="8">
        <v>282.64999999999998</v>
      </c>
      <c r="FF51" s="8">
        <v>281.77999999999997</v>
      </c>
      <c r="FG51" s="8">
        <v>280.89999999999998</v>
      </c>
      <c r="FH51" s="8">
        <v>280.02</v>
      </c>
      <c r="FI51" s="8">
        <v>279.12</v>
      </c>
      <c r="FJ51" s="8">
        <v>278.22000000000003</v>
      </c>
      <c r="FK51" s="8">
        <v>277.31</v>
      </c>
      <c r="FL51" s="8">
        <v>276.39</v>
      </c>
      <c r="FM51" s="8">
        <v>275.45999999999998</v>
      </c>
      <c r="FN51" s="8">
        <v>274.52</v>
      </c>
      <c r="FO51" s="8">
        <v>273.58</v>
      </c>
      <c r="FP51" s="8">
        <v>272.64</v>
      </c>
      <c r="FQ51" s="8">
        <v>271.7</v>
      </c>
      <c r="FR51" s="8">
        <v>270.77</v>
      </c>
      <c r="FS51" s="8">
        <v>269.83</v>
      </c>
      <c r="FT51" s="8">
        <v>268.89999999999998</v>
      </c>
      <c r="FU51" s="8">
        <v>267.95999999999998</v>
      </c>
      <c r="FV51" s="8">
        <v>267.02</v>
      </c>
      <c r="FW51" s="8">
        <v>266.08</v>
      </c>
      <c r="FX51" s="8">
        <v>265.12</v>
      </c>
      <c r="FY51" s="8">
        <v>264.17</v>
      </c>
      <c r="FZ51" s="8">
        <v>263.2</v>
      </c>
      <c r="GA51" s="8">
        <v>262.24</v>
      </c>
      <c r="GB51" s="8">
        <v>261.27999999999997</v>
      </c>
      <c r="GC51" s="8">
        <v>260.31</v>
      </c>
      <c r="GD51" s="8">
        <v>259.35000000000002</v>
      </c>
      <c r="GE51" s="8">
        <v>258.39</v>
      </c>
      <c r="GF51" s="8">
        <v>257.41000000000003</v>
      </c>
      <c r="GG51" s="8">
        <v>256.45999999999998</v>
      </c>
      <c r="GH51" s="8">
        <v>255.5</v>
      </c>
      <c r="GI51" s="8">
        <v>254.54</v>
      </c>
      <c r="GJ51" s="8">
        <v>253.58</v>
      </c>
      <c r="GK51" s="8">
        <v>252.64</v>
      </c>
      <c r="GL51" s="8">
        <v>251.6</v>
      </c>
      <c r="GM51" s="8">
        <v>250.74</v>
      </c>
      <c r="GN51" s="8">
        <v>249.8</v>
      </c>
      <c r="GO51" s="8">
        <v>248.85</v>
      </c>
      <c r="GP51" s="8">
        <v>247.89</v>
      </c>
      <c r="GQ51" s="8">
        <v>246.91</v>
      </c>
      <c r="GR51" s="8">
        <v>245.92</v>
      </c>
      <c r="GS51" s="8">
        <v>244.91</v>
      </c>
      <c r="GT51" s="8">
        <v>243.86</v>
      </c>
      <c r="GU51" s="8">
        <v>242.82</v>
      </c>
      <c r="GV51" s="8">
        <v>241.75</v>
      </c>
      <c r="GW51" s="8">
        <v>240.66</v>
      </c>
      <c r="GX51" s="8">
        <v>239.56</v>
      </c>
      <c r="GY51" s="8">
        <v>238.45</v>
      </c>
      <c r="GZ51" s="8">
        <v>237.34</v>
      </c>
      <c r="HA51" s="8">
        <v>236.22</v>
      </c>
      <c r="HB51" s="8">
        <v>235.1</v>
      </c>
      <c r="HC51" s="8">
        <v>233.98</v>
      </c>
      <c r="HD51" s="8">
        <v>232.85</v>
      </c>
      <c r="HE51" s="8">
        <v>231.74</v>
      </c>
      <c r="HF51" s="8">
        <v>230.6</v>
      </c>
      <c r="HG51" s="8">
        <v>229.49</v>
      </c>
      <c r="HH51" s="8">
        <v>228.37</v>
      </c>
      <c r="HI51" s="8">
        <v>227.25</v>
      </c>
      <c r="HJ51" s="8">
        <v>226.14</v>
      </c>
      <c r="HK51" s="8">
        <v>225.03</v>
      </c>
      <c r="HL51" s="8">
        <v>223.92</v>
      </c>
      <c r="HM51" s="8">
        <v>222.82</v>
      </c>
      <c r="HN51" s="8">
        <v>221.72</v>
      </c>
      <c r="HO51" s="8">
        <v>220.64</v>
      </c>
      <c r="HP51" s="8">
        <v>219.56</v>
      </c>
      <c r="HQ51" s="8">
        <v>218.51</v>
      </c>
      <c r="HR51" s="8">
        <v>217.45</v>
      </c>
      <c r="HS51" s="8">
        <v>216.42</v>
      </c>
      <c r="HT51" s="8">
        <v>215.41</v>
      </c>
      <c r="HU51" s="8">
        <v>214.4</v>
      </c>
      <c r="HV51" s="8">
        <v>213.3</v>
      </c>
      <c r="HW51" s="8">
        <v>212.4</v>
      </c>
      <c r="HX51" s="8">
        <v>211.3</v>
      </c>
      <c r="HY51" s="8">
        <v>210.38</v>
      </c>
      <c r="HZ51" s="8">
        <v>209.35</v>
      </c>
      <c r="IA51" s="8">
        <v>208.32</v>
      </c>
      <c r="IB51" s="8">
        <v>207.28</v>
      </c>
      <c r="IC51" s="8">
        <v>206.21</v>
      </c>
      <c r="ID51" s="8">
        <v>205.16</v>
      </c>
      <c r="IE51" s="8">
        <v>204.07</v>
      </c>
      <c r="IF51" s="8">
        <v>202.9</v>
      </c>
      <c r="IG51" s="8">
        <v>201.9</v>
      </c>
      <c r="IH51" s="8">
        <v>200.8</v>
      </c>
      <c r="II51" s="8">
        <v>199.69</v>
      </c>
      <c r="IJ51" s="8">
        <v>198.57</v>
      </c>
      <c r="IK51" s="8">
        <v>197.42</v>
      </c>
      <c r="IL51" s="8">
        <v>196.25</v>
      </c>
      <c r="IM51" s="8">
        <v>195.04</v>
      </c>
      <c r="IN51" s="8">
        <v>193.79</v>
      </c>
      <c r="IO51" s="8">
        <v>192.5</v>
      </c>
      <c r="IP51" s="8">
        <v>191.15</v>
      </c>
      <c r="IQ51" s="8">
        <v>189.75</v>
      </c>
      <c r="IR51" s="8">
        <v>188.29</v>
      </c>
      <c r="IS51" s="8">
        <v>186.76</v>
      </c>
      <c r="IT51" s="8">
        <v>185.17</v>
      </c>
      <c r="IU51" s="8">
        <v>183.51</v>
      </c>
      <c r="IV51" s="8">
        <v>181.76</v>
      </c>
      <c r="IW51" s="8">
        <v>179.92</v>
      </c>
      <c r="IX51" s="8">
        <v>177.98</v>
      </c>
      <c r="IY51" s="8">
        <v>175.95</v>
      </c>
      <c r="IZ51" s="8">
        <v>173.81</v>
      </c>
      <c r="JA51" s="8">
        <v>171.54</v>
      </c>
      <c r="JB51" s="8">
        <v>169.16</v>
      </c>
      <c r="JC51" s="8">
        <v>166.63</v>
      </c>
      <c r="JD51" s="8">
        <v>163.95</v>
      </c>
      <c r="JE51" s="8">
        <v>161.1</v>
      </c>
      <c r="JF51" s="8">
        <v>158.09</v>
      </c>
      <c r="JG51" s="8">
        <v>154.88999999999999</v>
      </c>
      <c r="JH51" s="8">
        <v>151.51</v>
      </c>
      <c r="JI51" s="8">
        <v>147.94</v>
      </c>
      <c r="JJ51" s="8">
        <v>144.19999999999999</v>
      </c>
      <c r="JK51" s="8">
        <v>140.32</v>
      </c>
      <c r="JL51" s="8">
        <v>136.27000000000001</v>
      </c>
      <c r="JM51" s="8">
        <v>132.09</v>
      </c>
      <c r="JN51" s="8">
        <v>127.8</v>
      </c>
      <c r="JO51" s="8">
        <v>123.42</v>
      </c>
      <c r="JP51" s="8">
        <v>118.97</v>
      </c>
      <c r="JQ51" s="8">
        <v>114.5</v>
      </c>
      <c r="JR51" s="8">
        <v>110.04</v>
      </c>
      <c r="JS51" s="8">
        <v>105.64</v>
      </c>
      <c r="JT51" s="8">
        <v>101.34</v>
      </c>
      <c r="JU51" s="8">
        <v>97.177999999999997</v>
      </c>
      <c r="JV51" s="8">
        <v>93.200999999999993</v>
      </c>
      <c r="JW51" s="8">
        <v>89.436000000000007</v>
      </c>
      <c r="JX51" s="8">
        <v>85.902000000000001</v>
      </c>
      <c r="JY51" s="8">
        <v>82.613</v>
      </c>
      <c r="JZ51" s="8">
        <v>79.572000000000003</v>
      </c>
      <c r="KA51" s="8">
        <v>76.778999999999996</v>
      </c>
      <c r="KB51" s="8">
        <v>74.227999999999994</v>
      </c>
      <c r="KC51" s="8">
        <v>71.91</v>
      </c>
      <c r="KD51" s="8">
        <v>69.81</v>
      </c>
      <c r="KE51" s="8">
        <v>67.917000000000002</v>
      </c>
      <c r="KF51" s="8">
        <v>66.215000000000003</v>
      </c>
      <c r="KG51" s="8">
        <v>64.69</v>
      </c>
      <c r="KH51" s="8">
        <v>63.326000000000001</v>
      </c>
      <c r="KI51" s="8">
        <v>62.11</v>
      </c>
      <c r="KJ51" s="8">
        <v>61.027999999999999</v>
      </c>
      <c r="KK51" s="8">
        <v>60.067</v>
      </c>
      <c r="KL51" s="8">
        <v>59.212000000000003</v>
      </c>
      <c r="KM51" s="8">
        <v>58.453000000000003</v>
      </c>
      <c r="KN51" s="8">
        <v>57.77</v>
      </c>
      <c r="KO51" s="8">
        <v>57.180999999999997</v>
      </c>
      <c r="KP51" s="8">
        <v>56.646999999999998</v>
      </c>
      <c r="KQ51" s="8">
        <v>56.16</v>
      </c>
      <c r="KR51" s="8">
        <v>55.73</v>
      </c>
      <c r="KS51" s="8">
        <v>55.35</v>
      </c>
      <c r="KT51" s="8">
        <v>54.994999999999997</v>
      </c>
      <c r="KU51" s="8">
        <v>54.668999999999997</v>
      </c>
      <c r="KV51" s="8">
        <v>54.366999999999997</v>
      </c>
      <c r="KW51" s="8">
        <v>54.085999999999999</v>
      </c>
      <c r="KX51" s="8">
        <v>53.826000000000001</v>
      </c>
      <c r="KY51" s="8">
        <v>53.582000000000001</v>
      </c>
      <c r="KZ51" s="8">
        <v>53.350999999999999</v>
      </c>
      <c r="LA51" s="8">
        <v>53.134999999999998</v>
      </c>
      <c r="LB51" s="8">
        <v>52.933999999999997</v>
      </c>
      <c r="LC51" s="8">
        <v>52.747999999999998</v>
      </c>
      <c r="LD51" s="8">
        <v>52.576000000000001</v>
      </c>
      <c r="LE51" s="8">
        <v>52.420999999999999</v>
      </c>
      <c r="LF51" s="8">
        <v>52.283000000000001</v>
      </c>
      <c r="LG51" s="8">
        <v>52.161000000000001</v>
      </c>
      <c r="LH51" s="8">
        <v>52.052999999999997</v>
      </c>
      <c r="LI51" s="8">
        <v>51.954999999999998</v>
      </c>
      <c r="LJ51" s="8">
        <v>51.863999999999997</v>
      </c>
      <c r="LK51" s="8">
        <v>51.777000000000001</v>
      </c>
      <c r="LL51" s="8">
        <v>51.69</v>
      </c>
      <c r="LM51" s="8">
        <v>51.601999999999997</v>
      </c>
      <c r="LN51" s="8">
        <v>51.512999999999998</v>
      </c>
      <c r="LO51" s="8">
        <v>51.426000000000002</v>
      </c>
      <c r="LP51" s="8">
        <v>51.341999999999999</v>
      </c>
      <c r="LQ51" s="8">
        <v>51.268999999999998</v>
      </c>
      <c r="LR51" s="8">
        <v>51.204000000000001</v>
      </c>
      <c r="LS51" s="8">
        <v>51.148000000000003</v>
      </c>
      <c r="LT51" s="8">
        <v>51.101999999999997</v>
      </c>
      <c r="LU51" s="8">
        <v>51.064</v>
      </c>
      <c r="LV51" s="8">
        <v>51.030999999999999</v>
      </c>
      <c r="LW51" s="8">
        <v>51</v>
      </c>
      <c r="LX51" s="8">
        <v>50.968000000000004</v>
      </c>
      <c r="LY51" s="8">
        <v>50.936</v>
      </c>
      <c r="LZ51" s="8">
        <v>50.898000000000003</v>
      </c>
      <c r="MA51" s="8">
        <v>50.851999999999997</v>
      </c>
      <c r="MB51" s="8">
        <v>50.796999999999997</v>
      </c>
      <c r="MC51" s="8">
        <v>50.734000000000002</v>
      </c>
      <c r="MD51" s="8">
        <v>50.66</v>
      </c>
      <c r="ME51" s="8">
        <v>50.579000000000001</v>
      </c>
      <c r="MF51" s="8">
        <v>50.491999999999997</v>
      </c>
      <c r="MG51" s="8">
        <v>50.405000000000001</v>
      </c>
      <c r="MH51" s="8">
        <v>50.320999999999998</v>
      </c>
      <c r="MI51" s="8">
        <v>50.246000000000002</v>
      </c>
      <c r="MJ51" s="8">
        <v>50.179000000000002</v>
      </c>
      <c r="MK51" s="8">
        <v>50.122999999999998</v>
      </c>
      <c r="ML51" s="8">
        <v>50.076999999999998</v>
      </c>
      <c r="MM51" s="8">
        <v>50.040999999999997</v>
      </c>
      <c r="MN51" s="8">
        <v>50.014000000000003</v>
      </c>
      <c r="MO51" s="8">
        <v>49.994999999999997</v>
      </c>
      <c r="MP51" s="8">
        <v>49.981999999999999</v>
      </c>
      <c r="MQ51" s="8">
        <v>49.973999999999997</v>
      </c>
      <c r="MR51" s="8">
        <v>49.970999999999997</v>
      </c>
      <c r="MS51" s="8">
        <v>49.970999999999997</v>
      </c>
      <c r="MT51" s="8">
        <v>49.972000000000001</v>
      </c>
      <c r="MU51" s="8">
        <v>49.973999999999997</v>
      </c>
      <c r="MV51" s="8">
        <v>49.976999999999997</v>
      </c>
      <c r="MW51" s="8">
        <v>49.981999999999999</v>
      </c>
      <c r="MX51" s="8">
        <v>49.984999999999999</v>
      </c>
      <c r="MY51" s="8">
        <v>49.988</v>
      </c>
      <c r="MZ51" s="8">
        <v>49.98</v>
      </c>
      <c r="NA51" s="8">
        <v>49.991</v>
      </c>
      <c r="NB51" s="8">
        <v>49.991</v>
      </c>
      <c r="NC51" s="8">
        <v>49.98</v>
      </c>
      <c r="ND51" s="8">
        <v>49.988</v>
      </c>
      <c r="NE51" s="8">
        <v>49.984999999999999</v>
      </c>
      <c r="NF51" s="8">
        <v>49.98</v>
      </c>
      <c r="NG51" s="8">
        <v>49.973999999999997</v>
      </c>
      <c r="NH51" s="8">
        <v>49.968000000000004</v>
      </c>
      <c r="NI51" s="8">
        <v>49.962000000000003</v>
      </c>
      <c r="NJ51" s="8">
        <v>49.954999999999998</v>
      </c>
      <c r="NK51" s="8">
        <v>49.95</v>
      </c>
      <c r="NL51" s="8">
        <v>49.945999999999998</v>
      </c>
      <c r="NM51" s="8">
        <v>49.945999999999998</v>
      </c>
      <c r="NN51" s="8">
        <v>49.95</v>
      </c>
      <c r="NO51" s="8">
        <v>49.96</v>
      </c>
      <c r="NP51" s="8">
        <v>49.978999999999999</v>
      </c>
      <c r="NQ51" s="8">
        <v>50.006999999999998</v>
      </c>
      <c r="NR51" s="8">
        <v>50.048999999999999</v>
      </c>
      <c r="NS51" s="8">
        <v>50.106000000000002</v>
      </c>
      <c r="NT51" s="8">
        <v>50.179000000000002</v>
      </c>
      <c r="NU51" s="8">
        <v>50.271000000000001</v>
      </c>
      <c r="NV51" s="8">
        <v>50.381</v>
      </c>
      <c r="NW51" s="8">
        <v>50.509</v>
      </c>
      <c r="NX51" s="8">
        <v>50.652000000000001</v>
      </c>
      <c r="NY51" s="8">
        <v>50.808999999999997</v>
      </c>
      <c r="NZ51" s="8">
        <v>50.976999999999997</v>
      </c>
      <c r="OA51" s="8">
        <v>51.158000000000001</v>
      </c>
      <c r="OB51" s="8">
        <v>51.34</v>
      </c>
      <c r="OC51" s="8">
        <v>51.555</v>
      </c>
      <c r="OD51" s="8">
        <v>51.768999999999998</v>
      </c>
      <c r="OE51" s="8">
        <v>51.991</v>
      </c>
      <c r="OF51" s="8">
        <v>52.218000000000004</v>
      </c>
      <c r="OG51" s="8">
        <v>52.451000000000001</v>
      </c>
      <c r="OH51" s="8">
        <v>52.686</v>
      </c>
      <c r="OI51" s="8">
        <v>52.92</v>
      </c>
      <c r="OJ51" s="8">
        <v>53.155999999999999</v>
      </c>
    </row>
    <row r="52" spans="1:400" x14ac:dyDescent="0.25">
      <c r="A52" s="8">
        <v>231.27</v>
      </c>
      <c r="B52" s="8">
        <v>231.12</v>
      </c>
      <c r="C52" s="8">
        <v>230.98</v>
      </c>
      <c r="D52" s="8">
        <v>230.83</v>
      </c>
      <c r="E52" s="8">
        <v>230.68</v>
      </c>
      <c r="F52" s="8">
        <v>230.51</v>
      </c>
      <c r="G52" s="8">
        <v>230.33</v>
      </c>
      <c r="H52" s="8">
        <v>230.14</v>
      </c>
      <c r="I52" s="8">
        <v>229.95</v>
      </c>
      <c r="J52" s="8">
        <v>229.74</v>
      </c>
      <c r="K52" s="8">
        <v>229.51</v>
      </c>
      <c r="L52" s="8">
        <v>229.26</v>
      </c>
      <c r="M52" s="8">
        <v>229</v>
      </c>
      <c r="N52" s="8">
        <v>228.72</v>
      </c>
      <c r="O52" s="8">
        <v>228.42</v>
      </c>
      <c r="P52" s="8">
        <v>228.09</v>
      </c>
      <c r="Q52" s="8">
        <v>227.75</v>
      </c>
      <c r="R52" s="8">
        <v>227.38</v>
      </c>
      <c r="S52" s="8">
        <v>226.98</v>
      </c>
      <c r="T52" s="8">
        <v>226.58</v>
      </c>
      <c r="U52" s="8">
        <v>226.16</v>
      </c>
      <c r="V52" s="8">
        <v>225.72</v>
      </c>
      <c r="W52" s="8">
        <v>225.28</v>
      </c>
      <c r="X52" s="8">
        <v>224.82</v>
      </c>
      <c r="Y52" s="8">
        <v>224.37</v>
      </c>
      <c r="Z52" s="8">
        <v>223.91</v>
      </c>
      <c r="AA52" s="8">
        <v>223.44</v>
      </c>
      <c r="AB52" s="8">
        <v>222.96</v>
      </c>
      <c r="AC52" s="8">
        <v>222.48</v>
      </c>
      <c r="AD52" s="8">
        <v>222</v>
      </c>
      <c r="AE52" s="8">
        <v>221.5</v>
      </c>
      <c r="AF52" s="8">
        <v>221.01</v>
      </c>
      <c r="AG52" s="8">
        <v>220.5</v>
      </c>
      <c r="AH52" s="8">
        <v>219.99</v>
      </c>
      <c r="AI52" s="8">
        <v>219.48</v>
      </c>
      <c r="AJ52" s="8">
        <v>218.96</v>
      </c>
      <c r="AK52" s="8">
        <v>218.44</v>
      </c>
      <c r="AL52" s="8">
        <v>217.91</v>
      </c>
      <c r="AM52" s="8">
        <v>217.38</v>
      </c>
      <c r="AN52" s="8">
        <v>216.85</v>
      </c>
      <c r="AO52" s="8">
        <v>216.31</v>
      </c>
      <c r="AP52" s="8">
        <v>215.77</v>
      </c>
      <c r="AQ52" s="8">
        <v>215.22</v>
      </c>
      <c r="AR52" s="8">
        <v>214.66</v>
      </c>
      <c r="AS52" s="8">
        <v>214.1</v>
      </c>
      <c r="AT52" s="8">
        <v>213.54</v>
      </c>
      <c r="AU52" s="8">
        <v>213</v>
      </c>
      <c r="AV52" s="8">
        <v>212.45</v>
      </c>
      <c r="AW52" s="8">
        <v>211.91</v>
      </c>
      <c r="AX52" s="8">
        <v>211.38</v>
      </c>
      <c r="AY52" s="8">
        <v>210.85</v>
      </c>
      <c r="AZ52" s="8">
        <v>210.32</v>
      </c>
      <c r="BA52" s="8">
        <v>209.81</v>
      </c>
      <c r="BB52" s="8">
        <v>209.2</v>
      </c>
      <c r="BC52" s="8">
        <v>208.78</v>
      </c>
      <c r="BD52" s="8">
        <v>208.27</v>
      </c>
      <c r="BE52" s="8">
        <v>207.75</v>
      </c>
      <c r="BF52" s="8">
        <v>207.23</v>
      </c>
      <c r="BG52" s="8">
        <v>206.7</v>
      </c>
      <c r="BH52" s="8">
        <v>206.17</v>
      </c>
      <c r="BI52" s="8">
        <v>205.65</v>
      </c>
      <c r="BJ52" s="8">
        <v>205.1</v>
      </c>
      <c r="BK52" s="8">
        <v>204.55</v>
      </c>
      <c r="BL52" s="8">
        <v>204</v>
      </c>
      <c r="BM52" s="8">
        <v>203.45</v>
      </c>
      <c r="BN52" s="8">
        <v>202.8</v>
      </c>
      <c r="BO52" s="8">
        <v>202.32</v>
      </c>
      <c r="BP52" s="8">
        <v>201.75</v>
      </c>
      <c r="BQ52" s="8">
        <v>201.18</v>
      </c>
      <c r="BR52" s="8">
        <v>200.62</v>
      </c>
      <c r="BS52" s="8">
        <v>200.05</v>
      </c>
      <c r="BT52" s="8">
        <v>199.48</v>
      </c>
      <c r="BU52" s="8">
        <v>198.93</v>
      </c>
      <c r="BV52" s="8">
        <v>198.38</v>
      </c>
      <c r="BW52" s="8">
        <v>197.84</v>
      </c>
      <c r="BX52" s="8">
        <v>197.31</v>
      </c>
      <c r="BY52" s="8">
        <v>196.8</v>
      </c>
      <c r="BZ52" s="8">
        <v>196.2</v>
      </c>
      <c r="CA52" s="8">
        <v>195.7</v>
      </c>
      <c r="CB52" s="8">
        <v>195.31</v>
      </c>
      <c r="CC52" s="8">
        <v>194.84</v>
      </c>
      <c r="CD52" s="8">
        <v>194.37</v>
      </c>
      <c r="CE52" s="8">
        <v>193.91</v>
      </c>
      <c r="CF52" s="8">
        <v>193.46</v>
      </c>
      <c r="CG52" s="8">
        <v>193.01</v>
      </c>
      <c r="CH52" s="8">
        <v>192.57</v>
      </c>
      <c r="CI52" s="8">
        <v>192.13</v>
      </c>
      <c r="CJ52" s="8">
        <v>191.7</v>
      </c>
      <c r="CK52" s="8">
        <v>191.26</v>
      </c>
      <c r="CL52" s="8">
        <v>190.83</v>
      </c>
      <c r="CM52" s="8">
        <v>190.39</v>
      </c>
      <c r="CN52" s="8">
        <v>189.95</v>
      </c>
      <c r="CO52" s="8">
        <v>189.51</v>
      </c>
      <c r="CP52" s="8">
        <v>189.07</v>
      </c>
      <c r="CQ52" s="8">
        <v>188.62</v>
      </c>
      <c r="CR52" s="8">
        <v>188.17</v>
      </c>
      <c r="CS52" s="8">
        <v>187.73</v>
      </c>
      <c r="CT52" s="8">
        <v>187.28</v>
      </c>
      <c r="CU52" s="8">
        <v>186.82</v>
      </c>
      <c r="CV52" s="8">
        <v>186.35</v>
      </c>
      <c r="CW52" s="8">
        <v>185.9</v>
      </c>
      <c r="CX52" s="8">
        <v>185.44</v>
      </c>
      <c r="CY52" s="8">
        <v>184.98</v>
      </c>
      <c r="CZ52" s="8">
        <v>184.51</v>
      </c>
      <c r="DA52" s="8">
        <v>184.05</v>
      </c>
      <c r="DB52" s="8">
        <v>183.59</v>
      </c>
      <c r="DC52" s="8">
        <v>183.13</v>
      </c>
      <c r="DD52" s="8">
        <v>182.67</v>
      </c>
      <c r="DE52" s="8">
        <v>182.21</v>
      </c>
      <c r="DF52" s="8">
        <v>181.76</v>
      </c>
      <c r="DG52" s="8">
        <v>181.31</v>
      </c>
      <c r="DH52" s="8">
        <v>180.85</v>
      </c>
      <c r="DI52" s="8">
        <v>180.41</v>
      </c>
      <c r="DJ52" s="8">
        <v>179.96</v>
      </c>
      <c r="DK52" s="8">
        <v>179.51</v>
      </c>
      <c r="DL52" s="8">
        <v>179.07</v>
      </c>
      <c r="DM52" s="8">
        <v>178.65</v>
      </c>
      <c r="DN52" s="8">
        <v>178.23</v>
      </c>
      <c r="DO52" s="8">
        <v>177.81</v>
      </c>
      <c r="DP52" s="8">
        <v>177.41</v>
      </c>
      <c r="DQ52" s="8">
        <v>177.02</v>
      </c>
      <c r="DR52" s="8">
        <v>176.63</v>
      </c>
      <c r="DS52" s="8">
        <v>176.25</v>
      </c>
      <c r="DT52" s="8">
        <v>175.87</v>
      </c>
      <c r="DU52" s="8">
        <v>175.5</v>
      </c>
      <c r="DV52" s="8">
        <v>175.12</v>
      </c>
      <c r="DW52" s="8">
        <v>174.75</v>
      </c>
      <c r="DX52" s="8">
        <v>174.37</v>
      </c>
      <c r="DY52" s="8">
        <v>174</v>
      </c>
      <c r="DZ52" s="8">
        <v>173.62</v>
      </c>
      <c r="EA52" s="8">
        <v>173.25</v>
      </c>
      <c r="EB52" s="8">
        <v>172.88</v>
      </c>
      <c r="EC52" s="8">
        <v>172.52</v>
      </c>
      <c r="ED52" s="8">
        <v>172.15</v>
      </c>
      <c r="EE52" s="8">
        <v>171.8</v>
      </c>
      <c r="EF52" s="8">
        <v>171.44</v>
      </c>
      <c r="EG52" s="8">
        <v>171.09</v>
      </c>
      <c r="EH52" s="8">
        <v>170.75</v>
      </c>
      <c r="EI52" s="8">
        <v>170.4</v>
      </c>
      <c r="EJ52" s="8">
        <v>170.06</v>
      </c>
      <c r="EK52" s="8">
        <v>169.71</v>
      </c>
      <c r="EL52" s="8">
        <v>169.36</v>
      </c>
      <c r="EM52" s="8">
        <v>169.01</v>
      </c>
      <c r="EN52" s="8">
        <v>168.67</v>
      </c>
      <c r="EO52" s="8">
        <v>168.31</v>
      </c>
      <c r="EP52" s="8">
        <v>167.96</v>
      </c>
      <c r="EQ52" s="8">
        <v>167.6</v>
      </c>
      <c r="ER52" s="8">
        <v>167.26</v>
      </c>
      <c r="ES52" s="8">
        <v>166.91</v>
      </c>
      <c r="ET52" s="8">
        <v>166.57</v>
      </c>
      <c r="EU52" s="8">
        <v>166.22</v>
      </c>
      <c r="EV52" s="8">
        <v>165.8</v>
      </c>
      <c r="EW52" s="8">
        <v>165.55</v>
      </c>
      <c r="EX52" s="8">
        <v>165.22</v>
      </c>
      <c r="EY52" s="8">
        <v>164.8</v>
      </c>
      <c r="EZ52" s="8">
        <v>164.57</v>
      </c>
      <c r="FA52" s="8">
        <v>164.25</v>
      </c>
      <c r="FB52" s="8">
        <v>163.93</v>
      </c>
      <c r="FC52" s="8">
        <v>163.62</v>
      </c>
      <c r="FD52" s="8">
        <v>163.31</v>
      </c>
      <c r="FE52" s="8">
        <v>163</v>
      </c>
      <c r="FF52" s="8">
        <v>162.69</v>
      </c>
      <c r="FG52" s="8">
        <v>162.37</v>
      </c>
      <c r="FH52" s="8">
        <v>162.06</v>
      </c>
      <c r="FI52" s="8">
        <v>161.74</v>
      </c>
      <c r="FJ52" s="8">
        <v>161.41999999999999</v>
      </c>
      <c r="FK52" s="8">
        <v>161.1</v>
      </c>
      <c r="FL52" s="8">
        <v>160.76</v>
      </c>
      <c r="FM52" s="8">
        <v>160.44999999999999</v>
      </c>
      <c r="FN52" s="8">
        <v>160.1</v>
      </c>
      <c r="FO52" s="8">
        <v>159.78</v>
      </c>
      <c r="FP52" s="8">
        <v>159.44</v>
      </c>
      <c r="FQ52" s="8">
        <v>159.1</v>
      </c>
      <c r="FR52" s="8">
        <v>158.76</v>
      </c>
      <c r="FS52" s="8">
        <v>158.43</v>
      </c>
      <c r="FT52" s="8">
        <v>158.09</v>
      </c>
      <c r="FU52" s="8">
        <v>157.75</v>
      </c>
      <c r="FV52" s="8">
        <v>157.41999999999999</v>
      </c>
      <c r="FW52" s="8">
        <v>157.07</v>
      </c>
      <c r="FX52" s="8">
        <v>156.75</v>
      </c>
      <c r="FY52" s="8">
        <v>156.41999999999999</v>
      </c>
      <c r="FZ52" s="8">
        <v>156.09</v>
      </c>
      <c r="GA52" s="8">
        <v>155.75</v>
      </c>
      <c r="GB52" s="8">
        <v>155.41999999999999</v>
      </c>
      <c r="GC52" s="8">
        <v>155.07</v>
      </c>
      <c r="GD52" s="8">
        <v>154.72999999999999</v>
      </c>
      <c r="GE52" s="8">
        <v>154.30000000000001</v>
      </c>
      <c r="GF52" s="8">
        <v>154.04</v>
      </c>
      <c r="GG52" s="8">
        <v>153.69999999999999</v>
      </c>
      <c r="GH52" s="8">
        <v>153.35</v>
      </c>
      <c r="GI52" s="8">
        <v>153.01</v>
      </c>
      <c r="GJ52" s="8">
        <v>152.66</v>
      </c>
      <c r="GK52" s="8">
        <v>152.33000000000001</v>
      </c>
      <c r="GL52" s="8">
        <v>151.99</v>
      </c>
      <c r="GM52" s="8">
        <v>151.66</v>
      </c>
      <c r="GN52" s="8">
        <v>151.32</v>
      </c>
      <c r="GO52" s="8">
        <v>150.99</v>
      </c>
      <c r="GP52" s="8">
        <v>150.65</v>
      </c>
      <c r="GQ52" s="8">
        <v>150.31</v>
      </c>
      <c r="GR52" s="8">
        <v>149.97</v>
      </c>
      <c r="GS52" s="8">
        <v>149.62</v>
      </c>
      <c r="GT52" s="8">
        <v>149.25</v>
      </c>
      <c r="GU52" s="8">
        <v>148.88</v>
      </c>
      <c r="GV52" s="8">
        <v>148.5</v>
      </c>
      <c r="GW52" s="8">
        <v>148.11000000000001</v>
      </c>
      <c r="GX52" s="8">
        <v>147.72</v>
      </c>
      <c r="GY52" s="8">
        <v>147.32</v>
      </c>
      <c r="GZ52" s="8">
        <v>146.91999999999999</v>
      </c>
      <c r="HA52" s="8">
        <v>146.52000000000001</v>
      </c>
      <c r="HB52" s="8">
        <v>146.13</v>
      </c>
      <c r="HC52" s="8">
        <v>145.72999999999999</v>
      </c>
      <c r="HD52" s="8">
        <v>145.33000000000001</v>
      </c>
      <c r="HE52" s="8">
        <v>144.93</v>
      </c>
      <c r="HF52" s="8">
        <v>144.54</v>
      </c>
      <c r="HG52" s="8">
        <v>144.13999999999999</v>
      </c>
      <c r="HH52" s="8">
        <v>143.74</v>
      </c>
      <c r="HI52" s="8">
        <v>143.35</v>
      </c>
      <c r="HJ52" s="8">
        <v>142.94999999999999</v>
      </c>
      <c r="HK52" s="8">
        <v>142.56</v>
      </c>
      <c r="HL52" s="8">
        <v>142.18</v>
      </c>
      <c r="HM52" s="8">
        <v>141.69999999999999</v>
      </c>
      <c r="HN52" s="8">
        <v>141.41999999999999</v>
      </c>
      <c r="HO52" s="8">
        <v>141.05000000000001</v>
      </c>
      <c r="HP52" s="8">
        <v>140.69</v>
      </c>
      <c r="HQ52" s="8">
        <v>140.34</v>
      </c>
      <c r="HR52" s="8">
        <v>139.97999999999999</v>
      </c>
      <c r="HS52" s="8">
        <v>139.63999999999999</v>
      </c>
      <c r="HT52" s="8">
        <v>139.29</v>
      </c>
      <c r="HU52" s="8">
        <v>138.94</v>
      </c>
      <c r="HV52" s="8">
        <v>138.59</v>
      </c>
      <c r="HW52" s="8">
        <v>138.24</v>
      </c>
      <c r="HX52" s="8">
        <v>137.80000000000001</v>
      </c>
      <c r="HY52" s="8">
        <v>137.53</v>
      </c>
      <c r="HZ52" s="8">
        <v>137.16999999999999</v>
      </c>
      <c r="IA52" s="8">
        <v>136.81</v>
      </c>
      <c r="IB52" s="8">
        <v>136.44</v>
      </c>
      <c r="IC52" s="8">
        <v>136.06</v>
      </c>
      <c r="ID52" s="8">
        <v>135.68</v>
      </c>
      <c r="IE52" s="8">
        <v>135.29</v>
      </c>
      <c r="IF52" s="8">
        <v>134.88999999999999</v>
      </c>
      <c r="IG52" s="8">
        <v>134.49</v>
      </c>
      <c r="IH52" s="8">
        <v>134.09</v>
      </c>
      <c r="II52" s="8">
        <v>133.69</v>
      </c>
      <c r="IJ52" s="8">
        <v>133.28</v>
      </c>
      <c r="IK52" s="8">
        <v>132.87</v>
      </c>
      <c r="IL52" s="8">
        <v>132.46</v>
      </c>
      <c r="IM52" s="8">
        <v>132.04</v>
      </c>
      <c r="IN52" s="8">
        <v>131.6</v>
      </c>
      <c r="IO52" s="8">
        <v>131.16</v>
      </c>
      <c r="IP52" s="8">
        <v>130.69999999999999</v>
      </c>
      <c r="IQ52" s="8">
        <v>130.22999999999999</v>
      </c>
      <c r="IR52" s="8">
        <v>129.74</v>
      </c>
      <c r="IS52" s="8">
        <v>129.22</v>
      </c>
      <c r="IT52" s="8">
        <v>128.69</v>
      </c>
      <c r="IU52" s="8">
        <v>128.11000000000001</v>
      </c>
      <c r="IV52" s="8">
        <v>127.53</v>
      </c>
      <c r="IW52" s="8">
        <v>126.91</v>
      </c>
      <c r="IX52" s="8">
        <v>126.25</v>
      </c>
      <c r="IY52" s="8">
        <v>125.55</v>
      </c>
      <c r="IZ52" s="8">
        <v>124.81</v>
      </c>
      <c r="JA52" s="8">
        <v>124.03</v>
      </c>
      <c r="JB52" s="8">
        <v>123.19</v>
      </c>
      <c r="JC52" s="8">
        <v>122.3</v>
      </c>
      <c r="JD52" s="8">
        <v>121.36</v>
      </c>
      <c r="JE52" s="8">
        <v>120.36</v>
      </c>
      <c r="JF52" s="8">
        <v>119.3</v>
      </c>
      <c r="JG52" s="8">
        <v>118.17</v>
      </c>
      <c r="JH52" s="8">
        <v>117</v>
      </c>
      <c r="JI52" s="8">
        <v>115.77</v>
      </c>
      <c r="JJ52" s="8">
        <v>114.48</v>
      </c>
      <c r="JK52" s="8">
        <v>113.14</v>
      </c>
      <c r="JL52" s="8">
        <v>111.75</v>
      </c>
      <c r="JM52" s="8">
        <v>110.32</v>
      </c>
      <c r="JN52" s="8">
        <v>108.85</v>
      </c>
      <c r="JO52" s="8">
        <v>107.35</v>
      </c>
      <c r="JP52" s="8">
        <v>105.83</v>
      </c>
      <c r="JQ52" s="8">
        <v>104.28</v>
      </c>
      <c r="JR52" s="8">
        <v>102.77</v>
      </c>
      <c r="JS52" s="8">
        <v>101.25</v>
      </c>
      <c r="JT52" s="8">
        <v>99.793000000000006</v>
      </c>
      <c r="JU52" s="8">
        <v>98.375</v>
      </c>
      <c r="JV52" s="8">
        <v>97.022999999999996</v>
      </c>
      <c r="JW52" s="8">
        <v>95.742999999999995</v>
      </c>
      <c r="JX52" s="8">
        <v>94.543999999999997</v>
      </c>
      <c r="JY52" s="8">
        <v>93.424999999999997</v>
      </c>
      <c r="JZ52" s="8">
        <v>92.3</v>
      </c>
      <c r="KA52" s="8">
        <v>91.436999999999998</v>
      </c>
      <c r="KB52" s="8">
        <v>90.563000000000002</v>
      </c>
      <c r="KC52" s="8">
        <v>89.766999999999996</v>
      </c>
      <c r="KD52" s="8">
        <v>89.045000000000002</v>
      </c>
      <c r="KE52" s="8">
        <v>88.391000000000005</v>
      </c>
      <c r="KF52" s="8">
        <v>87.8</v>
      </c>
      <c r="KG52" s="8">
        <v>87.268000000000001</v>
      </c>
      <c r="KH52" s="8">
        <v>86.787999999999997</v>
      </c>
      <c r="KI52" s="8">
        <v>86.355000000000004</v>
      </c>
      <c r="KJ52" s="8">
        <v>85.968999999999994</v>
      </c>
      <c r="KK52" s="8">
        <v>85.625</v>
      </c>
      <c r="KL52" s="8">
        <v>85.319000000000003</v>
      </c>
      <c r="KM52" s="8">
        <v>85.048000000000002</v>
      </c>
      <c r="KN52" s="8">
        <v>84.81</v>
      </c>
      <c r="KO52" s="8">
        <v>84.596000000000004</v>
      </c>
      <c r="KP52" s="8">
        <v>84.405000000000001</v>
      </c>
      <c r="KQ52" s="8">
        <v>84.233999999999995</v>
      </c>
      <c r="KR52" s="8">
        <v>84.08</v>
      </c>
      <c r="KS52" s="8">
        <v>83.941999999999993</v>
      </c>
      <c r="KT52" s="8">
        <v>83.816000000000003</v>
      </c>
      <c r="KU52" s="8">
        <v>83.698999999999998</v>
      </c>
      <c r="KV52" s="8">
        <v>83.587000000000003</v>
      </c>
      <c r="KW52" s="8">
        <v>83.481999999999999</v>
      </c>
      <c r="KX52" s="8">
        <v>83.382999999999996</v>
      </c>
      <c r="KY52" s="8">
        <v>83.293999999999997</v>
      </c>
      <c r="KZ52" s="8">
        <v>83.215000000000003</v>
      </c>
      <c r="LA52" s="8">
        <v>83.146000000000001</v>
      </c>
      <c r="LB52" s="8">
        <v>83.085999999999999</v>
      </c>
      <c r="LC52" s="8">
        <v>83.031000000000006</v>
      </c>
      <c r="LD52" s="8">
        <v>82.978999999999999</v>
      </c>
      <c r="LE52" s="8">
        <v>82.926000000000002</v>
      </c>
      <c r="LF52" s="8">
        <v>82.872</v>
      </c>
      <c r="LG52" s="8">
        <v>82.811999999999998</v>
      </c>
      <c r="LH52" s="8">
        <v>82.745000000000005</v>
      </c>
      <c r="LI52" s="8">
        <v>82.66</v>
      </c>
      <c r="LJ52" s="8">
        <v>82.587999999999994</v>
      </c>
      <c r="LK52" s="8">
        <v>82.5</v>
      </c>
      <c r="LL52" s="8">
        <v>82.411000000000001</v>
      </c>
      <c r="LM52" s="8">
        <v>82.325999999999993</v>
      </c>
      <c r="LN52" s="8">
        <v>82.248000000000005</v>
      </c>
      <c r="LO52" s="8">
        <v>82.18</v>
      </c>
      <c r="LP52" s="8">
        <v>82.123000000000005</v>
      </c>
      <c r="LQ52" s="8">
        <v>82.076999999999998</v>
      </c>
      <c r="LR52" s="8">
        <v>82.04</v>
      </c>
      <c r="LS52" s="8">
        <v>82.013000000000005</v>
      </c>
      <c r="LT52" s="8">
        <v>81.992999999999995</v>
      </c>
      <c r="LU52" s="8">
        <v>81.98</v>
      </c>
      <c r="LV52" s="8">
        <v>81.972999999999999</v>
      </c>
      <c r="LW52" s="8">
        <v>81.968999999999994</v>
      </c>
      <c r="LX52" s="8">
        <v>81.966999999999999</v>
      </c>
      <c r="LY52" s="8">
        <v>81.968999999999994</v>
      </c>
      <c r="LZ52" s="8">
        <v>81.971999999999994</v>
      </c>
      <c r="MA52" s="8">
        <v>81.975999999999999</v>
      </c>
      <c r="MB52" s="8">
        <v>81.97</v>
      </c>
      <c r="MC52" s="8">
        <v>81.983000000000004</v>
      </c>
      <c r="MD52" s="8">
        <v>81.986999999999995</v>
      </c>
      <c r="ME52" s="8">
        <v>81.99</v>
      </c>
      <c r="MF52" s="8">
        <v>81.992999999999995</v>
      </c>
      <c r="MG52" s="8">
        <v>81.995999999999995</v>
      </c>
      <c r="MH52" s="8">
        <v>81.997</v>
      </c>
      <c r="MI52" s="8">
        <v>82</v>
      </c>
      <c r="MJ52" s="8">
        <v>82.001000000000005</v>
      </c>
      <c r="MK52" s="8">
        <v>82.001999999999995</v>
      </c>
      <c r="ML52" s="8">
        <v>82.003</v>
      </c>
      <c r="MM52" s="8">
        <v>82.003</v>
      </c>
      <c r="MN52" s="8">
        <v>82.003</v>
      </c>
      <c r="MO52" s="8">
        <v>82.003</v>
      </c>
      <c r="MP52" s="8">
        <v>82.003</v>
      </c>
      <c r="MQ52" s="8">
        <v>82.001999999999995</v>
      </c>
      <c r="MR52" s="8">
        <v>82.001000000000005</v>
      </c>
      <c r="MS52" s="8">
        <v>82</v>
      </c>
      <c r="MT52" s="8">
        <v>81.997</v>
      </c>
      <c r="MU52" s="8">
        <v>81.995000000000005</v>
      </c>
      <c r="MV52" s="8">
        <v>81.991</v>
      </c>
      <c r="MW52" s="8">
        <v>81.988</v>
      </c>
      <c r="MX52" s="8">
        <v>81.983999999999995</v>
      </c>
      <c r="MY52" s="8">
        <v>81.97</v>
      </c>
      <c r="MZ52" s="8">
        <v>81.972999999999999</v>
      </c>
      <c r="NA52" s="8">
        <v>81.966999999999999</v>
      </c>
      <c r="NB52" s="8">
        <v>81.960999999999999</v>
      </c>
      <c r="NC52" s="8">
        <v>81.956999999999994</v>
      </c>
      <c r="ND52" s="8">
        <v>81.953999999999994</v>
      </c>
      <c r="NE52" s="8">
        <v>81.953999999999994</v>
      </c>
      <c r="NF52" s="8">
        <v>81.956999999999994</v>
      </c>
      <c r="NG52" s="8">
        <v>81.965000000000003</v>
      </c>
      <c r="NH52" s="8">
        <v>81.98</v>
      </c>
      <c r="NI52" s="8">
        <v>82.004000000000005</v>
      </c>
      <c r="NJ52" s="8">
        <v>82.036000000000001</v>
      </c>
      <c r="NK52" s="8">
        <v>82.082999999999998</v>
      </c>
      <c r="NL52" s="8">
        <v>82.143000000000001</v>
      </c>
      <c r="NM52" s="8">
        <v>82.218000000000004</v>
      </c>
      <c r="NN52" s="8">
        <v>82.308999999999997</v>
      </c>
      <c r="NO52" s="8">
        <v>82.414000000000001</v>
      </c>
      <c r="NP52" s="8">
        <v>82.531999999999996</v>
      </c>
      <c r="NQ52" s="8">
        <v>82.664000000000001</v>
      </c>
      <c r="NR52" s="8">
        <v>82.805999999999997</v>
      </c>
      <c r="NS52" s="8">
        <v>82.966999999999999</v>
      </c>
      <c r="NT52" s="8">
        <v>83.144999999999996</v>
      </c>
      <c r="NU52" s="8">
        <v>83.346999999999994</v>
      </c>
      <c r="NV52" s="8">
        <v>83.573999999999998</v>
      </c>
      <c r="NW52" s="8">
        <v>83.828999999999994</v>
      </c>
      <c r="NX52" s="8">
        <v>84.111999999999995</v>
      </c>
      <c r="NY52" s="8">
        <v>84.421999999999997</v>
      </c>
      <c r="NZ52" s="8">
        <v>84.76</v>
      </c>
      <c r="OA52" s="8">
        <v>85.123999999999995</v>
      </c>
      <c r="OB52" s="8">
        <v>85.510999999999996</v>
      </c>
      <c r="OC52" s="8">
        <v>85.921000000000006</v>
      </c>
      <c r="OD52" s="8">
        <v>86.349000000000004</v>
      </c>
      <c r="OE52" s="8">
        <v>86.790999999999997</v>
      </c>
      <c r="OF52" s="8">
        <v>87.244</v>
      </c>
      <c r="OG52" s="8">
        <v>87.704999999999998</v>
      </c>
      <c r="OH52" s="8">
        <v>88.17</v>
      </c>
      <c r="OI52" s="8">
        <v>88.635999999999996</v>
      </c>
      <c r="OJ52" s="8">
        <v>89.102999999999994</v>
      </c>
    </row>
    <row r="53" spans="1:400" x14ac:dyDescent="0.25">
      <c r="A53" s="8">
        <v>168.64</v>
      </c>
      <c r="B53" s="8">
        <v>168.6</v>
      </c>
      <c r="C53" s="8">
        <v>168.59</v>
      </c>
      <c r="D53" s="8">
        <v>168.56</v>
      </c>
      <c r="E53" s="8">
        <v>168.53</v>
      </c>
      <c r="F53" s="8">
        <v>168.5</v>
      </c>
      <c r="G53" s="8">
        <v>168.48</v>
      </c>
      <c r="H53" s="8">
        <v>168.47</v>
      </c>
      <c r="I53" s="8">
        <v>168.45</v>
      </c>
      <c r="J53" s="8">
        <v>168.45</v>
      </c>
      <c r="K53" s="8">
        <v>168.44</v>
      </c>
      <c r="L53" s="8">
        <v>168.42</v>
      </c>
      <c r="M53" s="8">
        <v>168.4</v>
      </c>
      <c r="N53" s="8">
        <v>168.35</v>
      </c>
      <c r="O53" s="8">
        <v>168.31</v>
      </c>
      <c r="P53" s="8">
        <v>168.23</v>
      </c>
      <c r="Q53" s="8">
        <v>168.14</v>
      </c>
      <c r="R53" s="8">
        <v>168.01</v>
      </c>
      <c r="S53" s="8">
        <v>167.88</v>
      </c>
      <c r="T53" s="8">
        <v>167.73</v>
      </c>
      <c r="U53" s="8">
        <v>167.57</v>
      </c>
      <c r="V53" s="8">
        <v>167.4</v>
      </c>
      <c r="W53" s="8">
        <v>167.23</v>
      </c>
      <c r="X53" s="8">
        <v>167.06</v>
      </c>
      <c r="Y53" s="8">
        <v>166.8</v>
      </c>
      <c r="Z53" s="8">
        <v>166.72</v>
      </c>
      <c r="AA53" s="8">
        <v>166.55</v>
      </c>
      <c r="AB53" s="8">
        <v>166.38</v>
      </c>
      <c r="AC53" s="8">
        <v>166.22</v>
      </c>
      <c r="AD53" s="8">
        <v>166.06</v>
      </c>
      <c r="AE53" s="8">
        <v>165.9</v>
      </c>
      <c r="AF53" s="8">
        <v>165.73</v>
      </c>
      <c r="AG53" s="8">
        <v>165.57</v>
      </c>
      <c r="AH53" s="8">
        <v>165.3</v>
      </c>
      <c r="AI53" s="8">
        <v>165.23</v>
      </c>
      <c r="AJ53" s="8">
        <v>165.07</v>
      </c>
      <c r="AK53" s="8">
        <v>164.9</v>
      </c>
      <c r="AL53" s="8">
        <v>164.74</v>
      </c>
      <c r="AM53" s="8">
        <v>164.57</v>
      </c>
      <c r="AN53" s="8">
        <v>164.42</v>
      </c>
      <c r="AO53" s="8">
        <v>164.26</v>
      </c>
      <c r="AP53" s="8">
        <v>164.1</v>
      </c>
      <c r="AQ53" s="8">
        <v>163.94</v>
      </c>
      <c r="AR53" s="8">
        <v>163.76</v>
      </c>
      <c r="AS53" s="8">
        <v>163.61000000000001</v>
      </c>
      <c r="AT53" s="8">
        <v>163.43</v>
      </c>
      <c r="AU53" s="8">
        <v>163.25</v>
      </c>
      <c r="AV53" s="8">
        <v>163.05000000000001</v>
      </c>
      <c r="AW53" s="8">
        <v>162.84</v>
      </c>
      <c r="AX53" s="8">
        <v>162.63</v>
      </c>
      <c r="AY53" s="8">
        <v>162.41</v>
      </c>
      <c r="AZ53" s="8">
        <v>162.19</v>
      </c>
      <c r="BA53" s="8">
        <v>161.97</v>
      </c>
      <c r="BB53" s="8">
        <v>161.76</v>
      </c>
      <c r="BC53" s="8">
        <v>161.56</v>
      </c>
      <c r="BD53" s="8">
        <v>161.37</v>
      </c>
      <c r="BE53" s="8">
        <v>161.16999999999999</v>
      </c>
      <c r="BF53" s="8">
        <v>161.01</v>
      </c>
      <c r="BG53" s="8">
        <v>160.84</v>
      </c>
      <c r="BH53" s="8">
        <v>160.66999999999999</v>
      </c>
      <c r="BI53" s="8">
        <v>160.5</v>
      </c>
      <c r="BJ53" s="8">
        <v>160.34</v>
      </c>
      <c r="BK53" s="8">
        <v>160.16999999999999</v>
      </c>
      <c r="BL53" s="8">
        <v>160.01</v>
      </c>
      <c r="BM53" s="8">
        <v>159.84</v>
      </c>
      <c r="BN53" s="8">
        <v>159.66999999999999</v>
      </c>
      <c r="BO53" s="8">
        <v>159.5</v>
      </c>
      <c r="BP53" s="8">
        <v>159.31</v>
      </c>
      <c r="BQ53" s="8">
        <v>159.12</v>
      </c>
      <c r="BR53" s="8">
        <v>158.91</v>
      </c>
      <c r="BS53" s="8">
        <v>158.71</v>
      </c>
      <c r="BT53" s="8">
        <v>158.5</v>
      </c>
      <c r="BU53" s="8">
        <v>158.28</v>
      </c>
      <c r="BV53" s="8">
        <v>158.07</v>
      </c>
      <c r="BW53" s="8">
        <v>157.85</v>
      </c>
      <c r="BX53" s="8">
        <v>157.63999999999999</v>
      </c>
      <c r="BY53" s="8">
        <v>157.41999999999999</v>
      </c>
      <c r="BZ53" s="8">
        <v>157.21</v>
      </c>
      <c r="CA53" s="8">
        <v>157.01</v>
      </c>
      <c r="CB53" s="8">
        <v>156.82</v>
      </c>
      <c r="CC53" s="8">
        <v>156.63</v>
      </c>
      <c r="CD53" s="8">
        <v>156.44</v>
      </c>
      <c r="CE53" s="8">
        <v>156.27000000000001</v>
      </c>
      <c r="CF53" s="8">
        <v>156.1</v>
      </c>
      <c r="CG53" s="8">
        <v>155.94999999999999</v>
      </c>
      <c r="CH53" s="8">
        <v>155.81</v>
      </c>
      <c r="CI53" s="8">
        <v>155.66999999999999</v>
      </c>
      <c r="CJ53" s="8">
        <v>155.54</v>
      </c>
      <c r="CK53" s="8">
        <v>155.41</v>
      </c>
      <c r="CL53" s="8">
        <v>155.28</v>
      </c>
      <c r="CM53" s="8">
        <v>155.13999999999999</v>
      </c>
      <c r="CN53" s="8">
        <v>155</v>
      </c>
      <c r="CO53" s="8">
        <v>154.85</v>
      </c>
      <c r="CP53" s="8">
        <v>154.69999999999999</v>
      </c>
      <c r="CQ53" s="8">
        <v>154.54</v>
      </c>
      <c r="CR53" s="8">
        <v>154.38</v>
      </c>
      <c r="CS53" s="8">
        <v>154.19999999999999</v>
      </c>
      <c r="CT53" s="8">
        <v>154.01</v>
      </c>
      <c r="CU53" s="8">
        <v>153.81</v>
      </c>
      <c r="CV53" s="8">
        <v>153.6</v>
      </c>
      <c r="CW53" s="8">
        <v>153.30000000000001</v>
      </c>
      <c r="CX53" s="8">
        <v>153.18</v>
      </c>
      <c r="CY53" s="8">
        <v>152.97</v>
      </c>
      <c r="CZ53" s="8">
        <v>152.77000000000001</v>
      </c>
      <c r="DA53" s="8">
        <v>152.57</v>
      </c>
      <c r="DB53" s="8">
        <v>152.38</v>
      </c>
      <c r="DC53" s="8">
        <v>152.19</v>
      </c>
      <c r="DD53" s="8">
        <v>152.02000000000001</v>
      </c>
      <c r="DE53" s="8">
        <v>151.85</v>
      </c>
      <c r="DF53" s="8">
        <v>151.69</v>
      </c>
      <c r="DG53" s="8">
        <v>151.53</v>
      </c>
      <c r="DH53" s="8">
        <v>151.37</v>
      </c>
      <c r="DI53" s="8">
        <v>151.21</v>
      </c>
      <c r="DJ53" s="8">
        <v>151.04</v>
      </c>
      <c r="DK53" s="8">
        <v>150.88</v>
      </c>
      <c r="DL53" s="8">
        <v>150.71</v>
      </c>
      <c r="DM53" s="8">
        <v>150.54</v>
      </c>
      <c r="DN53" s="8">
        <v>150.37</v>
      </c>
      <c r="DO53" s="8">
        <v>150.19999999999999</v>
      </c>
      <c r="DP53" s="8">
        <v>150.03</v>
      </c>
      <c r="DQ53" s="8">
        <v>149.85</v>
      </c>
      <c r="DR53" s="8">
        <v>149.66999999999999</v>
      </c>
      <c r="DS53" s="8">
        <v>149.51</v>
      </c>
      <c r="DT53" s="8">
        <v>149.34</v>
      </c>
      <c r="DU53" s="8">
        <v>149.16</v>
      </c>
      <c r="DV53" s="8">
        <v>148.99</v>
      </c>
      <c r="DW53" s="8">
        <v>148.82</v>
      </c>
      <c r="DX53" s="8">
        <v>148.66</v>
      </c>
      <c r="DY53" s="8">
        <v>148.52000000000001</v>
      </c>
      <c r="DZ53" s="8">
        <v>148.38</v>
      </c>
      <c r="EA53" s="8">
        <v>148.22999999999999</v>
      </c>
      <c r="EB53" s="8">
        <v>148.12</v>
      </c>
      <c r="EC53" s="8">
        <v>147.99</v>
      </c>
      <c r="ED53" s="8">
        <v>147.87</v>
      </c>
      <c r="EE53" s="8">
        <v>147.74</v>
      </c>
      <c r="EF53" s="8">
        <v>147.6</v>
      </c>
      <c r="EG53" s="8">
        <v>147.47</v>
      </c>
      <c r="EH53" s="8">
        <v>147.32</v>
      </c>
      <c r="EI53" s="8">
        <v>147.16</v>
      </c>
      <c r="EJ53" s="8">
        <v>147.01</v>
      </c>
      <c r="EK53" s="8">
        <v>146.85</v>
      </c>
      <c r="EL53" s="8">
        <v>146.69999999999999</v>
      </c>
      <c r="EM53" s="8">
        <v>146.56</v>
      </c>
      <c r="EN53" s="8">
        <v>146.41</v>
      </c>
      <c r="EO53" s="8">
        <v>146.26</v>
      </c>
      <c r="EP53" s="8">
        <v>146.13</v>
      </c>
      <c r="EQ53" s="8">
        <v>145.97999999999999</v>
      </c>
      <c r="ER53" s="8">
        <v>145.82</v>
      </c>
      <c r="ES53" s="8">
        <v>145.68</v>
      </c>
      <c r="ET53" s="8">
        <v>145.53</v>
      </c>
      <c r="EU53" s="8">
        <v>145.37</v>
      </c>
      <c r="EV53" s="8">
        <v>145.19999999999999</v>
      </c>
      <c r="EW53" s="8">
        <v>145.04</v>
      </c>
      <c r="EX53" s="8">
        <v>144.80000000000001</v>
      </c>
      <c r="EY53" s="8">
        <v>144.72999999999999</v>
      </c>
      <c r="EZ53" s="8">
        <v>144.59</v>
      </c>
      <c r="FA53" s="8">
        <v>144.44</v>
      </c>
      <c r="FB53" s="8">
        <v>144.31</v>
      </c>
      <c r="FC53" s="8">
        <v>144.18</v>
      </c>
      <c r="FD53" s="8">
        <v>144.04</v>
      </c>
      <c r="FE53" s="8">
        <v>143.93</v>
      </c>
      <c r="FF53" s="8">
        <v>143.69999999999999</v>
      </c>
      <c r="FG53" s="8">
        <v>143.66999999999999</v>
      </c>
      <c r="FH53" s="8">
        <v>143.54</v>
      </c>
      <c r="FI53" s="8">
        <v>143.41</v>
      </c>
      <c r="FJ53" s="8">
        <v>143.27000000000001</v>
      </c>
      <c r="FK53" s="8">
        <v>143.13</v>
      </c>
      <c r="FL53" s="8">
        <v>142.99</v>
      </c>
      <c r="FM53" s="8">
        <v>142.86000000000001</v>
      </c>
      <c r="FN53" s="8">
        <v>142.72</v>
      </c>
      <c r="FO53" s="8">
        <v>142.59</v>
      </c>
      <c r="FP53" s="8">
        <v>142.46</v>
      </c>
      <c r="FQ53" s="8">
        <v>142.34</v>
      </c>
      <c r="FR53" s="8">
        <v>142.22</v>
      </c>
      <c r="FS53" s="8">
        <v>142.11000000000001</v>
      </c>
      <c r="FT53" s="8">
        <v>142</v>
      </c>
      <c r="FU53" s="8">
        <v>141.9</v>
      </c>
      <c r="FV53" s="8">
        <v>141.79</v>
      </c>
      <c r="FW53" s="8">
        <v>141.68</v>
      </c>
      <c r="FX53" s="8">
        <v>141.56</v>
      </c>
      <c r="FY53" s="8">
        <v>141.44</v>
      </c>
      <c r="FZ53" s="8">
        <v>141.32</v>
      </c>
      <c r="GA53" s="8">
        <v>141.19</v>
      </c>
      <c r="GB53" s="8">
        <v>141.07</v>
      </c>
      <c r="GC53" s="8">
        <v>140.94</v>
      </c>
      <c r="GD53" s="8">
        <v>140.81</v>
      </c>
      <c r="GE53" s="8">
        <v>140.66999999999999</v>
      </c>
      <c r="GF53" s="8">
        <v>140.53</v>
      </c>
      <c r="GG53" s="8">
        <v>140.38999999999999</v>
      </c>
      <c r="GH53" s="8">
        <v>140.25</v>
      </c>
      <c r="GI53" s="8">
        <v>140.11000000000001</v>
      </c>
      <c r="GJ53" s="8">
        <v>139.96</v>
      </c>
      <c r="GK53" s="8">
        <v>139.82</v>
      </c>
      <c r="GL53" s="8">
        <v>139.66999999999999</v>
      </c>
      <c r="GM53" s="8">
        <v>139.52000000000001</v>
      </c>
      <c r="GN53" s="8">
        <v>139.37</v>
      </c>
      <c r="GO53" s="8">
        <v>139.22</v>
      </c>
      <c r="GP53" s="8">
        <v>139.07</v>
      </c>
      <c r="GQ53" s="8">
        <v>138.93</v>
      </c>
      <c r="GR53" s="8">
        <v>138.79</v>
      </c>
      <c r="GS53" s="8">
        <v>138.65</v>
      </c>
      <c r="GT53" s="8">
        <v>138.51</v>
      </c>
      <c r="GU53" s="8">
        <v>138.37</v>
      </c>
      <c r="GV53" s="8">
        <v>138.22999999999999</v>
      </c>
      <c r="GW53" s="8">
        <v>138.09</v>
      </c>
      <c r="GX53" s="8">
        <v>137.94</v>
      </c>
      <c r="GY53" s="8">
        <v>137.79</v>
      </c>
      <c r="GZ53" s="8">
        <v>137.63999999999999</v>
      </c>
      <c r="HA53" s="8">
        <v>137.47</v>
      </c>
      <c r="HB53" s="8">
        <v>137.30000000000001</v>
      </c>
      <c r="HC53" s="8">
        <v>137.12</v>
      </c>
      <c r="HD53" s="8">
        <v>136.94</v>
      </c>
      <c r="HE53" s="8">
        <v>136.76</v>
      </c>
      <c r="HF53" s="8">
        <v>136.57</v>
      </c>
      <c r="HG53" s="8">
        <v>136.4</v>
      </c>
      <c r="HH53" s="8">
        <v>136.22</v>
      </c>
      <c r="HI53" s="8">
        <v>136.06</v>
      </c>
      <c r="HJ53" s="8">
        <v>135.9</v>
      </c>
      <c r="HK53" s="8">
        <v>135.75</v>
      </c>
      <c r="HL53" s="8">
        <v>135.61000000000001</v>
      </c>
      <c r="HM53" s="8">
        <v>135.47999999999999</v>
      </c>
      <c r="HN53" s="8">
        <v>135.35</v>
      </c>
      <c r="HO53" s="8">
        <v>135.26</v>
      </c>
      <c r="HP53" s="8">
        <v>135.15</v>
      </c>
      <c r="HQ53" s="8">
        <v>135.06</v>
      </c>
      <c r="HR53" s="8">
        <v>134.94999999999999</v>
      </c>
      <c r="HS53" s="8">
        <v>134.86000000000001</v>
      </c>
      <c r="HT53" s="8">
        <v>134.76</v>
      </c>
      <c r="HU53" s="8">
        <v>134.65</v>
      </c>
      <c r="HV53" s="8">
        <v>134.51</v>
      </c>
      <c r="HW53" s="8">
        <v>134.38</v>
      </c>
      <c r="HX53" s="8">
        <v>134.24</v>
      </c>
      <c r="HY53" s="8">
        <v>134.09</v>
      </c>
      <c r="HZ53" s="8">
        <v>133.93</v>
      </c>
      <c r="IA53" s="8">
        <v>133.76</v>
      </c>
      <c r="IB53" s="8">
        <v>133.61000000000001</v>
      </c>
      <c r="IC53" s="8">
        <v>133.44</v>
      </c>
      <c r="ID53" s="8">
        <v>133.27000000000001</v>
      </c>
      <c r="IE53" s="8">
        <v>133.1</v>
      </c>
      <c r="IF53" s="8">
        <v>132.91999999999999</v>
      </c>
      <c r="IG53" s="8">
        <v>132.72999999999999</v>
      </c>
      <c r="IH53" s="8">
        <v>132.54</v>
      </c>
      <c r="II53" s="8">
        <v>132.35</v>
      </c>
      <c r="IJ53" s="8">
        <v>132.16</v>
      </c>
      <c r="IK53" s="8">
        <v>131.97</v>
      </c>
      <c r="IL53" s="8">
        <v>131.78</v>
      </c>
      <c r="IM53" s="8">
        <v>131.59</v>
      </c>
      <c r="IN53" s="8">
        <v>131.4</v>
      </c>
      <c r="IO53" s="8">
        <v>131.22</v>
      </c>
      <c r="IP53" s="8">
        <v>131.03</v>
      </c>
      <c r="IQ53" s="8">
        <v>130.83000000000001</v>
      </c>
      <c r="IR53" s="8">
        <v>130.63</v>
      </c>
      <c r="IS53" s="8">
        <v>130.41999999999999</v>
      </c>
      <c r="IT53" s="8">
        <v>130.21</v>
      </c>
      <c r="IU53" s="8">
        <v>129.99</v>
      </c>
      <c r="IV53" s="8">
        <v>129.76</v>
      </c>
      <c r="IW53" s="8">
        <v>129.51</v>
      </c>
      <c r="IX53" s="8">
        <v>129.26</v>
      </c>
      <c r="IY53" s="8">
        <v>128.97999999999999</v>
      </c>
      <c r="IZ53" s="8">
        <v>128.69</v>
      </c>
      <c r="JA53" s="8">
        <v>128.30000000000001</v>
      </c>
      <c r="JB53" s="8">
        <v>128.07</v>
      </c>
      <c r="JC53" s="8">
        <v>127.75</v>
      </c>
      <c r="JD53" s="8">
        <v>127.41</v>
      </c>
      <c r="JE53" s="8">
        <v>127.05</v>
      </c>
      <c r="JF53" s="8">
        <v>126.67</v>
      </c>
      <c r="JG53" s="8">
        <v>126.27</v>
      </c>
      <c r="JH53" s="8">
        <v>125.86</v>
      </c>
      <c r="JI53" s="8">
        <v>125.41</v>
      </c>
      <c r="JJ53" s="8">
        <v>124.94</v>
      </c>
      <c r="JK53" s="8">
        <v>124.44</v>
      </c>
      <c r="JL53" s="8">
        <v>123.94</v>
      </c>
      <c r="JM53" s="8">
        <v>123.4</v>
      </c>
      <c r="JN53" s="8">
        <v>122.85</v>
      </c>
      <c r="JO53" s="8">
        <v>122.3</v>
      </c>
      <c r="JP53" s="8">
        <v>121.73</v>
      </c>
      <c r="JQ53" s="8">
        <v>121.17</v>
      </c>
      <c r="JR53" s="8">
        <v>120.61</v>
      </c>
      <c r="JS53" s="8">
        <v>120.05</v>
      </c>
      <c r="JT53" s="8">
        <v>119.54</v>
      </c>
      <c r="JU53" s="8">
        <v>119.03</v>
      </c>
      <c r="JV53" s="8">
        <v>118.56</v>
      </c>
      <c r="JW53" s="8">
        <v>118.12</v>
      </c>
      <c r="JX53" s="8">
        <v>117.71</v>
      </c>
      <c r="JY53" s="8">
        <v>117.33</v>
      </c>
      <c r="JZ53" s="8">
        <v>116.97</v>
      </c>
      <c r="KA53" s="8">
        <v>116.66</v>
      </c>
      <c r="KB53" s="8">
        <v>116.36</v>
      </c>
      <c r="KC53" s="8">
        <v>116.09</v>
      </c>
      <c r="KD53" s="8">
        <v>115.85</v>
      </c>
      <c r="KE53" s="8">
        <v>115.61</v>
      </c>
      <c r="KF53" s="8">
        <v>115.41</v>
      </c>
      <c r="KG53" s="8">
        <v>115.21</v>
      </c>
      <c r="KH53" s="8">
        <v>115.05</v>
      </c>
      <c r="KI53" s="8">
        <v>114.89</v>
      </c>
      <c r="KJ53" s="8">
        <v>114.74</v>
      </c>
      <c r="KK53" s="8">
        <v>114.6</v>
      </c>
      <c r="KL53" s="8">
        <v>114.48</v>
      </c>
      <c r="KM53" s="8">
        <v>114.36</v>
      </c>
      <c r="KN53" s="8">
        <v>114.26</v>
      </c>
      <c r="KO53" s="8">
        <v>114.16</v>
      </c>
      <c r="KP53" s="8">
        <v>114.08</v>
      </c>
      <c r="KQ53" s="8">
        <v>114</v>
      </c>
      <c r="KR53" s="8">
        <v>113.94</v>
      </c>
      <c r="KS53" s="8">
        <v>113.86</v>
      </c>
      <c r="KT53" s="8">
        <v>113.78</v>
      </c>
      <c r="KU53" s="8">
        <v>113.71</v>
      </c>
      <c r="KV53" s="8">
        <v>113.63</v>
      </c>
      <c r="KW53" s="8">
        <v>113.53</v>
      </c>
      <c r="KX53" s="8">
        <v>113.45</v>
      </c>
      <c r="KY53" s="8">
        <v>113.36</v>
      </c>
      <c r="KZ53" s="8">
        <v>113.28</v>
      </c>
      <c r="LA53" s="8">
        <v>113.21</v>
      </c>
      <c r="LB53" s="8">
        <v>113.14</v>
      </c>
      <c r="LC53" s="8">
        <v>113.1</v>
      </c>
      <c r="LD53" s="8">
        <v>113.06</v>
      </c>
      <c r="LE53" s="8">
        <v>113.03</v>
      </c>
      <c r="LF53" s="8">
        <v>112.9</v>
      </c>
      <c r="LG53" s="8">
        <v>112.99</v>
      </c>
      <c r="LH53" s="8">
        <v>112.97</v>
      </c>
      <c r="LI53" s="8">
        <v>112.97</v>
      </c>
      <c r="LJ53" s="8">
        <v>112.97</v>
      </c>
      <c r="LK53" s="8">
        <v>112.97</v>
      </c>
      <c r="LL53" s="8">
        <v>112.97</v>
      </c>
      <c r="LM53" s="8">
        <v>112.97</v>
      </c>
      <c r="LN53" s="8">
        <v>112.97</v>
      </c>
      <c r="LO53" s="8">
        <v>112.97</v>
      </c>
      <c r="LP53" s="8">
        <v>112.97</v>
      </c>
      <c r="LQ53" s="8">
        <v>112.97</v>
      </c>
      <c r="LR53" s="8">
        <v>112.96</v>
      </c>
      <c r="LS53" s="8">
        <v>112.96</v>
      </c>
      <c r="LT53" s="8">
        <v>112.94</v>
      </c>
      <c r="LU53" s="8">
        <v>112.94</v>
      </c>
      <c r="LV53" s="8">
        <v>112.94</v>
      </c>
      <c r="LW53" s="8">
        <v>112.94</v>
      </c>
      <c r="LX53" s="8">
        <v>112.94</v>
      </c>
      <c r="LY53" s="8">
        <v>112.94</v>
      </c>
      <c r="LZ53" s="8">
        <v>112.94</v>
      </c>
      <c r="MA53" s="8">
        <v>112.94</v>
      </c>
      <c r="MB53" s="8">
        <v>112.96</v>
      </c>
      <c r="MC53" s="8">
        <v>112.97</v>
      </c>
      <c r="MD53" s="8">
        <v>112.97</v>
      </c>
      <c r="ME53" s="8">
        <v>112.97</v>
      </c>
      <c r="MF53" s="8">
        <v>112.99</v>
      </c>
      <c r="MG53" s="8">
        <v>112.9</v>
      </c>
      <c r="MH53" s="8">
        <v>112.9</v>
      </c>
      <c r="MI53" s="8">
        <v>112.9</v>
      </c>
      <c r="MJ53" s="8">
        <v>113.01</v>
      </c>
      <c r="MK53" s="8">
        <v>113.01</v>
      </c>
      <c r="ML53" s="8">
        <v>113.01</v>
      </c>
      <c r="MM53" s="8">
        <v>113.01</v>
      </c>
      <c r="MN53" s="8">
        <v>113.01</v>
      </c>
      <c r="MO53" s="8">
        <v>112.9</v>
      </c>
      <c r="MP53" s="8">
        <v>112.9</v>
      </c>
      <c r="MQ53" s="8">
        <v>112.99</v>
      </c>
      <c r="MR53" s="8">
        <v>112.99</v>
      </c>
      <c r="MS53" s="8">
        <v>112.97</v>
      </c>
      <c r="MT53" s="8">
        <v>112.97</v>
      </c>
      <c r="MU53" s="8">
        <v>112.96</v>
      </c>
      <c r="MV53" s="8">
        <v>112.94</v>
      </c>
      <c r="MW53" s="8">
        <v>112.92</v>
      </c>
      <c r="MX53" s="8">
        <v>112.91</v>
      </c>
      <c r="MY53" s="8">
        <v>112.9</v>
      </c>
      <c r="MZ53" s="8">
        <v>112.88</v>
      </c>
      <c r="NA53" s="8">
        <v>112.87</v>
      </c>
      <c r="NB53" s="8">
        <v>112.87</v>
      </c>
      <c r="NC53" s="8">
        <v>112.87</v>
      </c>
      <c r="ND53" s="8">
        <v>112.88</v>
      </c>
      <c r="NE53" s="8">
        <v>112.89</v>
      </c>
      <c r="NF53" s="8">
        <v>112.92</v>
      </c>
      <c r="NG53" s="8">
        <v>112.94</v>
      </c>
      <c r="NH53" s="8">
        <v>112.9</v>
      </c>
      <c r="NI53" s="8">
        <v>113.06</v>
      </c>
      <c r="NJ53" s="8">
        <v>113.14</v>
      </c>
      <c r="NK53" s="8">
        <v>113.24</v>
      </c>
      <c r="NL53" s="8">
        <v>113.36</v>
      </c>
      <c r="NM53" s="8">
        <v>113.4</v>
      </c>
      <c r="NN53" s="8">
        <v>113.63</v>
      </c>
      <c r="NO53" s="8">
        <v>113.78</v>
      </c>
      <c r="NP53" s="8">
        <v>113.96</v>
      </c>
      <c r="NQ53" s="8">
        <v>114.14</v>
      </c>
      <c r="NR53" s="8">
        <v>114.36</v>
      </c>
      <c r="NS53" s="8">
        <v>114.6</v>
      </c>
      <c r="NT53" s="8">
        <v>114.86</v>
      </c>
      <c r="NU53" s="8">
        <v>115.14</v>
      </c>
      <c r="NV53" s="8">
        <v>115.48</v>
      </c>
      <c r="NW53" s="8">
        <v>115.84</v>
      </c>
      <c r="NX53" s="8">
        <v>116.24</v>
      </c>
      <c r="NY53" s="8">
        <v>116.68</v>
      </c>
      <c r="NZ53" s="8">
        <v>117.16</v>
      </c>
      <c r="OA53" s="8">
        <v>117.68</v>
      </c>
      <c r="OB53" s="8">
        <v>118.25</v>
      </c>
      <c r="OC53" s="8">
        <v>118.85</v>
      </c>
      <c r="OD53" s="8">
        <v>119.4</v>
      </c>
      <c r="OE53" s="8">
        <v>120.16</v>
      </c>
      <c r="OF53" s="8">
        <v>120.85</v>
      </c>
      <c r="OG53" s="8">
        <v>121.55</v>
      </c>
      <c r="OH53" s="8">
        <v>122.27</v>
      </c>
      <c r="OI53" s="8">
        <v>122.99</v>
      </c>
      <c r="OJ53" s="8">
        <v>123.71</v>
      </c>
    </row>
    <row r="54" spans="1:400" x14ac:dyDescent="0.25">
      <c r="A54" s="8">
        <v>165.03</v>
      </c>
      <c r="B54" s="8">
        <v>165.04</v>
      </c>
      <c r="C54" s="8">
        <v>165.04</v>
      </c>
      <c r="D54" s="8">
        <v>165.04</v>
      </c>
      <c r="E54" s="8">
        <v>165.04</v>
      </c>
      <c r="F54" s="8">
        <v>165.04</v>
      </c>
      <c r="G54" s="8">
        <v>165.03</v>
      </c>
      <c r="H54" s="8">
        <v>165.03</v>
      </c>
      <c r="I54" s="8">
        <v>165.01</v>
      </c>
      <c r="J54" s="8">
        <v>164.98</v>
      </c>
      <c r="K54" s="8">
        <v>164.97</v>
      </c>
      <c r="L54" s="8">
        <v>164.93</v>
      </c>
      <c r="M54" s="8">
        <v>164.88</v>
      </c>
      <c r="N54" s="8">
        <v>164.82</v>
      </c>
      <c r="O54" s="8">
        <v>164.75</v>
      </c>
      <c r="P54" s="8">
        <v>164.67</v>
      </c>
      <c r="Q54" s="8">
        <v>164.57</v>
      </c>
      <c r="R54" s="8">
        <v>164.49</v>
      </c>
      <c r="S54" s="8">
        <v>164.39</v>
      </c>
      <c r="T54" s="8">
        <v>164.29</v>
      </c>
      <c r="U54" s="8">
        <v>164.2</v>
      </c>
      <c r="V54" s="8">
        <v>164.1</v>
      </c>
      <c r="W54" s="8">
        <v>164.01</v>
      </c>
      <c r="X54" s="8">
        <v>163.91</v>
      </c>
      <c r="Y54" s="8">
        <v>163.81</v>
      </c>
      <c r="Z54" s="8">
        <v>163.69999999999999</v>
      </c>
      <c r="AA54" s="8">
        <v>163.59</v>
      </c>
      <c r="AB54" s="8">
        <v>163.46</v>
      </c>
      <c r="AC54" s="8">
        <v>163.32</v>
      </c>
      <c r="AD54" s="8">
        <v>163.19999999999999</v>
      </c>
      <c r="AE54" s="8">
        <v>163.07</v>
      </c>
      <c r="AF54" s="8">
        <v>162.94</v>
      </c>
      <c r="AG54" s="8">
        <v>162.81</v>
      </c>
      <c r="AH54" s="8">
        <v>162.68</v>
      </c>
      <c r="AI54" s="8">
        <v>162.54</v>
      </c>
      <c r="AJ54" s="8">
        <v>162.43</v>
      </c>
      <c r="AK54" s="8">
        <v>162.32</v>
      </c>
      <c r="AL54" s="8">
        <v>162.21</v>
      </c>
      <c r="AM54" s="8">
        <v>162.1</v>
      </c>
      <c r="AN54" s="8">
        <v>161.97999999999999</v>
      </c>
      <c r="AO54" s="8">
        <v>161.88999999999999</v>
      </c>
      <c r="AP54" s="8">
        <v>161.76</v>
      </c>
      <c r="AQ54" s="8">
        <v>161.65</v>
      </c>
      <c r="AR54" s="8">
        <v>161.51</v>
      </c>
      <c r="AS54" s="8">
        <v>161.37</v>
      </c>
      <c r="AT54" s="8">
        <v>161.22</v>
      </c>
      <c r="AU54" s="8">
        <v>161.06</v>
      </c>
      <c r="AV54" s="8">
        <v>160.9</v>
      </c>
      <c r="AW54" s="8">
        <v>160.72999999999999</v>
      </c>
      <c r="AX54" s="8">
        <v>160.57</v>
      </c>
      <c r="AY54" s="8">
        <v>160.4</v>
      </c>
      <c r="AZ54" s="8">
        <v>160.24</v>
      </c>
      <c r="BA54" s="8">
        <v>160.08000000000001</v>
      </c>
      <c r="BB54" s="8">
        <v>159.93</v>
      </c>
      <c r="BC54" s="8">
        <v>159.76</v>
      </c>
      <c r="BD54" s="8">
        <v>159.62</v>
      </c>
      <c r="BE54" s="8">
        <v>159.47</v>
      </c>
      <c r="BF54" s="8">
        <v>159.32</v>
      </c>
      <c r="BG54" s="8">
        <v>159.19999999999999</v>
      </c>
      <c r="BH54" s="8">
        <v>159.07</v>
      </c>
      <c r="BI54" s="8">
        <v>158.94</v>
      </c>
      <c r="BJ54" s="8">
        <v>158.81</v>
      </c>
      <c r="BK54" s="8">
        <v>158.68</v>
      </c>
      <c r="BL54" s="8">
        <v>158.53</v>
      </c>
      <c r="BM54" s="8">
        <v>158.38</v>
      </c>
      <c r="BN54" s="8">
        <v>158.22999999999999</v>
      </c>
      <c r="BO54" s="8">
        <v>158.07</v>
      </c>
      <c r="BP54" s="8">
        <v>157.91</v>
      </c>
      <c r="BQ54" s="8">
        <v>157.72999999999999</v>
      </c>
      <c r="BR54" s="8">
        <v>157.58000000000001</v>
      </c>
      <c r="BS54" s="8">
        <v>157.41</v>
      </c>
      <c r="BT54" s="8">
        <v>157.25</v>
      </c>
      <c r="BU54" s="8">
        <v>157.07</v>
      </c>
      <c r="BV54" s="8">
        <v>156.91999999999999</v>
      </c>
      <c r="BW54" s="8">
        <v>156.76</v>
      </c>
      <c r="BX54" s="8">
        <v>156.6</v>
      </c>
      <c r="BY54" s="8">
        <v>156.44</v>
      </c>
      <c r="BZ54" s="8">
        <v>156.29</v>
      </c>
      <c r="CA54" s="8">
        <v>156.13999999999999</v>
      </c>
      <c r="CB54" s="8">
        <v>156</v>
      </c>
      <c r="CC54" s="8">
        <v>155.85</v>
      </c>
      <c r="CD54" s="8">
        <v>155.72</v>
      </c>
      <c r="CE54" s="8">
        <v>155.58000000000001</v>
      </c>
      <c r="CF54" s="8">
        <v>155.44</v>
      </c>
      <c r="CG54" s="8">
        <v>155.19999999999999</v>
      </c>
      <c r="CH54" s="8">
        <v>155.16999999999999</v>
      </c>
      <c r="CI54" s="8">
        <v>155.03</v>
      </c>
      <c r="CJ54" s="8">
        <v>154.9</v>
      </c>
      <c r="CK54" s="8">
        <v>154.77000000000001</v>
      </c>
      <c r="CL54" s="8">
        <v>154.63</v>
      </c>
      <c r="CM54" s="8">
        <v>154.47999999999999</v>
      </c>
      <c r="CN54" s="8">
        <v>154.36000000000001</v>
      </c>
      <c r="CO54" s="8">
        <v>154.22</v>
      </c>
      <c r="CP54" s="8">
        <v>154.09</v>
      </c>
      <c r="CQ54" s="8">
        <v>153.96</v>
      </c>
      <c r="CR54" s="8">
        <v>153.83000000000001</v>
      </c>
      <c r="CS54" s="8">
        <v>153.69999999999999</v>
      </c>
      <c r="CT54" s="8">
        <v>153.57</v>
      </c>
      <c r="CU54" s="8">
        <v>153.44</v>
      </c>
      <c r="CV54" s="8">
        <v>153.31</v>
      </c>
      <c r="CW54" s="8">
        <v>153.19</v>
      </c>
      <c r="CX54" s="8">
        <v>153.06</v>
      </c>
      <c r="CY54" s="8">
        <v>152.94</v>
      </c>
      <c r="CZ54" s="8">
        <v>152.81</v>
      </c>
      <c r="DA54" s="8">
        <v>152.68</v>
      </c>
      <c r="DB54" s="8">
        <v>152.55000000000001</v>
      </c>
      <c r="DC54" s="8">
        <v>152.41999999999999</v>
      </c>
      <c r="DD54" s="8">
        <v>152.28</v>
      </c>
      <c r="DE54" s="8">
        <v>152.15</v>
      </c>
      <c r="DF54" s="8">
        <v>152.01</v>
      </c>
      <c r="DG54" s="8">
        <v>151.88</v>
      </c>
      <c r="DH54" s="8">
        <v>151.74</v>
      </c>
      <c r="DI54" s="8">
        <v>151.59</v>
      </c>
      <c r="DJ54" s="8">
        <v>151.44999999999999</v>
      </c>
      <c r="DK54" s="8">
        <v>151.19999999999999</v>
      </c>
      <c r="DL54" s="8">
        <v>151.15</v>
      </c>
      <c r="DM54" s="8">
        <v>151.01</v>
      </c>
      <c r="DN54" s="8">
        <v>150.85</v>
      </c>
      <c r="DO54" s="8">
        <v>150.72</v>
      </c>
      <c r="DP54" s="8">
        <v>150.58000000000001</v>
      </c>
      <c r="DQ54" s="8">
        <v>150.43</v>
      </c>
      <c r="DR54" s="8">
        <v>150.29</v>
      </c>
      <c r="DS54" s="8">
        <v>150.16</v>
      </c>
      <c r="DT54" s="8">
        <v>150.02000000000001</v>
      </c>
      <c r="DU54" s="8">
        <v>149.88</v>
      </c>
      <c r="DV54" s="8">
        <v>149.74</v>
      </c>
      <c r="DW54" s="8">
        <v>149.6</v>
      </c>
      <c r="DX54" s="8">
        <v>149.44999999999999</v>
      </c>
      <c r="DY54" s="8">
        <v>149.32</v>
      </c>
      <c r="DZ54" s="8">
        <v>149.19</v>
      </c>
      <c r="EA54" s="8">
        <v>149.06</v>
      </c>
      <c r="EB54" s="8">
        <v>148.94</v>
      </c>
      <c r="EC54" s="8">
        <v>148.82</v>
      </c>
      <c r="ED54" s="8">
        <v>148.72</v>
      </c>
      <c r="EE54" s="8">
        <v>148.6</v>
      </c>
      <c r="EF54" s="8">
        <v>148.52000000000001</v>
      </c>
      <c r="EG54" s="8">
        <v>148.43</v>
      </c>
      <c r="EH54" s="8">
        <v>148.34</v>
      </c>
      <c r="EI54" s="8">
        <v>148.26</v>
      </c>
      <c r="EJ54" s="8">
        <v>148.18</v>
      </c>
      <c r="EK54" s="8">
        <v>148.1</v>
      </c>
      <c r="EL54" s="8">
        <v>148.03</v>
      </c>
      <c r="EM54" s="8">
        <v>147.94</v>
      </c>
      <c r="EN54" s="8">
        <v>147.85</v>
      </c>
      <c r="EO54" s="8">
        <v>147.76</v>
      </c>
      <c r="EP54" s="8">
        <v>147.65</v>
      </c>
      <c r="EQ54" s="8">
        <v>147.54</v>
      </c>
      <c r="ER54" s="8">
        <v>147.41</v>
      </c>
      <c r="ES54" s="8">
        <v>147.26</v>
      </c>
      <c r="ET54" s="8">
        <v>147.13</v>
      </c>
      <c r="EU54" s="8">
        <v>146.99</v>
      </c>
      <c r="EV54" s="8">
        <v>146.84</v>
      </c>
      <c r="EW54" s="8">
        <v>146.69999999999999</v>
      </c>
      <c r="EX54" s="8">
        <v>146.56</v>
      </c>
      <c r="EY54" s="8">
        <v>146.43</v>
      </c>
      <c r="EZ54" s="8">
        <v>146.30000000000001</v>
      </c>
      <c r="FA54" s="8">
        <v>146.16999999999999</v>
      </c>
      <c r="FB54" s="8">
        <v>146.06</v>
      </c>
      <c r="FC54" s="8">
        <v>145.94</v>
      </c>
      <c r="FD54" s="8">
        <v>145.84</v>
      </c>
      <c r="FE54" s="8">
        <v>145.72999999999999</v>
      </c>
      <c r="FF54" s="8">
        <v>145.63</v>
      </c>
      <c r="FG54" s="8">
        <v>145.53</v>
      </c>
      <c r="FH54" s="8">
        <v>145.44</v>
      </c>
      <c r="FI54" s="8">
        <v>145.35</v>
      </c>
      <c r="FJ54" s="8">
        <v>145.26</v>
      </c>
      <c r="FK54" s="8">
        <v>145.18</v>
      </c>
      <c r="FL54" s="8">
        <v>145.1</v>
      </c>
      <c r="FM54" s="8">
        <v>145.01</v>
      </c>
      <c r="FN54" s="8">
        <v>144.94</v>
      </c>
      <c r="FO54" s="8">
        <v>144.86000000000001</v>
      </c>
      <c r="FP54" s="8">
        <v>144.77000000000001</v>
      </c>
      <c r="FQ54" s="8">
        <v>144.66999999999999</v>
      </c>
      <c r="FR54" s="8">
        <v>144.57</v>
      </c>
      <c r="FS54" s="8">
        <v>144.47</v>
      </c>
      <c r="FT54" s="8">
        <v>144.36000000000001</v>
      </c>
      <c r="FU54" s="8">
        <v>144.25</v>
      </c>
      <c r="FV54" s="8">
        <v>144.13999999999999</v>
      </c>
      <c r="FW54" s="8">
        <v>144.03</v>
      </c>
      <c r="FX54" s="8">
        <v>143.91</v>
      </c>
      <c r="FY54" s="8">
        <v>143.79</v>
      </c>
      <c r="FZ54" s="8">
        <v>143.66999999999999</v>
      </c>
      <c r="GA54" s="8">
        <v>143.54</v>
      </c>
      <c r="GB54" s="8">
        <v>143.41</v>
      </c>
      <c r="GC54" s="8">
        <v>143.28</v>
      </c>
      <c r="GD54" s="8">
        <v>143.15</v>
      </c>
      <c r="GE54" s="8">
        <v>143.01</v>
      </c>
      <c r="GF54" s="8">
        <v>142.80000000000001</v>
      </c>
      <c r="GG54" s="8">
        <v>142.76</v>
      </c>
      <c r="GH54" s="8">
        <v>142.63</v>
      </c>
      <c r="GI54" s="8">
        <v>142.5</v>
      </c>
      <c r="GJ54" s="8">
        <v>142.38</v>
      </c>
      <c r="GK54" s="8">
        <v>142.26</v>
      </c>
      <c r="GL54" s="8">
        <v>142.15</v>
      </c>
      <c r="GM54" s="8">
        <v>142.05000000000001</v>
      </c>
      <c r="GN54" s="8">
        <v>141.94999999999999</v>
      </c>
      <c r="GO54" s="8">
        <v>141.85</v>
      </c>
      <c r="GP54" s="8">
        <v>141.74</v>
      </c>
      <c r="GQ54" s="8">
        <v>141.63999999999999</v>
      </c>
      <c r="GR54" s="8">
        <v>141.53</v>
      </c>
      <c r="GS54" s="8">
        <v>141.41999999999999</v>
      </c>
      <c r="GT54" s="8">
        <v>141.32</v>
      </c>
      <c r="GU54" s="8">
        <v>141.19999999999999</v>
      </c>
      <c r="GV54" s="8">
        <v>141.11000000000001</v>
      </c>
      <c r="GW54" s="8">
        <v>141</v>
      </c>
      <c r="GX54" s="8">
        <v>140.9</v>
      </c>
      <c r="GY54" s="8">
        <v>140.78</v>
      </c>
      <c r="GZ54" s="8">
        <v>140.65</v>
      </c>
      <c r="HA54" s="8">
        <v>140.52000000000001</v>
      </c>
      <c r="HB54" s="8">
        <v>140.37</v>
      </c>
      <c r="HC54" s="8">
        <v>140.22</v>
      </c>
      <c r="HD54" s="8">
        <v>140.07</v>
      </c>
      <c r="HE54" s="8">
        <v>139.91</v>
      </c>
      <c r="HF54" s="8">
        <v>139.76</v>
      </c>
      <c r="HG54" s="8">
        <v>139.62</v>
      </c>
      <c r="HH54" s="8">
        <v>139.49</v>
      </c>
      <c r="HI54" s="8">
        <v>139.37</v>
      </c>
      <c r="HJ54" s="8">
        <v>139.27000000000001</v>
      </c>
      <c r="HK54" s="8">
        <v>139.18</v>
      </c>
      <c r="HL54" s="8">
        <v>139.09</v>
      </c>
      <c r="HM54" s="8">
        <v>139.02000000000001</v>
      </c>
      <c r="HN54" s="8">
        <v>138.94999999999999</v>
      </c>
      <c r="HO54" s="8">
        <v>138.87</v>
      </c>
      <c r="HP54" s="8">
        <v>138.69999999999999</v>
      </c>
      <c r="HQ54" s="8">
        <v>138.72</v>
      </c>
      <c r="HR54" s="8">
        <v>138.63</v>
      </c>
      <c r="HS54" s="8">
        <v>138.54</v>
      </c>
      <c r="HT54" s="8">
        <v>138.44</v>
      </c>
      <c r="HU54" s="8">
        <v>138.32</v>
      </c>
      <c r="HV54" s="8">
        <v>138.22</v>
      </c>
      <c r="HW54" s="8">
        <v>138.11000000000001</v>
      </c>
      <c r="HX54" s="8">
        <v>137.97999999999999</v>
      </c>
      <c r="HY54" s="8">
        <v>137.87</v>
      </c>
      <c r="HZ54" s="8">
        <v>137.74</v>
      </c>
      <c r="IA54" s="8">
        <v>137.6</v>
      </c>
      <c r="IB54" s="8">
        <v>137.46</v>
      </c>
      <c r="IC54" s="8">
        <v>137.31</v>
      </c>
      <c r="ID54" s="8">
        <v>137.16999999999999</v>
      </c>
      <c r="IE54" s="8">
        <v>137.02000000000001</v>
      </c>
      <c r="IF54" s="8">
        <v>136.87</v>
      </c>
      <c r="IG54" s="8">
        <v>136.71</v>
      </c>
      <c r="IH54" s="8">
        <v>136.56</v>
      </c>
      <c r="II54" s="8">
        <v>136.4</v>
      </c>
      <c r="IJ54" s="8">
        <v>136.24</v>
      </c>
      <c r="IK54" s="8">
        <v>136.07</v>
      </c>
      <c r="IL54" s="8">
        <v>135.91</v>
      </c>
      <c r="IM54" s="8">
        <v>135.75</v>
      </c>
      <c r="IN54" s="8">
        <v>135.59</v>
      </c>
      <c r="IO54" s="8">
        <v>135.41999999999999</v>
      </c>
      <c r="IP54" s="8">
        <v>135.25</v>
      </c>
      <c r="IQ54" s="8">
        <v>135.09</v>
      </c>
      <c r="IR54" s="8">
        <v>134.91999999999999</v>
      </c>
      <c r="IS54" s="8">
        <v>134.75</v>
      </c>
      <c r="IT54" s="8">
        <v>134.58000000000001</v>
      </c>
      <c r="IU54" s="8">
        <v>134.4</v>
      </c>
      <c r="IV54" s="8">
        <v>134.21</v>
      </c>
      <c r="IW54" s="8">
        <v>134.02000000000001</v>
      </c>
      <c r="IX54" s="8">
        <v>133.82</v>
      </c>
      <c r="IY54" s="8">
        <v>133.61000000000001</v>
      </c>
      <c r="IZ54" s="8">
        <v>133.38</v>
      </c>
      <c r="JA54" s="8">
        <v>133.13999999999999</v>
      </c>
      <c r="JB54" s="8">
        <v>132.9</v>
      </c>
      <c r="JC54" s="8">
        <v>132.65</v>
      </c>
      <c r="JD54" s="8">
        <v>132.38</v>
      </c>
      <c r="JE54" s="8">
        <v>132.1</v>
      </c>
      <c r="JF54" s="8">
        <v>131.82</v>
      </c>
      <c r="JG54" s="8">
        <v>131.51</v>
      </c>
      <c r="JH54" s="8">
        <v>131.19999999999999</v>
      </c>
      <c r="JI54" s="8">
        <v>130.87</v>
      </c>
      <c r="JJ54" s="8">
        <v>130.51</v>
      </c>
      <c r="JK54" s="8">
        <v>130.16999999999999</v>
      </c>
      <c r="JL54" s="8">
        <v>129.80000000000001</v>
      </c>
      <c r="JM54" s="8">
        <v>129.41999999999999</v>
      </c>
      <c r="JN54" s="8">
        <v>129.04</v>
      </c>
      <c r="JO54" s="8">
        <v>128.63999999999999</v>
      </c>
      <c r="JP54" s="8">
        <v>128.24</v>
      </c>
      <c r="JQ54" s="8">
        <v>127.85</v>
      </c>
      <c r="JR54" s="8">
        <v>127.45</v>
      </c>
      <c r="JS54" s="8">
        <v>127.06</v>
      </c>
      <c r="JT54" s="8">
        <v>126.67</v>
      </c>
      <c r="JU54" s="8">
        <v>126.32</v>
      </c>
      <c r="JV54" s="8">
        <v>125.98</v>
      </c>
      <c r="JW54" s="8">
        <v>125.66</v>
      </c>
      <c r="JX54" s="8">
        <v>125.36</v>
      </c>
      <c r="JY54" s="8">
        <v>125.07</v>
      </c>
      <c r="JZ54" s="8">
        <v>124.81</v>
      </c>
      <c r="KA54" s="8">
        <v>124.56</v>
      </c>
      <c r="KB54" s="8">
        <v>124.33</v>
      </c>
      <c r="KC54" s="8">
        <v>124.12</v>
      </c>
      <c r="KD54" s="8">
        <v>123.93</v>
      </c>
      <c r="KE54" s="8">
        <v>123.74</v>
      </c>
      <c r="KF54" s="8">
        <v>123.57</v>
      </c>
      <c r="KG54" s="8">
        <v>123.42</v>
      </c>
      <c r="KH54" s="8">
        <v>123.27</v>
      </c>
      <c r="KI54" s="8">
        <v>123.14</v>
      </c>
      <c r="KJ54" s="8">
        <v>123.02</v>
      </c>
      <c r="KK54" s="8">
        <v>122.91</v>
      </c>
      <c r="KL54" s="8">
        <v>122.8</v>
      </c>
      <c r="KM54" s="8">
        <v>122.7</v>
      </c>
      <c r="KN54" s="8">
        <v>122.61</v>
      </c>
      <c r="KO54" s="8">
        <v>122.51</v>
      </c>
      <c r="KP54" s="8">
        <v>122.42</v>
      </c>
      <c r="KQ54" s="8">
        <v>122.35</v>
      </c>
      <c r="KR54" s="8">
        <v>122.28</v>
      </c>
      <c r="KS54" s="8">
        <v>122.21</v>
      </c>
      <c r="KT54" s="8">
        <v>122.15</v>
      </c>
      <c r="KU54" s="8">
        <v>122.1</v>
      </c>
      <c r="KV54" s="8">
        <v>122.07</v>
      </c>
      <c r="KW54" s="8">
        <v>122.03</v>
      </c>
      <c r="KX54" s="8">
        <v>122</v>
      </c>
      <c r="KY54" s="8">
        <v>121.99</v>
      </c>
      <c r="KZ54" s="8">
        <v>121.98</v>
      </c>
      <c r="LA54" s="8">
        <v>121.98</v>
      </c>
      <c r="LB54" s="8">
        <v>121.97</v>
      </c>
      <c r="LC54" s="8">
        <v>121.97</v>
      </c>
      <c r="LD54" s="8">
        <v>121.97</v>
      </c>
      <c r="LE54" s="8">
        <v>121.98</v>
      </c>
      <c r="LF54" s="8">
        <v>121.98</v>
      </c>
      <c r="LG54" s="8">
        <v>121.98</v>
      </c>
      <c r="LH54" s="8">
        <v>121.99</v>
      </c>
      <c r="LI54" s="8">
        <v>121.99</v>
      </c>
      <c r="LJ54" s="8">
        <v>121.99</v>
      </c>
      <c r="LK54" s="8">
        <v>121.99</v>
      </c>
      <c r="LL54" s="8">
        <v>122</v>
      </c>
      <c r="LM54" s="8">
        <v>122</v>
      </c>
      <c r="LN54" s="8">
        <v>122</v>
      </c>
      <c r="LO54" s="8">
        <v>122</v>
      </c>
      <c r="LP54" s="8">
        <v>122</v>
      </c>
      <c r="LQ54" s="8">
        <v>122</v>
      </c>
      <c r="LR54" s="8">
        <v>122</v>
      </c>
      <c r="LS54" s="8">
        <v>122</v>
      </c>
      <c r="LT54" s="8">
        <v>122</v>
      </c>
      <c r="LU54" s="8">
        <v>122</v>
      </c>
      <c r="LV54" s="8">
        <v>122</v>
      </c>
      <c r="LW54" s="8">
        <v>122</v>
      </c>
      <c r="LX54" s="8">
        <v>122</v>
      </c>
      <c r="LY54" s="8">
        <v>122</v>
      </c>
      <c r="LZ54" s="8">
        <v>122</v>
      </c>
      <c r="MA54" s="8">
        <v>122</v>
      </c>
      <c r="MB54" s="8">
        <v>122</v>
      </c>
      <c r="MC54" s="8">
        <v>122</v>
      </c>
      <c r="MD54" s="8">
        <v>122</v>
      </c>
      <c r="ME54" s="8">
        <v>122</v>
      </c>
      <c r="MF54" s="8">
        <v>122</v>
      </c>
      <c r="MG54" s="8">
        <v>122</v>
      </c>
      <c r="MH54" s="8">
        <v>122</v>
      </c>
      <c r="MI54" s="8">
        <v>122</v>
      </c>
      <c r="MJ54" s="8">
        <v>122</v>
      </c>
      <c r="MK54" s="8">
        <v>122</v>
      </c>
      <c r="ML54" s="8">
        <v>122</v>
      </c>
      <c r="MM54" s="8">
        <v>121.99</v>
      </c>
      <c r="MN54" s="8">
        <v>121.99</v>
      </c>
      <c r="MO54" s="8">
        <v>121.99</v>
      </c>
      <c r="MP54" s="8">
        <v>121.98</v>
      </c>
      <c r="MQ54" s="8">
        <v>121.98</v>
      </c>
      <c r="MR54" s="8">
        <v>121.98</v>
      </c>
      <c r="MS54" s="8">
        <v>121.97</v>
      </c>
      <c r="MT54" s="8">
        <v>121.97</v>
      </c>
      <c r="MU54" s="8">
        <v>121.97</v>
      </c>
      <c r="MV54" s="8">
        <v>121.97</v>
      </c>
      <c r="MW54" s="8">
        <v>121.97</v>
      </c>
      <c r="MX54" s="8">
        <v>121.97</v>
      </c>
      <c r="MY54" s="8">
        <v>121.98</v>
      </c>
      <c r="MZ54" s="8">
        <v>122</v>
      </c>
      <c r="NA54" s="8">
        <v>122.02</v>
      </c>
      <c r="NB54" s="8">
        <v>122.05</v>
      </c>
      <c r="NC54" s="8">
        <v>122.1</v>
      </c>
      <c r="ND54" s="8">
        <v>122.15</v>
      </c>
      <c r="NE54" s="8">
        <v>122.21</v>
      </c>
      <c r="NF54" s="8">
        <v>122.29</v>
      </c>
      <c r="NG54" s="8">
        <v>122.37</v>
      </c>
      <c r="NH54" s="8">
        <v>122.46</v>
      </c>
      <c r="NI54" s="8">
        <v>122.56</v>
      </c>
      <c r="NJ54" s="8">
        <v>122.66</v>
      </c>
      <c r="NK54" s="8">
        <v>122.78</v>
      </c>
      <c r="NL54" s="8">
        <v>122.9</v>
      </c>
      <c r="NM54" s="8">
        <v>123.03</v>
      </c>
      <c r="NN54" s="8">
        <v>123.19</v>
      </c>
      <c r="NO54" s="8">
        <v>123.36</v>
      </c>
      <c r="NP54" s="8">
        <v>123.55</v>
      </c>
      <c r="NQ54" s="8">
        <v>123.76</v>
      </c>
      <c r="NR54" s="8">
        <v>123.99</v>
      </c>
      <c r="NS54" s="8">
        <v>124.25</v>
      </c>
      <c r="NT54" s="8">
        <v>124.56</v>
      </c>
      <c r="NU54" s="8">
        <v>124.88</v>
      </c>
      <c r="NV54" s="8">
        <v>125.25</v>
      </c>
      <c r="NW54" s="8">
        <v>125.66</v>
      </c>
      <c r="NX54" s="8">
        <v>126.12</v>
      </c>
      <c r="NY54" s="8">
        <v>126.63</v>
      </c>
      <c r="NZ54" s="8">
        <v>127.18</v>
      </c>
      <c r="OA54" s="8">
        <v>127.78</v>
      </c>
      <c r="OB54" s="8">
        <v>128.43</v>
      </c>
      <c r="OC54" s="8">
        <v>129.12</v>
      </c>
      <c r="OD54" s="8">
        <v>129.84</v>
      </c>
      <c r="OE54" s="8">
        <v>130.59</v>
      </c>
      <c r="OF54" s="8">
        <v>131.37</v>
      </c>
      <c r="OG54" s="8">
        <v>132.16999999999999</v>
      </c>
      <c r="OH54" s="8">
        <v>132.97</v>
      </c>
      <c r="OI54" s="8">
        <v>133.78</v>
      </c>
      <c r="OJ54" s="8">
        <v>134.6</v>
      </c>
    </row>
    <row r="55" spans="1:400" x14ac:dyDescent="0.25">
      <c r="A55" s="8">
        <v>212.15</v>
      </c>
      <c r="B55" s="8">
        <v>212.2</v>
      </c>
      <c r="C55" s="8">
        <v>212.23</v>
      </c>
      <c r="D55" s="8">
        <v>212.27</v>
      </c>
      <c r="E55" s="8">
        <v>212.31</v>
      </c>
      <c r="F55" s="8">
        <v>212.32</v>
      </c>
      <c r="G55" s="8">
        <v>212.34</v>
      </c>
      <c r="H55" s="8">
        <v>212.35</v>
      </c>
      <c r="I55" s="8">
        <v>212.34</v>
      </c>
      <c r="J55" s="8">
        <v>212.32</v>
      </c>
      <c r="K55" s="8">
        <v>212.31</v>
      </c>
      <c r="L55" s="8">
        <v>212.29</v>
      </c>
      <c r="M55" s="8">
        <v>212.27</v>
      </c>
      <c r="N55" s="8">
        <v>212.25</v>
      </c>
      <c r="O55" s="8">
        <v>212.23</v>
      </c>
      <c r="P55" s="8">
        <v>212.2</v>
      </c>
      <c r="Q55" s="8">
        <v>212.17</v>
      </c>
      <c r="R55" s="8">
        <v>212.14</v>
      </c>
      <c r="S55" s="8">
        <v>212.1</v>
      </c>
      <c r="T55" s="8">
        <v>212.04</v>
      </c>
      <c r="U55" s="8">
        <v>211.98</v>
      </c>
      <c r="V55" s="8">
        <v>211.91</v>
      </c>
      <c r="W55" s="8">
        <v>211.83</v>
      </c>
      <c r="X55" s="8">
        <v>211.74</v>
      </c>
      <c r="Y55" s="8">
        <v>211.63</v>
      </c>
      <c r="Z55" s="8">
        <v>211.52</v>
      </c>
      <c r="AA55" s="8">
        <v>211.3</v>
      </c>
      <c r="AB55" s="8">
        <v>211.28</v>
      </c>
      <c r="AC55" s="8">
        <v>211.16</v>
      </c>
      <c r="AD55" s="8">
        <v>211.04</v>
      </c>
      <c r="AE55" s="8">
        <v>210.92</v>
      </c>
      <c r="AF55" s="8">
        <v>210.8</v>
      </c>
      <c r="AG55" s="8">
        <v>210.67</v>
      </c>
      <c r="AH55" s="8">
        <v>210.56</v>
      </c>
      <c r="AI55" s="8">
        <v>210.44</v>
      </c>
      <c r="AJ55" s="8">
        <v>210.32</v>
      </c>
      <c r="AK55" s="8">
        <v>210.21</v>
      </c>
      <c r="AL55" s="8">
        <v>210.12</v>
      </c>
      <c r="AM55" s="8">
        <v>210.02</v>
      </c>
      <c r="AN55" s="8">
        <v>209.92</v>
      </c>
      <c r="AO55" s="8">
        <v>209.81</v>
      </c>
      <c r="AP55" s="8">
        <v>209.7</v>
      </c>
      <c r="AQ55" s="8">
        <v>209.58</v>
      </c>
      <c r="AR55" s="8">
        <v>209.45</v>
      </c>
      <c r="AS55" s="8">
        <v>209.34</v>
      </c>
      <c r="AT55" s="8">
        <v>209.2</v>
      </c>
      <c r="AU55" s="8">
        <v>209.08</v>
      </c>
      <c r="AV55" s="8">
        <v>208.95</v>
      </c>
      <c r="AW55" s="8">
        <v>208.82</v>
      </c>
      <c r="AX55" s="8">
        <v>208.71</v>
      </c>
      <c r="AY55" s="8">
        <v>208.57</v>
      </c>
      <c r="AZ55" s="8">
        <v>208.45</v>
      </c>
      <c r="BA55" s="8">
        <v>208.32</v>
      </c>
      <c r="BB55" s="8">
        <v>208.17</v>
      </c>
      <c r="BC55" s="8">
        <v>208.02</v>
      </c>
      <c r="BD55" s="8">
        <v>207.89</v>
      </c>
      <c r="BE55" s="8">
        <v>207.73</v>
      </c>
      <c r="BF55" s="8">
        <v>207.58</v>
      </c>
      <c r="BG55" s="8">
        <v>207.45</v>
      </c>
      <c r="BH55" s="8">
        <v>207.2</v>
      </c>
      <c r="BI55" s="8">
        <v>207.14</v>
      </c>
      <c r="BJ55" s="8">
        <v>207.01</v>
      </c>
      <c r="BK55" s="8">
        <v>206.86</v>
      </c>
      <c r="BL55" s="8">
        <v>206.72</v>
      </c>
      <c r="BM55" s="8">
        <v>206.57</v>
      </c>
      <c r="BN55" s="8">
        <v>206.4</v>
      </c>
      <c r="BO55" s="8">
        <v>206.25</v>
      </c>
      <c r="BP55" s="8">
        <v>206</v>
      </c>
      <c r="BQ55" s="8">
        <v>205.92</v>
      </c>
      <c r="BR55" s="8">
        <v>205.75</v>
      </c>
      <c r="BS55" s="8">
        <v>205.58</v>
      </c>
      <c r="BT55" s="8">
        <v>205.3</v>
      </c>
      <c r="BU55" s="8">
        <v>205.2</v>
      </c>
      <c r="BV55" s="8">
        <v>205.03</v>
      </c>
      <c r="BW55" s="8">
        <v>204.85</v>
      </c>
      <c r="BX55" s="8">
        <v>204.67</v>
      </c>
      <c r="BY55" s="8">
        <v>204.49</v>
      </c>
      <c r="BZ55" s="8">
        <v>204.32</v>
      </c>
      <c r="CA55" s="8">
        <v>204.15</v>
      </c>
      <c r="CB55" s="8">
        <v>203.98</v>
      </c>
      <c r="CC55" s="8">
        <v>203.84</v>
      </c>
      <c r="CD55" s="8">
        <v>203.7</v>
      </c>
      <c r="CE55" s="8">
        <v>203.57</v>
      </c>
      <c r="CF55" s="8">
        <v>203.45</v>
      </c>
      <c r="CG55" s="8">
        <v>203.33</v>
      </c>
      <c r="CH55" s="8">
        <v>203.24</v>
      </c>
      <c r="CI55" s="8">
        <v>203.14</v>
      </c>
      <c r="CJ55" s="8">
        <v>203.06</v>
      </c>
      <c r="CK55" s="8">
        <v>202.98</v>
      </c>
      <c r="CL55" s="8">
        <v>202.8</v>
      </c>
      <c r="CM55" s="8">
        <v>202.8</v>
      </c>
      <c r="CN55" s="8">
        <v>202.7</v>
      </c>
      <c r="CO55" s="8">
        <v>202.57</v>
      </c>
      <c r="CP55" s="8">
        <v>202.46</v>
      </c>
      <c r="CQ55" s="8">
        <v>202.32</v>
      </c>
      <c r="CR55" s="8">
        <v>202.19</v>
      </c>
      <c r="CS55" s="8">
        <v>202.05</v>
      </c>
      <c r="CT55" s="8">
        <v>201.9</v>
      </c>
      <c r="CU55" s="8">
        <v>201.76</v>
      </c>
      <c r="CV55" s="8">
        <v>201.6</v>
      </c>
      <c r="CW55" s="8">
        <v>201.46</v>
      </c>
      <c r="CX55" s="8">
        <v>201.31</v>
      </c>
      <c r="CY55" s="8">
        <v>201.16</v>
      </c>
      <c r="CZ55" s="8">
        <v>201.01</v>
      </c>
      <c r="DA55" s="8">
        <v>200.85</v>
      </c>
      <c r="DB55" s="8">
        <v>200.7</v>
      </c>
      <c r="DC55" s="8">
        <v>200.55</v>
      </c>
      <c r="DD55" s="8">
        <v>200.39</v>
      </c>
      <c r="DE55" s="8">
        <v>200.24</v>
      </c>
      <c r="DF55" s="8">
        <v>200.09</v>
      </c>
      <c r="DG55" s="8">
        <v>199.94</v>
      </c>
      <c r="DH55" s="8">
        <v>199.79</v>
      </c>
      <c r="DI55" s="8">
        <v>199.64</v>
      </c>
      <c r="DJ55" s="8">
        <v>199.48</v>
      </c>
      <c r="DK55" s="8">
        <v>199.33</v>
      </c>
      <c r="DL55" s="8">
        <v>199.17</v>
      </c>
      <c r="DM55" s="8">
        <v>199.01</v>
      </c>
      <c r="DN55" s="8">
        <v>198.85</v>
      </c>
      <c r="DO55" s="8">
        <v>198.69</v>
      </c>
      <c r="DP55" s="8">
        <v>198.52</v>
      </c>
      <c r="DQ55" s="8">
        <v>198.34</v>
      </c>
      <c r="DR55" s="8">
        <v>198.16</v>
      </c>
      <c r="DS55" s="8">
        <v>197.97</v>
      </c>
      <c r="DT55" s="8">
        <v>197.79</v>
      </c>
      <c r="DU55" s="8">
        <v>197.62</v>
      </c>
      <c r="DV55" s="8">
        <v>197.45</v>
      </c>
      <c r="DW55" s="8">
        <v>197.31</v>
      </c>
      <c r="DX55" s="8">
        <v>197.17</v>
      </c>
      <c r="DY55" s="8">
        <v>197.04</v>
      </c>
      <c r="DZ55" s="8">
        <v>196.92</v>
      </c>
      <c r="EA55" s="8">
        <v>196.8</v>
      </c>
      <c r="EB55" s="8">
        <v>196.69</v>
      </c>
      <c r="EC55" s="8">
        <v>196.57</v>
      </c>
      <c r="ED55" s="8">
        <v>196.45</v>
      </c>
      <c r="EE55" s="8">
        <v>196.33</v>
      </c>
      <c r="EF55" s="8">
        <v>196.22</v>
      </c>
      <c r="EG55" s="8">
        <v>196.11</v>
      </c>
      <c r="EH55" s="8">
        <v>196</v>
      </c>
      <c r="EI55" s="8">
        <v>195.8</v>
      </c>
      <c r="EJ55" s="8">
        <v>195.78</v>
      </c>
      <c r="EK55" s="8">
        <v>195.67</v>
      </c>
      <c r="EL55" s="8">
        <v>195.56</v>
      </c>
      <c r="EM55" s="8">
        <v>195.44</v>
      </c>
      <c r="EN55" s="8">
        <v>195.32</v>
      </c>
      <c r="EO55" s="8">
        <v>195.2</v>
      </c>
      <c r="EP55" s="8">
        <v>195.08</v>
      </c>
      <c r="EQ55" s="8">
        <v>194.96</v>
      </c>
      <c r="ER55" s="8">
        <v>194.84</v>
      </c>
      <c r="ES55" s="8">
        <v>194.72</v>
      </c>
      <c r="ET55" s="8">
        <v>194.6</v>
      </c>
      <c r="EU55" s="8">
        <v>194.48</v>
      </c>
      <c r="EV55" s="8">
        <v>194.36</v>
      </c>
      <c r="EW55" s="8">
        <v>194.23</v>
      </c>
      <c r="EX55" s="8">
        <v>194.13</v>
      </c>
      <c r="EY55" s="8">
        <v>194.03</v>
      </c>
      <c r="EZ55" s="8">
        <v>193.92</v>
      </c>
      <c r="FA55" s="8">
        <v>193.82</v>
      </c>
      <c r="FB55" s="8">
        <v>193.72</v>
      </c>
      <c r="FC55" s="8">
        <v>193.6</v>
      </c>
      <c r="FD55" s="8">
        <v>193.5</v>
      </c>
      <c r="FE55" s="8">
        <v>193.39</v>
      </c>
      <c r="FF55" s="8">
        <v>193.28</v>
      </c>
      <c r="FG55" s="8">
        <v>193.18</v>
      </c>
      <c r="FH55" s="8">
        <v>193.08</v>
      </c>
      <c r="FI55" s="8">
        <v>192.98</v>
      </c>
      <c r="FJ55" s="8">
        <v>192.88</v>
      </c>
      <c r="FK55" s="8">
        <v>192.78</v>
      </c>
      <c r="FL55" s="8">
        <v>192.68</v>
      </c>
      <c r="FM55" s="8">
        <v>192.57</v>
      </c>
      <c r="FN55" s="8">
        <v>192.46</v>
      </c>
      <c r="FO55" s="8">
        <v>192.35</v>
      </c>
      <c r="FP55" s="8">
        <v>192.24</v>
      </c>
      <c r="FQ55" s="8">
        <v>192.13</v>
      </c>
      <c r="FR55" s="8">
        <v>192.03</v>
      </c>
      <c r="FS55" s="8">
        <v>191.94</v>
      </c>
      <c r="FT55" s="8">
        <v>191.85</v>
      </c>
      <c r="FU55" s="8">
        <v>191.76</v>
      </c>
      <c r="FV55" s="8">
        <v>191.67</v>
      </c>
      <c r="FW55" s="8">
        <v>191.57</v>
      </c>
      <c r="FX55" s="8">
        <v>191.49</v>
      </c>
      <c r="FY55" s="8">
        <v>191.4</v>
      </c>
      <c r="FZ55" s="8">
        <v>191.3</v>
      </c>
      <c r="GA55" s="8">
        <v>191.19</v>
      </c>
      <c r="GB55" s="8">
        <v>191.09</v>
      </c>
      <c r="GC55" s="8">
        <v>190.98</v>
      </c>
      <c r="GD55" s="8">
        <v>190.86</v>
      </c>
      <c r="GE55" s="8">
        <v>190.74</v>
      </c>
      <c r="GF55" s="8">
        <v>190.6</v>
      </c>
      <c r="GG55" s="8">
        <v>190.46</v>
      </c>
      <c r="GH55" s="8">
        <v>190.32</v>
      </c>
      <c r="GI55" s="8">
        <v>190.17</v>
      </c>
      <c r="GJ55" s="8">
        <v>190.01</v>
      </c>
      <c r="GK55" s="8">
        <v>189.88</v>
      </c>
      <c r="GL55" s="8">
        <v>189.74</v>
      </c>
      <c r="GM55" s="8">
        <v>189.62</v>
      </c>
      <c r="GN55" s="8">
        <v>189.5</v>
      </c>
      <c r="GO55" s="8">
        <v>189.39</v>
      </c>
      <c r="GP55" s="8">
        <v>189.29</v>
      </c>
      <c r="GQ55" s="8">
        <v>189.19</v>
      </c>
      <c r="GR55" s="8">
        <v>189.11</v>
      </c>
      <c r="GS55" s="8">
        <v>189.02</v>
      </c>
      <c r="GT55" s="8">
        <v>188.94</v>
      </c>
      <c r="GU55" s="8">
        <v>188.84</v>
      </c>
      <c r="GV55" s="8">
        <v>188.74</v>
      </c>
      <c r="GW55" s="8">
        <v>188.63</v>
      </c>
      <c r="GX55" s="8">
        <v>188.51</v>
      </c>
      <c r="GY55" s="8">
        <v>188.38</v>
      </c>
      <c r="GZ55" s="8">
        <v>188.25</v>
      </c>
      <c r="HA55" s="8">
        <v>188.11</v>
      </c>
      <c r="HB55" s="8">
        <v>187.97</v>
      </c>
      <c r="HC55" s="8">
        <v>187.83</v>
      </c>
      <c r="HD55" s="8">
        <v>187.68</v>
      </c>
      <c r="HE55" s="8">
        <v>187.54</v>
      </c>
      <c r="HF55" s="8">
        <v>187.39</v>
      </c>
      <c r="HG55" s="8">
        <v>187.25</v>
      </c>
      <c r="HH55" s="8">
        <v>187.1</v>
      </c>
      <c r="HI55" s="8">
        <v>186.97</v>
      </c>
      <c r="HJ55" s="8">
        <v>186.85</v>
      </c>
      <c r="HK55" s="8">
        <v>186.73</v>
      </c>
      <c r="HL55" s="8">
        <v>186.63</v>
      </c>
      <c r="HM55" s="8">
        <v>186.52</v>
      </c>
      <c r="HN55" s="8">
        <v>186.42</v>
      </c>
      <c r="HO55" s="8">
        <v>186.32</v>
      </c>
      <c r="HP55" s="8">
        <v>186.24</v>
      </c>
      <c r="HQ55" s="8">
        <v>186.15</v>
      </c>
      <c r="HR55" s="8">
        <v>186.07</v>
      </c>
      <c r="HS55" s="8">
        <v>185.98</v>
      </c>
      <c r="HT55" s="8">
        <v>185.88</v>
      </c>
      <c r="HU55" s="8">
        <v>185.78</v>
      </c>
      <c r="HV55" s="8">
        <v>185.68</v>
      </c>
      <c r="HW55" s="8">
        <v>185.57</v>
      </c>
      <c r="HX55" s="8">
        <v>185.46</v>
      </c>
      <c r="HY55" s="8">
        <v>185.35</v>
      </c>
      <c r="HZ55" s="8">
        <v>185.24</v>
      </c>
      <c r="IA55" s="8">
        <v>185.12</v>
      </c>
      <c r="IB55" s="8">
        <v>185</v>
      </c>
      <c r="IC55" s="8">
        <v>184.88</v>
      </c>
      <c r="ID55" s="8">
        <v>184.75</v>
      </c>
      <c r="IE55" s="8">
        <v>184.62</v>
      </c>
      <c r="IF55" s="8">
        <v>184.48</v>
      </c>
      <c r="IG55" s="8">
        <v>184.32</v>
      </c>
      <c r="IH55" s="8">
        <v>184.17</v>
      </c>
      <c r="II55" s="8">
        <v>184.01</v>
      </c>
      <c r="IJ55" s="8">
        <v>183.85</v>
      </c>
      <c r="IK55" s="8">
        <v>183.67</v>
      </c>
      <c r="IL55" s="8">
        <v>183.49</v>
      </c>
      <c r="IM55" s="8">
        <v>183.2</v>
      </c>
      <c r="IN55" s="8">
        <v>183.1</v>
      </c>
      <c r="IO55" s="8">
        <v>182.9</v>
      </c>
      <c r="IP55" s="8">
        <v>182.7</v>
      </c>
      <c r="IQ55" s="8">
        <v>182.49</v>
      </c>
      <c r="IR55" s="8">
        <v>182.28</v>
      </c>
      <c r="IS55" s="8">
        <v>182.07</v>
      </c>
      <c r="IT55" s="8">
        <v>181.86</v>
      </c>
      <c r="IU55" s="8">
        <v>181.64</v>
      </c>
      <c r="IV55" s="8">
        <v>181.42</v>
      </c>
      <c r="IW55" s="8">
        <v>181.19</v>
      </c>
      <c r="IX55" s="8">
        <v>180.97</v>
      </c>
      <c r="IY55" s="8">
        <v>180.73</v>
      </c>
      <c r="IZ55" s="8">
        <v>180.5</v>
      </c>
      <c r="JA55" s="8">
        <v>180.26</v>
      </c>
      <c r="JB55" s="8">
        <v>180.02</v>
      </c>
      <c r="JC55" s="8">
        <v>179.77</v>
      </c>
      <c r="JD55" s="8">
        <v>179.51</v>
      </c>
      <c r="JE55" s="8">
        <v>179.25</v>
      </c>
      <c r="JF55" s="8">
        <v>178.98</v>
      </c>
      <c r="JG55" s="8">
        <v>178.69</v>
      </c>
      <c r="JH55" s="8">
        <v>178.38</v>
      </c>
      <c r="JI55" s="8">
        <v>178.06</v>
      </c>
      <c r="JJ55" s="8">
        <v>177.72</v>
      </c>
      <c r="JK55" s="8">
        <v>177.38</v>
      </c>
      <c r="JL55" s="8">
        <v>177.02</v>
      </c>
      <c r="JM55" s="8">
        <v>176.66</v>
      </c>
      <c r="JN55" s="8">
        <v>176.29</v>
      </c>
      <c r="JO55" s="8">
        <v>175.92</v>
      </c>
      <c r="JP55" s="8">
        <v>175.56</v>
      </c>
      <c r="JQ55" s="8">
        <v>175.2</v>
      </c>
      <c r="JR55" s="8">
        <v>174.85</v>
      </c>
      <c r="JS55" s="8">
        <v>174.5</v>
      </c>
      <c r="JT55" s="8">
        <v>174.16</v>
      </c>
      <c r="JU55" s="8">
        <v>173.82</v>
      </c>
      <c r="JV55" s="8">
        <v>173.5</v>
      </c>
      <c r="JW55" s="8">
        <v>173.19</v>
      </c>
      <c r="JX55" s="8">
        <v>172.8</v>
      </c>
      <c r="JY55" s="8">
        <v>172.6</v>
      </c>
      <c r="JZ55" s="8">
        <v>172.33</v>
      </c>
      <c r="KA55" s="8">
        <v>172.07</v>
      </c>
      <c r="KB55" s="8">
        <v>171.82</v>
      </c>
      <c r="KC55" s="8">
        <v>171.59</v>
      </c>
      <c r="KD55" s="8">
        <v>171.37</v>
      </c>
      <c r="KE55" s="8">
        <v>171.16</v>
      </c>
      <c r="KF55" s="8">
        <v>170.96</v>
      </c>
      <c r="KG55" s="8">
        <v>170.78</v>
      </c>
      <c r="KH55" s="8">
        <v>170.62</v>
      </c>
      <c r="KI55" s="8">
        <v>170.47</v>
      </c>
      <c r="KJ55" s="8">
        <v>170.35</v>
      </c>
      <c r="KK55" s="8">
        <v>170.25</v>
      </c>
      <c r="KL55" s="8">
        <v>170.17</v>
      </c>
      <c r="KM55" s="8">
        <v>170.1</v>
      </c>
      <c r="KN55" s="8">
        <v>170.04</v>
      </c>
      <c r="KO55" s="8">
        <v>170.01</v>
      </c>
      <c r="KP55" s="8">
        <v>169.99</v>
      </c>
      <c r="KQ55" s="8">
        <v>169.98</v>
      </c>
      <c r="KR55" s="8">
        <v>169.97</v>
      </c>
      <c r="KS55" s="8">
        <v>169.96</v>
      </c>
      <c r="KT55" s="8">
        <v>169.96</v>
      </c>
      <c r="KU55" s="8">
        <v>169.96</v>
      </c>
      <c r="KV55" s="8">
        <v>169.95</v>
      </c>
      <c r="KW55" s="8">
        <v>169.95</v>
      </c>
      <c r="KX55" s="8">
        <v>169.93</v>
      </c>
      <c r="KY55" s="8">
        <v>169.91</v>
      </c>
      <c r="KZ55" s="8">
        <v>169.88</v>
      </c>
      <c r="LA55" s="8">
        <v>169.85</v>
      </c>
      <c r="LB55" s="8">
        <v>169.81</v>
      </c>
      <c r="LC55" s="8">
        <v>169.76</v>
      </c>
      <c r="LD55" s="8">
        <v>169.7</v>
      </c>
      <c r="LE55" s="8">
        <v>169.64</v>
      </c>
      <c r="LF55" s="8">
        <v>169.6</v>
      </c>
      <c r="LG55" s="8">
        <v>169.55</v>
      </c>
      <c r="LH55" s="8">
        <v>169.5</v>
      </c>
      <c r="LI55" s="8">
        <v>169.47</v>
      </c>
      <c r="LJ55" s="8">
        <v>169.44</v>
      </c>
      <c r="LK55" s="8">
        <v>169.42</v>
      </c>
      <c r="LL55" s="8">
        <v>169.41</v>
      </c>
      <c r="LM55" s="8">
        <v>169.42</v>
      </c>
      <c r="LN55" s="8">
        <v>169.44</v>
      </c>
      <c r="LO55" s="8">
        <v>169.47</v>
      </c>
      <c r="LP55" s="8">
        <v>169.5</v>
      </c>
      <c r="LQ55" s="8">
        <v>169.54</v>
      </c>
      <c r="LR55" s="8">
        <v>169.57</v>
      </c>
      <c r="LS55" s="8">
        <v>169.59</v>
      </c>
      <c r="LT55" s="8">
        <v>169.6</v>
      </c>
      <c r="LU55" s="8">
        <v>169.63</v>
      </c>
      <c r="LV55" s="8">
        <v>169.64</v>
      </c>
      <c r="LW55" s="8">
        <v>169.64</v>
      </c>
      <c r="LX55" s="8">
        <v>169.68</v>
      </c>
      <c r="LY55" s="8">
        <v>169.71</v>
      </c>
      <c r="LZ55" s="8">
        <v>169.74</v>
      </c>
      <c r="MA55" s="8">
        <v>169.78</v>
      </c>
      <c r="MB55" s="8">
        <v>169.82</v>
      </c>
      <c r="MC55" s="8">
        <v>169.86</v>
      </c>
      <c r="MD55" s="8">
        <v>169.9</v>
      </c>
      <c r="ME55" s="8">
        <v>169.92</v>
      </c>
      <c r="MF55" s="8">
        <v>169.95</v>
      </c>
      <c r="MG55" s="8">
        <v>169.97</v>
      </c>
      <c r="MH55" s="8">
        <v>169.99</v>
      </c>
      <c r="MI55" s="8">
        <v>170</v>
      </c>
      <c r="MJ55" s="8">
        <v>170.01</v>
      </c>
      <c r="MK55" s="8">
        <v>170.01</v>
      </c>
      <c r="ML55" s="8">
        <v>170.01</v>
      </c>
      <c r="MM55" s="8">
        <v>170.03</v>
      </c>
      <c r="MN55" s="8">
        <v>170.04</v>
      </c>
      <c r="MO55" s="8">
        <v>170.04</v>
      </c>
      <c r="MP55" s="8">
        <v>170.04</v>
      </c>
      <c r="MQ55" s="8">
        <v>170.06</v>
      </c>
      <c r="MR55" s="8">
        <v>170.07</v>
      </c>
      <c r="MS55" s="8">
        <v>170.08</v>
      </c>
      <c r="MT55" s="8">
        <v>170.08</v>
      </c>
      <c r="MU55" s="8">
        <v>170.09</v>
      </c>
      <c r="MV55" s="8">
        <v>170.1</v>
      </c>
      <c r="MW55" s="8">
        <v>170.11</v>
      </c>
      <c r="MX55" s="8">
        <v>170.12</v>
      </c>
      <c r="MY55" s="8">
        <v>170.14</v>
      </c>
      <c r="MZ55" s="8">
        <v>170.17</v>
      </c>
      <c r="NA55" s="8">
        <v>170.22</v>
      </c>
      <c r="NB55" s="8">
        <v>170.28</v>
      </c>
      <c r="NC55" s="8">
        <v>170.35</v>
      </c>
      <c r="ND55" s="8">
        <v>170.44</v>
      </c>
      <c r="NE55" s="8">
        <v>170.54</v>
      </c>
      <c r="NF55" s="8">
        <v>170.64</v>
      </c>
      <c r="NG55" s="8">
        <v>170.77</v>
      </c>
      <c r="NH55" s="8">
        <v>170.8</v>
      </c>
      <c r="NI55" s="8">
        <v>171.03</v>
      </c>
      <c r="NJ55" s="8">
        <v>171.19</v>
      </c>
      <c r="NK55" s="8">
        <v>171.35</v>
      </c>
      <c r="NL55" s="8">
        <v>171.54</v>
      </c>
      <c r="NM55" s="8">
        <v>171.74</v>
      </c>
      <c r="NN55" s="8">
        <v>171.97</v>
      </c>
      <c r="NO55" s="8">
        <v>172.22</v>
      </c>
      <c r="NP55" s="8">
        <v>172.52</v>
      </c>
      <c r="NQ55" s="8">
        <v>172.85</v>
      </c>
      <c r="NR55" s="8">
        <v>173.23</v>
      </c>
      <c r="NS55" s="8">
        <v>173.65</v>
      </c>
      <c r="NT55" s="8">
        <v>174.13</v>
      </c>
      <c r="NU55" s="8">
        <v>174.66</v>
      </c>
      <c r="NV55" s="8">
        <v>175.24</v>
      </c>
      <c r="NW55" s="8">
        <v>175.88</v>
      </c>
      <c r="NX55" s="8">
        <v>176.58</v>
      </c>
      <c r="NY55" s="8">
        <v>177.34</v>
      </c>
      <c r="NZ55" s="8">
        <v>178.16</v>
      </c>
      <c r="OA55" s="8">
        <v>179.04</v>
      </c>
      <c r="OB55" s="8">
        <v>179.97</v>
      </c>
      <c r="OC55" s="8">
        <v>180.96</v>
      </c>
      <c r="OD55" s="8">
        <v>182</v>
      </c>
      <c r="OE55" s="8">
        <v>183.07</v>
      </c>
      <c r="OF55" s="8">
        <v>184.18</v>
      </c>
      <c r="OG55" s="8">
        <v>185.31</v>
      </c>
      <c r="OH55" s="8">
        <v>186.45</v>
      </c>
      <c r="OI55" s="8">
        <v>187.61</v>
      </c>
      <c r="OJ55" s="8">
        <v>188.76</v>
      </c>
    </row>
    <row r="56" spans="1:400" x14ac:dyDescent="0.25">
      <c r="A56" s="8">
        <v>46.191000000000003</v>
      </c>
      <c r="B56" s="8">
        <v>46.201999999999998</v>
      </c>
      <c r="C56" s="8">
        <v>46.210999999999999</v>
      </c>
      <c r="D56" s="8">
        <v>46.218000000000004</v>
      </c>
      <c r="E56" s="8">
        <v>46.22</v>
      </c>
      <c r="F56" s="8">
        <v>46.213999999999999</v>
      </c>
      <c r="G56" s="8">
        <v>46.2</v>
      </c>
      <c r="H56" s="8">
        <v>46.180999999999997</v>
      </c>
      <c r="I56" s="8">
        <v>46.16</v>
      </c>
      <c r="J56" s="8">
        <v>46.139000000000003</v>
      </c>
      <c r="K56" s="8">
        <v>46.116999999999997</v>
      </c>
      <c r="L56" s="8">
        <v>46.098999999999997</v>
      </c>
      <c r="M56" s="8">
        <v>46.082000000000001</v>
      </c>
      <c r="N56" s="8">
        <v>46.064999999999998</v>
      </c>
      <c r="O56" s="8">
        <v>46.048000000000002</v>
      </c>
      <c r="P56" s="8">
        <v>46.027999999999999</v>
      </c>
      <c r="Q56" s="8">
        <v>46.006999999999998</v>
      </c>
      <c r="R56" s="8">
        <v>45.981999999999999</v>
      </c>
      <c r="S56" s="8">
        <v>45.94</v>
      </c>
      <c r="T56" s="8">
        <v>45.91</v>
      </c>
      <c r="U56" s="8">
        <v>45.860999999999997</v>
      </c>
      <c r="V56" s="8">
        <v>45.801000000000002</v>
      </c>
      <c r="W56" s="8">
        <v>45.731999999999999</v>
      </c>
      <c r="X56" s="8">
        <v>45.652000000000001</v>
      </c>
      <c r="Y56" s="8">
        <v>45.566000000000003</v>
      </c>
      <c r="Z56" s="8">
        <v>45.475000000000001</v>
      </c>
      <c r="AA56" s="8">
        <v>45.384999999999998</v>
      </c>
      <c r="AB56" s="8">
        <v>45.302</v>
      </c>
      <c r="AC56" s="8">
        <v>45.225000000000001</v>
      </c>
      <c r="AD56" s="8">
        <v>45.152999999999999</v>
      </c>
      <c r="AE56" s="8">
        <v>45.085999999999999</v>
      </c>
      <c r="AF56" s="8">
        <v>45.021999999999998</v>
      </c>
      <c r="AG56" s="8">
        <v>44.957999999999998</v>
      </c>
      <c r="AH56" s="8">
        <v>44.893999999999998</v>
      </c>
      <c r="AI56" s="8">
        <v>44.823999999999998</v>
      </c>
      <c r="AJ56" s="8">
        <v>44.747999999999998</v>
      </c>
      <c r="AK56" s="8">
        <v>44.667000000000002</v>
      </c>
      <c r="AL56" s="8">
        <v>44.576999999999998</v>
      </c>
      <c r="AM56" s="8">
        <v>44.484000000000002</v>
      </c>
      <c r="AN56" s="8">
        <v>44.39</v>
      </c>
      <c r="AO56" s="8">
        <v>44.298000000000002</v>
      </c>
      <c r="AP56" s="8">
        <v>44.21</v>
      </c>
      <c r="AQ56" s="8">
        <v>44.125999999999998</v>
      </c>
      <c r="AR56" s="8">
        <v>44.043999999999997</v>
      </c>
      <c r="AS56" s="8">
        <v>43.963999999999999</v>
      </c>
      <c r="AT56" s="8">
        <v>43.883000000000003</v>
      </c>
      <c r="AU56" s="8">
        <v>43.798999999999999</v>
      </c>
      <c r="AV56" s="8">
        <v>43.710999999999999</v>
      </c>
      <c r="AW56" s="8">
        <v>43.616999999999997</v>
      </c>
      <c r="AX56" s="8">
        <v>43.521999999999998</v>
      </c>
      <c r="AY56" s="8">
        <v>43.427</v>
      </c>
      <c r="AZ56" s="8">
        <v>43.334000000000003</v>
      </c>
      <c r="BA56" s="8">
        <v>43.247999999999998</v>
      </c>
      <c r="BB56" s="8">
        <v>43.167000000000002</v>
      </c>
      <c r="BC56" s="8">
        <v>43.09</v>
      </c>
      <c r="BD56" s="8">
        <v>43.017000000000003</v>
      </c>
      <c r="BE56" s="8">
        <v>42.944000000000003</v>
      </c>
      <c r="BF56" s="8">
        <v>42.869</v>
      </c>
      <c r="BG56" s="8">
        <v>42.790999999999997</v>
      </c>
      <c r="BH56" s="8">
        <v>42.706000000000003</v>
      </c>
      <c r="BI56" s="8">
        <v>42.616999999999997</v>
      </c>
      <c r="BJ56" s="8">
        <v>42.521999999999998</v>
      </c>
      <c r="BK56" s="8">
        <v>42.426000000000002</v>
      </c>
      <c r="BL56" s="8">
        <v>42.331000000000003</v>
      </c>
      <c r="BM56" s="8">
        <v>42.241</v>
      </c>
      <c r="BN56" s="8">
        <v>42.154000000000003</v>
      </c>
      <c r="BO56" s="8">
        <v>42.072000000000003</v>
      </c>
      <c r="BP56" s="8">
        <v>41.991999999999997</v>
      </c>
      <c r="BQ56" s="8">
        <v>41.91</v>
      </c>
      <c r="BR56" s="8">
        <v>41.828000000000003</v>
      </c>
      <c r="BS56" s="8">
        <v>41.741999999999997</v>
      </c>
      <c r="BT56" s="8">
        <v>41.65</v>
      </c>
      <c r="BU56" s="8">
        <v>41.557000000000002</v>
      </c>
      <c r="BV56" s="8">
        <v>41.462000000000003</v>
      </c>
      <c r="BW56" s="8">
        <v>41.37</v>
      </c>
      <c r="BX56" s="8">
        <v>41.283999999999999</v>
      </c>
      <c r="BY56" s="8">
        <v>41.204999999999998</v>
      </c>
      <c r="BZ56" s="8">
        <v>41.131999999999998</v>
      </c>
      <c r="CA56" s="8">
        <v>41.066000000000003</v>
      </c>
      <c r="CB56" s="8">
        <v>41.003</v>
      </c>
      <c r="CC56" s="8">
        <v>40.941000000000003</v>
      </c>
      <c r="CD56" s="8">
        <v>40.878</v>
      </c>
      <c r="CE56" s="8">
        <v>40.811999999999998</v>
      </c>
      <c r="CF56" s="8">
        <v>40.741</v>
      </c>
      <c r="CG56" s="8">
        <v>40.664000000000001</v>
      </c>
      <c r="CH56" s="8">
        <v>40.582999999999998</v>
      </c>
      <c r="CI56" s="8">
        <v>40.502000000000002</v>
      </c>
      <c r="CJ56" s="8">
        <v>40.418999999999997</v>
      </c>
      <c r="CK56" s="8">
        <v>40.338000000000001</v>
      </c>
      <c r="CL56" s="8">
        <v>40.262999999999998</v>
      </c>
      <c r="CM56" s="8">
        <v>40.194000000000003</v>
      </c>
      <c r="CN56" s="8">
        <v>40.131</v>
      </c>
      <c r="CO56" s="8">
        <v>40.072000000000003</v>
      </c>
      <c r="CP56" s="8">
        <v>40.015999999999998</v>
      </c>
      <c r="CQ56" s="8">
        <v>39.957999999999998</v>
      </c>
      <c r="CR56" s="8">
        <v>39.9</v>
      </c>
      <c r="CS56" s="8">
        <v>39.835999999999999</v>
      </c>
      <c r="CT56" s="8">
        <v>39.765000000000001</v>
      </c>
      <c r="CU56" s="8">
        <v>39.686999999999998</v>
      </c>
      <c r="CV56" s="8">
        <v>39.601999999999997</v>
      </c>
      <c r="CW56" s="8">
        <v>39.51</v>
      </c>
      <c r="CX56" s="8">
        <v>39.417999999999999</v>
      </c>
      <c r="CY56" s="8">
        <v>39.326999999999998</v>
      </c>
      <c r="CZ56" s="8">
        <v>39.24</v>
      </c>
      <c r="DA56" s="8">
        <v>39.158000000000001</v>
      </c>
      <c r="DB56" s="8">
        <v>39.08</v>
      </c>
      <c r="DC56" s="8">
        <v>39.003999999999998</v>
      </c>
      <c r="DD56" s="8">
        <v>38.927999999999997</v>
      </c>
      <c r="DE56" s="8">
        <v>38.840000000000003</v>
      </c>
      <c r="DF56" s="8">
        <v>38.768999999999998</v>
      </c>
      <c r="DG56" s="8">
        <v>38.683</v>
      </c>
      <c r="DH56" s="8">
        <v>38.594000000000001</v>
      </c>
      <c r="DI56" s="8">
        <v>38.503</v>
      </c>
      <c r="DJ56" s="8">
        <v>38.412999999999997</v>
      </c>
      <c r="DK56" s="8">
        <v>38.33</v>
      </c>
      <c r="DL56" s="8">
        <v>38.253999999999998</v>
      </c>
      <c r="DM56" s="8">
        <v>38.189</v>
      </c>
      <c r="DN56" s="8">
        <v>38.131999999999998</v>
      </c>
      <c r="DO56" s="8">
        <v>38.082999999999998</v>
      </c>
      <c r="DP56" s="8">
        <v>38.039000000000001</v>
      </c>
      <c r="DQ56" s="8">
        <v>37.999000000000002</v>
      </c>
      <c r="DR56" s="8">
        <v>37.957999999999998</v>
      </c>
      <c r="DS56" s="8">
        <v>37.914999999999999</v>
      </c>
      <c r="DT56" s="8">
        <v>37.868000000000002</v>
      </c>
      <c r="DU56" s="8">
        <v>37.813000000000002</v>
      </c>
      <c r="DV56" s="8">
        <v>37.750999999999998</v>
      </c>
      <c r="DW56" s="8">
        <v>37.679000000000002</v>
      </c>
      <c r="DX56" s="8">
        <v>37.5</v>
      </c>
      <c r="DY56" s="8">
        <v>37.515999999999998</v>
      </c>
      <c r="DZ56" s="8">
        <v>37.43</v>
      </c>
      <c r="EA56" s="8">
        <v>37.340000000000003</v>
      </c>
      <c r="EB56" s="8">
        <v>37.274000000000001</v>
      </c>
      <c r="EC56" s="8">
        <v>37.207999999999998</v>
      </c>
      <c r="ED56" s="8">
        <v>37.152000000000001</v>
      </c>
      <c r="EE56" s="8">
        <v>37.103000000000002</v>
      </c>
      <c r="EF56" s="8">
        <v>37.049999999999997</v>
      </c>
      <c r="EG56" s="8">
        <v>37.01</v>
      </c>
      <c r="EH56" s="8">
        <v>36.981999999999999</v>
      </c>
      <c r="EI56" s="8">
        <v>36.942999999999998</v>
      </c>
      <c r="EJ56" s="8">
        <v>36.9</v>
      </c>
      <c r="EK56" s="8">
        <v>36.850999999999999</v>
      </c>
      <c r="EL56" s="8">
        <v>36.792999999999999</v>
      </c>
      <c r="EM56" s="8">
        <v>36.726999999999997</v>
      </c>
      <c r="EN56" s="8">
        <v>36.652999999999999</v>
      </c>
      <c r="EO56" s="8">
        <v>36.57</v>
      </c>
      <c r="EP56" s="8">
        <v>36.484000000000002</v>
      </c>
      <c r="EQ56" s="8">
        <v>36.398000000000003</v>
      </c>
      <c r="ER56" s="8">
        <v>36.317</v>
      </c>
      <c r="ES56" s="8">
        <v>36.246000000000002</v>
      </c>
      <c r="ET56" s="8">
        <v>36.185000000000002</v>
      </c>
      <c r="EU56" s="8">
        <v>36.134</v>
      </c>
      <c r="EV56" s="8">
        <v>36.093000000000004</v>
      </c>
      <c r="EW56" s="8">
        <v>36.061</v>
      </c>
      <c r="EX56" s="8">
        <v>36.034999999999997</v>
      </c>
      <c r="EY56" s="8">
        <v>36.012999999999998</v>
      </c>
      <c r="EZ56" s="8">
        <v>35.994999999999997</v>
      </c>
      <c r="FA56" s="8">
        <v>35.975000000000001</v>
      </c>
      <c r="FB56" s="8">
        <v>35.953000000000003</v>
      </c>
      <c r="FC56" s="8">
        <v>35.927</v>
      </c>
      <c r="FD56" s="8">
        <v>35.893000000000001</v>
      </c>
      <c r="FE56" s="8">
        <v>35.851999999999997</v>
      </c>
      <c r="FF56" s="8">
        <v>35.801000000000002</v>
      </c>
      <c r="FG56" s="8">
        <v>35.729999999999997</v>
      </c>
      <c r="FH56" s="8">
        <v>35.668999999999997</v>
      </c>
      <c r="FI56" s="8">
        <v>35.591999999999999</v>
      </c>
      <c r="FJ56" s="8">
        <v>35.51</v>
      </c>
      <c r="FK56" s="8">
        <v>35.427999999999997</v>
      </c>
      <c r="FL56" s="8">
        <v>35.348999999999997</v>
      </c>
      <c r="FM56" s="8">
        <v>35.276000000000003</v>
      </c>
      <c r="FN56" s="8">
        <v>35.210999999999999</v>
      </c>
      <c r="FO56" s="8">
        <v>35.155999999999999</v>
      </c>
      <c r="FP56" s="8">
        <v>35.109000000000002</v>
      </c>
      <c r="FQ56" s="8">
        <v>35.069000000000003</v>
      </c>
      <c r="FR56" s="8">
        <v>35.033000000000001</v>
      </c>
      <c r="FS56" s="8">
        <v>35.000999999999998</v>
      </c>
      <c r="FT56" s="8">
        <v>34.969000000000001</v>
      </c>
      <c r="FU56" s="8">
        <v>34.933999999999997</v>
      </c>
      <c r="FV56" s="8">
        <v>34.895000000000003</v>
      </c>
      <c r="FW56" s="8">
        <v>34.85</v>
      </c>
      <c r="FX56" s="8">
        <v>34.795999999999999</v>
      </c>
      <c r="FY56" s="8">
        <v>34.732999999999997</v>
      </c>
      <c r="FZ56" s="8">
        <v>34.664000000000001</v>
      </c>
      <c r="GA56" s="8">
        <v>34.585999999999999</v>
      </c>
      <c r="GB56" s="8">
        <v>34.506999999999998</v>
      </c>
      <c r="GC56" s="8">
        <v>34.427999999999997</v>
      </c>
      <c r="GD56" s="8">
        <v>34.351999999999997</v>
      </c>
      <c r="GE56" s="8">
        <v>34.281999999999996</v>
      </c>
      <c r="GF56" s="8">
        <v>34.218000000000004</v>
      </c>
      <c r="GG56" s="8">
        <v>34.161999999999999</v>
      </c>
      <c r="GH56" s="8">
        <v>34.110999999999997</v>
      </c>
      <c r="GI56" s="8">
        <v>34.067</v>
      </c>
      <c r="GJ56" s="8">
        <v>34.024999999999999</v>
      </c>
      <c r="GK56" s="8">
        <v>33.984999999999999</v>
      </c>
      <c r="GL56" s="8">
        <v>33.942999999999998</v>
      </c>
      <c r="GM56" s="8">
        <v>33.896999999999998</v>
      </c>
      <c r="GN56" s="8">
        <v>33.845999999999997</v>
      </c>
      <c r="GO56" s="8">
        <v>33.787999999999997</v>
      </c>
      <c r="GP56" s="8">
        <v>33.722000000000001</v>
      </c>
      <c r="GQ56" s="8">
        <v>33.649000000000001</v>
      </c>
      <c r="GR56" s="8">
        <v>33.569000000000003</v>
      </c>
      <c r="GS56" s="8">
        <v>33.488</v>
      </c>
      <c r="GT56" s="8">
        <v>33.406999999999996</v>
      </c>
      <c r="GU56" s="8">
        <v>33.33</v>
      </c>
      <c r="GV56" s="8">
        <v>33.26</v>
      </c>
      <c r="GW56" s="8">
        <v>33.195999999999998</v>
      </c>
      <c r="GX56" s="8">
        <v>33.14</v>
      </c>
      <c r="GY56" s="8">
        <v>33.090000000000003</v>
      </c>
      <c r="GZ56" s="8">
        <v>33.043999999999997</v>
      </c>
      <c r="HA56" s="8">
        <v>33</v>
      </c>
      <c r="HB56" s="8">
        <v>32.954999999999998</v>
      </c>
      <c r="HC56" s="8">
        <v>32.908999999999999</v>
      </c>
      <c r="HD56" s="8">
        <v>32.856000000000002</v>
      </c>
      <c r="HE56" s="8">
        <v>32.796999999999997</v>
      </c>
      <c r="HF56" s="8">
        <v>32.728999999999999</v>
      </c>
      <c r="HG56" s="8">
        <v>32.652999999999999</v>
      </c>
      <c r="HH56" s="8">
        <v>32.57</v>
      </c>
      <c r="HI56" s="8">
        <v>32.484000000000002</v>
      </c>
      <c r="HJ56" s="8">
        <v>32.396999999999998</v>
      </c>
      <c r="HK56" s="8">
        <v>32.317999999999998</v>
      </c>
      <c r="HL56" s="8">
        <v>32.247</v>
      </c>
      <c r="HM56" s="8">
        <v>32.185000000000002</v>
      </c>
      <c r="HN56" s="8">
        <v>32.131999999999998</v>
      </c>
      <c r="HO56" s="8">
        <v>32.088999999999999</v>
      </c>
      <c r="HP56" s="8">
        <v>32.052</v>
      </c>
      <c r="HQ56" s="8">
        <v>32.01</v>
      </c>
      <c r="HR56" s="8">
        <v>31.991</v>
      </c>
      <c r="HS56" s="8">
        <v>31.960999999999999</v>
      </c>
      <c r="HT56" s="8">
        <v>31.928999999999998</v>
      </c>
      <c r="HU56" s="8">
        <v>31.891999999999999</v>
      </c>
      <c r="HV56" s="8">
        <v>31.85</v>
      </c>
      <c r="HW56" s="8">
        <v>31.798999999999999</v>
      </c>
      <c r="HX56" s="8">
        <v>31.74</v>
      </c>
      <c r="HY56" s="8">
        <v>31.670999999999999</v>
      </c>
      <c r="HZ56" s="8">
        <v>31.597999999999999</v>
      </c>
      <c r="IA56" s="8">
        <v>31.518999999999998</v>
      </c>
      <c r="IB56" s="8">
        <v>31.436</v>
      </c>
      <c r="IC56" s="8">
        <v>31.356000000000002</v>
      </c>
      <c r="ID56" s="8">
        <v>31.277999999999999</v>
      </c>
      <c r="IE56" s="8">
        <v>31.204999999999998</v>
      </c>
      <c r="IF56" s="8">
        <v>31.135999999999999</v>
      </c>
      <c r="IG56" s="8">
        <v>31.07</v>
      </c>
      <c r="IH56" s="8">
        <v>31.007999999999999</v>
      </c>
      <c r="II56" s="8">
        <v>30.943999999999999</v>
      </c>
      <c r="IJ56" s="8">
        <v>30.876999999999999</v>
      </c>
      <c r="IK56" s="8">
        <v>30.805</v>
      </c>
      <c r="IL56" s="8">
        <v>30.728000000000002</v>
      </c>
      <c r="IM56" s="8">
        <v>30.641999999999999</v>
      </c>
      <c r="IN56" s="8">
        <v>30.552</v>
      </c>
      <c r="IO56" s="8">
        <v>30.45</v>
      </c>
      <c r="IP56" s="8">
        <v>30.367000000000001</v>
      </c>
      <c r="IQ56" s="8">
        <v>30.276</v>
      </c>
      <c r="IR56" s="8">
        <v>30.190999999999999</v>
      </c>
      <c r="IS56" s="8">
        <v>30.106000000000002</v>
      </c>
      <c r="IT56" s="8">
        <v>30.021000000000001</v>
      </c>
      <c r="IU56" s="8">
        <v>29.931999999999999</v>
      </c>
      <c r="IV56" s="8">
        <v>29.838000000000001</v>
      </c>
      <c r="IW56" s="8">
        <v>29.734999999999999</v>
      </c>
      <c r="IX56" s="8">
        <v>29.623999999999999</v>
      </c>
      <c r="IY56" s="8">
        <v>29.5</v>
      </c>
      <c r="IZ56" s="8">
        <v>29.36</v>
      </c>
      <c r="JA56" s="8">
        <v>29.231999999999999</v>
      </c>
      <c r="JB56" s="8">
        <v>29.087</v>
      </c>
      <c r="JC56" s="8">
        <v>28.934999999999999</v>
      </c>
      <c r="JD56" s="8">
        <v>28.774000000000001</v>
      </c>
      <c r="JE56" s="8">
        <v>28.600999999999999</v>
      </c>
      <c r="JF56" s="8">
        <v>28.42</v>
      </c>
      <c r="JG56" s="8">
        <v>28.22</v>
      </c>
      <c r="JH56" s="8">
        <v>28.03</v>
      </c>
      <c r="JI56" s="8">
        <v>27.824999999999999</v>
      </c>
      <c r="JJ56" s="8">
        <v>27.611999999999998</v>
      </c>
      <c r="JK56" s="8">
        <v>27.393000000000001</v>
      </c>
      <c r="JL56" s="8">
        <v>27.167999999999999</v>
      </c>
      <c r="JM56" s="8">
        <v>26.940999999999999</v>
      </c>
      <c r="JN56" s="8">
        <v>26.709</v>
      </c>
      <c r="JO56" s="8">
        <v>26.472999999999999</v>
      </c>
      <c r="JP56" s="8">
        <v>26.234999999999999</v>
      </c>
      <c r="JQ56" s="8">
        <v>25.997</v>
      </c>
      <c r="JR56" s="8">
        <v>25.759</v>
      </c>
      <c r="JS56" s="8">
        <v>25.524000000000001</v>
      </c>
      <c r="JT56" s="8">
        <v>25.292999999999999</v>
      </c>
      <c r="JU56" s="8">
        <v>25.07</v>
      </c>
      <c r="JV56" s="8">
        <v>24.856999999999999</v>
      </c>
      <c r="JW56" s="8">
        <v>24.652999999999999</v>
      </c>
      <c r="JX56" s="8">
        <v>24.463000000000001</v>
      </c>
      <c r="JY56" s="8">
        <v>24.286999999999999</v>
      </c>
      <c r="JZ56" s="8">
        <v>24.125</v>
      </c>
      <c r="KA56" s="8">
        <v>23.975999999999999</v>
      </c>
      <c r="KB56" s="8">
        <v>23.837</v>
      </c>
      <c r="KC56" s="8">
        <v>23.706</v>
      </c>
      <c r="KD56" s="8">
        <v>23.582999999999998</v>
      </c>
      <c r="KE56" s="8">
        <v>23.466999999999999</v>
      </c>
      <c r="KF56" s="8">
        <v>23.36</v>
      </c>
      <c r="KG56" s="8">
        <v>23.263999999999999</v>
      </c>
      <c r="KH56" s="8">
        <v>23.184999999999999</v>
      </c>
      <c r="KI56" s="8">
        <v>23.119</v>
      </c>
      <c r="KJ56" s="8">
        <v>23.065999999999999</v>
      </c>
      <c r="KK56" s="8">
        <v>23.027000000000001</v>
      </c>
      <c r="KL56" s="8">
        <v>22.997</v>
      </c>
      <c r="KM56" s="8">
        <v>22.978000000000002</v>
      </c>
      <c r="KN56" s="8">
        <v>22.966000000000001</v>
      </c>
      <c r="KO56" s="8">
        <v>22.959</v>
      </c>
      <c r="KP56" s="8">
        <v>22.957999999999998</v>
      </c>
      <c r="KQ56" s="8">
        <v>22.959</v>
      </c>
      <c r="KR56" s="8">
        <v>22.960999999999999</v>
      </c>
      <c r="KS56" s="8">
        <v>22.966999999999999</v>
      </c>
      <c r="KT56" s="8">
        <v>22.972999999999999</v>
      </c>
      <c r="KU56" s="8">
        <v>22.978999999999999</v>
      </c>
      <c r="KV56" s="8">
        <v>22.984000000000002</v>
      </c>
      <c r="KW56" s="8">
        <v>22.989000000000001</v>
      </c>
      <c r="KX56" s="8">
        <v>22.994</v>
      </c>
      <c r="KY56" s="8">
        <v>22.997</v>
      </c>
      <c r="KZ56" s="8">
        <v>23.001000000000001</v>
      </c>
      <c r="LA56" s="8">
        <v>23.003</v>
      </c>
      <c r="LB56" s="8">
        <v>23.004999999999999</v>
      </c>
      <c r="LC56" s="8">
        <v>23.006</v>
      </c>
      <c r="LD56" s="8">
        <v>23.004999999999999</v>
      </c>
      <c r="LE56" s="8">
        <v>23.003</v>
      </c>
      <c r="LF56" s="8">
        <v>23</v>
      </c>
      <c r="LG56" s="8">
        <v>22.995999999999999</v>
      </c>
      <c r="LH56" s="8">
        <v>22.989000000000001</v>
      </c>
      <c r="LI56" s="8">
        <v>22.98</v>
      </c>
      <c r="LJ56" s="8">
        <v>22.97</v>
      </c>
      <c r="LK56" s="8">
        <v>22.957000000000001</v>
      </c>
      <c r="LL56" s="8">
        <v>22.942</v>
      </c>
      <c r="LM56" s="8">
        <v>22.925999999999998</v>
      </c>
      <c r="LN56" s="8">
        <v>22.908000000000001</v>
      </c>
      <c r="LO56" s="8">
        <v>22.890999999999998</v>
      </c>
      <c r="LP56" s="8">
        <v>22.875</v>
      </c>
      <c r="LQ56" s="8">
        <v>22.858000000000001</v>
      </c>
      <c r="LR56" s="8">
        <v>22.843</v>
      </c>
      <c r="LS56" s="8">
        <v>22.826000000000001</v>
      </c>
      <c r="LT56" s="8">
        <v>22.81</v>
      </c>
      <c r="LU56" s="8">
        <v>22.795000000000002</v>
      </c>
      <c r="LV56" s="8">
        <v>22.786000000000001</v>
      </c>
      <c r="LW56" s="8">
        <v>22.780999999999999</v>
      </c>
      <c r="LX56" s="8">
        <v>22.78</v>
      </c>
      <c r="LY56" s="8">
        <v>22.777999999999999</v>
      </c>
      <c r="LZ56" s="8">
        <v>22.776</v>
      </c>
      <c r="MA56" s="8">
        <v>22.768000000000001</v>
      </c>
      <c r="MB56" s="8">
        <v>22.754999999999999</v>
      </c>
      <c r="MC56" s="8">
        <v>22.734999999999999</v>
      </c>
      <c r="MD56" s="8">
        <v>22.707000000000001</v>
      </c>
      <c r="ME56" s="8">
        <v>22.66</v>
      </c>
      <c r="MF56" s="8">
        <v>22.625</v>
      </c>
      <c r="MG56" s="8">
        <v>22.576000000000001</v>
      </c>
      <c r="MH56" s="8">
        <v>22.524999999999999</v>
      </c>
      <c r="MI56" s="8">
        <v>22.472999999999999</v>
      </c>
      <c r="MJ56" s="8">
        <v>22.427</v>
      </c>
      <c r="MK56" s="8">
        <v>22.393000000000001</v>
      </c>
      <c r="ML56" s="8">
        <v>22.370999999999999</v>
      </c>
      <c r="MM56" s="8">
        <v>22.363</v>
      </c>
      <c r="MN56" s="8">
        <v>22.366</v>
      </c>
      <c r="MO56" s="8">
        <v>22.381</v>
      </c>
      <c r="MP56" s="8">
        <v>22.408000000000001</v>
      </c>
      <c r="MQ56" s="8">
        <v>22.44</v>
      </c>
      <c r="MR56" s="8">
        <v>22.475999999999999</v>
      </c>
      <c r="MS56" s="8">
        <v>22.513000000000002</v>
      </c>
      <c r="MT56" s="8">
        <v>22.550999999999998</v>
      </c>
      <c r="MU56" s="8">
        <v>22.59</v>
      </c>
      <c r="MV56" s="8">
        <v>22.626999999999999</v>
      </c>
      <c r="MW56" s="8">
        <v>22.664000000000001</v>
      </c>
      <c r="MX56" s="8">
        <v>22.7</v>
      </c>
      <c r="MY56" s="8">
        <v>22.736999999999998</v>
      </c>
      <c r="MZ56" s="8">
        <v>22.771999999999998</v>
      </c>
      <c r="NA56" s="8">
        <v>22.803999999999998</v>
      </c>
      <c r="NB56" s="8">
        <v>22.834</v>
      </c>
      <c r="NC56" s="8">
        <v>22.86</v>
      </c>
      <c r="ND56" s="8">
        <v>22.884</v>
      </c>
      <c r="NE56" s="8">
        <v>22.905999999999999</v>
      </c>
      <c r="NF56" s="8">
        <v>22.925999999999998</v>
      </c>
      <c r="NG56" s="8">
        <v>22.942</v>
      </c>
      <c r="NH56" s="8">
        <v>22.954999999999998</v>
      </c>
      <c r="NI56" s="8">
        <v>22.965</v>
      </c>
      <c r="NJ56" s="8">
        <v>22.971</v>
      </c>
      <c r="NK56" s="8">
        <v>22.972999999999999</v>
      </c>
      <c r="NL56" s="8">
        <v>22.974</v>
      </c>
      <c r="NM56" s="8">
        <v>22.972000000000001</v>
      </c>
      <c r="NN56" s="8">
        <v>22.969000000000001</v>
      </c>
      <c r="NO56" s="8">
        <v>22.966000000000001</v>
      </c>
      <c r="NP56" s="8">
        <v>22.963000000000001</v>
      </c>
      <c r="NQ56" s="8">
        <v>22.960999999999999</v>
      </c>
      <c r="NR56" s="8">
        <v>22.965</v>
      </c>
      <c r="NS56" s="8">
        <v>22.972999999999999</v>
      </c>
      <c r="NT56" s="8">
        <v>22.988</v>
      </c>
      <c r="NU56" s="8">
        <v>23.010999999999999</v>
      </c>
      <c r="NV56" s="8">
        <v>23.042999999999999</v>
      </c>
      <c r="NW56" s="8">
        <v>23.091000000000001</v>
      </c>
      <c r="NX56" s="8">
        <v>23.151</v>
      </c>
      <c r="NY56" s="8">
        <v>23.227</v>
      </c>
      <c r="NZ56" s="8">
        <v>23.317</v>
      </c>
      <c r="OA56" s="8">
        <v>23.423999999999999</v>
      </c>
      <c r="OB56" s="8">
        <v>23.544</v>
      </c>
      <c r="OC56" s="8">
        <v>23.672000000000001</v>
      </c>
      <c r="OD56" s="8">
        <v>23.805</v>
      </c>
      <c r="OE56" s="8">
        <v>23.945</v>
      </c>
      <c r="OF56" s="8">
        <v>24.088999999999999</v>
      </c>
      <c r="OG56" s="8">
        <v>24.236999999999998</v>
      </c>
      <c r="OH56" s="8">
        <v>24.39</v>
      </c>
      <c r="OI56" s="8">
        <v>24.544</v>
      </c>
      <c r="OJ56" s="8">
        <v>24.701000000000001</v>
      </c>
    </row>
    <row r="57" spans="1:400" x14ac:dyDescent="0.25">
      <c r="A57" s="8">
        <v>5762.5</v>
      </c>
      <c r="B57" s="8">
        <v>5763.5</v>
      </c>
      <c r="C57" s="8">
        <v>5764.5</v>
      </c>
      <c r="D57" s="8">
        <v>5765.5</v>
      </c>
      <c r="E57" s="8">
        <v>5766.4</v>
      </c>
      <c r="F57" s="8">
        <v>5767.2</v>
      </c>
      <c r="G57" s="8">
        <v>5768</v>
      </c>
      <c r="H57" s="8">
        <v>5768.7</v>
      </c>
      <c r="I57" s="8">
        <v>5769.3</v>
      </c>
      <c r="J57" s="8">
        <v>5769.7</v>
      </c>
      <c r="K57" s="8">
        <v>5769.9</v>
      </c>
      <c r="L57" s="8">
        <v>5769.8</v>
      </c>
      <c r="M57" s="8">
        <v>5769.5</v>
      </c>
      <c r="N57" s="8">
        <v>5769</v>
      </c>
      <c r="O57" s="8">
        <v>5768.3</v>
      </c>
      <c r="P57" s="8">
        <v>5767.2</v>
      </c>
      <c r="Q57" s="8">
        <v>5765.9</v>
      </c>
      <c r="R57" s="8">
        <v>5764.2</v>
      </c>
      <c r="S57" s="8">
        <v>5762.4</v>
      </c>
      <c r="T57" s="8">
        <v>5760.6</v>
      </c>
      <c r="U57" s="8">
        <v>5758.8</v>
      </c>
      <c r="V57" s="8">
        <v>5757</v>
      </c>
      <c r="W57" s="8">
        <v>5755.2</v>
      </c>
      <c r="X57" s="8">
        <v>5753.4</v>
      </c>
      <c r="Y57" s="8">
        <v>5751.5</v>
      </c>
      <c r="Z57" s="8">
        <v>5749.7</v>
      </c>
      <c r="AA57" s="8">
        <v>5747.9</v>
      </c>
      <c r="AB57" s="8">
        <v>5745.9</v>
      </c>
      <c r="AC57" s="8">
        <v>5744</v>
      </c>
      <c r="AD57" s="8">
        <v>5742</v>
      </c>
      <c r="AE57" s="8">
        <v>5740</v>
      </c>
      <c r="AF57" s="8">
        <v>5738.1</v>
      </c>
      <c r="AG57" s="8">
        <v>5736.2</v>
      </c>
      <c r="AH57" s="8">
        <v>5734.3</v>
      </c>
      <c r="AI57" s="8">
        <v>5732.5</v>
      </c>
      <c r="AJ57" s="8">
        <v>5730.7</v>
      </c>
      <c r="AK57" s="8">
        <v>5728.7</v>
      </c>
      <c r="AL57" s="8">
        <v>5726.9</v>
      </c>
      <c r="AM57" s="8">
        <v>5724.8</v>
      </c>
      <c r="AN57" s="8">
        <v>5722.6</v>
      </c>
      <c r="AO57" s="8">
        <v>5720.2</v>
      </c>
      <c r="AP57" s="8">
        <v>5717.5</v>
      </c>
      <c r="AQ57" s="8">
        <v>5714.5</v>
      </c>
      <c r="AR57" s="8">
        <v>5711.2</v>
      </c>
      <c r="AS57" s="8">
        <v>5708</v>
      </c>
      <c r="AT57" s="8">
        <v>5704.6</v>
      </c>
      <c r="AU57" s="8">
        <v>5701.1</v>
      </c>
      <c r="AV57" s="8">
        <v>5697.7</v>
      </c>
      <c r="AW57" s="8">
        <v>5694.4</v>
      </c>
      <c r="AX57" s="8">
        <v>5691</v>
      </c>
      <c r="AY57" s="8">
        <v>5687.9</v>
      </c>
      <c r="AZ57" s="8">
        <v>5684.7</v>
      </c>
      <c r="BA57" s="8">
        <v>5681.4</v>
      </c>
      <c r="BB57" s="8">
        <v>5678.2</v>
      </c>
      <c r="BC57" s="8">
        <v>5675</v>
      </c>
      <c r="BD57" s="8">
        <v>5671.9</v>
      </c>
      <c r="BE57" s="8">
        <v>5668.8</v>
      </c>
      <c r="BF57" s="8">
        <v>5665.8</v>
      </c>
      <c r="BG57" s="8">
        <v>5663</v>
      </c>
      <c r="BH57" s="8">
        <v>5660.2</v>
      </c>
      <c r="BI57" s="8">
        <v>5657.4</v>
      </c>
      <c r="BJ57" s="8">
        <v>5654.5</v>
      </c>
      <c r="BK57" s="8">
        <v>5651.5</v>
      </c>
      <c r="BL57" s="8">
        <v>5648.3</v>
      </c>
      <c r="BM57" s="8">
        <v>5645</v>
      </c>
      <c r="BN57" s="8">
        <v>5641.6</v>
      </c>
      <c r="BO57" s="8">
        <v>5638.2</v>
      </c>
      <c r="BP57" s="8">
        <v>5634.9</v>
      </c>
      <c r="BQ57" s="8">
        <v>5631.5</v>
      </c>
      <c r="BR57" s="8">
        <v>5628.3</v>
      </c>
      <c r="BS57" s="8">
        <v>5625</v>
      </c>
      <c r="BT57" s="8">
        <v>5621.6</v>
      </c>
      <c r="BU57" s="8">
        <v>5618.1</v>
      </c>
      <c r="BV57" s="8">
        <v>5614.6</v>
      </c>
      <c r="BW57" s="8">
        <v>5611.1</v>
      </c>
      <c r="BX57" s="8">
        <v>5607.7</v>
      </c>
      <c r="BY57" s="8">
        <v>5604.2</v>
      </c>
      <c r="BZ57" s="8">
        <v>5600.7</v>
      </c>
      <c r="CA57" s="8">
        <v>5597.4</v>
      </c>
      <c r="CB57" s="8">
        <v>5594.1</v>
      </c>
      <c r="CC57" s="8">
        <v>5590.8</v>
      </c>
      <c r="CD57" s="8">
        <v>5587.7</v>
      </c>
      <c r="CE57" s="8">
        <v>5584.6</v>
      </c>
      <c r="CF57" s="8">
        <v>5581.5</v>
      </c>
      <c r="CG57" s="8">
        <v>5578.8</v>
      </c>
      <c r="CH57" s="8">
        <v>5576</v>
      </c>
      <c r="CI57" s="8">
        <v>5573.4</v>
      </c>
      <c r="CJ57" s="8">
        <v>5570.7</v>
      </c>
      <c r="CK57" s="8">
        <v>5568</v>
      </c>
      <c r="CL57" s="8">
        <v>5565.2</v>
      </c>
      <c r="CM57" s="8">
        <v>5562.1</v>
      </c>
      <c r="CN57" s="8">
        <v>5558.7</v>
      </c>
      <c r="CO57" s="8">
        <v>5555</v>
      </c>
      <c r="CP57" s="8">
        <v>5551.1</v>
      </c>
      <c r="CQ57" s="8">
        <v>5547</v>
      </c>
      <c r="CR57" s="8">
        <v>5542.7</v>
      </c>
      <c r="CS57" s="8">
        <v>5538.4</v>
      </c>
      <c r="CT57" s="8">
        <v>5533.9</v>
      </c>
      <c r="CU57" s="8">
        <v>5529.4</v>
      </c>
      <c r="CV57" s="8">
        <v>5524.8</v>
      </c>
      <c r="CW57" s="8">
        <v>5520.2</v>
      </c>
      <c r="CX57" s="8">
        <v>5515.6</v>
      </c>
      <c r="CY57" s="8">
        <v>5511</v>
      </c>
      <c r="CZ57" s="8">
        <v>5506.7</v>
      </c>
      <c r="DA57" s="8">
        <v>5502.4</v>
      </c>
      <c r="DB57" s="8">
        <v>5498.3</v>
      </c>
      <c r="DC57" s="8">
        <v>5494.3</v>
      </c>
      <c r="DD57" s="8">
        <v>5490.4</v>
      </c>
      <c r="DE57" s="8">
        <v>5486.5</v>
      </c>
      <c r="DF57" s="8">
        <v>5482.8</v>
      </c>
      <c r="DG57" s="8">
        <v>5479</v>
      </c>
      <c r="DH57" s="8">
        <v>5475.6</v>
      </c>
      <c r="DI57" s="8">
        <v>5472.2</v>
      </c>
      <c r="DJ57" s="8">
        <v>5469.1</v>
      </c>
      <c r="DK57" s="8">
        <v>5466</v>
      </c>
      <c r="DL57" s="8">
        <v>5463</v>
      </c>
      <c r="DM57" s="8">
        <v>5460.2</v>
      </c>
      <c r="DN57" s="8">
        <v>5457.3</v>
      </c>
      <c r="DO57" s="8">
        <v>5454.3</v>
      </c>
      <c r="DP57" s="8">
        <v>5451.2</v>
      </c>
      <c r="DQ57" s="8">
        <v>5448.1</v>
      </c>
      <c r="DR57" s="8">
        <v>5445</v>
      </c>
      <c r="DS57" s="8">
        <v>5441.8</v>
      </c>
      <c r="DT57" s="8">
        <v>5438.7</v>
      </c>
      <c r="DU57" s="8">
        <v>5435.7</v>
      </c>
      <c r="DV57" s="8">
        <v>5432.8</v>
      </c>
      <c r="DW57" s="8">
        <v>5429.9</v>
      </c>
      <c r="DX57" s="8">
        <v>5427.1</v>
      </c>
      <c r="DY57" s="8">
        <v>5424.2</v>
      </c>
      <c r="DZ57" s="8">
        <v>5421.4</v>
      </c>
      <c r="EA57" s="8">
        <v>5418.5</v>
      </c>
      <c r="EB57" s="8">
        <v>5415.9</v>
      </c>
      <c r="EC57" s="8">
        <v>5413.4</v>
      </c>
      <c r="ED57" s="8">
        <v>5411</v>
      </c>
      <c r="EE57" s="8">
        <v>5408.7</v>
      </c>
      <c r="EF57" s="8">
        <v>5406.4</v>
      </c>
      <c r="EG57" s="8">
        <v>5403.9</v>
      </c>
      <c r="EH57" s="8">
        <v>5401.4</v>
      </c>
      <c r="EI57" s="8">
        <v>5398.7</v>
      </c>
      <c r="EJ57" s="8">
        <v>5395.8</v>
      </c>
      <c r="EK57" s="8">
        <v>5392.9</v>
      </c>
      <c r="EL57" s="8">
        <v>5389.9</v>
      </c>
      <c r="EM57" s="8">
        <v>5386.8</v>
      </c>
      <c r="EN57" s="8">
        <v>5383.8</v>
      </c>
      <c r="EO57" s="8">
        <v>5380.7</v>
      </c>
      <c r="EP57" s="8">
        <v>5377.6</v>
      </c>
      <c r="EQ57" s="8">
        <v>5374.4</v>
      </c>
      <c r="ER57" s="8">
        <v>5371.2</v>
      </c>
      <c r="ES57" s="8">
        <v>5368</v>
      </c>
      <c r="ET57" s="8">
        <v>5364.7</v>
      </c>
      <c r="EU57" s="8">
        <v>5361.5</v>
      </c>
      <c r="EV57" s="8">
        <v>5358.2</v>
      </c>
      <c r="EW57" s="8">
        <v>5354.9</v>
      </c>
      <c r="EX57" s="8">
        <v>5351.6</v>
      </c>
      <c r="EY57" s="8">
        <v>5348.4</v>
      </c>
      <c r="EZ57" s="8">
        <v>5345.3</v>
      </c>
      <c r="FA57" s="8">
        <v>5342.3</v>
      </c>
      <c r="FB57" s="8">
        <v>5339.2</v>
      </c>
      <c r="FC57" s="8">
        <v>5336.4</v>
      </c>
      <c r="FD57" s="8">
        <v>5333.5</v>
      </c>
      <c r="FE57" s="8">
        <v>5330.8</v>
      </c>
      <c r="FF57" s="8">
        <v>5328.1</v>
      </c>
      <c r="FG57" s="8">
        <v>5325.4</v>
      </c>
      <c r="FH57" s="8">
        <v>5322.7</v>
      </c>
      <c r="FI57" s="8">
        <v>5320</v>
      </c>
      <c r="FJ57" s="8">
        <v>5317.3</v>
      </c>
      <c r="FK57" s="8">
        <v>5314.6</v>
      </c>
      <c r="FL57" s="8">
        <v>5311.8</v>
      </c>
      <c r="FM57" s="8">
        <v>5309</v>
      </c>
      <c r="FN57" s="8">
        <v>5306</v>
      </c>
      <c r="FO57" s="8">
        <v>5302.9</v>
      </c>
      <c r="FP57" s="8">
        <v>5299.8</v>
      </c>
      <c r="FQ57" s="8">
        <v>5296.8</v>
      </c>
      <c r="FR57" s="8">
        <v>5293.8</v>
      </c>
      <c r="FS57" s="8">
        <v>5290.9</v>
      </c>
      <c r="FT57" s="8">
        <v>5288</v>
      </c>
      <c r="FU57" s="8">
        <v>5285.2</v>
      </c>
      <c r="FV57" s="8">
        <v>5282.4</v>
      </c>
      <c r="FW57" s="8">
        <v>5279.4</v>
      </c>
      <c r="FX57" s="8">
        <v>5276.4</v>
      </c>
      <c r="FY57" s="8">
        <v>5273.3</v>
      </c>
      <c r="FZ57" s="8">
        <v>5270.1</v>
      </c>
      <c r="GA57" s="8">
        <v>5266.8</v>
      </c>
      <c r="GB57" s="8">
        <v>5263.6</v>
      </c>
      <c r="GC57" s="8">
        <v>5260.4</v>
      </c>
      <c r="GD57" s="8">
        <v>5257.3</v>
      </c>
      <c r="GE57" s="8">
        <v>5254.3</v>
      </c>
      <c r="GF57" s="8">
        <v>5251.2</v>
      </c>
      <c r="GG57" s="8">
        <v>5248.4</v>
      </c>
      <c r="GH57" s="8">
        <v>5245.5</v>
      </c>
      <c r="GI57" s="8">
        <v>5242.6000000000004</v>
      </c>
      <c r="GJ57" s="8">
        <v>5239.8</v>
      </c>
      <c r="GK57" s="8">
        <v>5237</v>
      </c>
      <c r="GL57" s="8">
        <v>5234.3</v>
      </c>
      <c r="GM57" s="8">
        <v>5231.5</v>
      </c>
      <c r="GN57" s="8">
        <v>5228.7</v>
      </c>
      <c r="GO57" s="8">
        <v>5225.7</v>
      </c>
      <c r="GP57" s="8">
        <v>5222.8999999999996</v>
      </c>
      <c r="GQ57" s="8">
        <v>5220</v>
      </c>
      <c r="GR57" s="8">
        <v>5217.1000000000004</v>
      </c>
      <c r="GS57" s="8">
        <v>5214.2</v>
      </c>
      <c r="GT57" s="8">
        <v>5211.2</v>
      </c>
      <c r="GU57" s="8">
        <v>5208.3</v>
      </c>
      <c r="GV57" s="8">
        <v>5205.3</v>
      </c>
      <c r="GW57" s="8">
        <v>5202.3</v>
      </c>
      <c r="GX57" s="8">
        <v>5199.3</v>
      </c>
      <c r="GY57" s="8">
        <v>5196.3</v>
      </c>
      <c r="GZ57" s="8">
        <v>5193.3</v>
      </c>
      <c r="HA57" s="8">
        <v>5190.3999999999996</v>
      </c>
      <c r="HB57" s="8">
        <v>5187.5</v>
      </c>
      <c r="HC57" s="8">
        <v>5184.5</v>
      </c>
      <c r="HD57" s="8">
        <v>5181.7</v>
      </c>
      <c r="HE57" s="8">
        <v>5178.8</v>
      </c>
      <c r="HF57" s="8">
        <v>5175.8999999999996</v>
      </c>
      <c r="HG57" s="8">
        <v>5172.8999999999996</v>
      </c>
      <c r="HH57" s="8">
        <v>5170</v>
      </c>
      <c r="HI57" s="8">
        <v>5167</v>
      </c>
      <c r="HJ57" s="8">
        <v>5164.1000000000004</v>
      </c>
      <c r="HK57" s="8">
        <v>5161.1000000000004</v>
      </c>
      <c r="HL57" s="8">
        <v>5158.2</v>
      </c>
      <c r="HM57" s="8">
        <v>5155.2</v>
      </c>
      <c r="HN57" s="8">
        <v>5152</v>
      </c>
      <c r="HO57" s="8">
        <v>5149</v>
      </c>
      <c r="HP57" s="8">
        <v>5146</v>
      </c>
      <c r="HQ57" s="8">
        <v>5143</v>
      </c>
      <c r="HR57" s="8">
        <v>5139.8</v>
      </c>
      <c r="HS57" s="8">
        <v>5136.7</v>
      </c>
      <c r="HT57" s="8">
        <v>5133.3999999999996</v>
      </c>
      <c r="HU57" s="8">
        <v>5130</v>
      </c>
      <c r="HV57" s="8">
        <v>5126.8</v>
      </c>
      <c r="HW57" s="8">
        <v>5123.3999999999996</v>
      </c>
      <c r="HX57" s="8">
        <v>5119.8999999999996</v>
      </c>
      <c r="HY57" s="8">
        <v>5116.5</v>
      </c>
      <c r="HZ57" s="8">
        <v>5113</v>
      </c>
      <c r="IA57" s="8">
        <v>5109.3999999999996</v>
      </c>
      <c r="IB57" s="8">
        <v>5105.8</v>
      </c>
      <c r="IC57" s="8">
        <v>5102.2</v>
      </c>
      <c r="ID57" s="8">
        <v>5098.5</v>
      </c>
      <c r="IE57" s="8">
        <v>5094.8</v>
      </c>
      <c r="IF57" s="8">
        <v>5091.2</v>
      </c>
      <c r="IG57" s="8">
        <v>5087.6000000000004</v>
      </c>
      <c r="IH57" s="8">
        <v>5084.1000000000004</v>
      </c>
      <c r="II57" s="8">
        <v>5080.8</v>
      </c>
      <c r="IJ57" s="8">
        <v>5077.6000000000004</v>
      </c>
      <c r="IK57" s="8">
        <v>5074.3999999999996</v>
      </c>
      <c r="IL57" s="8">
        <v>5071.3</v>
      </c>
      <c r="IM57" s="8">
        <v>5068.2</v>
      </c>
      <c r="IN57" s="8">
        <v>5064.8999999999996</v>
      </c>
      <c r="IO57" s="8">
        <v>5061.6000000000004</v>
      </c>
      <c r="IP57" s="8">
        <v>5058</v>
      </c>
      <c r="IQ57" s="8">
        <v>5054.3999999999996</v>
      </c>
      <c r="IR57" s="8">
        <v>5050.6000000000004</v>
      </c>
      <c r="IS57" s="8">
        <v>5046.5</v>
      </c>
      <c r="IT57" s="8">
        <v>5042.5</v>
      </c>
      <c r="IU57" s="8">
        <v>5038.2</v>
      </c>
      <c r="IV57" s="8">
        <v>5033.7</v>
      </c>
      <c r="IW57" s="8">
        <v>5029</v>
      </c>
      <c r="IX57" s="8">
        <v>5024</v>
      </c>
      <c r="IY57" s="8">
        <v>5018.7</v>
      </c>
      <c r="IZ57" s="8">
        <v>5013.2</v>
      </c>
      <c r="JA57" s="8">
        <v>5007.3</v>
      </c>
      <c r="JB57" s="8">
        <v>5001.2</v>
      </c>
      <c r="JC57" s="8">
        <v>4994.7</v>
      </c>
      <c r="JD57" s="8">
        <v>4988</v>
      </c>
      <c r="JE57" s="8">
        <v>4981</v>
      </c>
      <c r="JF57" s="8">
        <v>4973.8</v>
      </c>
      <c r="JG57" s="8">
        <v>4966.3999999999996</v>
      </c>
      <c r="JH57" s="8">
        <v>4958.8999999999996</v>
      </c>
      <c r="JI57" s="8">
        <v>4951.1000000000004</v>
      </c>
      <c r="JJ57" s="8">
        <v>4943.3</v>
      </c>
      <c r="JK57" s="8">
        <v>4935.3</v>
      </c>
      <c r="JL57" s="8">
        <v>4927.1000000000004</v>
      </c>
      <c r="JM57" s="8">
        <v>4918.8999999999996</v>
      </c>
      <c r="JN57" s="8">
        <v>4910.3999999999996</v>
      </c>
      <c r="JO57" s="8">
        <v>4901.7</v>
      </c>
      <c r="JP57" s="8">
        <v>4892.8999999999996</v>
      </c>
      <c r="JQ57" s="8">
        <v>4883.8999999999996</v>
      </c>
      <c r="JR57" s="8">
        <v>4874.8999999999996</v>
      </c>
      <c r="JS57" s="8">
        <v>4866.1000000000004</v>
      </c>
      <c r="JT57" s="8">
        <v>4857.5</v>
      </c>
      <c r="JU57" s="8">
        <v>4849.3</v>
      </c>
      <c r="JV57" s="8">
        <v>4841.5</v>
      </c>
      <c r="JW57" s="8">
        <v>4834.6000000000004</v>
      </c>
      <c r="JX57" s="8">
        <v>4828.1000000000004</v>
      </c>
      <c r="JY57" s="8">
        <v>4822.2</v>
      </c>
      <c r="JZ57" s="8">
        <v>4816.8999999999996</v>
      </c>
      <c r="KA57" s="8">
        <v>4812.1000000000004</v>
      </c>
      <c r="KB57" s="8">
        <v>4807.5</v>
      </c>
      <c r="KC57" s="8">
        <v>4803.5</v>
      </c>
      <c r="KD57" s="8">
        <v>4799.7</v>
      </c>
      <c r="KE57" s="8">
        <v>4796</v>
      </c>
      <c r="KF57" s="8">
        <v>4792.3999999999996</v>
      </c>
      <c r="KG57" s="8">
        <v>4788.8999999999996</v>
      </c>
      <c r="KH57" s="8">
        <v>4785.3999999999996</v>
      </c>
      <c r="KI57" s="8">
        <v>4782.2</v>
      </c>
      <c r="KJ57" s="8">
        <v>4779</v>
      </c>
      <c r="KK57" s="8">
        <v>4776</v>
      </c>
      <c r="KL57" s="8">
        <v>4773.3</v>
      </c>
      <c r="KM57" s="8">
        <v>4770.7</v>
      </c>
      <c r="KN57" s="8">
        <v>4768.3</v>
      </c>
      <c r="KO57" s="8">
        <v>4765.8999999999996</v>
      </c>
      <c r="KP57" s="8">
        <v>4763.7</v>
      </c>
      <c r="KQ57" s="8">
        <v>4761.5</v>
      </c>
      <c r="KR57" s="8">
        <v>4759.2</v>
      </c>
      <c r="KS57" s="8">
        <v>4757.2</v>
      </c>
      <c r="KT57" s="8">
        <v>4755</v>
      </c>
      <c r="KU57" s="8">
        <v>4753</v>
      </c>
      <c r="KV57" s="8">
        <v>4751.1000000000004</v>
      </c>
      <c r="KW57" s="8">
        <v>4749.3999999999996</v>
      </c>
      <c r="KX57" s="8">
        <v>4748</v>
      </c>
      <c r="KY57" s="8">
        <v>4746.8</v>
      </c>
      <c r="KZ57" s="8">
        <v>4746</v>
      </c>
      <c r="LA57" s="8">
        <v>4745.5</v>
      </c>
      <c r="LB57" s="8">
        <v>4745.5</v>
      </c>
      <c r="LC57" s="8">
        <v>4745.5</v>
      </c>
      <c r="LD57" s="8">
        <v>4745.8999999999996</v>
      </c>
      <c r="LE57" s="8">
        <v>4746.3999999999996</v>
      </c>
      <c r="LF57" s="8">
        <v>4746.8999999999996</v>
      </c>
      <c r="LG57" s="8">
        <v>4747.3999999999996</v>
      </c>
      <c r="LH57" s="8">
        <v>4747.8</v>
      </c>
      <c r="LI57" s="8">
        <v>4748.1000000000004</v>
      </c>
      <c r="LJ57" s="8">
        <v>4748.3999999999996</v>
      </c>
      <c r="LK57" s="8">
        <v>4748.5</v>
      </c>
      <c r="LL57" s="8">
        <v>4748.5</v>
      </c>
      <c r="LM57" s="8">
        <v>4748.3999999999996</v>
      </c>
      <c r="LN57" s="8">
        <v>4748</v>
      </c>
      <c r="LO57" s="8">
        <v>4747.5</v>
      </c>
      <c r="LP57" s="8">
        <v>4746.8999999999996</v>
      </c>
      <c r="LQ57" s="8">
        <v>4746</v>
      </c>
      <c r="LR57" s="8">
        <v>4745</v>
      </c>
      <c r="LS57" s="8">
        <v>4744.1000000000004</v>
      </c>
      <c r="LT57" s="8">
        <v>4743</v>
      </c>
      <c r="LU57" s="8">
        <v>4742</v>
      </c>
      <c r="LV57" s="8">
        <v>4741.2</v>
      </c>
      <c r="LW57" s="8">
        <v>4740.3999999999996</v>
      </c>
      <c r="LX57" s="8">
        <v>4739.8999999999996</v>
      </c>
      <c r="LY57" s="8">
        <v>4739.5</v>
      </c>
      <c r="LZ57" s="8">
        <v>4739.3</v>
      </c>
      <c r="MA57" s="8">
        <v>4739.3</v>
      </c>
      <c r="MB57" s="8">
        <v>4739.5</v>
      </c>
      <c r="MC57" s="8">
        <v>4739.8</v>
      </c>
      <c r="MD57" s="8">
        <v>4740.3</v>
      </c>
      <c r="ME57" s="8">
        <v>4740.8999999999996</v>
      </c>
      <c r="MF57" s="8">
        <v>4741.6000000000004</v>
      </c>
      <c r="MG57" s="8">
        <v>4742.3</v>
      </c>
      <c r="MH57" s="8">
        <v>4743</v>
      </c>
      <c r="MI57" s="8">
        <v>4743.5</v>
      </c>
      <c r="MJ57" s="8">
        <v>4744.2</v>
      </c>
      <c r="MK57" s="8">
        <v>4744.6000000000004</v>
      </c>
      <c r="ML57" s="8">
        <v>4745</v>
      </c>
      <c r="MM57" s="8">
        <v>4745.3</v>
      </c>
      <c r="MN57" s="8">
        <v>4745.3999999999996</v>
      </c>
      <c r="MO57" s="8">
        <v>4745.5</v>
      </c>
      <c r="MP57" s="8">
        <v>4745.3999999999996</v>
      </c>
      <c r="MQ57" s="8">
        <v>4745.2</v>
      </c>
      <c r="MR57" s="8">
        <v>4744.8999999999996</v>
      </c>
      <c r="MS57" s="8">
        <v>4744.6000000000004</v>
      </c>
      <c r="MT57" s="8">
        <v>4744.3</v>
      </c>
      <c r="MU57" s="8">
        <v>4744.2</v>
      </c>
      <c r="MV57" s="8">
        <v>4744.2</v>
      </c>
      <c r="MW57" s="8">
        <v>4744.3</v>
      </c>
      <c r="MX57" s="8">
        <v>4744.7</v>
      </c>
      <c r="MY57" s="8">
        <v>4745.3999999999996</v>
      </c>
      <c r="MZ57" s="8">
        <v>4746.2</v>
      </c>
      <c r="NA57" s="8">
        <v>4747.3999999999996</v>
      </c>
      <c r="NB57" s="8">
        <v>4748.7</v>
      </c>
      <c r="NC57" s="8">
        <v>4750.2</v>
      </c>
      <c r="ND57" s="8">
        <v>4751.8999999999996</v>
      </c>
      <c r="NE57" s="8">
        <v>4753.8</v>
      </c>
      <c r="NF57" s="8">
        <v>4755.8999999999996</v>
      </c>
      <c r="NG57" s="8">
        <v>4758.2</v>
      </c>
      <c r="NH57" s="8">
        <v>4760.7</v>
      </c>
      <c r="NI57" s="8">
        <v>4763.6000000000004</v>
      </c>
      <c r="NJ57" s="8">
        <v>4766.7</v>
      </c>
      <c r="NK57" s="8">
        <v>4770.2</v>
      </c>
      <c r="NL57" s="8">
        <v>4774</v>
      </c>
      <c r="NM57" s="8">
        <v>4778.6000000000004</v>
      </c>
      <c r="NN57" s="8">
        <v>4783.5</v>
      </c>
      <c r="NO57" s="8">
        <v>4789.3</v>
      </c>
      <c r="NP57" s="8">
        <v>4795.8</v>
      </c>
      <c r="NQ57" s="8">
        <v>4803.2</v>
      </c>
      <c r="NR57" s="8">
        <v>4811.5</v>
      </c>
      <c r="NS57" s="8">
        <v>4821</v>
      </c>
      <c r="NT57" s="8">
        <v>4831.8</v>
      </c>
      <c r="NU57" s="8">
        <v>4844.1000000000004</v>
      </c>
      <c r="NV57" s="8">
        <v>4857.8999999999996</v>
      </c>
      <c r="NW57" s="8">
        <v>4873.5</v>
      </c>
      <c r="NX57" s="8">
        <v>4890.7</v>
      </c>
      <c r="NY57" s="8">
        <v>4909.8999999999996</v>
      </c>
      <c r="NZ57" s="8">
        <v>4930.7</v>
      </c>
      <c r="OA57" s="8">
        <v>4953.5</v>
      </c>
      <c r="OB57" s="8">
        <v>4977.8</v>
      </c>
      <c r="OC57" s="8">
        <v>5003.8</v>
      </c>
      <c r="OD57" s="8">
        <v>5031</v>
      </c>
      <c r="OE57" s="8">
        <v>5059.3999999999996</v>
      </c>
      <c r="OF57" s="8">
        <v>5088.8</v>
      </c>
      <c r="OG57" s="8">
        <v>5118.8</v>
      </c>
      <c r="OH57" s="8">
        <v>5149.2</v>
      </c>
      <c r="OI57" s="8">
        <v>5179.8</v>
      </c>
      <c r="OJ57" s="8">
        <v>5210.3999999999996</v>
      </c>
    </row>
    <row r="58" spans="1:400" x14ac:dyDescent="0.25">
      <c r="A58" s="8">
        <v>0.15390999999999999</v>
      </c>
      <c r="B58" s="8">
        <v>0.18647</v>
      </c>
      <c r="C58" s="8">
        <v>0.21826999999999999</v>
      </c>
      <c r="D58" s="8">
        <v>0.24771000000000001</v>
      </c>
      <c r="E58" s="8">
        <v>0.27333000000000002</v>
      </c>
      <c r="F58" s="8">
        <v>0.29492000000000002</v>
      </c>
      <c r="G58" s="8">
        <v>0.31328</v>
      </c>
      <c r="H58" s="8">
        <v>0.32884000000000002</v>
      </c>
      <c r="I58" s="8">
        <v>0.34272000000000002</v>
      </c>
      <c r="J58" s="8">
        <v>0.35548000000000002</v>
      </c>
      <c r="K58" s="8">
        <v>0.36820000000000003</v>
      </c>
      <c r="L58" s="8">
        <v>0.38080999999999998</v>
      </c>
      <c r="M58" s="8">
        <v>0.39152999999999999</v>
      </c>
      <c r="N58" s="8">
        <v>0.39899000000000001</v>
      </c>
      <c r="O58" s="8">
        <v>0.40344000000000002</v>
      </c>
      <c r="P58" s="8">
        <v>0.40379999999999999</v>
      </c>
      <c r="Q58" s="8">
        <v>0.39711999999999997</v>
      </c>
      <c r="R58" s="8">
        <v>0.38070999999999999</v>
      </c>
      <c r="S58" s="8">
        <v>0.35466999999999999</v>
      </c>
      <c r="T58" s="8">
        <v>0.32175999999999999</v>
      </c>
      <c r="U58" s="8">
        <v>0.28470000000000001</v>
      </c>
      <c r="V58" s="8">
        <v>0.24629999999999999</v>
      </c>
      <c r="W58" s="8">
        <v>0.20977000000000001</v>
      </c>
      <c r="X58" s="8">
        <v>0.17655999999999999</v>
      </c>
      <c r="Y58" s="8">
        <v>0.14743999999999999</v>
      </c>
      <c r="Z58" s="8">
        <v>0.12222</v>
      </c>
      <c r="AA58" s="8">
        <v>9.9947999999999995E-2</v>
      </c>
      <c r="AB58" s="8">
        <v>7.9471E-2</v>
      </c>
      <c r="AC58" s="8">
        <v>6.1317000000000003E-2</v>
      </c>
      <c r="AD58" s="8">
        <v>4.6373999999999999E-2</v>
      </c>
      <c r="AE58" s="8">
        <v>3.5220000000000001E-2</v>
      </c>
      <c r="AF58" s="8">
        <v>2.8201E-2</v>
      </c>
      <c r="AG58" s="8">
        <v>2.5482000000000001E-2</v>
      </c>
      <c r="AH58" s="8">
        <v>2.7085999999999999E-2</v>
      </c>
      <c r="AI58" s="8">
        <v>3.2903000000000002E-2</v>
      </c>
      <c r="AJ58" s="8">
        <v>4.2687000000000003E-2</v>
      </c>
      <c r="AK58" s="8">
        <v>5.6022000000000002E-2</v>
      </c>
      <c r="AL58" s="8">
        <v>7.2281999999999999E-2</v>
      </c>
      <c r="AM58" s="8">
        <v>9.0550000000000005E-2</v>
      </c>
      <c r="AN58" s="8">
        <v>0.10954999999999999</v>
      </c>
      <c r="AO58" s="8">
        <v>0.12764</v>
      </c>
      <c r="AP58" s="8">
        <v>0.14421</v>
      </c>
      <c r="AQ58" s="8">
        <v>0.15962999999999999</v>
      </c>
      <c r="AR58" s="8">
        <v>0.17360999999999999</v>
      </c>
      <c r="AS58" s="8">
        <v>0.18512000000000001</v>
      </c>
      <c r="AT58" s="8">
        <v>0.19386</v>
      </c>
      <c r="AU58" s="8">
        <v>0.20022000000000001</v>
      </c>
      <c r="AV58" s="8">
        <v>0.20372000000000001</v>
      </c>
      <c r="AW58" s="8">
        <v>0.20366999999999999</v>
      </c>
      <c r="AX58" s="8">
        <v>0.20055000000000001</v>
      </c>
      <c r="AY58" s="8">
        <v>0.19500000000000001</v>
      </c>
      <c r="AZ58" s="8">
        <v>0.1888</v>
      </c>
      <c r="BA58" s="8">
        <v>0.18314</v>
      </c>
      <c r="BB58" s="8">
        <v>0.17854</v>
      </c>
      <c r="BC58" s="8">
        <v>0.17669000000000001</v>
      </c>
      <c r="BD58" s="8">
        <v>0.17935999999999999</v>
      </c>
      <c r="BE58" s="8">
        <v>0.18744</v>
      </c>
      <c r="BF58" s="8">
        <v>0.20094000000000001</v>
      </c>
      <c r="BG58" s="8">
        <v>0.21890999999999999</v>
      </c>
      <c r="BH58" s="8">
        <v>0.2394</v>
      </c>
      <c r="BI58" s="8">
        <v>0.25939000000000001</v>
      </c>
      <c r="BJ58" s="8">
        <v>0.27485999999999999</v>
      </c>
      <c r="BK58" s="8">
        <v>0.28327999999999998</v>
      </c>
      <c r="BL58" s="8">
        <v>0.28421000000000002</v>
      </c>
      <c r="BM58" s="8">
        <v>0.27831</v>
      </c>
      <c r="BN58" s="8">
        <v>0.26732</v>
      </c>
      <c r="BO58" s="8">
        <v>0.25337999999999999</v>
      </c>
      <c r="BP58" s="8">
        <v>0.23741000000000001</v>
      </c>
      <c r="BQ58" s="8">
        <v>0.21911</v>
      </c>
      <c r="BR58" s="8">
        <v>0.19858000000000001</v>
      </c>
      <c r="BS58" s="8">
        <v>0.17849999999999999</v>
      </c>
      <c r="BT58" s="8">
        <v>0.16223000000000001</v>
      </c>
      <c r="BU58" s="8">
        <v>0.15167</v>
      </c>
      <c r="BV58" s="8">
        <v>0.14831</v>
      </c>
      <c r="BW58" s="8">
        <v>0.15273999999999999</v>
      </c>
      <c r="BX58" s="8">
        <v>0.16483999999999999</v>
      </c>
      <c r="BY58" s="8">
        <v>0.18371999999999999</v>
      </c>
      <c r="BZ58" s="8">
        <v>0.20763999999999999</v>
      </c>
      <c r="CA58" s="8">
        <v>0.23396</v>
      </c>
      <c r="CB58" s="8">
        <v>0.25899</v>
      </c>
      <c r="CC58" s="8">
        <v>0.27848000000000001</v>
      </c>
      <c r="CD58" s="8">
        <v>0.29048000000000002</v>
      </c>
      <c r="CE58" s="8">
        <v>0.29609999999999997</v>
      </c>
      <c r="CF58" s="8">
        <v>0.29759999999999998</v>
      </c>
      <c r="CG58" s="8">
        <v>0.29771999999999998</v>
      </c>
      <c r="CH58" s="8">
        <v>0.2979</v>
      </c>
      <c r="CI58" s="8">
        <v>0.29809000000000002</v>
      </c>
      <c r="CJ58" s="8">
        <v>0.29680000000000001</v>
      </c>
      <c r="CK58" s="8">
        <v>0.29330000000000001</v>
      </c>
      <c r="CL58" s="8">
        <v>0.28626000000000001</v>
      </c>
      <c r="CM58" s="8">
        <v>0.27567999999999998</v>
      </c>
      <c r="CN58" s="8">
        <v>0.26350000000000001</v>
      </c>
      <c r="CO58" s="8">
        <v>0.251</v>
      </c>
      <c r="CP58" s="8">
        <v>0.23926</v>
      </c>
      <c r="CQ58" s="8">
        <v>0.23011000000000001</v>
      </c>
      <c r="CR58" s="8">
        <v>0.22438</v>
      </c>
      <c r="CS58" s="8">
        <v>0.22175</v>
      </c>
      <c r="CT58" s="8">
        <v>0.2208</v>
      </c>
      <c r="CU58" s="8">
        <v>0.21942</v>
      </c>
      <c r="CV58" s="8">
        <v>0.21770999999999999</v>
      </c>
      <c r="CW58" s="8">
        <v>0.21729999999999999</v>
      </c>
      <c r="CX58" s="8">
        <v>0.21928</v>
      </c>
      <c r="CY58" s="8">
        <v>0.22319</v>
      </c>
      <c r="CZ58" s="8">
        <v>0.22785</v>
      </c>
      <c r="DA58" s="8">
        <v>0.23271</v>
      </c>
      <c r="DB58" s="8">
        <v>0.23848</v>
      </c>
      <c r="DC58" s="8">
        <v>0.24685000000000001</v>
      </c>
      <c r="DD58" s="8">
        <v>0.25857999999999998</v>
      </c>
      <c r="DE58" s="8">
        <v>0.27317000000000002</v>
      </c>
      <c r="DF58" s="8">
        <v>0.28882999999999998</v>
      </c>
      <c r="DG58" s="8">
        <v>0.30281000000000002</v>
      </c>
      <c r="DH58" s="8">
        <v>0.31315999999999999</v>
      </c>
      <c r="DI58" s="8">
        <v>0.31890000000000002</v>
      </c>
      <c r="DJ58" s="8">
        <v>0.31907999999999997</v>
      </c>
      <c r="DK58" s="8">
        <v>0.31290000000000001</v>
      </c>
      <c r="DL58" s="8">
        <v>0.3004</v>
      </c>
      <c r="DM58" s="8">
        <v>0.28427999999999998</v>
      </c>
      <c r="DN58" s="8">
        <v>0.26701999999999998</v>
      </c>
      <c r="DO58" s="8">
        <v>0.25011</v>
      </c>
      <c r="DP58" s="8">
        <v>0.23363</v>
      </c>
      <c r="DQ58" s="8">
        <v>0.21640999999999999</v>
      </c>
      <c r="DR58" s="8">
        <v>0.19703999999999999</v>
      </c>
      <c r="DS58" s="8">
        <v>0.17680000000000001</v>
      </c>
      <c r="DT58" s="8">
        <v>0.15787999999999999</v>
      </c>
      <c r="DU58" s="8">
        <v>0.14169000000000001</v>
      </c>
      <c r="DV58" s="8">
        <v>0.12881999999999999</v>
      </c>
      <c r="DW58" s="8">
        <v>0.11917999999999999</v>
      </c>
      <c r="DX58" s="8">
        <v>0.112</v>
      </c>
      <c r="DY58" s="8">
        <v>0.10778</v>
      </c>
      <c r="DZ58" s="8">
        <v>0.10761</v>
      </c>
      <c r="EA58" s="8">
        <v>0.11248</v>
      </c>
      <c r="EB58" s="8">
        <v>0.12273000000000001</v>
      </c>
      <c r="EC58" s="8">
        <v>0.13815</v>
      </c>
      <c r="ED58" s="8">
        <v>0.15790999999999999</v>
      </c>
      <c r="EE58" s="8">
        <v>0.18049000000000001</v>
      </c>
      <c r="EF58" s="8">
        <v>0.20357</v>
      </c>
      <c r="EG58" s="8">
        <v>0.22420999999999999</v>
      </c>
      <c r="EH58" s="8">
        <v>0.24049000000000001</v>
      </c>
      <c r="EI58" s="8">
        <v>0.25040000000000001</v>
      </c>
      <c r="EJ58" s="8">
        <v>0.25152000000000002</v>
      </c>
      <c r="EK58" s="8">
        <v>0.24404000000000001</v>
      </c>
      <c r="EL58" s="8">
        <v>0.23111000000000001</v>
      </c>
      <c r="EM58" s="8">
        <v>0.21584999999999999</v>
      </c>
      <c r="EN58" s="8">
        <v>0.20022000000000001</v>
      </c>
      <c r="EO58" s="8">
        <v>0.18511</v>
      </c>
      <c r="EP58" s="8">
        <v>0.17046</v>
      </c>
      <c r="EQ58" s="8">
        <v>0.15664</v>
      </c>
      <c r="ER58" s="8">
        <v>0.14498</v>
      </c>
      <c r="ES58" s="8">
        <v>0.13616</v>
      </c>
      <c r="ET58" s="8">
        <v>0.13011</v>
      </c>
      <c r="EU58" s="8">
        <v>0.12614</v>
      </c>
      <c r="EV58" s="8">
        <v>0.12345</v>
      </c>
      <c r="EW58" s="8">
        <v>0.122</v>
      </c>
      <c r="EX58" s="8">
        <v>0.12518000000000001</v>
      </c>
      <c r="EY58" s="8">
        <v>0.13039000000000001</v>
      </c>
      <c r="EZ58" s="8">
        <v>0.13700000000000001</v>
      </c>
      <c r="FA58" s="8">
        <v>0.14682000000000001</v>
      </c>
      <c r="FB58" s="8">
        <v>0.155</v>
      </c>
      <c r="FC58" s="8">
        <v>0.16120999999999999</v>
      </c>
      <c r="FD58" s="8">
        <v>0.1653</v>
      </c>
      <c r="FE58" s="8">
        <v>0.16767000000000001</v>
      </c>
      <c r="FF58" s="8">
        <v>0.16985</v>
      </c>
      <c r="FG58" s="8">
        <v>0.17266000000000001</v>
      </c>
      <c r="FH58" s="8">
        <v>0.17610000000000001</v>
      </c>
      <c r="FI58" s="8">
        <v>0.17943999999999999</v>
      </c>
      <c r="FJ58" s="8">
        <v>0.183</v>
      </c>
      <c r="FK58" s="8">
        <v>0.18742</v>
      </c>
      <c r="FL58" s="8">
        <v>0.19250999999999999</v>
      </c>
      <c r="FM58" s="8">
        <v>0.19830999999999999</v>
      </c>
      <c r="FN58" s="8">
        <v>0.20584</v>
      </c>
      <c r="FO58" s="8">
        <v>0.21532999999999999</v>
      </c>
      <c r="FP58" s="8">
        <v>0.22600999999999999</v>
      </c>
      <c r="FQ58" s="8">
        <v>0.23610999999999999</v>
      </c>
      <c r="FR58" s="8">
        <v>0.24509</v>
      </c>
      <c r="FS58" s="8">
        <v>0.25477</v>
      </c>
      <c r="FT58" s="8">
        <v>0.26643</v>
      </c>
      <c r="FU58" s="8">
        <v>0.28006999999999999</v>
      </c>
      <c r="FV58" s="8">
        <v>0.29437999999999998</v>
      </c>
      <c r="FW58" s="8">
        <v>0.30664000000000002</v>
      </c>
      <c r="FX58" s="8">
        <v>0.31311</v>
      </c>
      <c r="FY58" s="8">
        <v>0.31191000000000002</v>
      </c>
      <c r="FZ58" s="8">
        <v>0.30409999999999998</v>
      </c>
      <c r="GA58" s="8">
        <v>0.29083999999999999</v>
      </c>
      <c r="GB58" s="8">
        <v>0.27223000000000003</v>
      </c>
      <c r="GC58" s="8">
        <v>0.25017</v>
      </c>
      <c r="GD58" s="8">
        <v>0.22796</v>
      </c>
      <c r="GE58" s="8">
        <v>0.20793</v>
      </c>
      <c r="GF58" s="8">
        <v>0.19125</v>
      </c>
      <c r="GG58" s="8">
        <v>0.17806</v>
      </c>
      <c r="GH58" s="8">
        <v>0.16755</v>
      </c>
      <c r="GI58" s="8">
        <v>0.158</v>
      </c>
      <c r="GJ58" s="8">
        <v>0.14726</v>
      </c>
      <c r="GK58" s="8">
        <v>0.13549</v>
      </c>
      <c r="GL58" s="8">
        <v>0.12503</v>
      </c>
      <c r="GM58" s="8">
        <v>0.11779000000000001</v>
      </c>
      <c r="GN58" s="8">
        <v>0.11509999999999999</v>
      </c>
      <c r="GO58" s="8">
        <v>0.11768000000000001</v>
      </c>
      <c r="GP58" s="8">
        <v>0.12565999999999999</v>
      </c>
      <c r="GQ58" s="8">
        <v>0.13858999999999999</v>
      </c>
      <c r="GR58" s="8">
        <v>0.15540000000000001</v>
      </c>
      <c r="GS58" s="8">
        <v>0.17438000000000001</v>
      </c>
      <c r="GT58" s="8">
        <v>0.19464000000000001</v>
      </c>
      <c r="GU58" s="8">
        <v>0.21603</v>
      </c>
      <c r="GV58" s="8">
        <v>0.23751</v>
      </c>
      <c r="GW58" s="8">
        <v>0.25777</v>
      </c>
      <c r="GX58" s="8">
        <v>0.27650999999999998</v>
      </c>
      <c r="GY58" s="8">
        <v>0.29330000000000001</v>
      </c>
      <c r="GZ58" s="8">
        <v>0.30847999999999998</v>
      </c>
      <c r="HA58" s="8">
        <v>0.32134000000000001</v>
      </c>
      <c r="HB58" s="8">
        <v>0.33117999999999997</v>
      </c>
      <c r="HC58" s="8">
        <v>0.33739999999999998</v>
      </c>
      <c r="HD58" s="8">
        <v>0.33935999999999999</v>
      </c>
      <c r="HE58" s="8">
        <v>0.33646999999999999</v>
      </c>
      <c r="HF58" s="8">
        <v>0.32804</v>
      </c>
      <c r="HG58" s="8">
        <v>0.31345000000000001</v>
      </c>
      <c r="HH58" s="8">
        <v>0.29226999999999997</v>
      </c>
      <c r="HI58" s="8">
        <v>0.26635999999999999</v>
      </c>
      <c r="HJ58" s="8">
        <v>0.23866000000000001</v>
      </c>
      <c r="HK58" s="8">
        <v>0.21256</v>
      </c>
      <c r="HL58" s="8">
        <v>0.19033</v>
      </c>
      <c r="HM58" s="8">
        <v>0.17319000000000001</v>
      </c>
      <c r="HN58" s="8">
        <v>0.16139999999999999</v>
      </c>
      <c r="HO58" s="8">
        <v>0.15437000000000001</v>
      </c>
      <c r="HP58" s="8">
        <v>0.15090999999999999</v>
      </c>
      <c r="HQ58" s="8">
        <v>0.15107999999999999</v>
      </c>
      <c r="HR58" s="8">
        <v>0.15526999999999999</v>
      </c>
      <c r="HS58" s="8">
        <v>0.16313</v>
      </c>
      <c r="HT58" s="8">
        <v>0.17351</v>
      </c>
      <c r="HU58" s="8">
        <v>0.18451000000000001</v>
      </c>
      <c r="HV58" s="8">
        <v>0.1946</v>
      </c>
      <c r="HW58" s="8">
        <v>0.20352999999999999</v>
      </c>
      <c r="HX58" s="8">
        <v>0.21104000000000001</v>
      </c>
      <c r="HY58" s="8">
        <v>0.21806</v>
      </c>
      <c r="HZ58" s="8">
        <v>0.22584000000000001</v>
      </c>
      <c r="IA58" s="8">
        <v>0.23638000000000001</v>
      </c>
      <c r="IB58" s="8">
        <v>0.25070999999999999</v>
      </c>
      <c r="IC58" s="8">
        <v>0.26867000000000002</v>
      </c>
      <c r="ID58" s="8">
        <v>0.28887000000000002</v>
      </c>
      <c r="IE58" s="8">
        <v>0.30856</v>
      </c>
      <c r="IF58" s="8">
        <v>0.32485000000000003</v>
      </c>
      <c r="IG58" s="8">
        <v>0.3352</v>
      </c>
      <c r="IH58" s="8">
        <v>0.33703</v>
      </c>
      <c r="II58" s="8">
        <v>0.33046999999999999</v>
      </c>
      <c r="IJ58" s="8">
        <v>0.31774999999999998</v>
      </c>
      <c r="IK58" s="8">
        <v>0.30195</v>
      </c>
      <c r="IL58" s="8">
        <v>0.28584999999999999</v>
      </c>
      <c r="IM58" s="8">
        <v>0.27072000000000002</v>
      </c>
      <c r="IN58" s="8">
        <v>0.25641999999999998</v>
      </c>
      <c r="IO58" s="8">
        <v>0.24146000000000001</v>
      </c>
      <c r="IP58" s="8">
        <v>0.22427</v>
      </c>
      <c r="IQ58" s="8">
        <v>0.20401</v>
      </c>
      <c r="IR58" s="8">
        <v>0.18010000000000001</v>
      </c>
      <c r="IS58" s="8">
        <v>0.15337999999999999</v>
      </c>
      <c r="IT58" s="8">
        <v>0.12623000000000001</v>
      </c>
      <c r="IU58" s="8">
        <v>0.1008</v>
      </c>
      <c r="IV58" s="8">
        <v>7.9007999999999995E-2</v>
      </c>
      <c r="IW58" s="8">
        <v>6.1661000000000001E-2</v>
      </c>
      <c r="IX58" s="8">
        <v>4.9577999999999997E-2</v>
      </c>
      <c r="IY58" s="8">
        <v>4.3161999999999999E-2</v>
      </c>
      <c r="IZ58" s="8">
        <v>4.2566E-2</v>
      </c>
      <c r="JA58" s="8">
        <v>4.7722000000000001E-2</v>
      </c>
      <c r="JB58" s="8">
        <v>5.8342999999999999E-2</v>
      </c>
      <c r="JC58" s="8">
        <v>7.3904999999999998E-2</v>
      </c>
      <c r="JD58" s="8">
        <v>9.3583E-2</v>
      </c>
      <c r="JE58" s="8">
        <v>0.11618000000000001</v>
      </c>
      <c r="JF58" s="8">
        <v>0.14005000000000001</v>
      </c>
      <c r="JG58" s="8">
        <v>0.16292999999999999</v>
      </c>
      <c r="JH58" s="8">
        <v>0.18290000000000001</v>
      </c>
      <c r="JI58" s="8">
        <v>0.19928999999999999</v>
      </c>
      <c r="JJ58" s="8">
        <v>0.21174000000000001</v>
      </c>
      <c r="JK58" s="8">
        <v>0.22103</v>
      </c>
      <c r="JL58" s="8">
        <v>0.22721</v>
      </c>
      <c r="JM58" s="8">
        <v>0.23</v>
      </c>
      <c r="JN58" s="8">
        <v>0.23313999999999999</v>
      </c>
      <c r="JO58" s="8">
        <v>0.23386000000000001</v>
      </c>
      <c r="JP58" s="8">
        <v>0.23275000000000001</v>
      </c>
      <c r="JQ58" s="8">
        <v>0.23046</v>
      </c>
      <c r="JR58" s="8">
        <v>0.22685</v>
      </c>
      <c r="JS58" s="8">
        <v>0.22223999999999999</v>
      </c>
      <c r="JT58" s="8">
        <v>0.21742</v>
      </c>
      <c r="JU58" s="8">
        <v>0.21212</v>
      </c>
      <c r="JV58" s="8">
        <v>0.20505000000000001</v>
      </c>
      <c r="JW58" s="8">
        <v>0.19570000000000001</v>
      </c>
      <c r="JX58" s="8">
        <v>0.18662000000000001</v>
      </c>
      <c r="JY58" s="8">
        <v>0.17979999999999999</v>
      </c>
      <c r="JZ58" s="8">
        <v>0.17666999999999999</v>
      </c>
      <c r="KA58" s="8">
        <v>0.17760000000000001</v>
      </c>
      <c r="KB58" s="8">
        <v>0.18240000000000001</v>
      </c>
      <c r="KC58" s="8">
        <v>0.18976000000000001</v>
      </c>
      <c r="KD58" s="8">
        <v>0.19991</v>
      </c>
      <c r="KE58" s="8">
        <v>0.21299999999999999</v>
      </c>
      <c r="KF58" s="8">
        <v>0.22817999999999999</v>
      </c>
      <c r="KG58" s="8">
        <v>0.24351999999999999</v>
      </c>
      <c r="KH58" s="8">
        <v>0.25602999999999998</v>
      </c>
      <c r="KI58" s="8">
        <v>0.26323000000000002</v>
      </c>
      <c r="KJ58" s="8">
        <v>0.26515</v>
      </c>
      <c r="KK58" s="8">
        <v>0.26188</v>
      </c>
      <c r="KL58" s="8">
        <v>0.25428000000000001</v>
      </c>
      <c r="KM58" s="8">
        <v>0.24437</v>
      </c>
      <c r="KN58" s="8">
        <v>0.23468</v>
      </c>
      <c r="KO58" s="8">
        <v>0.2266</v>
      </c>
      <c r="KP58" s="8">
        <v>0.22106000000000001</v>
      </c>
      <c r="KQ58" s="8">
        <v>0.22006000000000001</v>
      </c>
      <c r="KR58" s="8">
        <v>0.22492999999999999</v>
      </c>
      <c r="KS58" s="8">
        <v>0.23591000000000001</v>
      </c>
      <c r="KT58" s="8">
        <v>0.25208000000000003</v>
      </c>
      <c r="KU58" s="8">
        <v>0.27137</v>
      </c>
      <c r="KV58" s="8">
        <v>0.29048000000000002</v>
      </c>
      <c r="KW58" s="8">
        <v>0.30599999999999999</v>
      </c>
      <c r="KX58" s="8">
        <v>0.31592999999999999</v>
      </c>
      <c r="KY58" s="8">
        <v>0.31872</v>
      </c>
      <c r="KZ58" s="8">
        <v>0.31470999999999999</v>
      </c>
      <c r="LA58" s="8">
        <v>0.30592999999999998</v>
      </c>
      <c r="LB58" s="8">
        <v>0.29336000000000001</v>
      </c>
      <c r="LC58" s="8">
        <v>0.27664</v>
      </c>
      <c r="LD58" s="8">
        <v>0.25589000000000001</v>
      </c>
      <c r="LE58" s="8">
        <v>0.23122999999999999</v>
      </c>
      <c r="LF58" s="8">
        <v>0.20349</v>
      </c>
      <c r="LG58" s="8">
        <v>0.17480000000000001</v>
      </c>
      <c r="LH58" s="8">
        <v>0.1482</v>
      </c>
      <c r="LI58" s="8">
        <v>0.126</v>
      </c>
      <c r="LJ58" s="8">
        <v>0.10970000000000001</v>
      </c>
      <c r="LK58" s="8">
        <v>0.1004</v>
      </c>
      <c r="LL58" s="8">
        <v>9.8535999999999999E-2</v>
      </c>
      <c r="LM58" s="8">
        <v>0.10377</v>
      </c>
      <c r="LN58" s="8">
        <v>0.11559999999999999</v>
      </c>
      <c r="LO58" s="8">
        <v>0.13289000000000001</v>
      </c>
      <c r="LP58" s="8">
        <v>0.15442</v>
      </c>
      <c r="LQ58" s="8">
        <v>0.18056</v>
      </c>
      <c r="LR58" s="8">
        <v>0.21148</v>
      </c>
      <c r="LS58" s="8">
        <v>0.24646000000000001</v>
      </c>
      <c r="LT58" s="8">
        <v>0.28372999999999998</v>
      </c>
      <c r="LU58" s="8">
        <v>0.32025999999999999</v>
      </c>
      <c r="LV58" s="8">
        <v>0.35210999999999998</v>
      </c>
      <c r="LW58" s="8">
        <v>0.37608000000000003</v>
      </c>
      <c r="LX58" s="8">
        <v>0.39013999999999999</v>
      </c>
      <c r="LY58" s="8">
        <v>0.39506999999999998</v>
      </c>
      <c r="LZ58" s="8">
        <v>0.39289000000000002</v>
      </c>
      <c r="MA58" s="8">
        <v>0.38606000000000001</v>
      </c>
      <c r="MB58" s="8">
        <v>0.37622</v>
      </c>
      <c r="MC58" s="8">
        <v>0.36527999999999999</v>
      </c>
      <c r="MD58" s="8">
        <v>0.35399000000000003</v>
      </c>
      <c r="ME58" s="8">
        <v>0.34232000000000001</v>
      </c>
      <c r="MF58" s="8">
        <v>0.33091999999999999</v>
      </c>
      <c r="MG58" s="8">
        <v>0.32118000000000002</v>
      </c>
      <c r="MH58" s="8">
        <v>0.3135</v>
      </c>
      <c r="MI58" s="8">
        <v>0.307</v>
      </c>
      <c r="MJ58" s="8">
        <v>0.29912</v>
      </c>
      <c r="MK58" s="8">
        <v>0.28927999999999998</v>
      </c>
      <c r="ML58" s="8">
        <v>0.27817999999999998</v>
      </c>
      <c r="MM58" s="8">
        <v>0.26632</v>
      </c>
      <c r="MN58" s="8">
        <v>0.25488</v>
      </c>
      <c r="MO58" s="8">
        <v>0.24399999999999999</v>
      </c>
      <c r="MP58" s="8">
        <v>0.23458000000000001</v>
      </c>
      <c r="MQ58" s="8">
        <v>0.22727</v>
      </c>
      <c r="MR58" s="8">
        <v>0.22233</v>
      </c>
      <c r="MS58" s="8">
        <v>0.22095999999999999</v>
      </c>
      <c r="MT58" s="8">
        <v>0.22405</v>
      </c>
      <c r="MU58" s="8">
        <v>0.23141999999999999</v>
      </c>
      <c r="MV58" s="8">
        <v>0.24174999999999999</v>
      </c>
      <c r="MW58" s="8">
        <v>0.25345000000000001</v>
      </c>
      <c r="MX58" s="8">
        <v>0.26585999999999999</v>
      </c>
      <c r="MY58" s="8">
        <v>0.27823999999999999</v>
      </c>
      <c r="MZ58" s="8">
        <v>0.29097000000000001</v>
      </c>
      <c r="NA58" s="8">
        <v>0.30549999999999999</v>
      </c>
      <c r="NB58" s="8">
        <v>0.32274999999999998</v>
      </c>
      <c r="NC58" s="8">
        <v>0.34209000000000001</v>
      </c>
      <c r="ND58" s="8">
        <v>0.36127999999999999</v>
      </c>
      <c r="NE58" s="8">
        <v>0.37720999999999999</v>
      </c>
      <c r="NF58" s="8">
        <v>0.38740999999999998</v>
      </c>
      <c r="NG58" s="8">
        <v>0.39074999999999999</v>
      </c>
      <c r="NH58" s="8">
        <v>0.38762999999999997</v>
      </c>
      <c r="NI58" s="8">
        <v>0.37970999999999999</v>
      </c>
      <c r="NJ58" s="8">
        <v>0.36987999999999999</v>
      </c>
      <c r="NK58" s="8">
        <v>0.35952000000000001</v>
      </c>
      <c r="NL58" s="8">
        <v>0.34844999999999998</v>
      </c>
      <c r="NM58" s="8">
        <v>0.33748</v>
      </c>
      <c r="NN58" s="8">
        <v>0.32888000000000001</v>
      </c>
      <c r="NO58" s="8">
        <v>0.32367000000000001</v>
      </c>
      <c r="NP58" s="8">
        <v>0.32121</v>
      </c>
      <c r="NQ58" s="8">
        <v>0.31924999999999998</v>
      </c>
      <c r="NR58" s="8">
        <v>0.31417</v>
      </c>
      <c r="NS58" s="8">
        <v>0.3034</v>
      </c>
      <c r="NT58" s="8">
        <v>0.28665000000000002</v>
      </c>
      <c r="NU58" s="8">
        <v>0.2641</v>
      </c>
      <c r="NV58" s="8">
        <v>0.23732</v>
      </c>
      <c r="NW58" s="8">
        <v>0.20832000000000001</v>
      </c>
      <c r="NX58" s="8">
        <v>0.17940999999999999</v>
      </c>
      <c r="NY58" s="8">
        <v>0.1537</v>
      </c>
      <c r="NZ58" s="8">
        <v>0.13347999999999999</v>
      </c>
      <c r="OA58" s="8">
        <v>0.12033000000000001</v>
      </c>
      <c r="OB58" s="8">
        <v>0.11512</v>
      </c>
      <c r="OC58" s="8">
        <v>0.11812</v>
      </c>
      <c r="OD58" s="8">
        <v>0.12902</v>
      </c>
      <c r="OE58" s="8">
        <v>0.14693000000000001</v>
      </c>
      <c r="OF58" s="8">
        <v>0.17019999999999999</v>
      </c>
      <c r="OG58" s="8">
        <v>0.19681000000000001</v>
      </c>
      <c r="OH58" s="8">
        <v>0.22353999999999999</v>
      </c>
      <c r="OI58" s="8">
        <v>0.24901999999999999</v>
      </c>
      <c r="OJ58" s="8">
        <v>0.27417999999999998</v>
      </c>
    </row>
    <row r="59" spans="1:400" x14ac:dyDescent="0.25">
      <c r="A59" s="8">
        <v>1</v>
      </c>
      <c r="B59" s="8">
        <f>A59+1</f>
        <v>2</v>
      </c>
      <c r="C59" s="8">
        <f t="shared" ref="C59:BN59" si="7">B59+1</f>
        <v>3</v>
      </c>
      <c r="D59" s="8">
        <f t="shared" si="7"/>
        <v>4</v>
      </c>
      <c r="E59" s="8">
        <f t="shared" si="7"/>
        <v>5</v>
      </c>
      <c r="F59" s="8">
        <f t="shared" si="7"/>
        <v>6</v>
      </c>
      <c r="G59" s="8">
        <f t="shared" si="7"/>
        <v>7</v>
      </c>
      <c r="H59" s="8">
        <f t="shared" si="7"/>
        <v>8</v>
      </c>
      <c r="I59" s="8">
        <f t="shared" si="7"/>
        <v>9</v>
      </c>
      <c r="J59" s="8">
        <f t="shared" si="7"/>
        <v>10</v>
      </c>
      <c r="K59" s="8">
        <f t="shared" si="7"/>
        <v>11</v>
      </c>
      <c r="L59" s="8">
        <f t="shared" si="7"/>
        <v>12</v>
      </c>
      <c r="M59" s="8">
        <f t="shared" si="7"/>
        <v>13</v>
      </c>
      <c r="N59" s="8">
        <f t="shared" si="7"/>
        <v>14</v>
      </c>
      <c r="O59" s="8">
        <f t="shared" si="7"/>
        <v>15</v>
      </c>
      <c r="P59" s="8">
        <f t="shared" si="7"/>
        <v>16</v>
      </c>
      <c r="Q59" s="8">
        <f t="shared" si="7"/>
        <v>17</v>
      </c>
      <c r="R59" s="8">
        <f t="shared" si="7"/>
        <v>18</v>
      </c>
      <c r="S59" s="8">
        <f t="shared" si="7"/>
        <v>19</v>
      </c>
      <c r="T59" s="8">
        <f t="shared" si="7"/>
        <v>20</v>
      </c>
      <c r="U59" s="8">
        <f t="shared" si="7"/>
        <v>21</v>
      </c>
      <c r="V59" s="8">
        <f t="shared" si="7"/>
        <v>22</v>
      </c>
      <c r="W59" s="8">
        <f t="shared" si="7"/>
        <v>23</v>
      </c>
      <c r="X59" s="8">
        <f t="shared" si="7"/>
        <v>24</v>
      </c>
      <c r="Y59" s="8">
        <f t="shared" si="7"/>
        <v>25</v>
      </c>
      <c r="Z59" s="8">
        <f t="shared" si="7"/>
        <v>26</v>
      </c>
      <c r="AA59" s="8">
        <f t="shared" si="7"/>
        <v>27</v>
      </c>
      <c r="AB59" s="8">
        <f t="shared" si="7"/>
        <v>28</v>
      </c>
      <c r="AC59" s="8">
        <f t="shared" si="7"/>
        <v>29</v>
      </c>
      <c r="AD59" s="8">
        <f t="shared" si="7"/>
        <v>30</v>
      </c>
      <c r="AE59" s="8">
        <f t="shared" si="7"/>
        <v>31</v>
      </c>
      <c r="AF59" s="8">
        <f t="shared" si="7"/>
        <v>32</v>
      </c>
      <c r="AG59" s="8">
        <f t="shared" si="7"/>
        <v>33</v>
      </c>
      <c r="AH59" s="8">
        <f t="shared" si="7"/>
        <v>34</v>
      </c>
      <c r="AI59" s="8">
        <f t="shared" si="7"/>
        <v>35</v>
      </c>
      <c r="AJ59" s="8">
        <f t="shared" si="7"/>
        <v>36</v>
      </c>
      <c r="AK59" s="8">
        <f t="shared" si="7"/>
        <v>37</v>
      </c>
      <c r="AL59" s="8">
        <f t="shared" si="7"/>
        <v>38</v>
      </c>
      <c r="AM59" s="8">
        <f t="shared" si="7"/>
        <v>39</v>
      </c>
      <c r="AN59" s="8">
        <f t="shared" si="7"/>
        <v>40</v>
      </c>
      <c r="AO59" s="8">
        <f t="shared" si="7"/>
        <v>41</v>
      </c>
      <c r="AP59" s="8">
        <f t="shared" si="7"/>
        <v>42</v>
      </c>
      <c r="AQ59" s="8">
        <f t="shared" si="7"/>
        <v>43</v>
      </c>
      <c r="AR59" s="8">
        <f t="shared" si="7"/>
        <v>44</v>
      </c>
      <c r="AS59" s="8">
        <f t="shared" si="7"/>
        <v>45</v>
      </c>
      <c r="AT59" s="8">
        <f t="shared" si="7"/>
        <v>46</v>
      </c>
      <c r="AU59" s="8">
        <f t="shared" si="7"/>
        <v>47</v>
      </c>
      <c r="AV59" s="8">
        <f t="shared" si="7"/>
        <v>48</v>
      </c>
      <c r="AW59" s="8">
        <f t="shared" si="7"/>
        <v>49</v>
      </c>
      <c r="AX59" s="8">
        <f t="shared" si="7"/>
        <v>50</v>
      </c>
      <c r="AY59" s="8">
        <f t="shared" si="7"/>
        <v>51</v>
      </c>
      <c r="AZ59" s="8">
        <f t="shared" si="7"/>
        <v>52</v>
      </c>
      <c r="BA59" s="8">
        <f t="shared" si="7"/>
        <v>53</v>
      </c>
      <c r="BB59" s="8">
        <f t="shared" si="7"/>
        <v>54</v>
      </c>
      <c r="BC59" s="8">
        <f t="shared" si="7"/>
        <v>55</v>
      </c>
      <c r="BD59" s="8">
        <f t="shared" si="7"/>
        <v>56</v>
      </c>
      <c r="BE59" s="8">
        <f t="shared" si="7"/>
        <v>57</v>
      </c>
      <c r="BF59" s="8">
        <f t="shared" si="7"/>
        <v>58</v>
      </c>
      <c r="BG59" s="8">
        <f t="shared" si="7"/>
        <v>59</v>
      </c>
      <c r="BH59" s="8">
        <f t="shared" si="7"/>
        <v>60</v>
      </c>
      <c r="BI59" s="8">
        <f t="shared" si="7"/>
        <v>61</v>
      </c>
      <c r="BJ59" s="8">
        <f t="shared" si="7"/>
        <v>62</v>
      </c>
      <c r="BK59" s="8">
        <f t="shared" si="7"/>
        <v>63</v>
      </c>
      <c r="BL59" s="8">
        <f t="shared" si="7"/>
        <v>64</v>
      </c>
      <c r="BM59" s="8">
        <f t="shared" si="7"/>
        <v>65</v>
      </c>
      <c r="BN59" s="8">
        <f t="shared" si="7"/>
        <v>66</v>
      </c>
      <c r="BO59" s="8">
        <f t="shared" ref="BO59:DZ59" si="8">BN59+1</f>
        <v>67</v>
      </c>
      <c r="BP59" s="8">
        <f t="shared" si="8"/>
        <v>68</v>
      </c>
      <c r="BQ59" s="8">
        <f t="shared" si="8"/>
        <v>69</v>
      </c>
      <c r="BR59" s="8">
        <f t="shared" si="8"/>
        <v>70</v>
      </c>
      <c r="BS59" s="8">
        <f t="shared" si="8"/>
        <v>71</v>
      </c>
      <c r="BT59" s="8">
        <f t="shared" si="8"/>
        <v>72</v>
      </c>
      <c r="BU59" s="8">
        <f t="shared" si="8"/>
        <v>73</v>
      </c>
      <c r="BV59" s="8">
        <f t="shared" si="8"/>
        <v>74</v>
      </c>
      <c r="BW59" s="8">
        <f t="shared" si="8"/>
        <v>75</v>
      </c>
      <c r="BX59" s="8">
        <f t="shared" si="8"/>
        <v>76</v>
      </c>
      <c r="BY59" s="8">
        <f t="shared" si="8"/>
        <v>77</v>
      </c>
      <c r="BZ59" s="8">
        <f t="shared" si="8"/>
        <v>78</v>
      </c>
      <c r="CA59" s="8">
        <f t="shared" si="8"/>
        <v>79</v>
      </c>
      <c r="CB59" s="8">
        <f t="shared" si="8"/>
        <v>80</v>
      </c>
      <c r="CC59" s="8">
        <f t="shared" si="8"/>
        <v>81</v>
      </c>
      <c r="CD59" s="8">
        <f t="shared" si="8"/>
        <v>82</v>
      </c>
      <c r="CE59" s="8">
        <f t="shared" si="8"/>
        <v>83</v>
      </c>
      <c r="CF59" s="8">
        <f t="shared" si="8"/>
        <v>84</v>
      </c>
      <c r="CG59" s="8">
        <f t="shared" si="8"/>
        <v>85</v>
      </c>
      <c r="CH59" s="8">
        <f t="shared" si="8"/>
        <v>86</v>
      </c>
      <c r="CI59" s="8">
        <f t="shared" si="8"/>
        <v>87</v>
      </c>
      <c r="CJ59" s="8">
        <f t="shared" si="8"/>
        <v>88</v>
      </c>
      <c r="CK59" s="8">
        <f t="shared" si="8"/>
        <v>89</v>
      </c>
      <c r="CL59" s="8">
        <f t="shared" si="8"/>
        <v>90</v>
      </c>
      <c r="CM59" s="8">
        <f t="shared" si="8"/>
        <v>91</v>
      </c>
      <c r="CN59" s="8">
        <f t="shared" si="8"/>
        <v>92</v>
      </c>
      <c r="CO59" s="8">
        <f t="shared" si="8"/>
        <v>93</v>
      </c>
      <c r="CP59" s="8">
        <f t="shared" si="8"/>
        <v>94</v>
      </c>
      <c r="CQ59" s="8">
        <f t="shared" si="8"/>
        <v>95</v>
      </c>
      <c r="CR59" s="8">
        <f t="shared" si="8"/>
        <v>96</v>
      </c>
      <c r="CS59" s="8">
        <f t="shared" si="8"/>
        <v>97</v>
      </c>
      <c r="CT59" s="8">
        <f t="shared" si="8"/>
        <v>98</v>
      </c>
      <c r="CU59" s="8">
        <f t="shared" si="8"/>
        <v>99</v>
      </c>
      <c r="CV59" s="8">
        <f t="shared" si="8"/>
        <v>100</v>
      </c>
      <c r="CW59" s="8">
        <f t="shared" si="8"/>
        <v>101</v>
      </c>
      <c r="CX59" s="8">
        <f t="shared" si="8"/>
        <v>102</v>
      </c>
      <c r="CY59" s="8">
        <f t="shared" si="8"/>
        <v>103</v>
      </c>
      <c r="CZ59" s="8">
        <f t="shared" si="8"/>
        <v>104</v>
      </c>
      <c r="DA59" s="8">
        <f t="shared" si="8"/>
        <v>105</v>
      </c>
      <c r="DB59" s="8">
        <f t="shared" si="8"/>
        <v>106</v>
      </c>
      <c r="DC59" s="8">
        <f t="shared" si="8"/>
        <v>107</v>
      </c>
      <c r="DD59" s="8">
        <f t="shared" si="8"/>
        <v>108</v>
      </c>
      <c r="DE59" s="8">
        <f t="shared" si="8"/>
        <v>109</v>
      </c>
      <c r="DF59" s="8">
        <f t="shared" si="8"/>
        <v>110</v>
      </c>
      <c r="DG59" s="8">
        <f t="shared" si="8"/>
        <v>111</v>
      </c>
      <c r="DH59" s="8">
        <f t="shared" si="8"/>
        <v>112</v>
      </c>
      <c r="DI59" s="8">
        <f t="shared" si="8"/>
        <v>113</v>
      </c>
      <c r="DJ59" s="8">
        <f t="shared" si="8"/>
        <v>114</v>
      </c>
      <c r="DK59" s="8">
        <f t="shared" si="8"/>
        <v>115</v>
      </c>
      <c r="DL59" s="8">
        <f t="shared" si="8"/>
        <v>116</v>
      </c>
      <c r="DM59" s="8">
        <f t="shared" si="8"/>
        <v>117</v>
      </c>
      <c r="DN59" s="8">
        <f t="shared" si="8"/>
        <v>118</v>
      </c>
      <c r="DO59" s="8">
        <f t="shared" si="8"/>
        <v>119</v>
      </c>
      <c r="DP59" s="8">
        <f t="shared" si="8"/>
        <v>120</v>
      </c>
      <c r="DQ59" s="8">
        <f t="shared" si="8"/>
        <v>121</v>
      </c>
      <c r="DR59" s="8">
        <f t="shared" si="8"/>
        <v>122</v>
      </c>
      <c r="DS59" s="8">
        <f t="shared" si="8"/>
        <v>123</v>
      </c>
      <c r="DT59" s="8">
        <f t="shared" si="8"/>
        <v>124</v>
      </c>
      <c r="DU59" s="8">
        <f t="shared" si="8"/>
        <v>125</v>
      </c>
      <c r="DV59" s="8">
        <f t="shared" si="8"/>
        <v>126</v>
      </c>
      <c r="DW59" s="8">
        <f t="shared" si="8"/>
        <v>127</v>
      </c>
      <c r="DX59" s="8">
        <f t="shared" si="8"/>
        <v>128</v>
      </c>
      <c r="DY59" s="8">
        <f t="shared" si="8"/>
        <v>129</v>
      </c>
      <c r="DZ59" s="8">
        <f t="shared" si="8"/>
        <v>130</v>
      </c>
      <c r="EA59" s="8">
        <f t="shared" ref="EA59:GL59" si="9">DZ59+1</f>
        <v>131</v>
      </c>
      <c r="EB59" s="8">
        <f t="shared" si="9"/>
        <v>132</v>
      </c>
      <c r="EC59" s="8">
        <f t="shared" si="9"/>
        <v>133</v>
      </c>
      <c r="ED59" s="8">
        <f t="shared" si="9"/>
        <v>134</v>
      </c>
      <c r="EE59" s="8">
        <f t="shared" si="9"/>
        <v>135</v>
      </c>
      <c r="EF59" s="8">
        <f t="shared" si="9"/>
        <v>136</v>
      </c>
      <c r="EG59" s="8">
        <f t="shared" si="9"/>
        <v>137</v>
      </c>
      <c r="EH59" s="8">
        <f t="shared" si="9"/>
        <v>138</v>
      </c>
      <c r="EI59" s="8">
        <f t="shared" si="9"/>
        <v>139</v>
      </c>
      <c r="EJ59" s="8">
        <f t="shared" si="9"/>
        <v>140</v>
      </c>
      <c r="EK59" s="8">
        <f t="shared" si="9"/>
        <v>141</v>
      </c>
      <c r="EL59" s="8">
        <f t="shared" si="9"/>
        <v>142</v>
      </c>
      <c r="EM59" s="8">
        <f t="shared" si="9"/>
        <v>143</v>
      </c>
      <c r="EN59" s="8">
        <f t="shared" si="9"/>
        <v>144</v>
      </c>
      <c r="EO59" s="8">
        <f t="shared" si="9"/>
        <v>145</v>
      </c>
      <c r="EP59" s="8">
        <f t="shared" si="9"/>
        <v>146</v>
      </c>
      <c r="EQ59" s="8">
        <f t="shared" si="9"/>
        <v>147</v>
      </c>
      <c r="ER59" s="8">
        <f t="shared" si="9"/>
        <v>148</v>
      </c>
      <c r="ES59" s="8">
        <f t="shared" si="9"/>
        <v>149</v>
      </c>
      <c r="ET59" s="8">
        <f t="shared" si="9"/>
        <v>150</v>
      </c>
      <c r="EU59" s="8">
        <f t="shared" si="9"/>
        <v>151</v>
      </c>
      <c r="EV59" s="8">
        <f t="shared" si="9"/>
        <v>152</v>
      </c>
      <c r="EW59" s="8">
        <f t="shared" si="9"/>
        <v>153</v>
      </c>
      <c r="EX59" s="8">
        <f t="shared" si="9"/>
        <v>154</v>
      </c>
      <c r="EY59" s="8">
        <f t="shared" si="9"/>
        <v>155</v>
      </c>
      <c r="EZ59" s="8">
        <f t="shared" si="9"/>
        <v>156</v>
      </c>
      <c r="FA59" s="8">
        <f t="shared" si="9"/>
        <v>157</v>
      </c>
      <c r="FB59" s="8">
        <f t="shared" si="9"/>
        <v>158</v>
      </c>
      <c r="FC59" s="8">
        <f t="shared" si="9"/>
        <v>159</v>
      </c>
      <c r="FD59" s="8">
        <f t="shared" si="9"/>
        <v>160</v>
      </c>
      <c r="FE59" s="8">
        <f t="shared" si="9"/>
        <v>161</v>
      </c>
      <c r="FF59" s="8">
        <f t="shared" si="9"/>
        <v>162</v>
      </c>
      <c r="FG59" s="8">
        <f t="shared" si="9"/>
        <v>163</v>
      </c>
      <c r="FH59" s="8">
        <f t="shared" si="9"/>
        <v>164</v>
      </c>
      <c r="FI59" s="8">
        <f t="shared" si="9"/>
        <v>165</v>
      </c>
      <c r="FJ59" s="8">
        <f t="shared" si="9"/>
        <v>166</v>
      </c>
      <c r="FK59" s="8">
        <f t="shared" si="9"/>
        <v>167</v>
      </c>
      <c r="FL59" s="8">
        <f t="shared" si="9"/>
        <v>168</v>
      </c>
      <c r="FM59" s="8">
        <f t="shared" si="9"/>
        <v>169</v>
      </c>
      <c r="FN59" s="8">
        <f t="shared" si="9"/>
        <v>170</v>
      </c>
      <c r="FO59" s="8">
        <f t="shared" si="9"/>
        <v>171</v>
      </c>
      <c r="FP59" s="8">
        <f t="shared" si="9"/>
        <v>172</v>
      </c>
      <c r="FQ59" s="8">
        <f t="shared" si="9"/>
        <v>173</v>
      </c>
      <c r="FR59" s="8">
        <f t="shared" si="9"/>
        <v>174</v>
      </c>
      <c r="FS59" s="8">
        <f t="shared" si="9"/>
        <v>175</v>
      </c>
      <c r="FT59" s="8">
        <f t="shared" si="9"/>
        <v>176</v>
      </c>
      <c r="FU59" s="8">
        <f t="shared" si="9"/>
        <v>177</v>
      </c>
      <c r="FV59" s="8">
        <f t="shared" si="9"/>
        <v>178</v>
      </c>
      <c r="FW59" s="8">
        <f t="shared" si="9"/>
        <v>179</v>
      </c>
      <c r="FX59" s="8">
        <f t="shared" si="9"/>
        <v>180</v>
      </c>
      <c r="FY59" s="8">
        <f t="shared" si="9"/>
        <v>181</v>
      </c>
      <c r="FZ59" s="8">
        <f t="shared" si="9"/>
        <v>182</v>
      </c>
      <c r="GA59" s="8">
        <f t="shared" si="9"/>
        <v>183</v>
      </c>
      <c r="GB59" s="8">
        <f t="shared" si="9"/>
        <v>184</v>
      </c>
      <c r="GC59" s="8">
        <f t="shared" si="9"/>
        <v>185</v>
      </c>
      <c r="GD59" s="8">
        <f t="shared" si="9"/>
        <v>186</v>
      </c>
      <c r="GE59" s="8">
        <f t="shared" si="9"/>
        <v>187</v>
      </c>
      <c r="GF59" s="8">
        <f t="shared" si="9"/>
        <v>188</v>
      </c>
      <c r="GG59" s="8">
        <f t="shared" si="9"/>
        <v>189</v>
      </c>
      <c r="GH59" s="8">
        <f t="shared" si="9"/>
        <v>190</v>
      </c>
      <c r="GI59" s="8">
        <f t="shared" si="9"/>
        <v>191</v>
      </c>
      <c r="GJ59" s="8">
        <f t="shared" si="9"/>
        <v>192</v>
      </c>
      <c r="GK59" s="8">
        <f t="shared" si="9"/>
        <v>193</v>
      </c>
      <c r="GL59" s="8">
        <f t="shared" si="9"/>
        <v>194</v>
      </c>
      <c r="GM59" s="8">
        <f t="shared" ref="GM59:IX59" si="10">GL59+1</f>
        <v>195</v>
      </c>
      <c r="GN59" s="8">
        <f t="shared" si="10"/>
        <v>196</v>
      </c>
      <c r="GO59" s="8">
        <f t="shared" si="10"/>
        <v>197</v>
      </c>
      <c r="GP59" s="8">
        <f t="shared" si="10"/>
        <v>198</v>
      </c>
      <c r="GQ59" s="8">
        <f t="shared" si="10"/>
        <v>199</v>
      </c>
      <c r="GR59" s="8">
        <f t="shared" si="10"/>
        <v>200</v>
      </c>
      <c r="GS59" s="8">
        <f t="shared" si="10"/>
        <v>201</v>
      </c>
      <c r="GT59" s="8">
        <f t="shared" si="10"/>
        <v>202</v>
      </c>
      <c r="GU59" s="8">
        <f t="shared" si="10"/>
        <v>203</v>
      </c>
      <c r="GV59" s="8">
        <f t="shared" si="10"/>
        <v>204</v>
      </c>
      <c r="GW59" s="8">
        <f t="shared" si="10"/>
        <v>205</v>
      </c>
      <c r="GX59" s="8">
        <f t="shared" si="10"/>
        <v>206</v>
      </c>
      <c r="GY59" s="8">
        <f t="shared" si="10"/>
        <v>207</v>
      </c>
      <c r="GZ59" s="8">
        <f t="shared" si="10"/>
        <v>208</v>
      </c>
      <c r="HA59" s="8">
        <f t="shared" si="10"/>
        <v>209</v>
      </c>
      <c r="HB59" s="8">
        <f t="shared" si="10"/>
        <v>210</v>
      </c>
      <c r="HC59" s="8">
        <f t="shared" si="10"/>
        <v>211</v>
      </c>
      <c r="HD59" s="8">
        <f t="shared" si="10"/>
        <v>212</v>
      </c>
      <c r="HE59" s="8">
        <f t="shared" si="10"/>
        <v>213</v>
      </c>
      <c r="HF59" s="8">
        <f t="shared" si="10"/>
        <v>214</v>
      </c>
      <c r="HG59" s="8">
        <f t="shared" si="10"/>
        <v>215</v>
      </c>
      <c r="HH59" s="8">
        <f t="shared" si="10"/>
        <v>216</v>
      </c>
      <c r="HI59" s="8">
        <f t="shared" si="10"/>
        <v>217</v>
      </c>
      <c r="HJ59" s="8">
        <f t="shared" si="10"/>
        <v>218</v>
      </c>
      <c r="HK59" s="8">
        <f t="shared" si="10"/>
        <v>219</v>
      </c>
      <c r="HL59" s="8">
        <f t="shared" si="10"/>
        <v>220</v>
      </c>
      <c r="HM59" s="8">
        <f t="shared" si="10"/>
        <v>221</v>
      </c>
      <c r="HN59" s="8">
        <f t="shared" si="10"/>
        <v>222</v>
      </c>
      <c r="HO59" s="8">
        <f t="shared" si="10"/>
        <v>223</v>
      </c>
      <c r="HP59" s="8">
        <f t="shared" si="10"/>
        <v>224</v>
      </c>
      <c r="HQ59" s="8">
        <f t="shared" si="10"/>
        <v>225</v>
      </c>
      <c r="HR59" s="8">
        <f t="shared" si="10"/>
        <v>226</v>
      </c>
      <c r="HS59" s="8">
        <f t="shared" si="10"/>
        <v>227</v>
      </c>
      <c r="HT59" s="8">
        <f t="shared" si="10"/>
        <v>228</v>
      </c>
      <c r="HU59" s="8">
        <f t="shared" si="10"/>
        <v>229</v>
      </c>
      <c r="HV59" s="8">
        <f t="shared" si="10"/>
        <v>230</v>
      </c>
      <c r="HW59" s="8">
        <f t="shared" si="10"/>
        <v>231</v>
      </c>
      <c r="HX59" s="8">
        <f t="shared" si="10"/>
        <v>232</v>
      </c>
      <c r="HY59" s="8">
        <f t="shared" si="10"/>
        <v>233</v>
      </c>
      <c r="HZ59" s="8">
        <f t="shared" si="10"/>
        <v>234</v>
      </c>
      <c r="IA59" s="8">
        <f t="shared" si="10"/>
        <v>235</v>
      </c>
      <c r="IB59" s="8">
        <f t="shared" si="10"/>
        <v>236</v>
      </c>
      <c r="IC59" s="8">
        <f t="shared" si="10"/>
        <v>237</v>
      </c>
      <c r="ID59" s="8">
        <f t="shared" si="10"/>
        <v>238</v>
      </c>
      <c r="IE59" s="8">
        <f t="shared" si="10"/>
        <v>239</v>
      </c>
      <c r="IF59" s="8">
        <f t="shared" si="10"/>
        <v>240</v>
      </c>
      <c r="IG59" s="8">
        <f t="shared" si="10"/>
        <v>241</v>
      </c>
      <c r="IH59" s="8">
        <f t="shared" si="10"/>
        <v>242</v>
      </c>
      <c r="II59" s="8">
        <f t="shared" si="10"/>
        <v>243</v>
      </c>
      <c r="IJ59" s="8">
        <f t="shared" si="10"/>
        <v>244</v>
      </c>
      <c r="IK59" s="8">
        <f t="shared" si="10"/>
        <v>245</v>
      </c>
      <c r="IL59" s="8">
        <f t="shared" si="10"/>
        <v>246</v>
      </c>
      <c r="IM59" s="8">
        <f t="shared" si="10"/>
        <v>247</v>
      </c>
      <c r="IN59" s="8">
        <f t="shared" si="10"/>
        <v>248</v>
      </c>
      <c r="IO59" s="8">
        <f t="shared" si="10"/>
        <v>249</v>
      </c>
      <c r="IP59" s="8">
        <f t="shared" si="10"/>
        <v>250</v>
      </c>
      <c r="IQ59" s="8">
        <f t="shared" si="10"/>
        <v>251</v>
      </c>
      <c r="IR59" s="8">
        <f t="shared" si="10"/>
        <v>252</v>
      </c>
      <c r="IS59" s="8">
        <f t="shared" si="10"/>
        <v>253</v>
      </c>
      <c r="IT59" s="8">
        <f t="shared" si="10"/>
        <v>254</v>
      </c>
      <c r="IU59" s="8">
        <f t="shared" si="10"/>
        <v>255</v>
      </c>
      <c r="IV59" s="8">
        <f t="shared" si="10"/>
        <v>256</v>
      </c>
      <c r="IW59" s="8">
        <f t="shared" si="10"/>
        <v>257</v>
      </c>
      <c r="IX59" s="8">
        <f t="shared" si="10"/>
        <v>258</v>
      </c>
      <c r="IY59" s="8">
        <f t="shared" ref="IY59:LJ59" si="11">IX59+1</f>
        <v>259</v>
      </c>
      <c r="IZ59" s="8">
        <f t="shared" si="11"/>
        <v>260</v>
      </c>
      <c r="JA59" s="8">
        <f t="shared" si="11"/>
        <v>261</v>
      </c>
      <c r="JB59" s="8">
        <f t="shared" si="11"/>
        <v>262</v>
      </c>
      <c r="JC59" s="8">
        <f t="shared" si="11"/>
        <v>263</v>
      </c>
      <c r="JD59" s="8">
        <f t="shared" si="11"/>
        <v>264</v>
      </c>
      <c r="JE59" s="8">
        <f t="shared" si="11"/>
        <v>265</v>
      </c>
      <c r="JF59" s="8">
        <f t="shared" si="11"/>
        <v>266</v>
      </c>
      <c r="JG59" s="8">
        <f t="shared" si="11"/>
        <v>267</v>
      </c>
      <c r="JH59" s="8">
        <f t="shared" si="11"/>
        <v>268</v>
      </c>
      <c r="JI59" s="8">
        <f t="shared" si="11"/>
        <v>269</v>
      </c>
      <c r="JJ59" s="8">
        <f t="shared" si="11"/>
        <v>270</v>
      </c>
      <c r="JK59" s="8">
        <f t="shared" si="11"/>
        <v>271</v>
      </c>
      <c r="JL59" s="8">
        <f t="shared" si="11"/>
        <v>272</v>
      </c>
      <c r="JM59" s="8">
        <f t="shared" si="11"/>
        <v>273</v>
      </c>
      <c r="JN59" s="8">
        <f t="shared" si="11"/>
        <v>274</v>
      </c>
      <c r="JO59" s="8">
        <f t="shared" si="11"/>
        <v>275</v>
      </c>
      <c r="JP59" s="8">
        <f t="shared" si="11"/>
        <v>276</v>
      </c>
      <c r="JQ59" s="8">
        <f t="shared" si="11"/>
        <v>277</v>
      </c>
      <c r="JR59" s="8">
        <f t="shared" si="11"/>
        <v>278</v>
      </c>
      <c r="JS59" s="8">
        <f t="shared" si="11"/>
        <v>279</v>
      </c>
      <c r="JT59" s="8">
        <f t="shared" si="11"/>
        <v>280</v>
      </c>
      <c r="JU59" s="8">
        <f t="shared" si="11"/>
        <v>281</v>
      </c>
      <c r="JV59" s="8">
        <f t="shared" si="11"/>
        <v>282</v>
      </c>
      <c r="JW59" s="8">
        <f t="shared" si="11"/>
        <v>283</v>
      </c>
      <c r="JX59" s="8">
        <f t="shared" si="11"/>
        <v>284</v>
      </c>
      <c r="JY59" s="8">
        <f t="shared" si="11"/>
        <v>285</v>
      </c>
      <c r="JZ59" s="8">
        <f t="shared" si="11"/>
        <v>286</v>
      </c>
      <c r="KA59" s="8">
        <f t="shared" si="11"/>
        <v>287</v>
      </c>
      <c r="KB59" s="8">
        <f t="shared" si="11"/>
        <v>288</v>
      </c>
      <c r="KC59" s="8">
        <f t="shared" si="11"/>
        <v>289</v>
      </c>
      <c r="KD59" s="8">
        <f t="shared" si="11"/>
        <v>290</v>
      </c>
      <c r="KE59" s="8">
        <f t="shared" si="11"/>
        <v>291</v>
      </c>
      <c r="KF59" s="8">
        <f t="shared" si="11"/>
        <v>292</v>
      </c>
      <c r="KG59" s="8">
        <f t="shared" si="11"/>
        <v>293</v>
      </c>
      <c r="KH59" s="8">
        <f t="shared" si="11"/>
        <v>294</v>
      </c>
      <c r="KI59" s="8">
        <f t="shared" si="11"/>
        <v>295</v>
      </c>
      <c r="KJ59" s="8">
        <f t="shared" si="11"/>
        <v>296</v>
      </c>
      <c r="KK59" s="8">
        <f t="shared" si="11"/>
        <v>297</v>
      </c>
      <c r="KL59" s="8">
        <f t="shared" si="11"/>
        <v>298</v>
      </c>
      <c r="KM59" s="8">
        <f t="shared" si="11"/>
        <v>299</v>
      </c>
      <c r="KN59" s="8">
        <f t="shared" si="11"/>
        <v>300</v>
      </c>
      <c r="KO59" s="8">
        <f t="shared" si="11"/>
        <v>301</v>
      </c>
      <c r="KP59" s="8">
        <f t="shared" si="11"/>
        <v>302</v>
      </c>
      <c r="KQ59" s="8">
        <f t="shared" si="11"/>
        <v>303</v>
      </c>
      <c r="KR59" s="8">
        <f t="shared" si="11"/>
        <v>304</v>
      </c>
      <c r="KS59" s="8">
        <f t="shared" si="11"/>
        <v>305</v>
      </c>
      <c r="KT59" s="8">
        <f t="shared" si="11"/>
        <v>306</v>
      </c>
      <c r="KU59" s="8">
        <f t="shared" si="11"/>
        <v>307</v>
      </c>
      <c r="KV59" s="8">
        <f t="shared" si="11"/>
        <v>308</v>
      </c>
      <c r="KW59" s="8">
        <f t="shared" si="11"/>
        <v>309</v>
      </c>
      <c r="KX59" s="8">
        <f t="shared" si="11"/>
        <v>310</v>
      </c>
      <c r="KY59" s="8">
        <f t="shared" si="11"/>
        <v>311</v>
      </c>
      <c r="KZ59" s="8">
        <f t="shared" si="11"/>
        <v>312</v>
      </c>
      <c r="LA59" s="8">
        <f t="shared" si="11"/>
        <v>313</v>
      </c>
      <c r="LB59" s="8">
        <f t="shared" si="11"/>
        <v>314</v>
      </c>
      <c r="LC59" s="8">
        <f t="shared" si="11"/>
        <v>315</v>
      </c>
      <c r="LD59" s="8">
        <f t="shared" si="11"/>
        <v>316</v>
      </c>
      <c r="LE59" s="8">
        <f t="shared" si="11"/>
        <v>317</v>
      </c>
      <c r="LF59" s="8">
        <f t="shared" si="11"/>
        <v>318</v>
      </c>
      <c r="LG59" s="8">
        <f t="shared" si="11"/>
        <v>319</v>
      </c>
      <c r="LH59" s="8">
        <f t="shared" si="11"/>
        <v>320</v>
      </c>
      <c r="LI59" s="8">
        <f t="shared" si="11"/>
        <v>321</v>
      </c>
      <c r="LJ59" s="8">
        <f t="shared" si="11"/>
        <v>322</v>
      </c>
      <c r="LK59" s="8">
        <f t="shared" ref="LK59:MK59" si="12">LJ59+1</f>
        <v>323</v>
      </c>
      <c r="LL59" s="8">
        <f t="shared" si="12"/>
        <v>324</v>
      </c>
      <c r="LM59" s="8">
        <f t="shared" si="12"/>
        <v>325</v>
      </c>
      <c r="LN59" s="8">
        <f t="shared" si="12"/>
        <v>326</v>
      </c>
      <c r="LO59" s="8">
        <f t="shared" si="12"/>
        <v>327</v>
      </c>
      <c r="LP59" s="8">
        <f t="shared" si="12"/>
        <v>328</v>
      </c>
      <c r="LQ59" s="8">
        <f t="shared" si="12"/>
        <v>329</v>
      </c>
      <c r="LR59" s="8">
        <f t="shared" si="12"/>
        <v>330</v>
      </c>
      <c r="LS59" s="8">
        <f t="shared" si="12"/>
        <v>331</v>
      </c>
      <c r="LT59" s="8">
        <f t="shared" si="12"/>
        <v>332</v>
      </c>
      <c r="LU59" s="8">
        <f t="shared" si="12"/>
        <v>333</v>
      </c>
      <c r="LV59" s="8">
        <f t="shared" si="12"/>
        <v>334</v>
      </c>
      <c r="LW59" s="8">
        <f t="shared" si="12"/>
        <v>335</v>
      </c>
      <c r="LX59" s="8">
        <f t="shared" si="12"/>
        <v>336</v>
      </c>
      <c r="LY59" s="8">
        <f t="shared" si="12"/>
        <v>337</v>
      </c>
      <c r="LZ59" s="8">
        <f t="shared" si="12"/>
        <v>338</v>
      </c>
      <c r="MA59" s="8">
        <f t="shared" si="12"/>
        <v>339</v>
      </c>
      <c r="MB59" s="8">
        <f t="shared" si="12"/>
        <v>340</v>
      </c>
      <c r="MC59" s="8">
        <f t="shared" si="12"/>
        <v>341</v>
      </c>
      <c r="MD59" s="8">
        <f t="shared" si="12"/>
        <v>342</v>
      </c>
      <c r="ME59" s="8">
        <f t="shared" si="12"/>
        <v>343</v>
      </c>
      <c r="MF59" s="8">
        <f t="shared" si="12"/>
        <v>344</v>
      </c>
      <c r="MG59" s="8">
        <f t="shared" si="12"/>
        <v>345</v>
      </c>
      <c r="MH59" s="8">
        <f t="shared" si="12"/>
        <v>346</v>
      </c>
      <c r="MI59" s="8">
        <f t="shared" si="12"/>
        <v>347</v>
      </c>
      <c r="MJ59" s="8">
        <f t="shared" si="12"/>
        <v>348</v>
      </c>
      <c r="MK59" s="8">
        <f t="shared" si="12"/>
        <v>349</v>
      </c>
    </row>
    <row r="60" spans="1:400" x14ac:dyDescent="0.25">
      <c r="A60" s="8">
        <v>119</v>
      </c>
      <c r="B60" s="8">
        <v>118.95</v>
      </c>
      <c r="C60" s="8">
        <v>118.9</v>
      </c>
      <c r="D60" s="8">
        <v>118.83</v>
      </c>
      <c r="E60" s="8">
        <v>118.78</v>
      </c>
      <c r="F60" s="8">
        <v>118.74</v>
      </c>
      <c r="G60" s="8">
        <v>118.6</v>
      </c>
      <c r="H60" s="8">
        <v>118.63</v>
      </c>
      <c r="I60" s="8">
        <v>118.58</v>
      </c>
      <c r="J60" s="8">
        <v>118.53</v>
      </c>
      <c r="K60" s="8">
        <v>118.48</v>
      </c>
      <c r="L60" s="8">
        <v>118.42</v>
      </c>
      <c r="M60" s="8">
        <v>118.38</v>
      </c>
      <c r="N60" s="8">
        <v>118.33</v>
      </c>
      <c r="O60" s="8">
        <v>118.27</v>
      </c>
      <c r="P60" s="8">
        <v>118.22</v>
      </c>
      <c r="Q60" s="8">
        <v>118.17</v>
      </c>
      <c r="R60" s="8">
        <v>118.12</v>
      </c>
      <c r="S60" s="8">
        <v>118.07</v>
      </c>
      <c r="T60" s="8">
        <v>118.02</v>
      </c>
      <c r="U60" s="8">
        <v>117.97</v>
      </c>
      <c r="V60" s="8">
        <v>117.92</v>
      </c>
      <c r="W60" s="8">
        <v>117.87</v>
      </c>
      <c r="X60" s="8">
        <v>117.82</v>
      </c>
      <c r="Y60" s="8">
        <v>117.77</v>
      </c>
      <c r="Z60" s="8">
        <v>117.72</v>
      </c>
      <c r="AA60" s="8">
        <v>117.67</v>
      </c>
      <c r="AB60" s="8">
        <v>117.61</v>
      </c>
      <c r="AC60" s="8">
        <v>117.57</v>
      </c>
      <c r="AD60" s="8">
        <v>117.52</v>
      </c>
      <c r="AE60" s="8">
        <v>117.47</v>
      </c>
      <c r="AF60" s="8">
        <v>117.41</v>
      </c>
      <c r="AG60" s="8">
        <v>117.36</v>
      </c>
      <c r="AH60" s="8">
        <v>117.32</v>
      </c>
      <c r="AI60" s="8">
        <v>117.28</v>
      </c>
      <c r="AJ60" s="8">
        <v>117.22</v>
      </c>
      <c r="AK60" s="8">
        <v>117.17</v>
      </c>
      <c r="AL60" s="8">
        <v>117.13</v>
      </c>
      <c r="AM60" s="8">
        <v>117.08</v>
      </c>
      <c r="AN60" s="8">
        <v>117.02</v>
      </c>
      <c r="AO60" s="8">
        <v>116.99</v>
      </c>
      <c r="AP60" s="8">
        <v>116.94</v>
      </c>
      <c r="AQ60" s="8">
        <v>116.89</v>
      </c>
      <c r="AR60" s="8">
        <v>116.84</v>
      </c>
      <c r="AS60" s="8">
        <v>116.78</v>
      </c>
      <c r="AT60" s="8">
        <v>116.74</v>
      </c>
      <c r="AU60" s="8">
        <v>116.7</v>
      </c>
      <c r="AV60" s="8">
        <v>116.65</v>
      </c>
      <c r="AW60" s="8">
        <v>116.6</v>
      </c>
      <c r="AX60" s="8">
        <v>116.56</v>
      </c>
      <c r="AY60" s="8">
        <v>116.51</v>
      </c>
      <c r="AZ60" s="8">
        <v>116.46</v>
      </c>
      <c r="BA60" s="8">
        <v>116.41</v>
      </c>
      <c r="BB60" s="8">
        <v>116.36</v>
      </c>
      <c r="BC60" s="8">
        <v>116.32</v>
      </c>
      <c r="BD60" s="8">
        <v>116.27</v>
      </c>
      <c r="BE60" s="8">
        <v>116.23</v>
      </c>
      <c r="BF60" s="8">
        <v>116.17</v>
      </c>
      <c r="BG60" s="8">
        <v>116.13</v>
      </c>
      <c r="BH60" s="8">
        <v>116.09</v>
      </c>
      <c r="BI60" s="8">
        <v>116.04</v>
      </c>
      <c r="BJ60" s="8">
        <v>115.99</v>
      </c>
      <c r="BK60" s="8">
        <v>115.95</v>
      </c>
      <c r="BL60" s="8">
        <v>115.9</v>
      </c>
      <c r="BM60" s="8">
        <v>115.86</v>
      </c>
      <c r="BN60" s="8">
        <v>115.8</v>
      </c>
      <c r="BO60" s="8">
        <v>115.77</v>
      </c>
      <c r="BP60" s="8">
        <v>115.72</v>
      </c>
      <c r="BQ60" s="8">
        <v>115.67</v>
      </c>
      <c r="BR60" s="8">
        <v>115.63</v>
      </c>
      <c r="BS60" s="8">
        <v>115.58</v>
      </c>
      <c r="BT60" s="8">
        <v>115.53</v>
      </c>
      <c r="BU60" s="8">
        <v>115.4</v>
      </c>
      <c r="BV60" s="8">
        <v>115.45</v>
      </c>
      <c r="BW60" s="8">
        <v>115.3</v>
      </c>
      <c r="BX60" s="8">
        <v>115.36</v>
      </c>
      <c r="BY60" s="8">
        <v>115.31</v>
      </c>
      <c r="BZ60" s="8">
        <v>115.27</v>
      </c>
      <c r="CA60" s="8">
        <v>115.21</v>
      </c>
      <c r="CB60" s="8">
        <v>115.17</v>
      </c>
      <c r="CC60" s="8">
        <v>115.13</v>
      </c>
      <c r="CD60" s="8">
        <v>115.09</v>
      </c>
      <c r="CE60" s="8">
        <v>115.04</v>
      </c>
      <c r="CF60" s="8">
        <v>114.9</v>
      </c>
      <c r="CG60" s="8">
        <v>114.95</v>
      </c>
      <c r="CH60" s="8">
        <v>114.91</v>
      </c>
      <c r="CI60" s="8">
        <v>114.86</v>
      </c>
      <c r="CJ60" s="8">
        <v>114.82</v>
      </c>
      <c r="CK60" s="8">
        <v>114.77</v>
      </c>
      <c r="CL60" s="8">
        <v>114.73</v>
      </c>
      <c r="CM60" s="8">
        <v>114.69</v>
      </c>
      <c r="CN60" s="8">
        <v>114.64</v>
      </c>
      <c r="CO60" s="8">
        <v>114.6</v>
      </c>
      <c r="CP60" s="8">
        <v>114.55</v>
      </c>
      <c r="CQ60" s="8">
        <v>114.51</v>
      </c>
      <c r="CR60" s="8">
        <v>114.47</v>
      </c>
      <c r="CS60" s="8">
        <v>114.42</v>
      </c>
      <c r="CT60" s="8">
        <v>114.38</v>
      </c>
      <c r="CU60" s="8">
        <v>114.33</v>
      </c>
      <c r="CV60" s="8">
        <v>114.29</v>
      </c>
      <c r="CW60" s="8">
        <v>114.25</v>
      </c>
      <c r="CX60" s="8">
        <v>114.1</v>
      </c>
      <c r="CY60" s="8">
        <v>114.16</v>
      </c>
      <c r="CZ60" s="8">
        <v>114.12</v>
      </c>
      <c r="DA60" s="8">
        <v>114.07</v>
      </c>
      <c r="DB60" s="8">
        <v>114.03</v>
      </c>
      <c r="DC60" s="8">
        <v>113.97</v>
      </c>
      <c r="DD60" s="8">
        <v>113.94</v>
      </c>
      <c r="DE60" s="8">
        <v>113.9</v>
      </c>
      <c r="DF60" s="8">
        <v>113.85</v>
      </c>
      <c r="DG60" s="8">
        <v>113.8</v>
      </c>
      <c r="DH60" s="8">
        <v>113.75</v>
      </c>
      <c r="DI60" s="8">
        <v>113.72</v>
      </c>
      <c r="DJ60" s="8">
        <v>113.68</v>
      </c>
      <c r="DK60" s="8">
        <v>113.63</v>
      </c>
      <c r="DL60" s="8">
        <v>113.58</v>
      </c>
      <c r="DM60" s="8">
        <v>113.55</v>
      </c>
      <c r="DN60" s="8">
        <v>113.5</v>
      </c>
      <c r="DO60" s="8">
        <v>113.46</v>
      </c>
      <c r="DP60" s="8">
        <v>113.41</v>
      </c>
      <c r="DQ60" s="8">
        <v>113.36</v>
      </c>
      <c r="DR60" s="8">
        <v>113.32</v>
      </c>
      <c r="DS60" s="8">
        <v>113.28</v>
      </c>
      <c r="DT60" s="8">
        <v>113.24</v>
      </c>
      <c r="DU60" s="8">
        <v>113.19</v>
      </c>
      <c r="DV60" s="8">
        <v>113.14</v>
      </c>
      <c r="DW60" s="8">
        <v>113.1</v>
      </c>
      <c r="DX60" s="8">
        <v>113.06</v>
      </c>
      <c r="DY60" s="8">
        <v>113.01</v>
      </c>
      <c r="DZ60" s="8">
        <v>112.97</v>
      </c>
      <c r="EA60" s="8">
        <v>112.92</v>
      </c>
      <c r="EB60" s="8">
        <v>112.88</v>
      </c>
      <c r="EC60" s="8">
        <v>112.83</v>
      </c>
      <c r="ED60" s="8">
        <v>112.77</v>
      </c>
      <c r="EE60" s="8">
        <v>112.74</v>
      </c>
      <c r="EF60" s="8">
        <v>112.69</v>
      </c>
      <c r="EG60" s="8">
        <v>112.65</v>
      </c>
      <c r="EH60" s="8">
        <v>112.6</v>
      </c>
      <c r="EI60" s="8">
        <v>112.55</v>
      </c>
      <c r="EJ60" s="8">
        <v>112.5</v>
      </c>
      <c r="EK60" s="8">
        <v>112.46</v>
      </c>
      <c r="EL60" s="8">
        <v>112.41</v>
      </c>
      <c r="EM60" s="8">
        <v>112.36</v>
      </c>
      <c r="EN60" s="8">
        <v>112.31</v>
      </c>
      <c r="EO60" s="8">
        <v>112.26</v>
      </c>
      <c r="EP60" s="8">
        <v>112.21</v>
      </c>
      <c r="EQ60" s="8">
        <v>112.16</v>
      </c>
      <c r="ER60" s="8">
        <v>112.11</v>
      </c>
      <c r="ES60" s="8">
        <v>112.06</v>
      </c>
      <c r="ET60" s="8">
        <v>112.01</v>
      </c>
      <c r="EU60" s="8">
        <v>111.94</v>
      </c>
      <c r="EV60" s="8">
        <v>111.9</v>
      </c>
      <c r="EW60" s="8">
        <v>111.85</v>
      </c>
      <c r="EX60" s="8">
        <v>111.78</v>
      </c>
      <c r="EY60" s="8">
        <v>111.74</v>
      </c>
      <c r="EZ60" s="8">
        <v>111.68</v>
      </c>
      <c r="FA60" s="8">
        <v>111.63</v>
      </c>
      <c r="FB60" s="8">
        <v>111.57</v>
      </c>
      <c r="FC60" s="8">
        <v>111.5</v>
      </c>
      <c r="FD60" s="8">
        <v>111.45</v>
      </c>
      <c r="FE60" s="8">
        <v>111.38</v>
      </c>
      <c r="FF60" s="8">
        <v>111.33</v>
      </c>
      <c r="FG60" s="8">
        <v>111.27</v>
      </c>
      <c r="FH60" s="8">
        <v>111.21</v>
      </c>
      <c r="FI60" s="8">
        <v>111.14</v>
      </c>
      <c r="FJ60" s="8">
        <v>111.08</v>
      </c>
      <c r="FK60" s="8">
        <v>111.02</v>
      </c>
      <c r="FL60" s="8">
        <v>110.94</v>
      </c>
      <c r="FM60" s="8">
        <v>110.89</v>
      </c>
      <c r="FN60" s="8">
        <v>110.82</v>
      </c>
      <c r="FO60" s="8">
        <v>110.75</v>
      </c>
      <c r="FP60" s="8">
        <v>110.68</v>
      </c>
      <c r="FQ60" s="8">
        <v>110.61</v>
      </c>
      <c r="FR60" s="8">
        <v>110.53</v>
      </c>
      <c r="FS60" s="8">
        <v>110.46</v>
      </c>
      <c r="FT60" s="8">
        <v>110.3</v>
      </c>
      <c r="FU60" s="8">
        <v>110.31</v>
      </c>
      <c r="FV60" s="8">
        <v>110.23</v>
      </c>
      <c r="FW60" s="8">
        <v>110.16</v>
      </c>
      <c r="FX60" s="8">
        <v>110.08</v>
      </c>
      <c r="FY60" s="8">
        <v>109.9</v>
      </c>
      <c r="FZ60" s="8">
        <v>109.91</v>
      </c>
      <c r="GA60" s="8">
        <v>109.82</v>
      </c>
      <c r="GB60" s="8">
        <v>109.74</v>
      </c>
      <c r="GC60" s="8">
        <v>109.65</v>
      </c>
      <c r="GD60" s="8">
        <v>109.55</v>
      </c>
      <c r="GE60" s="8">
        <v>109.46</v>
      </c>
      <c r="GF60" s="8">
        <v>109.35</v>
      </c>
      <c r="GG60" s="8">
        <v>109.26</v>
      </c>
      <c r="GH60" s="8">
        <v>109.16</v>
      </c>
      <c r="GI60" s="8">
        <v>109.05</v>
      </c>
      <c r="GJ60" s="8">
        <v>108.94</v>
      </c>
      <c r="GK60" s="8">
        <v>108.82</v>
      </c>
      <c r="GL60" s="8">
        <v>108.7</v>
      </c>
      <c r="GM60" s="8">
        <v>108.58</v>
      </c>
      <c r="GN60" s="8">
        <v>108.44</v>
      </c>
      <c r="GO60" s="8">
        <v>108.31</v>
      </c>
      <c r="GP60" s="8">
        <v>108.17</v>
      </c>
      <c r="GQ60" s="8">
        <v>108.02</v>
      </c>
      <c r="GR60" s="8">
        <v>107.86</v>
      </c>
      <c r="GS60" s="8">
        <v>107.6</v>
      </c>
      <c r="GT60" s="8">
        <v>107.53</v>
      </c>
      <c r="GU60" s="8">
        <v>107.37</v>
      </c>
      <c r="GV60" s="8">
        <v>107.2</v>
      </c>
      <c r="GW60" s="8">
        <v>107.04</v>
      </c>
      <c r="GX60" s="8">
        <v>106.88</v>
      </c>
      <c r="GY60" s="8">
        <v>106.72</v>
      </c>
      <c r="GZ60" s="8">
        <v>106.59</v>
      </c>
      <c r="HA60" s="8">
        <v>106.45</v>
      </c>
      <c r="HB60" s="8">
        <v>106.32</v>
      </c>
      <c r="HC60" s="8">
        <v>106.22</v>
      </c>
      <c r="HD60" s="8">
        <v>106.11</v>
      </c>
      <c r="HE60" s="8">
        <v>106.03</v>
      </c>
      <c r="HF60" s="8">
        <v>105.93</v>
      </c>
      <c r="HG60" s="8">
        <v>105.86</v>
      </c>
      <c r="HH60" s="8">
        <v>105.79</v>
      </c>
      <c r="HI60" s="8">
        <v>105.72</v>
      </c>
      <c r="HJ60" s="8">
        <v>105.67</v>
      </c>
      <c r="HK60" s="8">
        <v>105.61</v>
      </c>
      <c r="HL60" s="8">
        <v>105.56</v>
      </c>
      <c r="HM60" s="8">
        <v>105.5</v>
      </c>
      <c r="HN60" s="8">
        <v>105.46</v>
      </c>
      <c r="HO60" s="8">
        <v>105.42</v>
      </c>
      <c r="HP60" s="8">
        <v>105.39</v>
      </c>
      <c r="HQ60" s="8">
        <v>105.35</v>
      </c>
      <c r="HR60" s="8">
        <v>105.32</v>
      </c>
      <c r="HS60" s="8">
        <v>105.28</v>
      </c>
      <c r="HT60" s="8">
        <v>105.25</v>
      </c>
      <c r="HU60" s="8">
        <v>105.23</v>
      </c>
      <c r="HV60" s="8">
        <v>105.21</v>
      </c>
      <c r="HW60" s="8">
        <v>105.18</v>
      </c>
      <c r="HX60" s="8">
        <v>105.16</v>
      </c>
      <c r="HY60" s="8">
        <v>105.13</v>
      </c>
      <c r="HZ60" s="8">
        <v>105.11</v>
      </c>
      <c r="IA60" s="8">
        <v>105.1</v>
      </c>
      <c r="IB60" s="8">
        <v>105.08</v>
      </c>
      <c r="IC60" s="8">
        <v>105.07</v>
      </c>
      <c r="ID60" s="8">
        <v>105.06</v>
      </c>
      <c r="IE60" s="8">
        <v>105.05</v>
      </c>
      <c r="IF60" s="8">
        <v>105.03</v>
      </c>
      <c r="IG60" s="8">
        <v>105.02</v>
      </c>
      <c r="IH60" s="8">
        <v>105.01</v>
      </c>
      <c r="II60" s="8">
        <v>105</v>
      </c>
      <c r="IJ60" s="8">
        <v>104.9</v>
      </c>
      <c r="IK60" s="8">
        <v>104.98</v>
      </c>
      <c r="IL60" s="8">
        <v>104.98</v>
      </c>
      <c r="IM60" s="8">
        <v>104.97</v>
      </c>
      <c r="IN60" s="8">
        <v>104.96</v>
      </c>
      <c r="IO60" s="8">
        <v>104.96</v>
      </c>
      <c r="IP60" s="8">
        <v>104.95</v>
      </c>
      <c r="IQ60" s="8">
        <v>104.95</v>
      </c>
      <c r="IR60" s="8">
        <v>104.94</v>
      </c>
      <c r="IS60" s="8">
        <v>104.94</v>
      </c>
      <c r="IT60" s="8">
        <v>104.92</v>
      </c>
      <c r="IU60" s="8">
        <v>104.92</v>
      </c>
      <c r="IV60" s="8">
        <v>104.92</v>
      </c>
      <c r="IW60" s="8">
        <v>104.92</v>
      </c>
      <c r="IX60" s="8">
        <v>104.91</v>
      </c>
      <c r="IY60" s="8">
        <v>104.91</v>
      </c>
      <c r="IZ60" s="8">
        <v>104.91</v>
      </c>
      <c r="JA60" s="8">
        <v>104.91</v>
      </c>
      <c r="JB60" s="8">
        <v>104.91</v>
      </c>
      <c r="JC60" s="8">
        <v>104.91</v>
      </c>
      <c r="JD60" s="8">
        <v>104.91</v>
      </c>
      <c r="JE60" s="8">
        <v>104.91</v>
      </c>
      <c r="JF60" s="8">
        <v>104.91</v>
      </c>
      <c r="JG60" s="8">
        <v>104.91</v>
      </c>
      <c r="JH60" s="8">
        <v>104.91</v>
      </c>
      <c r="JI60" s="8">
        <v>104.91</v>
      </c>
      <c r="JJ60" s="8">
        <v>104.91</v>
      </c>
      <c r="JK60" s="8">
        <v>104.91</v>
      </c>
      <c r="JL60" s="8">
        <v>104.91</v>
      </c>
      <c r="JM60" s="8">
        <v>104.91</v>
      </c>
      <c r="JN60" s="8">
        <v>104.92</v>
      </c>
      <c r="JO60" s="8">
        <v>104.92</v>
      </c>
      <c r="JP60" s="8">
        <v>104.92</v>
      </c>
      <c r="JQ60" s="8">
        <v>104.92</v>
      </c>
      <c r="JR60" s="8">
        <v>104.92</v>
      </c>
      <c r="JS60" s="8">
        <v>104.94</v>
      </c>
      <c r="JT60" s="8">
        <v>104.94</v>
      </c>
      <c r="JU60" s="8">
        <v>104.94</v>
      </c>
      <c r="JV60" s="8">
        <v>104.94</v>
      </c>
      <c r="JW60" s="8">
        <v>104.95</v>
      </c>
      <c r="JX60" s="8">
        <v>104.95</v>
      </c>
      <c r="JY60" s="8">
        <v>104.95</v>
      </c>
      <c r="JZ60" s="8">
        <v>104.95</v>
      </c>
      <c r="KA60" s="8">
        <v>104.96</v>
      </c>
      <c r="KB60" s="8">
        <v>104.96</v>
      </c>
      <c r="KC60" s="8">
        <v>104.96</v>
      </c>
      <c r="KD60" s="8">
        <v>104.96</v>
      </c>
      <c r="KE60" s="8">
        <v>104.97</v>
      </c>
      <c r="KF60" s="8">
        <v>104.97</v>
      </c>
      <c r="KG60" s="8">
        <v>104.97</v>
      </c>
      <c r="KH60" s="8">
        <v>104.97</v>
      </c>
      <c r="KI60" s="8">
        <v>104.98</v>
      </c>
      <c r="KJ60" s="8">
        <v>104.98</v>
      </c>
      <c r="KK60" s="8">
        <v>104.98</v>
      </c>
      <c r="KL60" s="8">
        <v>104.98</v>
      </c>
      <c r="KM60" s="8">
        <v>104.9</v>
      </c>
      <c r="KN60" s="8">
        <v>104.9</v>
      </c>
      <c r="KO60" s="8">
        <v>104.9</v>
      </c>
      <c r="KP60" s="8">
        <v>104.9</v>
      </c>
      <c r="KQ60" s="8">
        <v>105</v>
      </c>
      <c r="KR60" s="8">
        <v>105</v>
      </c>
      <c r="KS60" s="8">
        <v>105</v>
      </c>
      <c r="KT60" s="8">
        <v>105</v>
      </c>
      <c r="KU60" s="8">
        <v>105</v>
      </c>
      <c r="KV60" s="8">
        <v>105</v>
      </c>
      <c r="KW60" s="8">
        <v>105.01</v>
      </c>
      <c r="KX60" s="8">
        <v>105.01</v>
      </c>
      <c r="KY60" s="8">
        <v>105.01</v>
      </c>
      <c r="KZ60" s="8">
        <v>105.01</v>
      </c>
      <c r="LA60" s="8">
        <v>105.01</v>
      </c>
      <c r="LB60" s="8">
        <v>105.01</v>
      </c>
      <c r="LC60" s="8">
        <v>105.01</v>
      </c>
      <c r="LD60" s="8">
        <v>105.01</v>
      </c>
      <c r="LE60" s="8">
        <v>105.01</v>
      </c>
      <c r="LF60" s="8">
        <v>105.01</v>
      </c>
      <c r="LG60" s="8">
        <v>105.01</v>
      </c>
      <c r="LH60" s="8">
        <v>105.01</v>
      </c>
      <c r="LI60" s="8">
        <v>105.01</v>
      </c>
      <c r="LJ60" s="8">
        <v>105.01</v>
      </c>
      <c r="LK60" s="8">
        <v>105.01</v>
      </c>
      <c r="LL60" s="8">
        <v>105.01</v>
      </c>
      <c r="LM60" s="8">
        <v>105.01</v>
      </c>
      <c r="LN60" s="8">
        <v>105.01</v>
      </c>
      <c r="LO60" s="8">
        <v>105.01</v>
      </c>
      <c r="LP60" s="8">
        <v>105</v>
      </c>
      <c r="LQ60" s="8">
        <v>105</v>
      </c>
      <c r="LR60" s="8">
        <v>105</v>
      </c>
      <c r="LS60" s="8">
        <v>105</v>
      </c>
      <c r="LT60" s="8">
        <v>104.9</v>
      </c>
      <c r="LU60" s="8">
        <v>104.9</v>
      </c>
      <c r="LV60" s="8">
        <v>104.9</v>
      </c>
      <c r="LW60" s="8">
        <v>104.9</v>
      </c>
      <c r="LX60" s="8">
        <v>104.98</v>
      </c>
      <c r="LY60" s="8">
        <v>104.98</v>
      </c>
      <c r="LZ60" s="8">
        <v>104.98</v>
      </c>
      <c r="MA60" s="8">
        <v>104.97</v>
      </c>
      <c r="MB60" s="8">
        <v>104.97</v>
      </c>
      <c r="MC60" s="8">
        <v>104.96</v>
      </c>
      <c r="MD60" s="8">
        <v>104.96</v>
      </c>
      <c r="ME60" s="8">
        <v>104.96</v>
      </c>
      <c r="MF60" s="8">
        <v>104.96</v>
      </c>
      <c r="MG60" s="8">
        <v>104.96</v>
      </c>
      <c r="MH60" s="8">
        <v>104.96</v>
      </c>
      <c r="MI60" s="8">
        <v>104.97</v>
      </c>
      <c r="MJ60" s="8">
        <v>104.98</v>
      </c>
      <c r="MK60" s="8">
        <v>105</v>
      </c>
      <c r="ML60" s="8">
        <v>105.05</v>
      </c>
      <c r="MM60" s="8">
        <v>105.13</v>
      </c>
      <c r="MN60" s="8">
        <v>106</v>
      </c>
    </row>
    <row r="61" spans="1:400" x14ac:dyDescent="0.25">
      <c r="A61" s="8">
        <v>8593</v>
      </c>
      <c r="B61" s="8">
        <v>8591.1</v>
      </c>
      <c r="C61" s="8">
        <v>8589.2999999999993</v>
      </c>
      <c r="D61" s="8">
        <v>8587.4</v>
      </c>
      <c r="E61" s="8">
        <v>8585.5</v>
      </c>
      <c r="F61" s="8">
        <v>8583.7000000000007</v>
      </c>
      <c r="G61" s="8">
        <v>8581.7999999999993</v>
      </c>
      <c r="H61" s="8">
        <v>8580</v>
      </c>
      <c r="I61" s="8">
        <v>8578</v>
      </c>
      <c r="J61" s="8">
        <v>8576.2999999999993</v>
      </c>
      <c r="K61" s="8">
        <v>8574.5</v>
      </c>
      <c r="L61" s="8">
        <v>8572.6</v>
      </c>
      <c r="M61" s="8">
        <v>8570.9</v>
      </c>
      <c r="N61" s="8">
        <v>8569.1</v>
      </c>
      <c r="O61" s="8">
        <v>8567.2999999999993</v>
      </c>
      <c r="P61" s="8">
        <v>8565.5</v>
      </c>
      <c r="Q61" s="8">
        <v>8563.7000000000007</v>
      </c>
      <c r="R61" s="8">
        <v>8561.9</v>
      </c>
      <c r="S61" s="8">
        <v>8560.1</v>
      </c>
      <c r="T61" s="8">
        <v>8558.4</v>
      </c>
      <c r="U61" s="8">
        <v>8556.6</v>
      </c>
      <c r="V61" s="8">
        <v>8554.7999999999993</v>
      </c>
      <c r="W61" s="8">
        <v>8553.1</v>
      </c>
      <c r="X61" s="8">
        <v>8551.2999999999993</v>
      </c>
      <c r="Y61" s="8">
        <v>8549.5</v>
      </c>
      <c r="Z61" s="8">
        <v>8547.7999999999993</v>
      </c>
      <c r="AA61" s="8">
        <v>8546</v>
      </c>
      <c r="AB61" s="8">
        <v>8544.2999999999993</v>
      </c>
      <c r="AC61" s="8">
        <v>8542.6</v>
      </c>
      <c r="AD61" s="8">
        <v>8540.9</v>
      </c>
      <c r="AE61" s="8">
        <v>8539.1</v>
      </c>
      <c r="AF61" s="8">
        <v>8537.4</v>
      </c>
      <c r="AG61" s="8">
        <v>8535.7000000000007</v>
      </c>
      <c r="AH61" s="8">
        <v>8534</v>
      </c>
      <c r="AI61" s="8">
        <v>8532.2999999999993</v>
      </c>
      <c r="AJ61" s="8">
        <v>8530.6</v>
      </c>
      <c r="AK61" s="8">
        <v>8528.9</v>
      </c>
      <c r="AL61" s="8">
        <v>8527.2000000000007</v>
      </c>
      <c r="AM61" s="8">
        <v>8525.4</v>
      </c>
      <c r="AN61" s="8">
        <v>8523.7000000000007</v>
      </c>
      <c r="AO61" s="8">
        <v>8522</v>
      </c>
      <c r="AP61" s="8">
        <v>8520.4</v>
      </c>
      <c r="AQ61" s="8">
        <v>8518.7000000000007</v>
      </c>
      <c r="AR61" s="8">
        <v>8517</v>
      </c>
      <c r="AS61" s="8">
        <v>8515.2999999999993</v>
      </c>
      <c r="AT61" s="8">
        <v>8513.7000000000007</v>
      </c>
      <c r="AU61" s="8">
        <v>8512</v>
      </c>
      <c r="AV61" s="8">
        <v>8510.2999999999993</v>
      </c>
      <c r="AW61" s="8">
        <v>8508.6</v>
      </c>
      <c r="AX61" s="8">
        <v>8507</v>
      </c>
      <c r="AY61" s="8">
        <v>8505.2999999999993</v>
      </c>
      <c r="AZ61" s="8">
        <v>8503.7000000000007</v>
      </c>
      <c r="BA61" s="8">
        <v>8502</v>
      </c>
      <c r="BB61" s="8">
        <v>8500.4</v>
      </c>
      <c r="BC61" s="8">
        <v>8498.6</v>
      </c>
      <c r="BD61" s="8">
        <v>8497.1</v>
      </c>
      <c r="BE61" s="8">
        <v>8495.5</v>
      </c>
      <c r="BF61" s="8">
        <v>8493.7999999999993</v>
      </c>
      <c r="BG61" s="8">
        <v>8492.2000000000007</v>
      </c>
      <c r="BH61" s="8">
        <v>8490.6</v>
      </c>
      <c r="BI61" s="8">
        <v>8488.9</v>
      </c>
      <c r="BJ61" s="8">
        <v>8487.2999999999993</v>
      </c>
      <c r="BK61" s="8">
        <v>8485.6</v>
      </c>
      <c r="BL61" s="8">
        <v>8484.1</v>
      </c>
      <c r="BM61" s="8">
        <v>8482.4</v>
      </c>
      <c r="BN61" s="8">
        <v>8480.7999999999993</v>
      </c>
      <c r="BO61" s="8">
        <v>8479.2000000000007</v>
      </c>
      <c r="BP61" s="8">
        <v>8477.6</v>
      </c>
      <c r="BQ61" s="8">
        <v>8476</v>
      </c>
      <c r="BR61" s="8">
        <v>8474.4</v>
      </c>
      <c r="BS61" s="8">
        <v>8472.7999999999993</v>
      </c>
      <c r="BT61" s="8">
        <v>8471.1</v>
      </c>
      <c r="BU61" s="8">
        <v>8469.6</v>
      </c>
      <c r="BV61" s="8">
        <v>8468</v>
      </c>
      <c r="BW61" s="8">
        <v>8466.4</v>
      </c>
      <c r="BX61" s="8">
        <v>8464.7999999999993</v>
      </c>
      <c r="BY61" s="8">
        <v>8463.2000000000007</v>
      </c>
      <c r="BZ61" s="8">
        <v>8461.7000000000007</v>
      </c>
      <c r="CA61" s="8">
        <v>8460.1</v>
      </c>
      <c r="CB61" s="8">
        <v>8458.5</v>
      </c>
      <c r="CC61" s="8">
        <v>8456.9</v>
      </c>
      <c r="CD61" s="8">
        <v>8455.4</v>
      </c>
      <c r="CE61" s="8">
        <v>8453.7999999999993</v>
      </c>
      <c r="CF61" s="8">
        <v>8452.1</v>
      </c>
      <c r="CG61" s="8">
        <v>8450.6</v>
      </c>
      <c r="CH61" s="8">
        <v>8449.1</v>
      </c>
      <c r="CI61" s="8">
        <v>8447.5</v>
      </c>
      <c r="CJ61" s="8">
        <v>8446</v>
      </c>
      <c r="CK61" s="8">
        <v>8444.4</v>
      </c>
      <c r="CL61" s="8">
        <v>8442.9</v>
      </c>
      <c r="CM61" s="8">
        <v>8441.2999999999993</v>
      </c>
      <c r="CN61" s="8">
        <v>8439.7000000000007</v>
      </c>
      <c r="CO61" s="8">
        <v>8438.2000000000007</v>
      </c>
      <c r="CP61" s="8">
        <v>8436.6</v>
      </c>
      <c r="CQ61" s="8">
        <v>8435.1</v>
      </c>
      <c r="CR61" s="8">
        <v>8433.6</v>
      </c>
      <c r="CS61" s="8">
        <v>8432</v>
      </c>
      <c r="CT61" s="8">
        <v>8430.5</v>
      </c>
      <c r="CU61" s="8">
        <v>8428.9</v>
      </c>
      <c r="CV61" s="8">
        <v>8427.4</v>
      </c>
      <c r="CW61" s="8">
        <v>8425.9</v>
      </c>
      <c r="CX61" s="8">
        <v>8424.2999999999993</v>
      </c>
      <c r="CY61" s="8">
        <v>8422.7999999999993</v>
      </c>
      <c r="CZ61" s="8">
        <v>8421.2999999999993</v>
      </c>
      <c r="DA61" s="8">
        <v>8419.7999999999993</v>
      </c>
      <c r="DB61" s="8">
        <v>8418.2000000000007</v>
      </c>
      <c r="DC61" s="8">
        <v>8416.7000000000007</v>
      </c>
      <c r="DD61" s="8">
        <v>8415.2000000000007</v>
      </c>
      <c r="DE61" s="8">
        <v>8413.7000000000007</v>
      </c>
      <c r="DF61" s="8">
        <v>8412.2000000000007</v>
      </c>
      <c r="DG61" s="8">
        <v>8410.6</v>
      </c>
      <c r="DH61" s="8">
        <v>8409.1</v>
      </c>
      <c r="DI61" s="8">
        <v>8407.6</v>
      </c>
      <c r="DJ61" s="8">
        <v>8406.1</v>
      </c>
      <c r="DK61" s="8">
        <v>8404.6</v>
      </c>
      <c r="DL61" s="8">
        <v>8403.1</v>
      </c>
      <c r="DM61" s="8">
        <v>8401.6</v>
      </c>
      <c r="DN61" s="8">
        <v>8400.1</v>
      </c>
      <c r="DO61" s="8">
        <v>8398.5</v>
      </c>
      <c r="DP61" s="8">
        <v>8397</v>
      </c>
      <c r="DQ61" s="8">
        <v>8395.5</v>
      </c>
      <c r="DR61" s="8">
        <v>8394</v>
      </c>
      <c r="DS61" s="8">
        <v>8392.5</v>
      </c>
      <c r="DT61" s="8">
        <v>8391</v>
      </c>
      <c r="DU61" s="8">
        <v>8389.5</v>
      </c>
      <c r="DV61" s="8">
        <v>8388</v>
      </c>
      <c r="DW61" s="8">
        <v>8386.5</v>
      </c>
      <c r="DX61" s="8">
        <v>8385</v>
      </c>
      <c r="DY61" s="8">
        <v>8383.4</v>
      </c>
      <c r="DZ61" s="8">
        <v>8381.9</v>
      </c>
      <c r="EA61" s="8">
        <v>8380.4</v>
      </c>
      <c r="EB61" s="8">
        <v>8378.9</v>
      </c>
      <c r="EC61" s="8">
        <v>8377.4</v>
      </c>
      <c r="ED61" s="8">
        <v>8375.9</v>
      </c>
      <c r="EE61" s="8">
        <v>8374.2999999999993</v>
      </c>
      <c r="EF61" s="8">
        <v>8372.7999999999993</v>
      </c>
      <c r="EG61" s="8">
        <v>8371.2999999999993</v>
      </c>
      <c r="EH61" s="8">
        <v>8369.7999999999993</v>
      </c>
      <c r="EI61" s="8">
        <v>8368.2000000000007</v>
      </c>
      <c r="EJ61" s="8">
        <v>8366.6</v>
      </c>
      <c r="EK61" s="8">
        <v>8365.1</v>
      </c>
      <c r="EL61" s="8">
        <v>8363.6</v>
      </c>
      <c r="EM61" s="8">
        <v>8362.1</v>
      </c>
      <c r="EN61" s="8">
        <v>8360.5</v>
      </c>
      <c r="EO61" s="8">
        <v>8358.9</v>
      </c>
      <c r="EP61" s="8">
        <v>8357.4</v>
      </c>
      <c r="EQ61" s="8">
        <v>8355.7999999999993</v>
      </c>
      <c r="ER61" s="8">
        <v>8354.2000000000007</v>
      </c>
      <c r="ES61" s="8">
        <v>8352.7000000000007</v>
      </c>
      <c r="ET61" s="8">
        <v>8351.1</v>
      </c>
      <c r="EU61" s="8">
        <v>8349.5</v>
      </c>
      <c r="EV61" s="8">
        <v>8347.9</v>
      </c>
      <c r="EW61" s="8">
        <v>8346.2999999999993</v>
      </c>
      <c r="EX61" s="8">
        <v>8344.6</v>
      </c>
      <c r="EY61" s="8">
        <v>8343</v>
      </c>
      <c r="EZ61" s="8">
        <v>8341.4</v>
      </c>
      <c r="FA61" s="8">
        <v>8339.7999999999993</v>
      </c>
      <c r="FB61" s="8">
        <v>8336.2999999999993</v>
      </c>
      <c r="FC61" s="8">
        <v>8336.4</v>
      </c>
      <c r="FD61" s="8">
        <v>8331.9</v>
      </c>
      <c r="FE61" s="8">
        <v>8330.2999999999993</v>
      </c>
      <c r="FF61" s="8">
        <v>8335</v>
      </c>
      <c r="FG61" s="8">
        <v>8330.1</v>
      </c>
      <c r="FH61" s="8">
        <v>8326.5</v>
      </c>
      <c r="FI61" s="8">
        <v>8328.7999999999993</v>
      </c>
      <c r="FJ61" s="8">
        <v>8325.4</v>
      </c>
      <c r="FK61" s="8">
        <v>8326.9</v>
      </c>
      <c r="FL61" s="8">
        <v>8325.6</v>
      </c>
      <c r="FM61" s="8">
        <v>8321.1</v>
      </c>
      <c r="FN61" s="8">
        <v>8322.7999999999993</v>
      </c>
      <c r="FO61" s="8">
        <v>8316.7999999999993</v>
      </c>
      <c r="FP61" s="8">
        <v>8319.4</v>
      </c>
      <c r="FQ61" s="8">
        <v>8315.2000000000007</v>
      </c>
      <c r="FR61" s="8">
        <v>8303</v>
      </c>
      <c r="FS61" s="8">
        <v>8296.4</v>
      </c>
      <c r="FT61" s="8">
        <v>8294.6</v>
      </c>
      <c r="FU61" s="8">
        <v>8292.7999999999993</v>
      </c>
      <c r="FV61" s="8">
        <v>8291</v>
      </c>
      <c r="FW61" s="8">
        <v>8289.1</v>
      </c>
      <c r="FX61" s="8">
        <v>8287.5</v>
      </c>
      <c r="FY61" s="8">
        <v>8285.7000000000007</v>
      </c>
      <c r="FZ61" s="8">
        <v>8284</v>
      </c>
      <c r="GA61" s="8">
        <v>8282.4</v>
      </c>
      <c r="GB61" s="8">
        <v>8280.6</v>
      </c>
      <c r="GC61" s="8">
        <v>8279</v>
      </c>
      <c r="GD61" s="8">
        <v>8277.4</v>
      </c>
      <c r="GE61" s="8">
        <v>8275.7000000000007</v>
      </c>
      <c r="GF61" s="8">
        <v>8274.1</v>
      </c>
      <c r="GG61" s="8">
        <v>8272.5</v>
      </c>
      <c r="GH61" s="8">
        <v>8271</v>
      </c>
      <c r="GI61" s="8">
        <v>8269.4</v>
      </c>
      <c r="GJ61" s="8">
        <v>8267.7999999999993</v>
      </c>
      <c r="GK61" s="8">
        <v>8266.2999999999993</v>
      </c>
      <c r="GL61" s="8">
        <v>8264.7999999999993</v>
      </c>
      <c r="GM61" s="8">
        <v>8263.2999999999993</v>
      </c>
      <c r="GN61" s="8">
        <v>8261.7999999999993</v>
      </c>
      <c r="GO61" s="8">
        <v>8260.4</v>
      </c>
      <c r="GP61" s="8">
        <v>8258.9</v>
      </c>
      <c r="GQ61" s="8">
        <v>8257.5</v>
      </c>
      <c r="GR61" s="8">
        <v>8256.1</v>
      </c>
      <c r="GS61" s="8">
        <v>8254.6</v>
      </c>
      <c r="GT61" s="8">
        <v>8253.2999999999993</v>
      </c>
      <c r="GU61" s="8">
        <v>8251.9</v>
      </c>
      <c r="GV61" s="8">
        <v>8250.5</v>
      </c>
      <c r="GW61" s="8">
        <v>8249.2000000000007</v>
      </c>
      <c r="GX61" s="8">
        <v>8247.7999999999993</v>
      </c>
      <c r="GY61" s="8">
        <v>8246.5</v>
      </c>
      <c r="GZ61" s="8">
        <v>8245.2000000000007</v>
      </c>
      <c r="HA61" s="8">
        <v>8244</v>
      </c>
      <c r="HB61" s="8">
        <v>8242.6</v>
      </c>
      <c r="HC61" s="8">
        <v>8241.4</v>
      </c>
      <c r="HD61" s="8">
        <v>8240.1</v>
      </c>
      <c r="HE61" s="8">
        <v>8238.9</v>
      </c>
      <c r="HF61" s="8">
        <v>8237.7000000000007</v>
      </c>
      <c r="HG61" s="8">
        <v>8236.5</v>
      </c>
      <c r="HH61" s="8">
        <v>8235.2999999999993</v>
      </c>
      <c r="HI61" s="8">
        <v>8234.1</v>
      </c>
      <c r="HJ61" s="8">
        <v>8233</v>
      </c>
      <c r="HK61" s="8">
        <v>8231.7999999999993</v>
      </c>
      <c r="HL61" s="8">
        <v>8230.7000000000007</v>
      </c>
      <c r="HM61" s="8">
        <v>8229.6</v>
      </c>
      <c r="HN61" s="8">
        <v>8228.4</v>
      </c>
      <c r="HO61" s="8">
        <v>8227.4</v>
      </c>
      <c r="HP61" s="8">
        <v>8226.2999999999993</v>
      </c>
      <c r="HQ61" s="8">
        <v>8225.1</v>
      </c>
      <c r="HR61" s="8">
        <v>8224.1</v>
      </c>
      <c r="HS61" s="8">
        <v>8223.1</v>
      </c>
      <c r="HT61" s="8">
        <v>8222</v>
      </c>
      <c r="HU61" s="8">
        <v>8221.1</v>
      </c>
      <c r="HV61" s="8">
        <v>8220.1</v>
      </c>
      <c r="HW61" s="8">
        <v>8219</v>
      </c>
      <c r="HX61" s="8">
        <v>8218.1</v>
      </c>
      <c r="HY61" s="8">
        <v>8217.2000000000007</v>
      </c>
      <c r="HZ61" s="8">
        <v>8216.2000000000007</v>
      </c>
      <c r="IA61" s="8">
        <v>8215.2999999999993</v>
      </c>
      <c r="IB61" s="8">
        <v>8214.4</v>
      </c>
      <c r="IC61" s="8">
        <v>8213.5</v>
      </c>
      <c r="ID61" s="8">
        <v>8212.6</v>
      </c>
      <c r="IE61" s="8">
        <v>8211.7999999999993</v>
      </c>
      <c r="IF61" s="8">
        <v>8210.9</v>
      </c>
      <c r="IG61" s="8">
        <v>8210</v>
      </c>
      <c r="IH61" s="8">
        <v>8209.1</v>
      </c>
      <c r="II61" s="8">
        <v>8208.4</v>
      </c>
      <c r="IJ61" s="8">
        <v>8207.5</v>
      </c>
      <c r="IK61" s="8">
        <v>8206.7999999999993</v>
      </c>
      <c r="IL61" s="8">
        <v>8206</v>
      </c>
      <c r="IM61" s="8">
        <v>8205.2999999999993</v>
      </c>
      <c r="IN61" s="8">
        <v>8204.5</v>
      </c>
      <c r="IO61" s="8">
        <v>8203.9</v>
      </c>
      <c r="IP61" s="8">
        <v>8203.2000000000007</v>
      </c>
      <c r="IQ61" s="8">
        <v>8202.5</v>
      </c>
      <c r="IR61" s="8">
        <v>8201.7999999999993</v>
      </c>
      <c r="IS61" s="8">
        <v>8201.1</v>
      </c>
      <c r="IT61" s="8">
        <v>8200.4</v>
      </c>
      <c r="IU61" s="8">
        <v>8199.7999999999993</v>
      </c>
      <c r="IV61" s="8">
        <v>8199.1</v>
      </c>
      <c r="IW61" s="8">
        <v>8198.6</v>
      </c>
      <c r="IX61" s="8">
        <v>8198</v>
      </c>
      <c r="IY61" s="8">
        <v>8197.4</v>
      </c>
      <c r="IZ61" s="8">
        <v>8196.7999999999993</v>
      </c>
      <c r="JA61" s="8">
        <v>8196.2999999999993</v>
      </c>
      <c r="JB61" s="8">
        <v>8195.7999999999993</v>
      </c>
      <c r="JC61" s="8">
        <v>8195.2999999999993</v>
      </c>
      <c r="JD61" s="8">
        <v>8194.7999999999993</v>
      </c>
      <c r="JE61" s="8">
        <v>8194.4</v>
      </c>
      <c r="JF61" s="8">
        <v>8193.9</v>
      </c>
      <c r="JG61" s="8">
        <v>8193.4</v>
      </c>
      <c r="JH61" s="8">
        <v>8193</v>
      </c>
      <c r="JI61" s="8">
        <v>8192.6</v>
      </c>
      <c r="JJ61" s="8">
        <v>8192.2999999999993</v>
      </c>
      <c r="JK61" s="8">
        <v>8191.9</v>
      </c>
      <c r="JL61" s="8">
        <v>8191.5</v>
      </c>
      <c r="JM61" s="8">
        <v>8191.2</v>
      </c>
      <c r="JN61" s="8">
        <v>8190.7</v>
      </c>
      <c r="JO61" s="8">
        <v>8190.5</v>
      </c>
      <c r="JP61" s="8">
        <v>8190.3</v>
      </c>
      <c r="JQ61" s="8">
        <v>8190</v>
      </c>
      <c r="JR61" s="8">
        <v>8189.9</v>
      </c>
      <c r="JS61" s="8">
        <v>8189.6</v>
      </c>
      <c r="JT61" s="8">
        <v>8189.3</v>
      </c>
      <c r="JU61" s="8">
        <v>8189.2</v>
      </c>
      <c r="JV61" s="8">
        <v>8189</v>
      </c>
      <c r="JW61" s="8">
        <v>8189</v>
      </c>
      <c r="JX61" s="8">
        <v>8188.9</v>
      </c>
      <c r="JY61" s="8">
        <v>8188.8</v>
      </c>
      <c r="JZ61" s="8">
        <v>8188.7</v>
      </c>
      <c r="KA61" s="8">
        <v>8188.5</v>
      </c>
      <c r="KB61" s="8">
        <v>8188.5</v>
      </c>
      <c r="KC61" s="8">
        <v>8188.7</v>
      </c>
      <c r="KD61" s="8">
        <v>8188.7</v>
      </c>
      <c r="KE61" s="8">
        <v>8188.8</v>
      </c>
      <c r="KF61" s="8">
        <v>8188.8</v>
      </c>
      <c r="KG61" s="8">
        <v>8188.9</v>
      </c>
      <c r="KH61" s="8">
        <v>8189</v>
      </c>
      <c r="KI61" s="8">
        <v>8189</v>
      </c>
      <c r="KJ61" s="8">
        <v>8189.3</v>
      </c>
      <c r="KK61" s="8">
        <v>8189.6</v>
      </c>
      <c r="KL61" s="8">
        <v>8189.9</v>
      </c>
      <c r="KM61" s="8">
        <v>8190</v>
      </c>
      <c r="KN61" s="8">
        <v>8190.4</v>
      </c>
      <c r="KO61" s="8">
        <v>8190.5</v>
      </c>
      <c r="KP61" s="8">
        <v>8191</v>
      </c>
      <c r="KQ61" s="8">
        <v>8191.5</v>
      </c>
      <c r="KR61" s="8">
        <v>8191.9</v>
      </c>
      <c r="KS61" s="8">
        <v>8192.4</v>
      </c>
      <c r="KT61" s="8">
        <v>8192.7999999999993</v>
      </c>
      <c r="KU61" s="8">
        <v>8193.2999999999993</v>
      </c>
      <c r="KV61" s="8">
        <v>8193.7999999999993</v>
      </c>
      <c r="KW61" s="8">
        <v>8194.5</v>
      </c>
      <c r="KX61" s="8">
        <v>8195.2000000000007</v>
      </c>
      <c r="KY61" s="8">
        <v>8195.7999999999993</v>
      </c>
      <c r="KZ61" s="8">
        <v>8196.5</v>
      </c>
      <c r="LA61" s="8">
        <v>8197.2000000000007</v>
      </c>
      <c r="LB61" s="8">
        <v>8197.9</v>
      </c>
      <c r="LC61" s="8">
        <v>8198.7999999999993</v>
      </c>
      <c r="LD61" s="8">
        <v>8199.7999999999993</v>
      </c>
      <c r="LE61" s="8">
        <v>8200.7999999999993</v>
      </c>
      <c r="LF61" s="8">
        <v>8201.7000000000007</v>
      </c>
      <c r="LG61" s="8">
        <v>8202.7000000000007</v>
      </c>
      <c r="LH61" s="8">
        <v>8203.6</v>
      </c>
      <c r="LI61" s="8">
        <v>8204.7999999999993</v>
      </c>
      <c r="LJ61" s="8">
        <v>8206</v>
      </c>
      <c r="LK61" s="8">
        <v>8207.4</v>
      </c>
      <c r="LL61" s="8">
        <v>8208.7000000000007</v>
      </c>
      <c r="LM61" s="8">
        <v>8210</v>
      </c>
      <c r="LN61" s="8">
        <v>8211.2999999999993</v>
      </c>
      <c r="LO61" s="8">
        <v>8213</v>
      </c>
      <c r="LP61" s="8">
        <v>8214.7000000000007</v>
      </c>
      <c r="LQ61" s="8">
        <v>8216.4</v>
      </c>
      <c r="LR61" s="8">
        <v>8218</v>
      </c>
      <c r="LS61" s="8">
        <v>8219.6</v>
      </c>
      <c r="LT61" s="8">
        <v>8221.6</v>
      </c>
      <c r="LU61" s="8">
        <v>8223.7999999999993</v>
      </c>
      <c r="LV61" s="8">
        <v>8226</v>
      </c>
      <c r="LW61" s="8">
        <v>8228.1</v>
      </c>
      <c r="LX61" s="8">
        <v>8230.4</v>
      </c>
      <c r="LY61" s="8">
        <v>8232.7999999999993</v>
      </c>
      <c r="LZ61" s="8">
        <v>8235.6</v>
      </c>
      <c r="MA61" s="8">
        <v>8238.5</v>
      </c>
      <c r="MB61" s="8">
        <v>8241.4</v>
      </c>
      <c r="MC61" s="8">
        <v>8244.1</v>
      </c>
      <c r="MD61" s="8">
        <v>8247.6</v>
      </c>
      <c r="ME61" s="8">
        <v>8251.4</v>
      </c>
      <c r="MF61" s="8">
        <v>8255.1</v>
      </c>
      <c r="MG61" s="8">
        <v>8258.9</v>
      </c>
      <c r="MH61" s="8">
        <v>8263.1</v>
      </c>
      <c r="MI61" s="8">
        <v>8268.2000000000007</v>
      </c>
      <c r="MJ61" s="8">
        <v>8273.1</v>
      </c>
      <c r="MK61" s="8">
        <v>8278.2000000000007</v>
      </c>
      <c r="ML61" s="8">
        <v>8285</v>
      </c>
      <c r="MM61" s="8">
        <v>8292</v>
      </c>
      <c r="MN61" s="8">
        <v>8299</v>
      </c>
    </row>
    <row r="62" spans="1:400" x14ac:dyDescent="0.25">
      <c r="A62" s="8">
        <v>811</v>
      </c>
      <c r="B62" s="8">
        <v>809.88</v>
      </c>
      <c r="C62" s="8">
        <v>808.75</v>
      </c>
      <c r="D62" s="8">
        <v>807.63</v>
      </c>
      <c r="E62" s="8">
        <v>806.5</v>
      </c>
      <c r="F62" s="8">
        <v>805.38</v>
      </c>
      <c r="G62" s="8">
        <v>804.25</v>
      </c>
      <c r="H62" s="8">
        <v>803.13</v>
      </c>
      <c r="I62" s="8">
        <v>802.01</v>
      </c>
      <c r="J62" s="8">
        <v>800.88</v>
      </c>
      <c r="K62" s="8">
        <v>799.76</v>
      </c>
      <c r="L62" s="8">
        <v>798.64</v>
      </c>
      <c r="M62" s="8">
        <v>797.51</v>
      </c>
      <c r="N62" s="8">
        <v>796.39</v>
      </c>
      <c r="O62" s="8">
        <v>795.27</v>
      </c>
      <c r="P62" s="8">
        <v>794.13</v>
      </c>
      <c r="Q62" s="8">
        <v>793</v>
      </c>
      <c r="R62" s="8">
        <v>791.86</v>
      </c>
      <c r="S62" s="8">
        <v>790.71</v>
      </c>
      <c r="T62" s="8">
        <v>789.59</v>
      </c>
      <c r="U62" s="8">
        <v>788.45</v>
      </c>
      <c r="V62" s="8">
        <v>787.31</v>
      </c>
      <c r="W62" s="8">
        <v>786.18</v>
      </c>
      <c r="X62" s="8">
        <v>785.05</v>
      </c>
      <c r="Y62" s="8">
        <v>783.91</v>
      </c>
      <c r="Z62" s="8">
        <v>782.78</v>
      </c>
      <c r="AA62" s="8">
        <v>781.65</v>
      </c>
      <c r="AB62" s="8">
        <v>780.51</v>
      </c>
      <c r="AC62" s="8">
        <v>779.36</v>
      </c>
      <c r="AD62" s="8">
        <v>778.21</v>
      </c>
      <c r="AE62" s="8">
        <v>777.06</v>
      </c>
      <c r="AF62" s="8">
        <v>775.92</v>
      </c>
      <c r="AG62" s="8">
        <v>774.78</v>
      </c>
      <c r="AH62" s="8">
        <v>773.63</v>
      </c>
      <c r="AI62" s="8">
        <v>772.48</v>
      </c>
      <c r="AJ62" s="8">
        <v>771.34</v>
      </c>
      <c r="AK62" s="8">
        <v>770.19</v>
      </c>
      <c r="AL62" s="8">
        <v>769.05</v>
      </c>
      <c r="AM62" s="8">
        <v>767.9</v>
      </c>
      <c r="AN62" s="8">
        <v>766.75</v>
      </c>
      <c r="AO62" s="8">
        <v>765.59</v>
      </c>
      <c r="AP62" s="8">
        <v>764.43</v>
      </c>
      <c r="AQ62" s="8">
        <v>763.28</v>
      </c>
      <c r="AR62" s="8">
        <v>762.12</v>
      </c>
      <c r="AS62" s="8">
        <v>760.96</v>
      </c>
      <c r="AT62" s="8">
        <v>759.8</v>
      </c>
      <c r="AU62" s="8">
        <v>758.65</v>
      </c>
      <c r="AV62" s="8">
        <v>757.49</v>
      </c>
      <c r="AW62" s="8">
        <v>756.33</v>
      </c>
      <c r="AX62" s="8">
        <v>755.17</v>
      </c>
      <c r="AY62" s="8">
        <v>754.01</v>
      </c>
      <c r="AZ62" s="8">
        <v>752.84</v>
      </c>
      <c r="BA62" s="8">
        <v>751.67</v>
      </c>
      <c r="BB62" s="8">
        <v>750.5</v>
      </c>
      <c r="BC62" s="8">
        <v>749.32</v>
      </c>
      <c r="BD62" s="8">
        <v>748.16</v>
      </c>
      <c r="BE62" s="8">
        <v>747</v>
      </c>
      <c r="BF62" s="8">
        <v>745.83</v>
      </c>
      <c r="BG62" s="8">
        <v>744.66</v>
      </c>
      <c r="BH62" s="8">
        <v>743.49</v>
      </c>
      <c r="BI62" s="8">
        <v>742.31</v>
      </c>
      <c r="BJ62" s="8">
        <v>741.13</v>
      </c>
      <c r="BK62" s="8">
        <v>739.94</v>
      </c>
      <c r="BL62" s="8">
        <v>738.77</v>
      </c>
      <c r="BM62" s="8">
        <v>737.58</v>
      </c>
      <c r="BN62" s="8">
        <v>736.41</v>
      </c>
      <c r="BO62" s="8">
        <v>735.23</v>
      </c>
      <c r="BP62" s="8">
        <v>734.05</v>
      </c>
      <c r="BQ62" s="8">
        <v>732.87</v>
      </c>
      <c r="BR62" s="8">
        <v>731.68</v>
      </c>
      <c r="BS62" s="8">
        <v>730.49</v>
      </c>
      <c r="BT62" s="8">
        <v>729.3</v>
      </c>
      <c r="BU62" s="8">
        <v>728.11</v>
      </c>
      <c r="BV62" s="8">
        <v>726.92</v>
      </c>
      <c r="BW62" s="8">
        <v>725.73</v>
      </c>
      <c r="BX62" s="8">
        <v>724.54</v>
      </c>
      <c r="BY62" s="8">
        <v>723.35</v>
      </c>
      <c r="BZ62" s="8">
        <v>722.15</v>
      </c>
      <c r="CA62" s="8">
        <v>720.95</v>
      </c>
      <c r="CB62" s="8">
        <v>719.75</v>
      </c>
      <c r="CC62" s="8">
        <v>718.54</v>
      </c>
      <c r="CD62" s="8">
        <v>717.34</v>
      </c>
      <c r="CE62" s="8">
        <v>716.14</v>
      </c>
      <c r="CF62" s="8">
        <v>714.94</v>
      </c>
      <c r="CG62" s="8">
        <v>713.73</v>
      </c>
      <c r="CH62" s="8">
        <v>712.52</v>
      </c>
      <c r="CI62" s="8">
        <v>711.31</v>
      </c>
      <c r="CJ62" s="8">
        <v>710.1</v>
      </c>
      <c r="CK62" s="8">
        <v>708.89</v>
      </c>
      <c r="CL62" s="8">
        <v>707.67</v>
      </c>
      <c r="CM62" s="8">
        <v>706.46</v>
      </c>
      <c r="CN62" s="8">
        <v>705.24</v>
      </c>
      <c r="CO62" s="8">
        <v>704.02</v>
      </c>
      <c r="CP62" s="8">
        <v>702.8</v>
      </c>
      <c r="CQ62" s="8">
        <v>701.57</v>
      </c>
      <c r="CR62" s="8">
        <v>700.35</v>
      </c>
      <c r="CS62" s="8">
        <v>699.13</v>
      </c>
      <c r="CT62" s="8">
        <v>697.9</v>
      </c>
      <c r="CU62" s="8">
        <v>696.67</v>
      </c>
      <c r="CV62" s="8">
        <v>695.43</v>
      </c>
      <c r="CW62" s="8">
        <v>694.21</v>
      </c>
      <c r="CX62" s="8">
        <v>692.97</v>
      </c>
      <c r="CY62" s="8">
        <v>691.74</v>
      </c>
      <c r="CZ62" s="8">
        <v>690.5</v>
      </c>
      <c r="DA62" s="8">
        <v>689.26</v>
      </c>
      <c r="DB62" s="8">
        <v>688.02</v>
      </c>
      <c r="DC62" s="8">
        <v>686.78</v>
      </c>
      <c r="DD62" s="8">
        <v>685.53</v>
      </c>
      <c r="DE62" s="8">
        <v>684.29</v>
      </c>
      <c r="DF62" s="8">
        <v>683.04</v>
      </c>
      <c r="DG62" s="8">
        <v>681.79</v>
      </c>
      <c r="DH62" s="8">
        <v>680.54</v>
      </c>
      <c r="DI62" s="8">
        <v>679.28</v>
      </c>
      <c r="DJ62" s="8">
        <v>678.03</v>
      </c>
      <c r="DK62" s="8">
        <v>676.77</v>
      </c>
      <c r="DL62" s="8">
        <v>675.51</v>
      </c>
      <c r="DM62" s="8">
        <v>674.25</v>
      </c>
      <c r="DN62" s="8">
        <v>672.99</v>
      </c>
      <c r="DO62" s="8">
        <v>671.73</v>
      </c>
      <c r="DP62" s="8">
        <v>670.47</v>
      </c>
      <c r="DQ62" s="8">
        <v>669.2</v>
      </c>
      <c r="DR62" s="8">
        <v>667.93</v>
      </c>
      <c r="DS62" s="8">
        <v>666.66</v>
      </c>
      <c r="DT62" s="8">
        <v>665.39</v>
      </c>
      <c r="DU62" s="8">
        <v>664.12</v>
      </c>
      <c r="DV62" s="8">
        <v>662.85</v>
      </c>
      <c r="DW62" s="8">
        <v>661.58</v>
      </c>
      <c r="DX62" s="8">
        <v>660.3</v>
      </c>
      <c r="DY62" s="8">
        <v>659.03</v>
      </c>
      <c r="DZ62" s="8">
        <v>657.75</v>
      </c>
      <c r="EA62" s="8">
        <v>656.48</v>
      </c>
      <c r="EB62" s="8">
        <v>655.1</v>
      </c>
      <c r="EC62" s="8">
        <v>653.91999999999996</v>
      </c>
      <c r="ED62" s="8">
        <v>652.65</v>
      </c>
      <c r="EE62" s="8">
        <v>651.38</v>
      </c>
      <c r="EF62" s="8">
        <v>650.1</v>
      </c>
      <c r="EG62" s="8">
        <v>648.82000000000005</v>
      </c>
      <c r="EH62" s="8">
        <v>647.54999999999995</v>
      </c>
      <c r="EI62" s="8">
        <v>646.28</v>
      </c>
      <c r="EJ62" s="8">
        <v>645</v>
      </c>
      <c r="EK62" s="8">
        <v>643.72</v>
      </c>
      <c r="EL62" s="8">
        <v>642.46</v>
      </c>
      <c r="EM62" s="8">
        <v>641.17999999999995</v>
      </c>
      <c r="EN62" s="8">
        <v>639.91</v>
      </c>
      <c r="EO62" s="8">
        <v>638.63</v>
      </c>
      <c r="EP62" s="8">
        <v>637.35</v>
      </c>
      <c r="EQ62" s="8">
        <v>636.05999999999995</v>
      </c>
      <c r="ER62" s="8">
        <v>634.77</v>
      </c>
      <c r="ES62" s="8">
        <v>633.46</v>
      </c>
      <c r="ET62" s="8">
        <v>632.15</v>
      </c>
      <c r="EU62" s="8">
        <v>630.82000000000005</v>
      </c>
      <c r="EV62" s="8">
        <v>629.48</v>
      </c>
      <c r="EW62" s="8">
        <v>628.12</v>
      </c>
      <c r="EX62" s="8">
        <v>626.74</v>
      </c>
      <c r="EY62" s="8">
        <v>625.33000000000004</v>
      </c>
      <c r="EZ62" s="8">
        <v>623.88</v>
      </c>
      <c r="FA62" s="8">
        <v>622.41999999999996</v>
      </c>
      <c r="FB62" s="8">
        <v>620.91</v>
      </c>
      <c r="FC62" s="8">
        <v>619.36</v>
      </c>
      <c r="FD62" s="8">
        <v>617.79</v>
      </c>
      <c r="FE62" s="8">
        <v>616.15</v>
      </c>
      <c r="FF62" s="8">
        <v>614.47</v>
      </c>
      <c r="FG62" s="8">
        <v>612.76</v>
      </c>
      <c r="FH62" s="8">
        <v>610.97</v>
      </c>
      <c r="FI62" s="8">
        <v>609.13</v>
      </c>
      <c r="FJ62" s="8">
        <v>607.26</v>
      </c>
      <c r="FK62" s="8">
        <v>605.29999999999995</v>
      </c>
      <c r="FL62" s="8">
        <v>603.29</v>
      </c>
      <c r="FM62" s="8">
        <v>601.23</v>
      </c>
      <c r="FN62" s="8">
        <v>599.08000000000004</v>
      </c>
      <c r="FO62" s="8">
        <v>596.87</v>
      </c>
      <c r="FP62" s="8">
        <v>594.6</v>
      </c>
      <c r="FQ62" s="8">
        <v>592.25</v>
      </c>
      <c r="FR62" s="8">
        <v>589.82000000000005</v>
      </c>
      <c r="FS62" s="8">
        <v>587.33000000000004</v>
      </c>
      <c r="FT62" s="8">
        <v>584.75</v>
      </c>
      <c r="FU62" s="8">
        <v>582.09</v>
      </c>
      <c r="FV62" s="8">
        <v>579.36</v>
      </c>
      <c r="FW62" s="8">
        <v>576.54</v>
      </c>
      <c r="FX62" s="8">
        <v>573.61</v>
      </c>
      <c r="FY62" s="8">
        <v>570.61</v>
      </c>
      <c r="FZ62" s="8">
        <v>567.53</v>
      </c>
      <c r="GA62" s="8">
        <v>564.30999999999995</v>
      </c>
      <c r="GB62" s="8">
        <v>561.01</v>
      </c>
      <c r="GC62" s="8">
        <v>557.62</v>
      </c>
      <c r="GD62" s="8">
        <v>554.1</v>
      </c>
      <c r="GE62" s="8">
        <v>550.46</v>
      </c>
      <c r="GF62" s="8">
        <v>546.71</v>
      </c>
      <c r="GG62" s="8">
        <v>542.84</v>
      </c>
      <c r="GH62" s="8">
        <v>538.84</v>
      </c>
      <c r="GI62" s="8">
        <v>534.70000000000005</v>
      </c>
      <c r="GJ62" s="8">
        <v>530.41999999999996</v>
      </c>
      <c r="GK62" s="8">
        <v>526.02</v>
      </c>
      <c r="GL62" s="8">
        <v>521.46</v>
      </c>
      <c r="GM62" s="8">
        <v>516.77</v>
      </c>
      <c r="GN62" s="8">
        <v>511.91</v>
      </c>
      <c r="GO62" s="8">
        <v>506.9</v>
      </c>
      <c r="GP62" s="8">
        <v>501.78</v>
      </c>
      <c r="GQ62" s="8">
        <v>496.53</v>
      </c>
      <c r="GR62" s="8">
        <v>491.16</v>
      </c>
      <c r="GS62" s="8">
        <v>485.74</v>
      </c>
      <c r="GT62" s="8">
        <v>480.26</v>
      </c>
      <c r="GU62" s="8">
        <v>474.78</v>
      </c>
      <c r="GV62" s="8">
        <v>469.36</v>
      </c>
      <c r="GW62" s="8">
        <v>464.03</v>
      </c>
      <c r="GX62" s="8">
        <v>458.85</v>
      </c>
      <c r="GY62" s="8">
        <v>453.88</v>
      </c>
      <c r="GZ62" s="8">
        <v>449.13</v>
      </c>
      <c r="HA62" s="8">
        <v>444.63</v>
      </c>
      <c r="HB62" s="8">
        <v>440.44</v>
      </c>
      <c r="HC62" s="8">
        <v>436.55</v>
      </c>
      <c r="HD62" s="8">
        <v>432.91</v>
      </c>
      <c r="HE62" s="8">
        <v>429.49</v>
      </c>
      <c r="HF62" s="8">
        <v>426.39</v>
      </c>
      <c r="HG62" s="8">
        <v>423.52</v>
      </c>
      <c r="HH62" s="8">
        <v>420.78</v>
      </c>
      <c r="HI62" s="8">
        <v>418.37</v>
      </c>
      <c r="HJ62" s="8">
        <v>416.04</v>
      </c>
      <c r="HK62" s="8">
        <v>413.96</v>
      </c>
      <c r="HL62" s="8">
        <v>411.94</v>
      </c>
      <c r="HM62" s="8">
        <v>410.15</v>
      </c>
      <c r="HN62" s="8">
        <v>408.38</v>
      </c>
      <c r="HO62" s="8">
        <v>406.85</v>
      </c>
      <c r="HP62" s="8">
        <v>405.33</v>
      </c>
      <c r="HQ62" s="8">
        <v>403.96</v>
      </c>
      <c r="HR62" s="8">
        <v>402.67</v>
      </c>
      <c r="HS62" s="8">
        <v>401.38</v>
      </c>
      <c r="HT62" s="8">
        <v>400.3</v>
      </c>
      <c r="HU62" s="8">
        <v>399.21</v>
      </c>
      <c r="HV62" s="8">
        <v>398.15</v>
      </c>
      <c r="HW62" s="8">
        <v>397.26</v>
      </c>
      <c r="HX62" s="8">
        <v>396.36</v>
      </c>
      <c r="HY62" s="8">
        <v>395.46</v>
      </c>
      <c r="HZ62" s="8">
        <v>394.69</v>
      </c>
      <c r="IA62" s="8">
        <v>393.96</v>
      </c>
      <c r="IB62" s="8">
        <v>393.23</v>
      </c>
      <c r="IC62" s="8">
        <v>392.51</v>
      </c>
      <c r="ID62" s="8">
        <v>391.9</v>
      </c>
      <c r="IE62" s="8">
        <v>391.32</v>
      </c>
      <c r="IF62" s="8">
        <v>390.72</v>
      </c>
      <c r="IG62" s="8">
        <v>390.14</v>
      </c>
      <c r="IH62" s="8">
        <v>389.67</v>
      </c>
      <c r="II62" s="8">
        <v>389.19</v>
      </c>
      <c r="IJ62" s="8">
        <v>388.72</v>
      </c>
      <c r="IK62" s="8">
        <v>388.24</v>
      </c>
      <c r="IL62" s="8">
        <v>387.83</v>
      </c>
      <c r="IM62" s="8">
        <v>387.46</v>
      </c>
      <c r="IN62" s="8">
        <v>387.09</v>
      </c>
      <c r="IO62" s="8">
        <v>386.71</v>
      </c>
      <c r="IP62" s="8">
        <v>386.34</v>
      </c>
      <c r="IQ62" s="8">
        <v>386.03</v>
      </c>
      <c r="IR62" s="8">
        <v>385.75</v>
      </c>
      <c r="IS62" s="8">
        <v>385.46</v>
      </c>
      <c r="IT62" s="8">
        <v>385.18</v>
      </c>
      <c r="IU62" s="8">
        <v>384.9</v>
      </c>
      <c r="IV62" s="8">
        <v>384.63</v>
      </c>
      <c r="IW62" s="8">
        <v>384.41</v>
      </c>
      <c r="IX62" s="8">
        <v>384.21</v>
      </c>
      <c r="IY62" s="8">
        <v>384</v>
      </c>
      <c r="IZ62" s="8">
        <v>383.78</v>
      </c>
      <c r="JA62" s="8">
        <v>383.58</v>
      </c>
      <c r="JB62" s="8">
        <v>383.38</v>
      </c>
      <c r="JC62" s="8">
        <v>383.24</v>
      </c>
      <c r="JD62" s="8">
        <v>383</v>
      </c>
      <c r="JE62" s="8">
        <v>382.95</v>
      </c>
      <c r="JF62" s="8">
        <v>382.8</v>
      </c>
      <c r="JG62" s="8">
        <v>382.65</v>
      </c>
      <c r="JH62" s="8">
        <v>382.51</v>
      </c>
      <c r="JI62" s="8">
        <v>382.39</v>
      </c>
      <c r="JJ62" s="8">
        <v>382.29</v>
      </c>
      <c r="JK62" s="8">
        <v>382.2</v>
      </c>
      <c r="JL62" s="8">
        <v>382.11</v>
      </c>
      <c r="JM62" s="8">
        <v>382.02</v>
      </c>
      <c r="JN62" s="8">
        <v>381.93</v>
      </c>
      <c r="JO62" s="8">
        <v>381.83</v>
      </c>
      <c r="JP62" s="8">
        <v>381.74</v>
      </c>
      <c r="JQ62" s="8">
        <v>381.7</v>
      </c>
      <c r="JR62" s="8">
        <v>381.65</v>
      </c>
      <c r="JS62" s="8">
        <v>381.5</v>
      </c>
      <c r="JT62" s="8">
        <v>381.55</v>
      </c>
      <c r="JU62" s="8">
        <v>381.51</v>
      </c>
      <c r="JV62" s="8">
        <v>381.46</v>
      </c>
      <c r="JW62" s="8">
        <v>381.4</v>
      </c>
      <c r="JX62" s="8">
        <v>381.36</v>
      </c>
      <c r="JY62" s="8">
        <v>381.34</v>
      </c>
      <c r="JZ62" s="8">
        <v>381.34</v>
      </c>
      <c r="KA62" s="8">
        <v>381.33</v>
      </c>
      <c r="KB62" s="8">
        <v>381.32</v>
      </c>
      <c r="KC62" s="8">
        <v>381.31</v>
      </c>
      <c r="KD62" s="8">
        <v>381.3</v>
      </c>
      <c r="KE62" s="8">
        <v>381.29</v>
      </c>
      <c r="KF62" s="8">
        <v>381.28</v>
      </c>
      <c r="KG62" s="8">
        <v>381.27</v>
      </c>
      <c r="KH62" s="8">
        <v>381.29</v>
      </c>
      <c r="KI62" s="8">
        <v>381.31</v>
      </c>
      <c r="KJ62" s="8">
        <v>381.33</v>
      </c>
      <c r="KK62" s="8">
        <v>381.34</v>
      </c>
      <c r="KL62" s="8">
        <v>381.37</v>
      </c>
      <c r="KM62" s="8">
        <v>381.39</v>
      </c>
      <c r="KN62" s="8">
        <v>381.4</v>
      </c>
      <c r="KO62" s="8">
        <v>381.43</v>
      </c>
      <c r="KP62" s="8">
        <v>381.44</v>
      </c>
      <c r="KQ62" s="8">
        <v>381.47</v>
      </c>
      <c r="KR62" s="8">
        <v>381.51</v>
      </c>
      <c r="KS62" s="8">
        <v>381.56</v>
      </c>
      <c r="KT62" s="8">
        <v>381.5</v>
      </c>
      <c r="KU62" s="8">
        <v>381.65</v>
      </c>
      <c r="KV62" s="8">
        <v>381.69</v>
      </c>
      <c r="KW62" s="8">
        <v>381.74</v>
      </c>
      <c r="KX62" s="8">
        <v>381.78</v>
      </c>
      <c r="KY62" s="8">
        <v>381.83</v>
      </c>
      <c r="KZ62" s="8">
        <v>381.87</v>
      </c>
      <c r="LA62" s="8">
        <v>381.92</v>
      </c>
      <c r="LB62" s="8">
        <v>381.97</v>
      </c>
      <c r="LC62" s="8">
        <v>382.03</v>
      </c>
      <c r="LD62" s="8">
        <v>382.1</v>
      </c>
      <c r="LE62" s="8">
        <v>382.16</v>
      </c>
      <c r="LF62" s="8">
        <v>382.22</v>
      </c>
      <c r="LG62" s="8">
        <v>382.29</v>
      </c>
      <c r="LH62" s="8">
        <v>382.36</v>
      </c>
      <c r="LI62" s="8">
        <v>382.41</v>
      </c>
      <c r="LJ62" s="8">
        <v>382.49</v>
      </c>
      <c r="LK62" s="8">
        <v>382.55</v>
      </c>
      <c r="LL62" s="8">
        <v>382.6</v>
      </c>
      <c r="LM62" s="8">
        <v>382.68</v>
      </c>
      <c r="LN62" s="8">
        <v>382.75</v>
      </c>
      <c r="LO62" s="8">
        <v>382.83</v>
      </c>
      <c r="LP62" s="8">
        <v>382.9</v>
      </c>
      <c r="LQ62" s="8">
        <v>382.99</v>
      </c>
      <c r="LR62" s="8">
        <v>383.07</v>
      </c>
      <c r="LS62" s="8">
        <v>383.15</v>
      </c>
      <c r="LT62" s="8">
        <v>383.23</v>
      </c>
      <c r="LU62" s="8">
        <v>383.31</v>
      </c>
      <c r="LV62" s="8">
        <v>383.39</v>
      </c>
      <c r="LW62" s="8">
        <v>383.47</v>
      </c>
      <c r="LX62" s="8">
        <v>383.55</v>
      </c>
      <c r="LY62" s="8">
        <v>383.63</v>
      </c>
      <c r="LZ62" s="8">
        <v>383.71</v>
      </c>
      <c r="MA62" s="8">
        <v>383.81</v>
      </c>
      <c r="MB62" s="8">
        <v>383.9</v>
      </c>
      <c r="MC62" s="8">
        <v>383.99</v>
      </c>
      <c r="MD62" s="8">
        <v>384.08</v>
      </c>
      <c r="ME62" s="8">
        <v>384.17</v>
      </c>
      <c r="MF62" s="8">
        <v>384.27</v>
      </c>
      <c r="MG62" s="8">
        <v>384.36</v>
      </c>
      <c r="MH62" s="8">
        <v>384.45</v>
      </c>
      <c r="MI62" s="8">
        <v>384.54</v>
      </c>
      <c r="MJ62" s="8">
        <v>384.63</v>
      </c>
      <c r="MK62" s="8">
        <v>384.71</v>
      </c>
      <c r="ML62" s="8">
        <v>384.82</v>
      </c>
      <c r="MM62" s="8">
        <v>384.9</v>
      </c>
      <c r="MN62" s="8">
        <v>385</v>
      </c>
    </row>
    <row r="63" spans="1:400" x14ac:dyDescent="0.25">
      <c r="A63" s="8">
        <v>299</v>
      </c>
      <c r="B63" s="8">
        <v>298.3</v>
      </c>
      <c r="C63" s="8">
        <v>297.77999999999997</v>
      </c>
      <c r="D63" s="8">
        <v>297.16000000000003</v>
      </c>
      <c r="E63" s="8">
        <v>296.57</v>
      </c>
      <c r="F63" s="8">
        <v>295.95999999999998</v>
      </c>
      <c r="G63" s="8">
        <v>295.35000000000002</v>
      </c>
      <c r="H63" s="8">
        <v>294.74</v>
      </c>
      <c r="I63" s="8">
        <v>294.13</v>
      </c>
      <c r="J63" s="8">
        <v>293.52999999999997</v>
      </c>
      <c r="K63" s="8">
        <v>292.91000000000003</v>
      </c>
      <c r="L63" s="8">
        <v>292.31</v>
      </c>
      <c r="M63" s="8">
        <v>291.7</v>
      </c>
      <c r="N63" s="8">
        <v>291.08999999999997</v>
      </c>
      <c r="O63" s="8">
        <v>290.49</v>
      </c>
      <c r="P63" s="8">
        <v>289.88</v>
      </c>
      <c r="Q63" s="8">
        <v>289.26</v>
      </c>
      <c r="R63" s="8">
        <v>288.64</v>
      </c>
      <c r="S63" s="8">
        <v>288.02</v>
      </c>
      <c r="T63" s="8">
        <v>287.39999999999998</v>
      </c>
      <c r="U63" s="8">
        <v>286.79000000000002</v>
      </c>
      <c r="V63" s="8">
        <v>286.17</v>
      </c>
      <c r="W63" s="8">
        <v>285.55</v>
      </c>
      <c r="X63" s="8">
        <v>284.93</v>
      </c>
      <c r="Y63" s="8">
        <v>284.31</v>
      </c>
      <c r="Z63" s="8">
        <v>283.7</v>
      </c>
      <c r="AA63" s="8">
        <v>283.08</v>
      </c>
      <c r="AB63" s="8">
        <v>282.45999999999998</v>
      </c>
      <c r="AC63" s="8">
        <v>281.83999999999997</v>
      </c>
      <c r="AD63" s="8">
        <v>281.20999999999998</v>
      </c>
      <c r="AE63" s="8">
        <v>280.58999999999997</v>
      </c>
      <c r="AF63" s="8">
        <v>279.95999999999998</v>
      </c>
      <c r="AG63" s="8">
        <v>279.33</v>
      </c>
      <c r="AH63" s="8">
        <v>278.7</v>
      </c>
      <c r="AI63" s="8">
        <v>278.08</v>
      </c>
      <c r="AJ63" s="8">
        <v>277.45</v>
      </c>
      <c r="AK63" s="8">
        <v>276.82</v>
      </c>
      <c r="AL63" s="8">
        <v>276.19</v>
      </c>
      <c r="AM63" s="8">
        <v>275.56</v>
      </c>
      <c r="AN63" s="8">
        <v>274.93</v>
      </c>
      <c r="AO63" s="8">
        <v>274.31</v>
      </c>
      <c r="AP63" s="8">
        <v>273.68</v>
      </c>
      <c r="AQ63" s="8">
        <v>273.04000000000002</v>
      </c>
      <c r="AR63" s="8">
        <v>272.39999999999998</v>
      </c>
      <c r="AS63" s="8">
        <v>271.76</v>
      </c>
      <c r="AT63" s="8">
        <v>271.12</v>
      </c>
      <c r="AU63" s="8">
        <v>270.48</v>
      </c>
      <c r="AV63" s="8">
        <v>269.83999999999997</v>
      </c>
      <c r="AW63" s="8">
        <v>269.20999999999998</v>
      </c>
      <c r="AX63" s="8">
        <v>268.57</v>
      </c>
      <c r="AY63" s="8">
        <v>267.93</v>
      </c>
      <c r="AZ63" s="8">
        <v>267.27999999999997</v>
      </c>
      <c r="BA63" s="8">
        <v>266.64999999999998</v>
      </c>
      <c r="BB63" s="8">
        <v>266.01</v>
      </c>
      <c r="BC63" s="8">
        <v>265.36</v>
      </c>
      <c r="BD63" s="8">
        <v>264.70999999999998</v>
      </c>
      <c r="BE63" s="8">
        <v>264.06</v>
      </c>
      <c r="BF63" s="8">
        <v>263.41000000000003</v>
      </c>
      <c r="BG63" s="8">
        <v>262.76</v>
      </c>
      <c r="BH63" s="8">
        <v>262.11</v>
      </c>
      <c r="BI63" s="8">
        <v>261.45999999999998</v>
      </c>
      <c r="BJ63" s="8">
        <v>260.82</v>
      </c>
      <c r="BK63" s="8">
        <v>260.17</v>
      </c>
      <c r="BL63" s="8">
        <v>259.51</v>
      </c>
      <c r="BM63" s="8">
        <v>258.83999999999997</v>
      </c>
      <c r="BN63" s="8">
        <v>258.19</v>
      </c>
      <c r="BO63" s="8">
        <v>257.54000000000002</v>
      </c>
      <c r="BP63" s="8">
        <v>256.88</v>
      </c>
      <c r="BQ63" s="8">
        <v>256.20999999999998</v>
      </c>
      <c r="BR63" s="8">
        <v>255.56</v>
      </c>
      <c r="BS63" s="8">
        <v>254.9</v>
      </c>
      <c r="BT63" s="8">
        <v>254.24</v>
      </c>
      <c r="BU63" s="8">
        <v>253.58</v>
      </c>
      <c r="BV63" s="8">
        <v>252.91</v>
      </c>
      <c r="BW63" s="8">
        <v>252.24</v>
      </c>
      <c r="BX63" s="8">
        <v>251.58</v>
      </c>
      <c r="BY63" s="8">
        <v>250.91</v>
      </c>
      <c r="BZ63" s="8">
        <v>250.24</v>
      </c>
      <c r="CA63" s="8">
        <v>249.57</v>
      </c>
      <c r="CB63" s="8">
        <v>248.8</v>
      </c>
      <c r="CC63" s="8">
        <v>248.23</v>
      </c>
      <c r="CD63" s="8">
        <v>247.54</v>
      </c>
      <c r="CE63" s="8">
        <v>246.88</v>
      </c>
      <c r="CF63" s="8">
        <v>246.2</v>
      </c>
      <c r="CG63" s="8">
        <v>245.52</v>
      </c>
      <c r="CH63" s="8">
        <v>244.84</v>
      </c>
      <c r="CI63" s="8">
        <v>244.17</v>
      </c>
      <c r="CJ63" s="8">
        <v>243.48</v>
      </c>
      <c r="CK63" s="8">
        <v>242.7</v>
      </c>
      <c r="CL63" s="8">
        <v>242.11</v>
      </c>
      <c r="CM63" s="8">
        <v>241.42</v>
      </c>
      <c r="CN63" s="8">
        <v>240.74</v>
      </c>
      <c r="CO63" s="8">
        <v>240.05</v>
      </c>
      <c r="CP63" s="8">
        <v>239.37</v>
      </c>
      <c r="CQ63" s="8">
        <v>238.68</v>
      </c>
      <c r="CR63" s="8">
        <v>237.99</v>
      </c>
      <c r="CS63" s="8">
        <v>237.29</v>
      </c>
      <c r="CT63" s="8">
        <v>236.6</v>
      </c>
      <c r="CU63" s="8">
        <v>235.9</v>
      </c>
      <c r="CV63" s="8">
        <v>235.21</v>
      </c>
      <c r="CW63" s="8">
        <v>234.51</v>
      </c>
      <c r="CX63" s="8">
        <v>233.8</v>
      </c>
      <c r="CY63" s="8">
        <v>233.11</v>
      </c>
      <c r="CZ63" s="8">
        <v>232.3</v>
      </c>
      <c r="DA63" s="8">
        <v>231.7</v>
      </c>
      <c r="DB63" s="8">
        <v>231</v>
      </c>
      <c r="DC63" s="8">
        <v>230.2</v>
      </c>
      <c r="DD63" s="8">
        <v>229.57</v>
      </c>
      <c r="DE63" s="8">
        <v>228.87</v>
      </c>
      <c r="DF63" s="8">
        <v>228.16</v>
      </c>
      <c r="DG63" s="8">
        <v>227.45</v>
      </c>
      <c r="DH63" s="8">
        <v>226.73</v>
      </c>
      <c r="DI63" s="8">
        <v>226.02</v>
      </c>
      <c r="DJ63" s="8">
        <v>225.3</v>
      </c>
      <c r="DK63" s="8">
        <v>224.58</v>
      </c>
      <c r="DL63" s="8">
        <v>223.87</v>
      </c>
      <c r="DM63" s="8">
        <v>223.15</v>
      </c>
      <c r="DN63" s="8">
        <v>222.42</v>
      </c>
      <c r="DO63" s="8">
        <v>221.7</v>
      </c>
      <c r="DP63" s="8">
        <v>220.98</v>
      </c>
      <c r="DQ63" s="8">
        <v>220.25</v>
      </c>
      <c r="DR63" s="8">
        <v>219.53</v>
      </c>
      <c r="DS63" s="8">
        <v>218.8</v>
      </c>
      <c r="DT63" s="8">
        <v>218.07</v>
      </c>
      <c r="DU63" s="8">
        <v>217.35</v>
      </c>
      <c r="DV63" s="8">
        <v>216.62</v>
      </c>
      <c r="DW63" s="8">
        <v>215.8</v>
      </c>
      <c r="DX63" s="8">
        <v>215.16</v>
      </c>
      <c r="DY63" s="8">
        <v>214.42</v>
      </c>
      <c r="DZ63" s="8">
        <v>213.7</v>
      </c>
      <c r="EA63" s="8">
        <v>212.97</v>
      </c>
      <c r="EB63" s="8">
        <v>212.23</v>
      </c>
      <c r="EC63" s="8">
        <v>211.51</v>
      </c>
      <c r="ED63" s="8">
        <v>210.78</v>
      </c>
      <c r="EE63" s="8">
        <v>210.04</v>
      </c>
      <c r="EF63" s="8">
        <v>209.32</v>
      </c>
      <c r="EG63" s="8">
        <v>208.59</v>
      </c>
      <c r="EH63" s="8">
        <v>207.85</v>
      </c>
      <c r="EI63" s="8">
        <v>207.13</v>
      </c>
      <c r="EJ63" s="8">
        <v>206.4</v>
      </c>
      <c r="EK63" s="8">
        <v>205.68</v>
      </c>
      <c r="EL63" s="8">
        <v>204.95</v>
      </c>
      <c r="EM63" s="8">
        <v>204.24</v>
      </c>
      <c r="EN63" s="8">
        <v>203.51</v>
      </c>
      <c r="EO63" s="8">
        <v>202.79</v>
      </c>
      <c r="EP63" s="8">
        <v>202.06</v>
      </c>
      <c r="EQ63" s="8">
        <v>201.33</v>
      </c>
      <c r="ER63" s="8">
        <v>200.61</v>
      </c>
      <c r="ES63" s="8">
        <v>199.87</v>
      </c>
      <c r="ET63" s="8">
        <v>199.14</v>
      </c>
      <c r="EU63" s="8">
        <v>198.39</v>
      </c>
      <c r="EV63" s="8">
        <v>197.64</v>
      </c>
      <c r="EW63" s="8">
        <v>196.86</v>
      </c>
      <c r="EX63" s="8">
        <v>196.1</v>
      </c>
      <c r="EY63" s="8">
        <v>195.31</v>
      </c>
      <c r="EZ63" s="8">
        <v>194.5</v>
      </c>
      <c r="FA63" s="8">
        <v>193.68</v>
      </c>
      <c r="FB63" s="8">
        <v>192.83</v>
      </c>
      <c r="FC63" s="8">
        <v>191.98</v>
      </c>
      <c r="FD63" s="8">
        <v>191.09</v>
      </c>
      <c r="FE63" s="8">
        <v>190.17</v>
      </c>
      <c r="FF63" s="8">
        <v>189.23</v>
      </c>
      <c r="FG63" s="8">
        <v>188.26</v>
      </c>
      <c r="FH63" s="8">
        <v>187.25</v>
      </c>
      <c r="FI63" s="8">
        <v>186.22</v>
      </c>
      <c r="FJ63" s="8">
        <v>185.15</v>
      </c>
      <c r="FK63" s="8">
        <v>184.03</v>
      </c>
      <c r="FL63" s="8">
        <v>182.89</v>
      </c>
      <c r="FM63" s="8">
        <v>181.7</v>
      </c>
      <c r="FN63" s="8">
        <v>180.47</v>
      </c>
      <c r="FO63" s="8">
        <v>179.2</v>
      </c>
      <c r="FP63" s="8">
        <v>177.88</v>
      </c>
      <c r="FQ63" s="8">
        <v>176.51</v>
      </c>
      <c r="FR63" s="8">
        <v>175.11</v>
      </c>
      <c r="FS63" s="8">
        <v>173.64</v>
      </c>
      <c r="FT63" s="8">
        <v>172.13</v>
      </c>
      <c r="FU63" s="8">
        <v>170.57</v>
      </c>
      <c r="FV63" s="8">
        <v>168.95</v>
      </c>
      <c r="FW63" s="8">
        <v>167.27</v>
      </c>
      <c r="FX63" s="8">
        <v>165.54</v>
      </c>
      <c r="FY63" s="8">
        <v>163.76</v>
      </c>
      <c r="FZ63" s="8">
        <v>161.9</v>
      </c>
      <c r="GA63" s="8">
        <v>159.97999999999999</v>
      </c>
      <c r="GB63" s="8">
        <v>158.01</v>
      </c>
      <c r="GC63" s="8">
        <v>155.94999999999999</v>
      </c>
      <c r="GD63" s="8">
        <v>153.83000000000001</v>
      </c>
      <c r="GE63" s="8">
        <v>151.63999999999999</v>
      </c>
      <c r="GF63" s="8">
        <v>149.38</v>
      </c>
      <c r="GG63" s="8">
        <v>147.03</v>
      </c>
      <c r="GH63" s="8">
        <v>144.6</v>
      </c>
      <c r="GI63" s="8">
        <v>142.09</v>
      </c>
      <c r="GJ63" s="8">
        <v>139.51</v>
      </c>
      <c r="GK63" s="8">
        <v>136.83000000000001</v>
      </c>
      <c r="GL63" s="8">
        <v>134.07</v>
      </c>
      <c r="GM63" s="8">
        <v>131.22</v>
      </c>
      <c r="GN63" s="8">
        <v>128.29</v>
      </c>
      <c r="GO63" s="8">
        <v>125.27</v>
      </c>
      <c r="GP63" s="8">
        <v>122.21</v>
      </c>
      <c r="GQ63" s="8">
        <v>119.06</v>
      </c>
      <c r="GR63" s="8">
        <v>115.87</v>
      </c>
      <c r="GS63" s="8">
        <v>112.65</v>
      </c>
      <c r="GT63" s="8">
        <v>109.41</v>
      </c>
      <c r="GU63" s="8">
        <v>106.18</v>
      </c>
      <c r="GV63" s="8">
        <v>102.9</v>
      </c>
      <c r="GW63" s="8">
        <v>99.861000000000004</v>
      </c>
      <c r="GX63" s="8">
        <v>96.828000000000003</v>
      </c>
      <c r="GY63" s="8">
        <v>93.91</v>
      </c>
      <c r="GZ63" s="8">
        <v>91.126999999999995</v>
      </c>
      <c r="HA63" s="8">
        <v>88.4</v>
      </c>
      <c r="HB63" s="8">
        <v>86</v>
      </c>
      <c r="HC63" s="8">
        <v>83.656999999999996</v>
      </c>
      <c r="HD63" s="8">
        <v>81.492000000000004</v>
      </c>
      <c r="HE63" s="8">
        <v>79.491</v>
      </c>
      <c r="HF63" s="8">
        <v>77.611999999999995</v>
      </c>
      <c r="HG63" s="8">
        <v>75.856999999999999</v>
      </c>
      <c r="HH63" s="8">
        <v>74.277000000000001</v>
      </c>
      <c r="HI63" s="8">
        <v>72.769000000000005</v>
      </c>
      <c r="HJ63" s="8">
        <v>71.400999999999996</v>
      </c>
      <c r="HK63" s="8">
        <v>70.11</v>
      </c>
      <c r="HL63" s="8">
        <v>68.926000000000002</v>
      </c>
      <c r="HM63" s="8">
        <v>67.83</v>
      </c>
      <c r="HN63" s="8">
        <v>66.8</v>
      </c>
      <c r="HO63" s="8">
        <v>65.841999999999999</v>
      </c>
      <c r="HP63" s="8">
        <v>64.959000000000003</v>
      </c>
      <c r="HQ63" s="8">
        <v>64.105999999999995</v>
      </c>
      <c r="HR63" s="8">
        <v>63.354999999999997</v>
      </c>
      <c r="HS63" s="8">
        <v>62.603999999999999</v>
      </c>
      <c r="HT63" s="8">
        <v>61.939</v>
      </c>
      <c r="HU63" s="8">
        <v>61.307000000000002</v>
      </c>
      <c r="HV63" s="8">
        <v>60.673999999999999</v>
      </c>
      <c r="HW63" s="8">
        <v>60.143999999999998</v>
      </c>
      <c r="HX63" s="8">
        <v>59.615000000000002</v>
      </c>
      <c r="HY63" s="8">
        <v>59.085999999999999</v>
      </c>
      <c r="HZ63" s="8">
        <v>58.646999999999998</v>
      </c>
      <c r="IA63" s="8">
        <v>58.209000000000003</v>
      </c>
      <c r="IB63" s="8">
        <v>57.771000000000001</v>
      </c>
      <c r="IC63" s="8">
        <v>57.390999999999998</v>
      </c>
      <c r="ID63" s="8">
        <v>57.030999999999999</v>
      </c>
      <c r="IE63" s="8">
        <v>56.67</v>
      </c>
      <c r="IF63" s="8">
        <v>56.323</v>
      </c>
      <c r="IG63" s="8">
        <v>56.03</v>
      </c>
      <c r="IH63" s="8">
        <v>55.738</v>
      </c>
      <c r="II63" s="8">
        <v>55.445</v>
      </c>
      <c r="IJ63" s="8">
        <v>55.167999999999999</v>
      </c>
      <c r="IK63" s="8">
        <v>54.932000000000002</v>
      </c>
      <c r="IL63" s="8">
        <v>54.698999999999998</v>
      </c>
      <c r="IM63" s="8">
        <v>54.465000000000003</v>
      </c>
      <c r="IN63" s="8">
        <v>54.23</v>
      </c>
      <c r="IO63" s="8">
        <v>54.042999999999999</v>
      </c>
      <c r="IP63" s="8">
        <v>53.857999999999997</v>
      </c>
      <c r="IQ63" s="8">
        <v>53.673000000000002</v>
      </c>
      <c r="IR63" s="8">
        <v>53.487000000000002</v>
      </c>
      <c r="IS63" s="8">
        <v>53.314</v>
      </c>
      <c r="IT63" s="8">
        <v>53.17</v>
      </c>
      <c r="IU63" s="8">
        <v>53.024999999999999</v>
      </c>
      <c r="IV63" s="8">
        <v>52.881999999999998</v>
      </c>
      <c r="IW63" s="8">
        <v>52.738</v>
      </c>
      <c r="IX63" s="8">
        <v>52.5</v>
      </c>
      <c r="IY63" s="8">
        <v>52.48</v>
      </c>
      <c r="IZ63" s="8">
        <v>52.38</v>
      </c>
      <c r="JA63" s="8">
        <v>52.27</v>
      </c>
      <c r="JB63" s="8">
        <v>52.161000000000001</v>
      </c>
      <c r="JC63" s="8">
        <v>52.051000000000002</v>
      </c>
      <c r="JD63" s="8">
        <v>51.957999999999998</v>
      </c>
      <c r="JE63" s="8">
        <v>51.877000000000002</v>
      </c>
      <c r="JF63" s="8">
        <v>51.795000000000002</v>
      </c>
      <c r="JG63" s="8">
        <v>51.712000000000003</v>
      </c>
      <c r="JH63" s="8">
        <v>51.631</v>
      </c>
      <c r="JI63" s="8">
        <v>51.55</v>
      </c>
      <c r="JJ63" s="8">
        <v>51.481000000000002</v>
      </c>
      <c r="JK63" s="8">
        <v>51.420999999999999</v>
      </c>
      <c r="JL63" s="8">
        <v>51.360999999999997</v>
      </c>
      <c r="JM63" s="8">
        <v>51.302999999999997</v>
      </c>
      <c r="JN63" s="8">
        <v>51.244</v>
      </c>
      <c r="JO63" s="8">
        <v>51.185000000000002</v>
      </c>
      <c r="JP63" s="8">
        <v>51.125</v>
      </c>
      <c r="JQ63" s="8">
        <v>51.082999999999998</v>
      </c>
      <c r="JR63" s="8">
        <v>51.040999999999997</v>
      </c>
      <c r="JS63" s="8">
        <v>51.000999999999998</v>
      </c>
      <c r="JT63" s="8">
        <v>50.96</v>
      </c>
      <c r="JU63" s="8">
        <v>50.917999999999999</v>
      </c>
      <c r="JV63" s="8">
        <v>50.875999999999998</v>
      </c>
      <c r="JW63" s="8">
        <v>50.835000000000001</v>
      </c>
      <c r="JX63" s="8">
        <v>50.805999999999997</v>
      </c>
      <c r="JY63" s="8">
        <v>50.777999999999999</v>
      </c>
      <c r="JZ63" s="8">
        <v>50.75</v>
      </c>
      <c r="KA63" s="8">
        <v>50.720999999999997</v>
      </c>
      <c r="KB63" s="8">
        <v>50.694000000000003</v>
      </c>
      <c r="KC63" s="8">
        <v>50.665999999999997</v>
      </c>
      <c r="KD63" s="8">
        <v>50.639000000000003</v>
      </c>
      <c r="KE63" s="8">
        <v>50.612000000000002</v>
      </c>
      <c r="KF63" s="8">
        <v>50.594000000000001</v>
      </c>
      <c r="KG63" s="8">
        <v>50.576000000000001</v>
      </c>
      <c r="KH63" s="8">
        <v>50.557000000000002</v>
      </c>
      <c r="KI63" s="8">
        <v>50.54</v>
      </c>
      <c r="KJ63" s="8">
        <v>50.521999999999998</v>
      </c>
      <c r="KK63" s="8">
        <v>50.503999999999998</v>
      </c>
      <c r="KL63" s="8">
        <v>50.485999999999997</v>
      </c>
      <c r="KM63" s="8">
        <v>50.468000000000004</v>
      </c>
      <c r="KN63" s="8">
        <v>50.454999999999998</v>
      </c>
      <c r="KO63" s="8">
        <v>50.444000000000003</v>
      </c>
      <c r="KP63" s="8">
        <v>50.430999999999997</v>
      </c>
      <c r="KQ63" s="8">
        <v>50.42</v>
      </c>
      <c r="KR63" s="8">
        <v>50.408999999999999</v>
      </c>
      <c r="KS63" s="8">
        <v>50.396999999999998</v>
      </c>
      <c r="KT63" s="8">
        <v>50.387</v>
      </c>
      <c r="KU63" s="8">
        <v>50.375</v>
      </c>
      <c r="KV63" s="8">
        <v>50.363999999999997</v>
      </c>
      <c r="KW63" s="8">
        <v>50.354999999999997</v>
      </c>
      <c r="KX63" s="8">
        <v>50.347000000000001</v>
      </c>
      <c r="KY63" s="8">
        <v>50.33</v>
      </c>
      <c r="KZ63" s="8">
        <v>50.332000000000001</v>
      </c>
      <c r="LA63" s="8">
        <v>50.323999999999998</v>
      </c>
      <c r="LB63" s="8">
        <v>50.316000000000003</v>
      </c>
      <c r="LC63" s="8">
        <v>50.308999999999997</v>
      </c>
      <c r="LD63" s="8">
        <v>50.301000000000002</v>
      </c>
      <c r="LE63" s="8">
        <v>50.292999999999999</v>
      </c>
      <c r="LF63" s="8">
        <v>50.286000000000001</v>
      </c>
      <c r="LG63" s="8">
        <v>50.277999999999999</v>
      </c>
      <c r="LH63" s="8">
        <v>50.271999999999998</v>
      </c>
      <c r="LI63" s="8">
        <v>50.265999999999998</v>
      </c>
      <c r="LJ63" s="8">
        <v>50.259</v>
      </c>
      <c r="LK63" s="8">
        <v>50.253</v>
      </c>
      <c r="LL63" s="8">
        <v>50.246000000000002</v>
      </c>
      <c r="LM63" s="8">
        <v>50.24</v>
      </c>
      <c r="LN63" s="8">
        <v>50.232999999999997</v>
      </c>
      <c r="LO63" s="8">
        <v>50.226999999999997</v>
      </c>
      <c r="LP63" s="8">
        <v>50.22</v>
      </c>
      <c r="LQ63" s="8">
        <v>50.213000000000001</v>
      </c>
      <c r="LR63" s="8">
        <v>50.204999999999998</v>
      </c>
      <c r="LS63" s="8">
        <v>50.198</v>
      </c>
      <c r="LT63" s="8">
        <v>50.19</v>
      </c>
      <c r="LU63" s="8">
        <v>50.182000000000002</v>
      </c>
      <c r="LV63" s="8">
        <v>50.174999999999997</v>
      </c>
      <c r="LW63" s="8">
        <v>50.167000000000002</v>
      </c>
      <c r="LX63" s="8">
        <v>50.15</v>
      </c>
      <c r="LY63" s="8">
        <v>50.152000000000001</v>
      </c>
      <c r="LZ63" s="8">
        <v>50.143999999999998</v>
      </c>
      <c r="MA63" s="8">
        <v>50.137</v>
      </c>
      <c r="MB63" s="8">
        <v>50.128</v>
      </c>
      <c r="MC63" s="8">
        <v>50.118000000000002</v>
      </c>
      <c r="MD63" s="8">
        <v>50.106999999999999</v>
      </c>
      <c r="ME63" s="8">
        <v>50.095999999999997</v>
      </c>
      <c r="MF63" s="8">
        <v>50.085999999999999</v>
      </c>
      <c r="MG63" s="8">
        <v>50.075000000000003</v>
      </c>
      <c r="MH63" s="8">
        <v>50.064</v>
      </c>
      <c r="MI63" s="8">
        <v>50.052999999999997</v>
      </c>
      <c r="MJ63" s="8">
        <v>50.042999999999999</v>
      </c>
      <c r="MK63" s="8">
        <v>50.031999999999996</v>
      </c>
      <c r="ML63" s="8">
        <v>50.021000000000001</v>
      </c>
      <c r="MM63" s="8">
        <v>50.011000000000003</v>
      </c>
      <c r="MN63" s="8">
        <v>50</v>
      </c>
    </row>
    <row r="64" spans="1:400" x14ac:dyDescent="0.25">
      <c r="A64" s="8">
        <v>169</v>
      </c>
      <c r="B64" s="8">
        <v>168.78</v>
      </c>
      <c r="C64" s="8">
        <v>168.56</v>
      </c>
      <c r="D64" s="8">
        <v>168.34</v>
      </c>
      <c r="E64" s="8">
        <v>168.11</v>
      </c>
      <c r="F64" s="8">
        <v>167.8</v>
      </c>
      <c r="G64" s="8">
        <v>167.67</v>
      </c>
      <c r="H64" s="8">
        <v>167.45</v>
      </c>
      <c r="I64" s="8">
        <v>167.23</v>
      </c>
      <c r="J64" s="8">
        <v>167.01</v>
      </c>
      <c r="K64" s="8">
        <v>166.78</v>
      </c>
      <c r="L64" s="8">
        <v>166.56</v>
      </c>
      <c r="M64" s="8">
        <v>166.34</v>
      </c>
      <c r="N64" s="8">
        <v>166.12</v>
      </c>
      <c r="O64" s="8">
        <v>165.9</v>
      </c>
      <c r="P64" s="8">
        <v>165.68</v>
      </c>
      <c r="Q64" s="8">
        <v>165.45</v>
      </c>
      <c r="R64" s="8">
        <v>165.23</v>
      </c>
      <c r="S64" s="8">
        <v>165</v>
      </c>
      <c r="T64" s="8">
        <v>164.78</v>
      </c>
      <c r="U64" s="8">
        <v>164.54</v>
      </c>
      <c r="V64" s="8">
        <v>164.32</v>
      </c>
      <c r="W64" s="8">
        <v>164.11</v>
      </c>
      <c r="X64" s="8">
        <v>163.88</v>
      </c>
      <c r="Y64" s="8">
        <v>163.66</v>
      </c>
      <c r="Z64" s="8">
        <v>163.43</v>
      </c>
      <c r="AA64" s="8">
        <v>163.21</v>
      </c>
      <c r="AB64" s="8">
        <v>162.97999999999999</v>
      </c>
      <c r="AC64" s="8">
        <v>162.76</v>
      </c>
      <c r="AD64" s="8">
        <v>162.53</v>
      </c>
      <c r="AE64" s="8">
        <v>162.31</v>
      </c>
      <c r="AF64" s="8">
        <v>162.08000000000001</v>
      </c>
      <c r="AG64" s="8">
        <v>161.85</v>
      </c>
      <c r="AH64" s="8">
        <v>161.62</v>
      </c>
      <c r="AI64" s="8">
        <v>161.4</v>
      </c>
      <c r="AJ64" s="8">
        <v>161.16999999999999</v>
      </c>
      <c r="AK64" s="8">
        <v>160.94</v>
      </c>
      <c r="AL64" s="8">
        <v>160.72</v>
      </c>
      <c r="AM64" s="8">
        <v>160.49</v>
      </c>
      <c r="AN64" s="8">
        <v>160.26</v>
      </c>
      <c r="AO64" s="8">
        <v>160.04</v>
      </c>
      <c r="AP64" s="8">
        <v>159.81</v>
      </c>
      <c r="AQ64" s="8">
        <v>159.58000000000001</v>
      </c>
      <c r="AR64" s="8">
        <v>159.35</v>
      </c>
      <c r="AS64" s="8">
        <v>159.12</v>
      </c>
      <c r="AT64" s="8">
        <v>158.88999999999999</v>
      </c>
      <c r="AU64" s="8">
        <v>158.66</v>
      </c>
      <c r="AV64" s="8">
        <v>158.43</v>
      </c>
      <c r="AW64" s="8">
        <v>158.19999999999999</v>
      </c>
      <c r="AX64" s="8">
        <v>157.97</v>
      </c>
      <c r="AY64" s="8">
        <v>157.72999999999999</v>
      </c>
      <c r="AZ64" s="8">
        <v>157.51</v>
      </c>
      <c r="BA64" s="8">
        <v>157.28</v>
      </c>
      <c r="BB64" s="8">
        <v>157.04</v>
      </c>
      <c r="BC64" s="8">
        <v>156.81</v>
      </c>
      <c r="BD64" s="8">
        <v>156.58000000000001</v>
      </c>
      <c r="BE64" s="8">
        <v>156.35</v>
      </c>
      <c r="BF64" s="8">
        <v>156.12</v>
      </c>
      <c r="BG64" s="8">
        <v>155.88</v>
      </c>
      <c r="BH64" s="8">
        <v>155.65</v>
      </c>
      <c r="BI64" s="8">
        <v>155.41999999999999</v>
      </c>
      <c r="BJ64" s="8">
        <v>155.19</v>
      </c>
      <c r="BK64" s="8">
        <v>154.94999999999999</v>
      </c>
      <c r="BL64" s="8">
        <v>154.72</v>
      </c>
      <c r="BM64" s="8">
        <v>154.47999999999999</v>
      </c>
      <c r="BN64" s="8">
        <v>154.25</v>
      </c>
      <c r="BO64" s="8">
        <v>154.01</v>
      </c>
      <c r="BP64" s="8">
        <v>153.78</v>
      </c>
      <c r="BQ64" s="8">
        <v>153.54</v>
      </c>
      <c r="BR64" s="8">
        <v>153.31</v>
      </c>
      <c r="BS64" s="8">
        <v>153.07</v>
      </c>
      <c r="BT64" s="8">
        <v>152.84</v>
      </c>
      <c r="BU64" s="8">
        <v>152.6</v>
      </c>
      <c r="BV64" s="8">
        <v>152.36000000000001</v>
      </c>
      <c r="BW64" s="8">
        <v>152.13</v>
      </c>
      <c r="BX64" s="8">
        <v>151.88999999999999</v>
      </c>
      <c r="BY64" s="8">
        <v>151.65</v>
      </c>
      <c r="BZ64" s="8">
        <v>151.41999999999999</v>
      </c>
      <c r="CA64" s="8">
        <v>151.18</v>
      </c>
      <c r="CB64" s="8">
        <v>150.94</v>
      </c>
      <c r="CC64" s="8">
        <v>150.69999999999999</v>
      </c>
      <c r="CD64" s="8">
        <v>150.44999999999999</v>
      </c>
      <c r="CE64" s="8">
        <v>150.22</v>
      </c>
      <c r="CF64" s="8">
        <v>149.97999999999999</v>
      </c>
      <c r="CG64" s="8">
        <v>149.74</v>
      </c>
      <c r="CH64" s="8">
        <v>149.5</v>
      </c>
      <c r="CI64" s="8">
        <v>149.26</v>
      </c>
      <c r="CJ64" s="8">
        <v>149.02000000000001</v>
      </c>
      <c r="CK64" s="8">
        <v>148.78</v>
      </c>
      <c r="CL64" s="8">
        <v>148.54</v>
      </c>
      <c r="CM64" s="8">
        <v>148.30000000000001</v>
      </c>
      <c r="CN64" s="8">
        <v>148.06</v>
      </c>
      <c r="CO64" s="8">
        <v>147.81</v>
      </c>
      <c r="CP64" s="8">
        <v>147.57</v>
      </c>
      <c r="CQ64" s="8">
        <v>147.33000000000001</v>
      </c>
      <c r="CR64" s="8">
        <v>147.09</v>
      </c>
      <c r="CS64" s="8">
        <v>146.84</v>
      </c>
      <c r="CT64" s="8">
        <v>146.6</v>
      </c>
      <c r="CU64" s="8">
        <v>146.36000000000001</v>
      </c>
      <c r="CV64" s="8">
        <v>146.11000000000001</v>
      </c>
      <c r="CW64" s="8">
        <v>145.87</v>
      </c>
      <c r="CX64" s="8">
        <v>145.62</v>
      </c>
      <c r="CY64" s="8">
        <v>145.38</v>
      </c>
      <c r="CZ64" s="8">
        <v>145.13</v>
      </c>
      <c r="DA64" s="8">
        <v>144.88</v>
      </c>
      <c r="DB64" s="8">
        <v>144.63999999999999</v>
      </c>
      <c r="DC64" s="8">
        <v>144.38999999999999</v>
      </c>
      <c r="DD64" s="8">
        <v>144.13999999999999</v>
      </c>
      <c r="DE64" s="8">
        <v>143.9</v>
      </c>
      <c r="DF64" s="8">
        <v>143.65</v>
      </c>
      <c r="DG64" s="8">
        <v>143.4</v>
      </c>
      <c r="DH64" s="8">
        <v>143.15</v>
      </c>
      <c r="DI64" s="8">
        <v>142.9</v>
      </c>
      <c r="DJ64" s="8">
        <v>142.66</v>
      </c>
      <c r="DK64" s="8">
        <v>142.41</v>
      </c>
      <c r="DL64" s="8">
        <v>142.16</v>
      </c>
      <c r="DM64" s="8">
        <v>141.91</v>
      </c>
      <c r="DN64" s="8">
        <v>141.66</v>
      </c>
      <c r="DO64" s="8">
        <v>141.41</v>
      </c>
      <c r="DP64" s="8">
        <v>141.16</v>
      </c>
      <c r="DQ64" s="8">
        <v>140.9</v>
      </c>
      <c r="DR64" s="8">
        <v>140.65</v>
      </c>
      <c r="DS64" s="8">
        <v>140.30000000000001</v>
      </c>
      <c r="DT64" s="8">
        <v>140.15</v>
      </c>
      <c r="DU64" s="8">
        <v>139.9</v>
      </c>
      <c r="DV64" s="8">
        <v>139.63999999999999</v>
      </c>
      <c r="DW64" s="8">
        <v>139.38999999999999</v>
      </c>
      <c r="DX64" s="8">
        <v>139.13999999999999</v>
      </c>
      <c r="DY64" s="8">
        <v>138.88</v>
      </c>
      <c r="DZ64" s="8">
        <v>138.63</v>
      </c>
      <c r="EA64" s="8">
        <v>138.37</v>
      </c>
      <c r="EB64" s="8">
        <v>138.12</v>
      </c>
      <c r="EC64" s="8">
        <v>137.87</v>
      </c>
      <c r="ED64" s="8">
        <v>137.61000000000001</v>
      </c>
      <c r="EE64" s="8">
        <v>137.35</v>
      </c>
      <c r="EF64" s="8">
        <v>137.1</v>
      </c>
      <c r="EG64" s="8">
        <v>136.84</v>
      </c>
      <c r="EH64" s="8">
        <v>136.58000000000001</v>
      </c>
      <c r="EI64" s="8">
        <v>136.32</v>
      </c>
      <c r="EJ64" s="8">
        <v>136.08000000000001</v>
      </c>
      <c r="EK64" s="8">
        <v>135.82</v>
      </c>
      <c r="EL64" s="8">
        <v>135.56</v>
      </c>
      <c r="EM64" s="8">
        <v>135.31</v>
      </c>
      <c r="EN64" s="8">
        <v>135.05000000000001</v>
      </c>
      <c r="EO64" s="8">
        <v>134.69999999999999</v>
      </c>
      <c r="EP64" s="8">
        <v>134.53</v>
      </c>
      <c r="EQ64" s="8">
        <v>134.27000000000001</v>
      </c>
      <c r="ER64" s="8">
        <v>134.01</v>
      </c>
      <c r="ES64" s="8">
        <v>133.75</v>
      </c>
      <c r="ET64" s="8">
        <v>133.49</v>
      </c>
      <c r="EU64" s="8">
        <v>133.22</v>
      </c>
      <c r="EV64" s="8">
        <v>132.94999999999999</v>
      </c>
      <c r="EW64" s="8">
        <v>132.69</v>
      </c>
      <c r="EX64" s="8">
        <v>132.41999999999999</v>
      </c>
      <c r="EY64" s="8">
        <v>132.13999999999999</v>
      </c>
      <c r="EZ64" s="8">
        <v>131.86000000000001</v>
      </c>
      <c r="FA64" s="8">
        <v>131.58000000000001</v>
      </c>
      <c r="FB64" s="8">
        <v>131.29</v>
      </c>
      <c r="FC64" s="8">
        <v>130.99</v>
      </c>
      <c r="FD64" s="8">
        <v>130.69</v>
      </c>
      <c r="FE64" s="8">
        <v>130.37</v>
      </c>
      <c r="FF64" s="8">
        <v>130.05000000000001</v>
      </c>
      <c r="FG64" s="8">
        <v>129.72</v>
      </c>
      <c r="FH64" s="8">
        <v>129.38</v>
      </c>
      <c r="FI64" s="8">
        <v>129.03</v>
      </c>
      <c r="FJ64" s="8">
        <v>128.66999999999999</v>
      </c>
      <c r="FK64" s="8">
        <v>128.29</v>
      </c>
      <c r="FL64" s="8">
        <v>127.8</v>
      </c>
      <c r="FM64" s="8">
        <v>127.4</v>
      </c>
      <c r="FN64" s="8">
        <v>127.08</v>
      </c>
      <c r="FO64" s="8">
        <v>126.64</v>
      </c>
      <c r="FP64" s="8">
        <v>126.19</v>
      </c>
      <c r="FQ64" s="8">
        <v>125.73</v>
      </c>
      <c r="FR64" s="8">
        <v>125.24</v>
      </c>
      <c r="FS64" s="8">
        <v>124.74</v>
      </c>
      <c r="FT64" s="8">
        <v>124.22</v>
      </c>
      <c r="FU64" s="8">
        <v>123.67</v>
      </c>
      <c r="FV64" s="8">
        <v>123.12</v>
      </c>
      <c r="FW64" s="8">
        <v>122.54</v>
      </c>
      <c r="FX64" s="8">
        <v>121.94</v>
      </c>
      <c r="FY64" s="8">
        <v>121.32</v>
      </c>
      <c r="FZ64" s="8">
        <v>120.67</v>
      </c>
      <c r="GA64" s="8">
        <v>120</v>
      </c>
      <c r="GB64" s="8">
        <v>119.32</v>
      </c>
      <c r="GC64" s="8">
        <v>118.6</v>
      </c>
      <c r="GD64" s="8">
        <v>117.86</v>
      </c>
      <c r="GE64" s="8">
        <v>117.09</v>
      </c>
      <c r="GF64" s="8">
        <v>116.3</v>
      </c>
      <c r="GG64" s="8">
        <v>115.4</v>
      </c>
      <c r="GH64" s="8">
        <v>114.64</v>
      </c>
      <c r="GI64" s="8">
        <v>113.77</v>
      </c>
      <c r="GJ64" s="8">
        <v>112.86</v>
      </c>
      <c r="GK64" s="8">
        <v>111.92</v>
      </c>
      <c r="GL64" s="8">
        <v>110.96</v>
      </c>
      <c r="GM64" s="8">
        <v>109.98</v>
      </c>
      <c r="GN64" s="8">
        <v>108.96</v>
      </c>
      <c r="GO64" s="8">
        <v>107.92</v>
      </c>
      <c r="GP64" s="8">
        <v>106.87</v>
      </c>
      <c r="GQ64" s="8">
        <v>105.8</v>
      </c>
      <c r="GR64" s="8">
        <v>104.6</v>
      </c>
      <c r="GS64" s="8">
        <v>103.6</v>
      </c>
      <c r="GT64" s="8">
        <v>102.4</v>
      </c>
      <c r="GU64" s="8">
        <v>101.41</v>
      </c>
      <c r="GV64" s="8">
        <v>100.33</v>
      </c>
      <c r="GW64" s="8">
        <v>99.275000000000006</v>
      </c>
      <c r="GX64" s="8">
        <v>98.254000000000005</v>
      </c>
      <c r="GY64" s="8">
        <v>97.272999999999996</v>
      </c>
      <c r="GZ64" s="8">
        <v>96.335999999999999</v>
      </c>
      <c r="HA64" s="8">
        <v>95.445999999999998</v>
      </c>
      <c r="HB64" s="8">
        <v>94.603999999999999</v>
      </c>
      <c r="HC64" s="8">
        <v>93.811999999999998</v>
      </c>
      <c r="HD64" s="8">
        <v>93.084999999999994</v>
      </c>
      <c r="HE64" s="8">
        <v>92.4</v>
      </c>
      <c r="HF64" s="8">
        <v>91.751999999999995</v>
      </c>
      <c r="HG64" s="8">
        <v>91.165999999999997</v>
      </c>
      <c r="HH64" s="8">
        <v>90.614000000000004</v>
      </c>
      <c r="HI64" s="8">
        <v>90.091999999999999</v>
      </c>
      <c r="HJ64" s="8">
        <v>89.625</v>
      </c>
      <c r="HK64" s="8">
        <v>89.168000000000006</v>
      </c>
      <c r="HL64" s="8">
        <v>88.766999999999996</v>
      </c>
      <c r="HM64" s="8">
        <v>88.369</v>
      </c>
      <c r="HN64" s="8">
        <v>88.021000000000001</v>
      </c>
      <c r="HO64" s="8">
        <v>87.676000000000002</v>
      </c>
      <c r="HP64" s="8">
        <v>87.370999999999995</v>
      </c>
      <c r="HQ64" s="8">
        <v>87.072999999999993</v>
      </c>
      <c r="HR64" s="8">
        <v>86.796999999999997</v>
      </c>
      <c r="HS64" s="8">
        <v>86.542000000000002</v>
      </c>
      <c r="HT64" s="8">
        <v>86.28</v>
      </c>
      <c r="HU64" s="8">
        <v>86.07</v>
      </c>
      <c r="HV64" s="8">
        <v>85.855999999999995</v>
      </c>
      <c r="HW64" s="8">
        <v>85.64</v>
      </c>
      <c r="HX64" s="8">
        <v>85.462000000000003</v>
      </c>
      <c r="HY64" s="8">
        <v>85.281999999999996</v>
      </c>
      <c r="HZ64" s="8">
        <v>85.102999999999994</v>
      </c>
      <c r="IA64" s="8">
        <v>84.948999999999998</v>
      </c>
      <c r="IB64" s="8">
        <v>84.8</v>
      </c>
      <c r="IC64" s="8">
        <v>84.650999999999996</v>
      </c>
      <c r="ID64" s="8">
        <v>84.512</v>
      </c>
      <c r="IE64" s="8">
        <v>84.38</v>
      </c>
      <c r="IF64" s="8">
        <v>84.266999999999996</v>
      </c>
      <c r="IG64" s="8">
        <v>84.144000000000005</v>
      </c>
      <c r="IH64" s="8">
        <v>84.034999999999997</v>
      </c>
      <c r="II64" s="8">
        <v>83.935000000000002</v>
      </c>
      <c r="IJ64" s="8">
        <v>83.835999999999999</v>
      </c>
      <c r="IK64" s="8">
        <v>83.734999999999999</v>
      </c>
      <c r="IL64" s="8">
        <v>83.644999999999996</v>
      </c>
      <c r="IM64" s="8">
        <v>83.564999999999998</v>
      </c>
      <c r="IN64" s="8">
        <v>83.484999999999999</v>
      </c>
      <c r="IO64" s="8">
        <v>83.405000000000001</v>
      </c>
      <c r="IP64" s="8">
        <v>83.323999999999998</v>
      </c>
      <c r="IQ64" s="8">
        <v>83.25</v>
      </c>
      <c r="IR64" s="8">
        <v>83.194999999999993</v>
      </c>
      <c r="IS64" s="8">
        <v>83.132000000000005</v>
      </c>
      <c r="IT64" s="8">
        <v>83.069000000000003</v>
      </c>
      <c r="IU64" s="8">
        <v>83.004999999999995</v>
      </c>
      <c r="IV64" s="8">
        <v>82.953999999999994</v>
      </c>
      <c r="IW64" s="8">
        <v>82.903999999999996</v>
      </c>
      <c r="IX64" s="8">
        <v>82.855000000000004</v>
      </c>
      <c r="IY64" s="8">
        <v>82.805999999999997</v>
      </c>
      <c r="IZ64" s="8">
        <v>82.757000000000005</v>
      </c>
      <c r="JA64" s="8">
        <v>82.710999999999999</v>
      </c>
      <c r="JB64" s="8">
        <v>82.674000000000007</v>
      </c>
      <c r="JC64" s="8">
        <v>82.637</v>
      </c>
      <c r="JD64" s="8">
        <v>82.599000000000004</v>
      </c>
      <c r="JE64" s="8">
        <v>82.561999999999998</v>
      </c>
      <c r="JF64" s="8">
        <v>82.524000000000001</v>
      </c>
      <c r="JG64" s="8">
        <v>82.4</v>
      </c>
      <c r="JH64" s="8">
        <v>82.462000000000003</v>
      </c>
      <c r="JI64" s="8">
        <v>82.433999999999997</v>
      </c>
      <c r="JJ64" s="8">
        <v>82.406999999999996</v>
      </c>
      <c r="JK64" s="8">
        <v>82.38</v>
      </c>
      <c r="JL64" s="8">
        <v>82.352000000000004</v>
      </c>
      <c r="JM64" s="8">
        <v>82.325000000000003</v>
      </c>
      <c r="JN64" s="8">
        <v>82.302999999999997</v>
      </c>
      <c r="JO64" s="8">
        <v>82.283000000000001</v>
      </c>
      <c r="JP64" s="8">
        <v>82.263999999999996</v>
      </c>
      <c r="JQ64" s="8">
        <v>82.244</v>
      </c>
      <c r="JR64" s="8">
        <v>82.224000000000004</v>
      </c>
      <c r="JS64" s="8">
        <v>82.204999999999998</v>
      </c>
      <c r="JT64" s="8">
        <v>82.185000000000002</v>
      </c>
      <c r="JU64" s="8">
        <v>82.16</v>
      </c>
      <c r="JV64" s="8">
        <v>82.156000000000006</v>
      </c>
      <c r="JW64" s="8">
        <v>82.143000000000001</v>
      </c>
      <c r="JX64" s="8">
        <v>82.13</v>
      </c>
      <c r="JY64" s="8">
        <v>82.117000000000004</v>
      </c>
      <c r="JZ64" s="8">
        <v>82.103999999999999</v>
      </c>
      <c r="KA64" s="8">
        <v>82.09</v>
      </c>
      <c r="KB64" s="8">
        <v>82.076999999999998</v>
      </c>
      <c r="KC64" s="8">
        <v>82.067999999999998</v>
      </c>
      <c r="KD64" s="8">
        <v>82.058999999999997</v>
      </c>
      <c r="KE64" s="8">
        <v>82.051000000000002</v>
      </c>
      <c r="KF64" s="8">
        <v>82.043000000000006</v>
      </c>
      <c r="KG64" s="8">
        <v>82.034999999999997</v>
      </c>
      <c r="KH64" s="8">
        <v>82.027000000000001</v>
      </c>
      <c r="KI64" s="8">
        <v>82.019000000000005</v>
      </c>
      <c r="KJ64" s="8">
        <v>82.010999999999996</v>
      </c>
      <c r="KK64" s="8">
        <v>82.004000000000005</v>
      </c>
      <c r="KL64" s="8">
        <v>81.998999999999995</v>
      </c>
      <c r="KM64" s="8">
        <v>81.995000000000005</v>
      </c>
      <c r="KN64" s="8">
        <v>81.991</v>
      </c>
      <c r="KO64" s="8">
        <v>81.986999999999995</v>
      </c>
      <c r="KP64" s="8">
        <v>81.983000000000004</v>
      </c>
      <c r="KQ64" s="8">
        <v>81.977999999999994</v>
      </c>
      <c r="KR64" s="8">
        <v>81.974000000000004</v>
      </c>
      <c r="KS64" s="8">
        <v>81.97</v>
      </c>
      <c r="KT64" s="8">
        <v>81.965999999999994</v>
      </c>
      <c r="KU64" s="8">
        <v>81.963999999999999</v>
      </c>
      <c r="KV64" s="8">
        <v>81.960999999999999</v>
      </c>
      <c r="KW64" s="8">
        <v>81.960999999999999</v>
      </c>
      <c r="KX64" s="8">
        <v>81.96</v>
      </c>
      <c r="KY64" s="8">
        <v>81.957999999999998</v>
      </c>
      <c r="KZ64" s="8">
        <v>81.956999999999994</v>
      </c>
      <c r="LA64" s="8">
        <v>81.953999999999994</v>
      </c>
      <c r="LB64" s="8">
        <v>81.953999999999994</v>
      </c>
      <c r="LC64" s="8">
        <v>81.953000000000003</v>
      </c>
      <c r="LD64" s="8">
        <v>81.950999999999993</v>
      </c>
      <c r="LE64" s="8">
        <v>81.950999999999993</v>
      </c>
      <c r="LF64" s="8">
        <v>81.951999999999998</v>
      </c>
      <c r="LG64" s="8">
        <v>81.951999999999998</v>
      </c>
      <c r="LH64" s="8">
        <v>81.953000000000003</v>
      </c>
      <c r="LI64" s="8">
        <v>81.953000000000003</v>
      </c>
      <c r="LJ64" s="8">
        <v>81.953999999999994</v>
      </c>
      <c r="LK64" s="8">
        <v>81.953999999999994</v>
      </c>
      <c r="LL64" s="8">
        <v>81.953999999999994</v>
      </c>
      <c r="LM64" s="8">
        <v>81.953999999999994</v>
      </c>
      <c r="LN64" s="8">
        <v>81.956000000000003</v>
      </c>
      <c r="LO64" s="8">
        <v>81.956000000000003</v>
      </c>
      <c r="LP64" s="8">
        <v>81.956999999999994</v>
      </c>
      <c r="LQ64" s="8">
        <v>81.959000000000003</v>
      </c>
      <c r="LR64" s="8">
        <v>81.96</v>
      </c>
      <c r="LS64" s="8">
        <v>81.960999999999999</v>
      </c>
      <c r="LT64" s="8">
        <v>81.963999999999999</v>
      </c>
      <c r="LU64" s="8">
        <v>81.965000000000003</v>
      </c>
      <c r="LV64" s="8">
        <v>81.966999999999999</v>
      </c>
      <c r="LW64" s="8">
        <v>81.966999999999999</v>
      </c>
      <c r="LX64" s="8">
        <v>81.97</v>
      </c>
      <c r="LY64" s="8">
        <v>81.971000000000004</v>
      </c>
      <c r="LZ64" s="8">
        <v>81.972999999999999</v>
      </c>
      <c r="MA64" s="8">
        <v>81.974999999999994</v>
      </c>
      <c r="MB64" s="8">
        <v>81.975999999999999</v>
      </c>
      <c r="MC64" s="8">
        <v>81.977999999999994</v>
      </c>
      <c r="MD64" s="8">
        <v>81.98</v>
      </c>
      <c r="ME64" s="8">
        <v>81.981999999999999</v>
      </c>
      <c r="MF64" s="8">
        <v>81.983999999999995</v>
      </c>
      <c r="MG64" s="8">
        <v>81.986000000000004</v>
      </c>
      <c r="MH64" s="8">
        <v>81.988</v>
      </c>
      <c r="MI64" s="8">
        <v>81.99</v>
      </c>
      <c r="MJ64" s="8">
        <v>81.991</v>
      </c>
      <c r="MK64" s="8">
        <v>81.994</v>
      </c>
      <c r="ML64" s="8">
        <v>81.995999999999995</v>
      </c>
      <c r="MM64" s="8">
        <v>81.997</v>
      </c>
      <c r="MN64" s="8">
        <v>82</v>
      </c>
    </row>
    <row r="65" spans="1:352" x14ac:dyDescent="0.25">
      <c r="A65" s="8">
        <v>147</v>
      </c>
      <c r="B65" s="8">
        <v>146.75</v>
      </c>
      <c r="C65" s="8">
        <v>146.58000000000001</v>
      </c>
      <c r="D65" s="8">
        <v>146.44999999999999</v>
      </c>
      <c r="E65" s="8">
        <v>146.31</v>
      </c>
      <c r="F65" s="8">
        <v>146.19</v>
      </c>
      <c r="G65" s="8">
        <v>146.07</v>
      </c>
      <c r="H65" s="8">
        <v>145.94999999999999</v>
      </c>
      <c r="I65" s="8">
        <v>145.84</v>
      </c>
      <c r="J65" s="8">
        <v>145.72999999999999</v>
      </c>
      <c r="K65" s="8">
        <v>145.62</v>
      </c>
      <c r="L65" s="8">
        <v>145.51</v>
      </c>
      <c r="M65" s="8">
        <v>145.41</v>
      </c>
      <c r="N65" s="8">
        <v>145.30000000000001</v>
      </c>
      <c r="O65" s="8">
        <v>145.19999999999999</v>
      </c>
      <c r="P65" s="8">
        <v>145.09</v>
      </c>
      <c r="Q65" s="8">
        <v>144.99</v>
      </c>
      <c r="R65" s="8">
        <v>144.80000000000001</v>
      </c>
      <c r="S65" s="8">
        <v>144.79</v>
      </c>
      <c r="T65" s="8">
        <v>144.69</v>
      </c>
      <c r="U65" s="8">
        <v>144.59</v>
      </c>
      <c r="V65" s="8">
        <v>144.49</v>
      </c>
      <c r="W65" s="8">
        <v>144.38999999999999</v>
      </c>
      <c r="X65" s="8">
        <v>144.19999999999999</v>
      </c>
      <c r="Y65" s="8">
        <v>144.19999999999999</v>
      </c>
      <c r="Z65" s="8">
        <v>144.1</v>
      </c>
      <c r="AA65" s="8">
        <v>144</v>
      </c>
      <c r="AB65" s="8">
        <v>143.91</v>
      </c>
      <c r="AC65" s="8">
        <v>143.81</v>
      </c>
      <c r="AD65" s="8">
        <v>143.72</v>
      </c>
      <c r="AE65" s="8">
        <v>143.62</v>
      </c>
      <c r="AF65" s="8">
        <v>143.53</v>
      </c>
      <c r="AG65" s="8">
        <v>143.41999999999999</v>
      </c>
      <c r="AH65" s="8">
        <v>143.34</v>
      </c>
      <c r="AI65" s="8">
        <v>143.22999999999999</v>
      </c>
      <c r="AJ65" s="8">
        <v>143.15</v>
      </c>
      <c r="AK65" s="8">
        <v>143.06</v>
      </c>
      <c r="AL65" s="8">
        <v>142.97</v>
      </c>
      <c r="AM65" s="8">
        <v>142.87</v>
      </c>
      <c r="AN65" s="8">
        <v>142.78</v>
      </c>
      <c r="AO65" s="8">
        <v>142.69</v>
      </c>
      <c r="AP65" s="8">
        <v>142.6</v>
      </c>
      <c r="AQ65" s="8">
        <v>142.5</v>
      </c>
      <c r="AR65" s="8">
        <v>142.41</v>
      </c>
      <c r="AS65" s="8">
        <v>142.32</v>
      </c>
      <c r="AT65" s="8">
        <v>142.22999999999999</v>
      </c>
      <c r="AU65" s="8">
        <v>142.13999999999999</v>
      </c>
      <c r="AV65" s="8">
        <v>142.05000000000001</v>
      </c>
      <c r="AW65" s="8">
        <v>141.96</v>
      </c>
      <c r="AX65" s="8">
        <v>141.87</v>
      </c>
      <c r="AY65" s="8">
        <v>141.76</v>
      </c>
      <c r="AZ65" s="8">
        <v>141.68</v>
      </c>
      <c r="BA65" s="8">
        <v>141.59</v>
      </c>
      <c r="BB65" s="8">
        <v>141.5</v>
      </c>
      <c r="BC65" s="8">
        <v>141.41</v>
      </c>
      <c r="BD65" s="8">
        <v>141.32</v>
      </c>
      <c r="BE65" s="8">
        <v>141.22999999999999</v>
      </c>
      <c r="BF65" s="8">
        <v>141.13999999999999</v>
      </c>
      <c r="BG65" s="8">
        <v>141.05000000000001</v>
      </c>
      <c r="BH65" s="8">
        <v>140.96</v>
      </c>
      <c r="BI65" s="8">
        <v>140.87</v>
      </c>
      <c r="BJ65" s="8">
        <v>140.78</v>
      </c>
      <c r="BK65" s="8">
        <v>140.69</v>
      </c>
      <c r="BL65" s="8">
        <v>140.6</v>
      </c>
      <c r="BM65" s="8">
        <v>140.52000000000001</v>
      </c>
      <c r="BN65" s="8">
        <v>140.43</v>
      </c>
      <c r="BO65" s="8">
        <v>140.34</v>
      </c>
      <c r="BP65" s="8">
        <v>140.25</v>
      </c>
      <c r="BQ65" s="8">
        <v>140.16</v>
      </c>
      <c r="BR65" s="8">
        <v>140.07</v>
      </c>
      <c r="BS65" s="8">
        <v>139.97999999999999</v>
      </c>
      <c r="BT65" s="8">
        <v>139.80000000000001</v>
      </c>
      <c r="BU65" s="8">
        <v>139.69999999999999</v>
      </c>
      <c r="BV65" s="8">
        <v>139.71</v>
      </c>
      <c r="BW65" s="8">
        <v>139.62</v>
      </c>
      <c r="BX65" s="8">
        <v>139.53</v>
      </c>
      <c r="BY65" s="8">
        <v>139.44</v>
      </c>
      <c r="BZ65" s="8">
        <v>139.35</v>
      </c>
      <c r="CA65" s="8">
        <v>139.27000000000001</v>
      </c>
      <c r="CB65" s="8">
        <v>139.18</v>
      </c>
      <c r="CC65" s="8">
        <v>139.09</v>
      </c>
      <c r="CD65" s="8">
        <v>139</v>
      </c>
      <c r="CE65" s="8">
        <v>138.91</v>
      </c>
      <c r="CF65" s="8">
        <v>138.82</v>
      </c>
      <c r="CG65" s="8">
        <v>138.72999999999999</v>
      </c>
      <c r="CH65" s="8">
        <v>138.63999999999999</v>
      </c>
      <c r="CI65" s="8">
        <v>138.54</v>
      </c>
      <c r="CJ65" s="8">
        <v>138.46</v>
      </c>
      <c r="CK65" s="8">
        <v>138.37</v>
      </c>
      <c r="CL65" s="8">
        <v>138.28</v>
      </c>
      <c r="CM65" s="8">
        <v>138.19</v>
      </c>
      <c r="CN65" s="8">
        <v>138.1</v>
      </c>
      <c r="CO65" s="8">
        <v>138.01</v>
      </c>
      <c r="CP65" s="8">
        <v>137.91999999999999</v>
      </c>
      <c r="CQ65" s="8">
        <v>137.83000000000001</v>
      </c>
      <c r="CR65" s="8">
        <v>137.74</v>
      </c>
      <c r="CS65" s="8">
        <v>137.65</v>
      </c>
      <c r="CT65" s="8">
        <v>137.56</v>
      </c>
      <c r="CU65" s="8">
        <v>137.47</v>
      </c>
      <c r="CV65" s="8">
        <v>137.38</v>
      </c>
      <c r="CW65" s="8">
        <v>137.29</v>
      </c>
      <c r="CX65" s="8">
        <v>137.19999999999999</v>
      </c>
      <c r="CY65" s="8">
        <v>137.1</v>
      </c>
      <c r="CZ65" s="8">
        <v>137.01</v>
      </c>
      <c r="DA65" s="8">
        <v>136.91999999999999</v>
      </c>
      <c r="DB65" s="8">
        <v>136.83000000000001</v>
      </c>
      <c r="DC65" s="8">
        <v>136.74</v>
      </c>
      <c r="DD65" s="8">
        <v>136.65</v>
      </c>
      <c r="DE65" s="8">
        <v>136.54</v>
      </c>
      <c r="DF65" s="8">
        <v>136.46</v>
      </c>
      <c r="DG65" s="8">
        <v>136.37</v>
      </c>
      <c r="DH65" s="8">
        <v>136.28</v>
      </c>
      <c r="DI65" s="8">
        <v>136.16999999999999</v>
      </c>
      <c r="DJ65" s="8">
        <v>136.09</v>
      </c>
      <c r="DK65" s="8">
        <v>135.99</v>
      </c>
      <c r="DL65" s="8">
        <v>135.9</v>
      </c>
      <c r="DM65" s="8">
        <v>135.81</v>
      </c>
      <c r="DN65" s="8">
        <v>135.71</v>
      </c>
      <c r="DO65" s="8">
        <v>135.62</v>
      </c>
      <c r="DP65" s="8">
        <v>135.51</v>
      </c>
      <c r="DQ65" s="8">
        <v>135.41999999999999</v>
      </c>
      <c r="DR65" s="8">
        <v>135.32</v>
      </c>
      <c r="DS65" s="8">
        <v>135.22999999999999</v>
      </c>
      <c r="DT65" s="8">
        <v>135.13</v>
      </c>
      <c r="DU65" s="8">
        <v>135.04</v>
      </c>
      <c r="DV65" s="8">
        <v>134.94</v>
      </c>
      <c r="DW65" s="8">
        <v>134.84</v>
      </c>
      <c r="DX65" s="8">
        <v>134.72999999999999</v>
      </c>
      <c r="DY65" s="8">
        <v>134.63999999999999</v>
      </c>
      <c r="DZ65" s="8">
        <v>134.54</v>
      </c>
      <c r="EA65" s="8">
        <v>134.44</v>
      </c>
      <c r="EB65" s="8">
        <v>134.34</v>
      </c>
      <c r="EC65" s="8">
        <v>134.22999999999999</v>
      </c>
      <c r="ED65" s="8">
        <v>134.13</v>
      </c>
      <c r="EE65" s="8">
        <v>134.03</v>
      </c>
      <c r="EF65" s="8">
        <v>133.91999999999999</v>
      </c>
      <c r="EG65" s="8">
        <v>133.82</v>
      </c>
      <c r="EH65" s="8">
        <v>133.71</v>
      </c>
      <c r="EI65" s="8">
        <v>133.6</v>
      </c>
      <c r="EJ65" s="8">
        <v>133.49</v>
      </c>
      <c r="EK65" s="8">
        <v>133.38</v>
      </c>
      <c r="EL65" s="8">
        <v>133.27000000000001</v>
      </c>
      <c r="EM65" s="8">
        <v>133.16</v>
      </c>
      <c r="EN65" s="8">
        <v>133.05000000000001</v>
      </c>
      <c r="EO65" s="8">
        <v>132.93</v>
      </c>
      <c r="EP65" s="8">
        <v>132.82</v>
      </c>
      <c r="EQ65" s="8">
        <v>132.69999999999999</v>
      </c>
      <c r="ER65" s="8">
        <v>132.58000000000001</v>
      </c>
      <c r="ES65" s="8">
        <v>132.46</v>
      </c>
      <c r="ET65" s="8">
        <v>132.34</v>
      </c>
      <c r="EU65" s="8">
        <v>132.22</v>
      </c>
      <c r="EV65" s="8">
        <v>132.09</v>
      </c>
      <c r="EW65" s="8">
        <v>131.96</v>
      </c>
      <c r="EX65" s="8">
        <v>131.83000000000001</v>
      </c>
      <c r="EY65" s="8">
        <v>131.69999999999999</v>
      </c>
      <c r="EZ65" s="8">
        <v>131.57</v>
      </c>
      <c r="FA65" s="8">
        <v>131.43</v>
      </c>
      <c r="FB65" s="8">
        <v>131.29</v>
      </c>
      <c r="FC65" s="8">
        <v>131.15</v>
      </c>
      <c r="FD65" s="8">
        <v>131.01</v>
      </c>
      <c r="FE65" s="8">
        <v>130.87</v>
      </c>
      <c r="FF65" s="8">
        <v>130.72</v>
      </c>
      <c r="FG65" s="8">
        <v>130.57</v>
      </c>
      <c r="FH65" s="8">
        <v>130.41</v>
      </c>
      <c r="FI65" s="8">
        <v>130.26</v>
      </c>
      <c r="FJ65" s="8">
        <v>130.1</v>
      </c>
      <c r="FK65" s="8">
        <v>129.94</v>
      </c>
      <c r="FL65" s="8">
        <v>129.77000000000001</v>
      </c>
      <c r="FM65" s="8">
        <v>129.6</v>
      </c>
      <c r="FN65" s="8">
        <v>129.43</v>
      </c>
      <c r="FO65" s="8">
        <v>129.26</v>
      </c>
      <c r="FP65" s="8">
        <v>129.07</v>
      </c>
      <c r="FQ65" s="8">
        <v>128.9</v>
      </c>
      <c r="FR65" s="8">
        <v>128.72</v>
      </c>
      <c r="FS65" s="8">
        <v>128.53</v>
      </c>
      <c r="FT65" s="8">
        <v>128.34</v>
      </c>
      <c r="FU65" s="8">
        <v>128.13999999999999</v>
      </c>
      <c r="FV65" s="8">
        <v>127.94</v>
      </c>
      <c r="FW65" s="8">
        <v>127.74</v>
      </c>
      <c r="FX65" s="8">
        <v>127.51</v>
      </c>
      <c r="FY65" s="8">
        <v>127.3</v>
      </c>
      <c r="FZ65" s="8">
        <v>127.08</v>
      </c>
      <c r="GA65" s="8">
        <v>126.86</v>
      </c>
      <c r="GB65" s="8">
        <v>126.63</v>
      </c>
      <c r="GC65" s="8">
        <v>126.39</v>
      </c>
      <c r="GD65" s="8">
        <v>126.14</v>
      </c>
      <c r="GE65" s="8">
        <v>125.88</v>
      </c>
      <c r="GF65" s="8">
        <v>125.62</v>
      </c>
      <c r="GG65" s="8">
        <v>125.34</v>
      </c>
      <c r="GH65" s="8">
        <v>125.05</v>
      </c>
      <c r="GI65" s="8">
        <v>124.76</v>
      </c>
      <c r="GJ65" s="8">
        <v>124.44</v>
      </c>
      <c r="GK65" s="8">
        <v>124.13</v>
      </c>
      <c r="GL65" s="8">
        <v>123.79</v>
      </c>
      <c r="GM65" s="8">
        <v>123.42</v>
      </c>
      <c r="GN65" s="8">
        <v>123.05</v>
      </c>
      <c r="GO65" s="8">
        <v>122.66</v>
      </c>
      <c r="GP65" s="8">
        <v>122.24</v>
      </c>
      <c r="GQ65" s="8">
        <v>121.83</v>
      </c>
      <c r="GR65" s="8">
        <v>121.38</v>
      </c>
      <c r="GS65" s="8">
        <v>120.93</v>
      </c>
      <c r="GT65" s="8">
        <v>120.48</v>
      </c>
      <c r="GU65" s="8">
        <v>120.03</v>
      </c>
      <c r="GV65" s="8">
        <v>119.61</v>
      </c>
      <c r="GW65" s="8">
        <v>119.21</v>
      </c>
      <c r="GX65" s="8">
        <v>118.82</v>
      </c>
      <c r="GY65" s="8">
        <v>118.48</v>
      </c>
      <c r="GZ65" s="8">
        <v>118.16</v>
      </c>
      <c r="HA65" s="8">
        <v>117.86</v>
      </c>
      <c r="HB65" s="8">
        <v>117.58</v>
      </c>
      <c r="HC65" s="8">
        <v>117.34</v>
      </c>
      <c r="HD65" s="8">
        <v>117.11</v>
      </c>
      <c r="HE65" s="8">
        <v>116.89</v>
      </c>
      <c r="HF65" s="8">
        <v>116.69</v>
      </c>
      <c r="HG65" s="8">
        <v>116.51</v>
      </c>
      <c r="HH65" s="8">
        <v>116.33</v>
      </c>
      <c r="HI65" s="8">
        <v>116.17</v>
      </c>
      <c r="HJ65" s="8">
        <v>116.02</v>
      </c>
      <c r="HK65" s="8">
        <v>115.87</v>
      </c>
      <c r="HL65" s="8">
        <v>115.73</v>
      </c>
      <c r="HM65" s="8">
        <v>115.6</v>
      </c>
      <c r="HN65" s="8">
        <v>115.48</v>
      </c>
      <c r="HO65" s="8">
        <v>115.36</v>
      </c>
      <c r="HP65" s="8">
        <v>115.26</v>
      </c>
      <c r="HQ65" s="8">
        <v>115.14</v>
      </c>
      <c r="HR65" s="8">
        <v>115.06</v>
      </c>
      <c r="HS65" s="8">
        <v>114.96</v>
      </c>
      <c r="HT65" s="8">
        <v>114.87</v>
      </c>
      <c r="HU65" s="8">
        <v>114.77</v>
      </c>
      <c r="HV65" s="8">
        <v>114.7</v>
      </c>
      <c r="HW65" s="8">
        <v>114.62</v>
      </c>
      <c r="HX65" s="8">
        <v>114.53</v>
      </c>
      <c r="HY65" s="8">
        <v>114.47</v>
      </c>
      <c r="HZ65" s="8">
        <v>114.3</v>
      </c>
      <c r="IA65" s="8">
        <v>114.33</v>
      </c>
      <c r="IB65" s="8">
        <v>114.26</v>
      </c>
      <c r="IC65" s="8">
        <v>114.1</v>
      </c>
      <c r="ID65" s="8">
        <v>114.14</v>
      </c>
      <c r="IE65" s="8">
        <v>114.08</v>
      </c>
      <c r="IF65" s="8">
        <v>114.02</v>
      </c>
      <c r="IG65" s="8">
        <v>113.97</v>
      </c>
      <c r="IH65" s="8">
        <v>113.92</v>
      </c>
      <c r="II65" s="8">
        <v>113.87</v>
      </c>
      <c r="IJ65" s="8">
        <v>113.82</v>
      </c>
      <c r="IK65" s="8">
        <v>113.77</v>
      </c>
      <c r="IL65" s="8">
        <v>113.73</v>
      </c>
      <c r="IM65" s="8">
        <v>113.68</v>
      </c>
      <c r="IN65" s="8">
        <v>113.64</v>
      </c>
      <c r="IO65" s="8">
        <v>113.6</v>
      </c>
      <c r="IP65" s="8">
        <v>113.55</v>
      </c>
      <c r="IQ65" s="8">
        <v>113.53</v>
      </c>
      <c r="IR65" s="8">
        <v>113.4</v>
      </c>
      <c r="IS65" s="8">
        <v>113.45</v>
      </c>
      <c r="IT65" s="8">
        <v>113.42</v>
      </c>
      <c r="IU65" s="8">
        <v>113.38</v>
      </c>
      <c r="IV65" s="8">
        <v>113.35</v>
      </c>
      <c r="IW65" s="8">
        <v>113.32</v>
      </c>
      <c r="IX65" s="8">
        <v>113.3</v>
      </c>
      <c r="IY65" s="8">
        <v>113.27</v>
      </c>
      <c r="IZ65" s="8">
        <v>113.24</v>
      </c>
      <c r="JA65" s="8">
        <v>113.21</v>
      </c>
      <c r="JB65" s="8">
        <v>113.19</v>
      </c>
      <c r="JC65" s="8">
        <v>113.16</v>
      </c>
      <c r="JD65" s="8">
        <v>113.14</v>
      </c>
      <c r="JE65" s="8">
        <v>113.12</v>
      </c>
      <c r="JF65" s="8">
        <v>113.1</v>
      </c>
      <c r="JG65" s="8">
        <v>113.08</v>
      </c>
      <c r="JH65" s="8">
        <v>113.06</v>
      </c>
      <c r="JI65" s="8">
        <v>113.04</v>
      </c>
      <c r="JJ65" s="8">
        <v>113.02</v>
      </c>
      <c r="JK65" s="8">
        <v>112.9</v>
      </c>
      <c r="JL65" s="8">
        <v>112.99</v>
      </c>
      <c r="JM65" s="8">
        <v>112.97</v>
      </c>
      <c r="JN65" s="8">
        <v>112.94</v>
      </c>
      <c r="JO65" s="8">
        <v>112.94</v>
      </c>
      <c r="JP65" s="8">
        <v>112.92</v>
      </c>
      <c r="JQ65" s="8">
        <v>112.91</v>
      </c>
      <c r="JR65" s="8">
        <v>112.9</v>
      </c>
      <c r="JS65" s="8">
        <v>112.89</v>
      </c>
      <c r="JT65" s="8">
        <v>112.88</v>
      </c>
      <c r="JU65" s="8">
        <v>112.87</v>
      </c>
      <c r="JV65" s="8">
        <v>112.86</v>
      </c>
      <c r="JW65" s="8">
        <v>112.85</v>
      </c>
      <c r="JX65" s="8">
        <v>112.84</v>
      </c>
      <c r="JY65" s="8">
        <v>112.83</v>
      </c>
      <c r="JZ65" s="8">
        <v>112.83</v>
      </c>
      <c r="KA65" s="8">
        <v>112.82</v>
      </c>
      <c r="KB65" s="8">
        <v>112.81</v>
      </c>
      <c r="KC65" s="8">
        <v>112.81</v>
      </c>
      <c r="KD65" s="8">
        <v>112.7</v>
      </c>
      <c r="KE65" s="8">
        <v>112.7</v>
      </c>
      <c r="KF65" s="8">
        <v>112.78</v>
      </c>
      <c r="KG65" s="8">
        <v>112.78</v>
      </c>
      <c r="KH65" s="8">
        <v>112.78</v>
      </c>
      <c r="KI65" s="8">
        <v>112.78</v>
      </c>
      <c r="KJ65" s="8">
        <v>112.78</v>
      </c>
      <c r="KK65" s="8">
        <v>112.77</v>
      </c>
      <c r="KL65" s="8">
        <v>112.78</v>
      </c>
      <c r="KM65" s="8">
        <v>112.78</v>
      </c>
      <c r="KN65" s="8">
        <v>112.78</v>
      </c>
      <c r="KO65" s="8">
        <v>112.78</v>
      </c>
      <c r="KP65" s="8">
        <v>112.78</v>
      </c>
      <c r="KQ65" s="8">
        <v>112.78</v>
      </c>
      <c r="KR65" s="8">
        <v>112.7</v>
      </c>
      <c r="KS65" s="8">
        <v>112.7</v>
      </c>
      <c r="KT65" s="8">
        <v>112.7</v>
      </c>
      <c r="KU65" s="8">
        <v>112.81</v>
      </c>
      <c r="KV65" s="8">
        <v>112.81</v>
      </c>
      <c r="KW65" s="8">
        <v>112.82</v>
      </c>
      <c r="KX65" s="8">
        <v>112.82</v>
      </c>
      <c r="KY65" s="8">
        <v>112.83</v>
      </c>
      <c r="KZ65" s="8">
        <v>112.84</v>
      </c>
      <c r="LA65" s="8">
        <v>112.85</v>
      </c>
      <c r="LB65" s="8">
        <v>112.85</v>
      </c>
      <c r="LC65" s="8">
        <v>112.86</v>
      </c>
      <c r="LD65" s="8">
        <v>112.87</v>
      </c>
      <c r="LE65" s="8">
        <v>112.88</v>
      </c>
      <c r="LF65" s="8">
        <v>112.89</v>
      </c>
      <c r="LG65" s="8">
        <v>112.9</v>
      </c>
      <c r="LH65" s="8">
        <v>112.92</v>
      </c>
      <c r="LI65" s="8">
        <v>112.92</v>
      </c>
      <c r="LJ65" s="8">
        <v>112.94</v>
      </c>
      <c r="LK65" s="8">
        <v>112.94</v>
      </c>
      <c r="LL65" s="8">
        <v>112.97</v>
      </c>
      <c r="LM65" s="8">
        <v>112.97</v>
      </c>
      <c r="LN65" s="8">
        <v>112.9</v>
      </c>
      <c r="LO65" s="8">
        <v>113.02</v>
      </c>
      <c r="LP65" s="8">
        <v>113.03</v>
      </c>
      <c r="LQ65" s="8">
        <v>113.05</v>
      </c>
      <c r="LR65" s="8">
        <v>113.07</v>
      </c>
      <c r="LS65" s="8">
        <v>113.09</v>
      </c>
      <c r="LT65" s="8">
        <v>113.11</v>
      </c>
      <c r="LU65" s="8">
        <v>113.13</v>
      </c>
      <c r="LV65" s="8">
        <v>113.14</v>
      </c>
      <c r="LW65" s="8">
        <v>113.16</v>
      </c>
      <c r="LX65" s="8">
        <v>113.1</v>
      </c>
      <c r="LY65" s="8">
        <v>113.22</v>
      </c>
      <c r="LZ65" s="8">
        <v>113.24</v>
      </c>
      <c r="MA65" s="8">
        <v>113.27</v>
      </c>
      <c r="MB65" s="8">
        <v>113.3</v>
      </c>
      <c r="MC65" s="8">
        <v>113.33</v>
      </c>
      <c r="MD65" s="8">
        <v>113.36</v>
      </c>
      <c r="ME65" s="8">
        <v>113.3</v>
      </c>
      <c r="MF65" s="8">
        <v>113.43</v>
      </c>
      <c r="MG65" s="8">
        <v>113.47</v>
      </c>
      <c r="MH65" s="8">
        <v>113.51</v>
      </c>
      <c r="MI65" s="8">
        <v>113.55</v>
      </c>
      <c r="MJ65" s="8">
        <v>113.6</v>
      </c>
      <c r="MK65" s="8">
        <v>113.66</v>
      </c>
      <c r="ML65" s="8">
        <v>113.73</v>
      </c>
      <c r="MM65" s="8">
        <v>113.82</v>
      </c>
      <c r="MN65" s="8">
        <v>113.9</v>
      </c>
    </row>
    <row r="66" spans="1:352" x14ac:dyDescent="0.25">
      <c r="A66" s="8">
        <v>148</v>
      </c>
      <c r="B66" s="8">
        <v>147.91999999999999</v>
      </c>
      <c r="C66" s="8">
        <v>147.84</v>
      </c>
      <c r="D66" s="8">
        <v>147.76</v>
      </c>
      <c r="E66" s="8">
        <v>147.66999999999999</v>
      </c>
      <c r="F66" s="8">
        <v>147.6</v>
      </c>
      <c r="G66" s="8">
        <v>147.52000000000001</v>
      </c>
      <c r="H66" s="8">
        <v>147.44</v>
      </c>
      <c r="I66" s="8">
        <v>147.36000000000001</v>
      </c>
      <c r="J66" s="8">
        <v>147.28</v>
      </c>
      <c r="K66" s="8">
        <v>147.19999999999999</v>
      </c>
      <c r="L66" s="8">
        <v>147.12</v>
      </c>
      <c r="M66" s="8">
        <v>147.04</v>
      </c>
      <c r="N66" s="8">
        <v>146.96</v>
      </c>
      <c r="O66" s="8">
        <v>146.88</v>
      </c>
      <c r="P66" s="8">
        <v>146.80000000000001</v>
      </c>
      <c r="Q66" s="8">
        <v>146.72</v>
      </c>
      <c r="R66" s="8">
        <v>146.63999999999999</v>
      </c>
      <c r="S66" s="8">
        <v>146.56</v>
      </c>
      <c r="T66" s="8">
        <v>146.47999999999999</v>
      </c>
      <c r="U66" s="8">
        <v>146.41</v>
      </c>
      <c r="V66" s="8">
        <v>146.33000000000001</v>
      </c>
      <c r="W66" s="8">
        <v>146.25</v>
      </c>
      <c r="X66" s="8">
        <v>146.16999999999999</v>
      </c>
      <c r="Y66" s="8">
        <v>146.09</v>
      </c>
      <c r="Z66" s="8">
        <v>146.01</v>
      </c>
      <c r="AA66" s="8">
        <v>145.94</v>
      </c>
      <c r="AB66" s="8">
        <v>145.85</v>
      </c>
      <c r="AC66" s="8">
        <v>145.78</v>
      </c>
      <c r="AD66" s="8">
        <v>145.69999999999999</v>
      </c>
      <c r="AE66" s="8">
        <v>145.62</v>
      </c>
      <c r="AF66" s="8">
        <v>145.55000000000001</v>
      </c>
      <c r="AG66" s="8">
        <v>145.47</v>
      </c>
      <c r="AH66" s="8">
        <v>145.38999999999999</v>
      </c>
      <c r="AI66" s="8">
        <v>145.31</v>
      </c>
      <c r="AJ66" s="8">
        <v>145.22999999999999</v>
      </c>
      <c r="AK66" s="8">
        <v>145.16</v>
      </c>
      <c r="AL66" s="8">
        <v>145.08000000000001</v>
      </c>
      <c r="AM66" s="8">
        <v>145</v>
      </c>
      <c r="AN66" s="8">
        <v>144.93</v>
      </c>
      <c r="AO66" s="8">
        <v>144.85</v>
      </c>
      <c r="AP66" s="8">
        <v>144.77000000000001</v>
      </c>
      <c r="AQ66" s="8">
        <v>144.69999999999999</v>
      </c>
      <c r="AR66" s="8">
        <v>144.62</v>
      </c>
      <c r="AS66" s="8">
        <v>144.54</v>
      </c>
      <c r="AT66" s="8">
        <v>144.46</v>
      </c>
      <c r="AU66" s="8">
        <v>144.38999999999999</v>
      </c>
      <c r="AV66" s="8">
        <v>144.31</v>
      </c>
      <c r="AW66" s="8">
        <v>144.22999999999999</v>
      </c>
      <c r="AX66" s="8">
        <v>144.16</v>
      </c>
      <c r="AY66" s="8">
        <v>144.08000000000001</v>
      </c>
      <c r="AZ66" s="8">
        <v>144.01</v>
      </c>
      <c r="BA66" s="8">
        <v>143.93</v>
      </c>
      <c r="BB66" s="8">
        <v>143.85</v>
      </c>
      <c r="BC66" s="8">
        <v>143.78</v>
      </c>
      <c r="BD66" s="8">
        <v>143.69999999999999</v>
      </c>
      <c r="BE66" s="8">
        <v>143.63</v>
      </c>
      <c r="BF66" s="8">
        <v>143.55000000000001</v>
      </c>
      <c r="BG66" s="8">
        <v>143.47</v>
      </c>
      <c r="BH66" s="8">
        <v>143.4</v>
      </c>
      <c r="BI66" s="8">
        <v>143.32</v>
      </c>
      <c r="BJ66" s="8">
        <v>143.25</v>
      </c>
      <c r="BK66" s="8">
        <v>143.16999999999999</v>
      </c>
      <c r="BL66" s="8">
        <v>143.1</v>
      </c>
      <c r="BM66" s="8">
        <v>143.01</v>
      </c>
      <c r="BN66" s="8">
        <v>142.94999999999999</v>
      </c>
      <c r="BO66" s="8">
        <v>142.87</v>
      </c>
      <c r="BP66" s="8">
        <v>142.69999999999999</v>
      </c>
      <c r="BQ66" s="8">
        <v>142.72</v>
      </c>
      <c r="BR66" s="8">
        <v>142.65</v>
      </c>
      <c r="BS66" s="8">
        <v>142.57</v>
      </c>
      <c r="BT66" s="8">
        <v>142.5</v>
      </c>
      <c r="BU66" s="8">
        <v>142.41999999999999</v>
      </c>
      <c r="BV66" s="8">
        <v>142.34</v>
      </c>
      <c r="BW66" s="8">
        <v>142.27000000000001</v>
      </c>
      <c r="BX66" s="8">
        <v>142.19</v>
      </c>
      <c r="BY66" s="8">
        <v>142.12</v>
      </c>
      <c r="BZ66" s="8">
        <v>142.04</v>
      </c>
      <c r="CA66" s="8">
        <v>141.97</v>
      </c>
      <c r="CB66" s="8">
        <v>141.9</v>
      </c>
      <c r="CC66" s="8">
        <v>141.82</v>
      </c>
      <c r="CD66" s="8">
        <v>141.75</v>
      </c>
      <c r="CE66" s="8">
        <v>141.66999999999999</v>
      </c>
      <c r="CF66" s="8">
        <v>141.6</v>
      </c>
      <c r="CG66" s="8">
        <v>141.52000000000001</v>
      </c>
      <c r="CH66" s="8">
        <v>141.44999999999999</v>
      </c>
      <c r="CI66" s="8">
        <v>141.37</v>
      </c>
      <c r="CJ66" s="8">
        <v>141.30000000000001</v>
      </c>
      <c r="CK66" s="8">
        <v>141.22</v>
      </c>
      <c r="CL66" s="8">
        <v>141.15</v>
      </c>
      <c r="CM66" s="8">
        <v>141.07</v>
      </c>
      <c r="CN66" s="8">
        <v>141</v>
      </c>
      <c r="CO66" s="8">
        <v>140.91999999999999</v>
      </c>
      <c r="CP66" s="8">
        <v>140.85</v>
      </c>
      <c r="CQ66" s="8">
        <v>140.78</v>
      </c>
      <c r="CR66" s="8">
        <v>140.69999999999999</v>
      </c>
      <c r="CS66" s="8">
        <v>140.63</v>
      </c>
      <c r="CT66" s="8">
        <v>140.55000000000001</v>
      </c>
      <c r="CU66" s="8">
        <v>140.47999999999999</v>
      </c>
      <c r="CV66" s="8">
        <v>140.30000000000001</v>
      </c>
      <c r="CW66" s="8">
        <v>140.33000000000001</v>
      </c>
      <c r="CX66" s="8">
        <v>140.25</v>
      </c>
      <c r="CY66" s="8">
        <v>140.18</v>
      </c>
      <c r="CZ66" s="8">
        <v>140.1</v>
      </c>
      <c r="DA66" s="8">
        <v>140.03</v>
      </c>
      <c r="DB66" s="8">
        <v>139.94999999999999</v>
      </c>
      <c r="DC66" s="8">
        <v>139.88</v>
      </c>
      <c r="DD66" s="8">
        <v>139.69999999999999</v>
      </c>
      <c r="DE66" s="8">
        <v>139.72</v>
      </c>
      <c r="DF66" s="8">
        <v>139.65</v>
      </c>
      <c r="DG66" s="8">
        <v>139.57</v>
      </c>
      <c r="DH66" s="8">
        <v>139.5</v>
      </c>
      <c r="DI66" s="8">
        <v>139.41999999999999</v>
      </c>
      <c r="DJ66" s="8">
        <v>139.34</v>
      </c>
      <c r="DK66" s="8">
        <v>139.27000000000001</v>
      </c>
      <c r="DL66" s="8">
        <v>139.19</v>
      </c>
      <c r="DM66" s="8">
        <v>139.11000000000001</v>
      </c>
      <c r="DN66" s="8">
        <v>139.04</v>
      </c>
      <c r="DO66" s="8">
        <v>138.96</v>
      </c>
      <c r="DP66" s="8">
        <v>138.88</v>
      </c>
      <c r="DQ66" s="8">
        <v>138.81</v>
      </c>
      <c r="DR66" s="8">
        <v>138.72999999999999</v>
      </c>
      <c r="DS66" s="8">
        <v>138.65</v>
      </c>
      <c r="DT66" s="8">
        <v>138.57</v>
      </c>
      <c r="DU66" s="8">
        <v>138.49</v>
      </c>
      <c r="DV66" s="8">
        <v>138.41</v>
      </c>
      <c r="DW66" s="8">
        <v>138.34</v>
      </c>
      <c r="DX66" s="8">
        <v>138.26</v>
      </c>
      <c r="DY66" s="8">
        <v>138.16999999999999</v>
      </c>
      <c r="DZ66" s="8">
        <v>138.1</v>
      </c>
      <c r="EA66" s="8">
        <v>138.02000000000001</v>
      </c>
      <c r="EB66" s="8">
        <v>137.93</v>
      </c>
      <c r="EC66" s="8">
        <v>137.85</v>
      </c>
      <c r="ED66" s="8">
        <v>137.76</v>
      </c>
      <c r="EE66" s="8">
        <v>137.69</v>
      </c>
      <c r="EF66" s="8">
        <v>137.6</v>
      </c>
      <c r="EG66" s="8">
        <v>137.52000000000001</v>
      </c>
      <c r="EH66" s="8">
        <v>137.44</v>
      </c>
      <c r="EI66" s="8">
        <v>137.35</v>
      </c>
      <c r="EJ66" s="8">
        <v>137.26</v>
      </c>
      <c r="EK66" s="8">
        <v>137.16999999999999</v>
      </c>
      <c r="EL66" s="8">
        <v>137.09</v>
      </c>
      <c r="EM66" s="8">
        <v>137</v>
      </c>
      <c r="EN66" s="8">
        <v>136.91</v>
      </c>
      <c r="EO66" s="8">
        <v>136.82</v>
      </c>
      <c r="EP66" s="8">
        <v>136.72999999999999</v>
      </c>
      <c r="EQ66" s="8">
        <v>136.63999999999999</v>
      </c>
      <c r="ER66" s="8">
        <v>136.54</v>
      </c>
      <c r="ES66" s="8">
        <v>136.44999999999999</v>
      </c>
      <c r="ET66" s="8">
        <v>136.35</v>
      </c>
      <c r="EU66" s="8">
        <v>136.26</v>
      </c>
      <c r="EV66" s="8">
        <v>136.16</v>
      </c>
      <c r="EW66" s="8">
        <v>136.06</v>
      </c>
      <c r="EX66" s="8">
        <v>135.94999999999999</v>
      </c>
      <c r="EY66" s="8">
        <v>135.85</v>
      </c>
      <c r="EZ66" s="8">
        <v>135.75</v>
      </c>
      <c r="FA66" s="8">
        <v>135.63999999999999</v>
      </c>
      <c r="FB66" s="8">
        <v>135.54</v>
      </c>
      <c r="FC66" s="8">
        <v>135.41999999999999</v>
      </c>
      <c r="FD66" s="8">
        <v>135.31</v>
      </c>
      <c r="FE66" s="8">
        <v>135.19999999999999</v>
      </c>
      <c r="FF66" s="8">
        <v>135.09</v>
      </c>
      <c r="FG66" s="8">
        <v>134.97</v>
      </c>
      <c r="FH66" s="8">
        <v>134.84</v>
      </c>
      <c r="FI66" s="8">
        <v>134.72</v>
      </c>
      <c r="FJ66" s="8">
        <v>134.6</v>
      </c>
      <c r="FK66" s="8">
        <v>134.47</v>
      </c>
      <c r="FL66" s="8">
        <v>134.34</v>
      </c>
      <c r="FM66" s="8">
        <v>134.21</v>
      </c>
      <c r="FN66" s="8">
        <v>134.08000000000001</v>
      </c>
      <c r="FO66" s="8">
        <v>133.94</v>
      </c>
      <c r="FP66" s="8">
        <v>133.80000000000001</v>
      </c>
      <c r="FQ66" s="8">
        <v>133.65</v>
      </c>
      <c r="FR66" s="8">
        <v>133.51</v>
      </c>
      <c r="FS66" s="8">
        <v>133.35</v>
      </c>
      <c r="FT66" s="8">
        <v>133.19999999999999</v>
      </c>
      <c r="FU66" s="8">
        <v>133.04</v>
      </c>
      <c r="FV66" s="8">
        <v>132.88</v>
      </c>
      <c r="FW66" s="8">
        <v>132.72</v>
      </c>
      <c r="FX66" s="8">
        <v>132.54</v>
      </c>
      <c r="FY66" s="8">
        <v>132.38</v>
      </c>
      <c r="FZ66" s="8">
        <v>132.19999999999999</v>
      </c>
      <c r="GA66" s="8">
        <v>132.01</v>
      </c>
      <c r="GB66" s="8">
        <v>131.82</v>
      </c>
      <c r="GC66" s="8">
        <v>131.63</v>
      </c>
      <c r="GD66" s="8">
        <v>131.43</v>
      </c>
      <c r="GE66" s="8">
        <v>131.22</v>
      </c>
      <c r="GF66" s="8">
        <v>131.01</v>
      </c>
      <c r="GG66" s="8">
        <v>130.78</v>
      </c>
      <c r="GH66" s="8">
        <v>130.55000000000001</v>
      </c>
      <c r="GI66" s="8">
        <v>130.32</v>
      </c>
      <c r="GJ66" s="8">
        <v>130.07</v>
      </c>
      <c r="GK66" s="8">
        <v>129.83000000000001</v>
      </c>
      <c r="GL66" s="8">
        <v>129.57</v>
      </c>
      <c r="GM66" s="8">
        <v>129.19999999999999</v>
      </c>
      <c r="GN66" s="8">
        <v>129.03</v>
      </c>
      <c r="GO66" s="8">
        <v>128.76</v>
      </c>
      <c r="GP66" s="8">
        <v>128.47999999999999</v>
      </c>
      <c r="GQ66" s="8">
        <v>128.19999999999999</v>
      </c>
      <c r="GR66" s="8">
        <v>127.91</v>
      </c>
      <c r="GS66" s="8">
        <v>127.64</v>
      </c>
      <c r="GT66" s="8">
        <v>127.36</v>
      </c>
      <c r="GU66" s="8">
        <v>127.08</v>
      </c>
      <c r="GV66" s="8">
        <v>126.82</v>
      </c>
      <c r="GW66" s="8">
        <v>126.57</v>
      </c>
      <c r="GX66" s="8">
        <v>126.32</v>
      </c>
      <c r="GY66" s="8">
        <v>126.08</v>
      </c>
      <c r="GZ66" s="8">
        <v>125.85</v>
      </c>
      <c r="HA66" s="8">
        <v>125.63</v>
      </c>
      <c r="HB66" s="8">
        <v>125.42</v>
      </c>
      <c r="HC66" s="8">
        <v>125.22</v>
      </c>
      <c r="HD66" s="8">
        <v>125.03</v>
      </c>
      <c r="HE66" s="8">
        <v>124.85</v>
      </c>
      <c r="HF66" s="8">
        <v>124.68</v>
      </c>
      <c r="HG66" s="8">
        <v>124.52</v>
      </c>
      <c r="HH66" s="8">
        <v>124.37</v>
      </c>
      <c r="HI66" s="8">
        <v>124.22</v>
      </c>
      <c r="HJ66" s="8">
        <v>124.07</v>
      </c>
      <c r="HK66" s="8">
        <v>123.96</v>
      </c>
      <c r="HL66" s="8">
        <v>123.83</v>
      </c>
      <c r="HM66" s="8">
        <v>123.71</v>
      </c>
      <c r="HN66" s="8">
        <v>123.6</v>
      </c>
      <c r="HO66" s="8">
        <v>123.5</v>
      </c>
      <c r="HP66" s="8">
        <v>123.4</v>
      </c>
      <c r="HQ66" s="8">
        <v>123.3</v>
      </c>
      <c r="HR66" s="8">
        <v>123.21</v>
      </c>
      <c r="HS66" s="8">
        <v>123.13</v>
      </c>
      <c r="HT66" s="8">
        <v>123.05</v>
      </c>
      <c r="HU66" s="8">
        <v>122.97</v>
      </c>
      <c r="HV66" s="8">
        <v>122.9</v>
      </c>
      <c r="HW66" s="8">
        <v>122.83</v>
      </c>
      <c r="HX66" s="8">
        <v>122.76</v>
      </c>
      <c r="HY66" s="8">
        <v>122.7</v>
      </c>
      <c r="HZ66" s="8">
        <v>122.63</v>
      </c>
      <c r="IA66" s="8">
        <v>122.59</v>
      </c>
      <c r="IB66" s="8">
        <v>122.54</v>
      </c>
      <c r="IC66" s="8">
        <v>122.4</v>
      </c>
      <c r="ID66" s="8">
        <v>122.44</v>
      </c>
      <c r="IE66" s="8">
        <v>122.3</v>
      </c>
      <c r="IF66" s="8">
        <v>122.36</v>
      </c>
      <c r="IG66" s="8">
        <v>122.32</v>
      </c>
      <c r="IH66" s="8">
        <v>122.29</v>
      </c>
      <c r="II66" s="8">
        <v>122.24</v>
      </c>
      <c r="IJ66" s="8">
        <v>122.22</v>
      </c>
      <c r="IK66" s="8">
        <v>122.19</v>
      </c>
      <c r="IL66" s="8">
        <v>122.17</v>
      </c>
      <c r="IM66" s="8">
        <v>122.14</v>
      </c>
      <c r="IN66" s="8">
        <v>122.12</v>
      </c>
      <c r="IO66" s="8">
        <v>122.1</v>
      </c>
      <c r="IP66" s="8">
        <v>122.08</v>
      </c>
      <c r="IQ66" s="8">
        <v>122.05</v>
      </c>
      <c r="IR66" s="8">
        <v>122.03</v>
      </c>
      <c r="IS66" s="8">
        <v>122.03</v>
      </c>
      <c r="IT66" s="8">
        <v>122</v>
      </c>
      <c r="IU66" s="8">
        <v>122</v>
      </c>
      <c r="IV66" s="8">
        <v>121.99</v>
      </c>
      <c r="IW66" s="8">
        <v>121.98</v>
      </c>
      <c r="IX66" s="8">
        <v>121.97</v>
      </c>
      <c r="IY66" s="8">
        <v>121.97</v>
      </c>
      <c r="IZ66" s="8">
        <v>121.96</v>
      </c>
      <c r="JA66" s="8">
        <v>121.95</v>
      </c>
      <c r="JB66" s="8">
        <v>121.95</v>
      </c>
      <c r="JC66" s="8">
        <v>121.95</v>
      </c>
      <c r="JD66" s="8">
        <v>121.94</v>
      </c>
      <c r="JE66" s="8">
        <v>121.94</v>
      </c>
      <c r="JF66" s="8">
        <v>121.94</v>
      </c>
      <c r="JG66" s="8">
        <v>121.94</v>
      </c>
      <c r="JH66" s="8">
        <v>121.94</v>
      </c>
      <c r="JI66" s="8">
        <v>121.94</v>
      </c>
      <c r="JJ66" s="8">
        <v>121.94</v>
      </c>
      <c r="JK66" s="8">
        <v>121.95</v>
      </c>
      <c r="JL66" s="8">
        <v>121.95</v>
      </c>
      <c r="JM66" s="8">
        <v>121.95</v>
      </c>
      <c r="JN66" s="8">
        <v>121.95</v>
      </c>
      <c r="JO66" s="8">
        <v>121.96</v>
      </c>
      <c r="JP66" s="8">
        <v>121.96</v>
      </c>
      <c r="JQ66" s="8">
        <v>121.97</v>
      </c>
      <c r="JR66" s="8">
        <v>121.97</v>
      </c>
      <c r="JS66" s="8">
        <v>121.98</v>
      </c>
      <c r="JT66" s="8">
        <v>121.98</v>
      </c>
      <c r="JU66" s="8">
        <v>121.99</v>
      </c>
      <c r="JV66" s="8">
        <v>121.99</v>
      </c>
      <c r="JW66" s="8">
        <v>122</v>
      </c>
      <c r="JX66" s="8">
        <v>122</v>
      </c>
      <c r="JY66" s="8">
        <v>122</v>
      </c>
      <c r="JZ66" s="8">
        <v>122</v>
      </c>
      <c r="KA66" s="8">
        <v>122</v>
      </c>
      <c r="KB66" s="8">
        <v>122.02</v>
      </c>
      <c r="KC66" s="8">
        <v>122.02</v>
      </c>
      <c r="KD66" s="8">
        <v>122.03</v>
      </c>
      <c r="KE66" s="8">
        <v>122.03</v>
      </c>
      <c r="KF66" s="8">
        <v>122.03</v>
      </c>
      <c r="KG66" s="8">
        <v>122.03</v>
      </c>
      <c r="KH66" s="8">
        <v>122.03</v>
      </c>
      <c r="KI66" s="8">
        <v>122.03</v>
      </c>
      <c r="KJ66" s="8">
        <v>122.03</v>
      </c>
      <c r="KK66" s="8">
        <v>122.03</v>
      </c>
      <c r="KL66" s="8">
        <v>122.03</v>
      </c>
      <c r="KM66" s="8">
        <v>122.03</v>
      </c>
      <c r="KN66" s="8">
        <v>122.03</v>
      </c>
      <c r="KO66" s="8">
        <v>122.03</v>
      </c>
      <c r="KP66" s="8">
        <v>122.03</v>
      </c>
      <c r="KQ66" s="8">
        <v>122.02</v>
      </c>
      <c r="KR66" s="8">
        <v>122.02</v>
      </c>
      <c r="KS66" s="8">
        <v>122</v>
      </c>
      <c r="KT66" s="8">
        <v>122</v>
      </c>
      <c r="KU66" s="8">
        <v>122</v>
      </c>
      <c r="KV66" s="8">
        <v>122</v>
      </c>
      <c r="KW66" s="8">
        <v>121.99</v>
      </c>
      <c r="KX66" s="8">
        <v>121.99</v>
      </c>
      <c r="KY66" s="8">
        <v>121.98</v>
      </c>
      <c r="KZ66" s="8">
        <v>121.97</v>
      </c>
      <c r="LA66" s="8">
        <v>121.97</v>
      </c>
      <c r="LB66" s="8">
        <v>121.96</v>
      </c>
      <c r="LC66" s="8">
        <v>121.96</v>
      </c>
      <c r="LD66" s="8">
        <v>121.95</v>
      </c>
      <c r="LE66" s="8">
        <v>121.95</v>
      </c>
      <c r="LF66" s="8">
        <v>121.95</v>
      </c>
      <c r="LG66" s="8">
        <v>121.95</v>
      </c>
      <c r="LH66" s="8">
        <v>121.95</v>
      </c>
      <c r="LI66" s="8">
        <v>121.95</v>
      </c>
      <c r="LJ66" s="8">
        <v>121.95</v>
      </c>
      <c r="LK66" s="8">
        <v>121.96</v>
      </c>
      <c r="LL66" s="8">
        <v>121.96</v>
      </c>
      <c r="LM66" s="8">
        <v>121.97</v>
      </c>
      <c r="LN66" s="8">
        <v>121.98</v>
      </c>
      <c r="LO66" s="8">
        <v>122</v>
      </c>
      <c r="LP66" s="8">
        <v>122</v>
      </c>
      <c r="LQ66" s="8">
        <v>122.03</v>
      </c>
      <c r="LR66" s="8">
        <v>122.05</v>
      </c>
      <c r="LS66" s="8">
        <v>122.07</v>
      </c>
      <c r="LT66" s="8">
        <v>122.09</v>
      </c>
      <c r="LU66" s="8">
        <v>122.12</v>
      </c>
      <c r="LV66" s="8">
        <v>122.15</v>
      </c>
      <c r="LW66" s="8">
        <v>122.18</v>
      </c>
      <c r="LX66" s="8">
        <v>122.21</v>
      </c>
      <c r="LY66" s="8">
        <v>122.24</v>
      </c>
      <c r="LZ66" s="8">
        <v>122.28</v>
      </c>
      <c r="MA66" s="8">
        <v>122.32</v>
      </c>
      <c r="MB66" s="8">
        <v>122.36</v>
      </c>
      <c r="MC66" s="8">
        <v>122.41</v>
      </c>
      <c r="MD66" s="8">
        <v>122.44</v>
      </c>
      <c r="ME66" s="8">
        <v>122.5</v>
      </c>
      <c r="MF66" s="8">
        <v>122.54</v>
      </c>
      <c r="MG66" s="8">
        <v>122.6</v>
      </c>
      <c r="MH66" s="8">
        <v>122.64</v>
      </c>
      <c r="MI66" s="8">
        <v>122.7</v>
      </c>
      <c r="MJ66" s="8">
        <v>122.76</v>
      </c>
      <c r="MK66" s="8">
        <v>122.82</v>
      </c>
      <c r="ML66" s="8">
        <v>122.88</v>
      </c>
      <c r="MM66" s="8">
        <v>122.94</v>
      </c>
      <c r="MN66" s="8">
        <v>123</v>
      </c>
    </row>
    <row r="67" spans="1:352" x14ac:dyDescent="0.25">
      <c r="A67" s="8">
        <v>195</v>
      </c>
      <c r="B67" s="8">
        <v>195.04</v>
      </c>
      <c r="C67" s="8">
        <v>195</v>
      </c>
      <c r="D67" s="8">
        <v>194.95</v>
      </c>
      <c r="E67" s="8">
        <v>194.9</v>
      </c>
      <c r="F67" s="8">
        <v>194.84</v>
      </c>
      <c r="G67" s="8">
        <v>194.78</v>
      </c>
      <c r="H67" s="8">
        <v>194.72</v>
      </c>
      <c r="I67" s="8">
        <v>194.64</v>
      </c>
      <c r="J67" s="8">
        <v>194.59</v>
      </c>
      <c r="K67" s="8">
        <v>194.52</v>
      </c>
      <c r="L67" s="8">
        <v>194.45</v>
      </c>
      <c r="M67" s="8">
        <v>194.39</v>
      </c>
      <c r="N67" s="8">
        <v>194.32</v>
      </c>
      <c r="O67" s="8">
        <v>194.25</v>
      </c>
      <c r="P67" s="8">
        <v>194.18</v>
      </c>
      <c r="Q67" s="8">
        <v>194.11</v>
      </c>
      <c r="R67" s="8">
        <v>194.04</v>
      </c>
      <c r="S67" s="8">
        <v>193.97</v>
      </c>
      <c r="T67" s="8">
        <v>193.9</v>
      </c>
      <c r="U67" s="8">
        <v>193.82</v>
      </c>
      <c r="V67" s="8">
        <v>193.76</v>
      </c>
      <c r="W67" s="8">
        <v>193.69</v>
      </c>
      <c r="X67" s="8">
        <v>193.62</v>
      </c>
      <c r="Y67" s="8">
        <v>193.55</v>
      </c>
      <c r="Z67" s="8">
        <v>193.48</v>
      </c>
      <c r="AA67" s="8">
        <v>193.41</v>
      </c>
      <c r="AB67" s="8">
        <v>193.34</v>
      </c>
      <c r="AC67" s="8">
        <v>193.27</v>
      </c>
      <c r="AD67" s="8">
        <v>193.2</v>
      </c>
      <c r="AE67" s="8">
        <v>193.13</v>
      </c>
      <c r="AF67" s="8">
        <v>193.06</v>
      </c>
      <c r="AG67" s="8">
        <v>192.98</v>
      </c>
      <c r="AH67" s="8">
        <v>192.91</v>
      </c>
      <c r="AI67" s="8">
        <v>192.83</v>
      </c>
      <c r="AJ67" s="8">
        <v>192.77</v>
      </c>
      <c r="AK67" s="8">
        <v>192.7</v>
      </c>
      <c r="AL67" s="8">
        <v>192.63</v>
      </c>
      <c r="AM67" s="8">
        <v>192.56</v>
      </c>
      <c r="AN67" s="8">
        <v>192.48</v>
      </c>
      <c r="AO67" s="8">
        <v>192.41</v>
      </c>
      <c r="AP67" s="8">
        <v>192.34</v>
      </c>
      <c r="AQ67" s="8">
        <v>192.27</v>
      </c>
      <c r="AR67" s="8">
        <v>192.2</v>
      </c>
      <c r="AS67" s="8">
        <v>192.13</v>
      </c>
      <c r="AT67" s="8">
        <v>192.05</v>
      </c>
      <c r="AU67" s="8">
        <v>191.98</v>
      </c>
      <c r="AV67" s="8">
        <v>191.91</v>
      </c>
      <c r="AW67" s="8">
        <v>191.84</v>
      </c>
      <c r="AX67" s="8">
        <v>191.76</v>
      </c>
      <c r="AY67" s="8">
        <v>191.69</v>
      </c>
      <c r="AZ67" s="8">
        <v>191.62</v>
      </c>
      <c r="BA67" s="8">
        <v>191.55</v>
      </c>
      <c r="BB67" s="8">
        <v>191.48</v>
      </c>
      <c r="BC67" s="8">
        <v>191.41</v>
      </c>
      <c r="BD67" s="8">
        <v>191.33</v>
      </c>
      <c r="BE67" s="8">
        <v>191.26</v>
      </c>
      <c r="BF67" s="8">
        <v>191.19</v>
      </c>
      <c r="BG67" s="8">
        <v>191.12</v>
      </c>
      <c r="BH67" s="8">
        <v>191.04</v>
      </c>
      <c r="BI67" s="8">
        <v>190.97</v>
      </c>
      <c r="BJ67" s="8">
        <v>190.9</v>
      </c>
      <c r="BK67" s="8">
        <v>190.83</v>
      </c>
      <c r="BL67" s="8">
        <v>190.75</v>
      </c>
      <c r="BM67" s="8">
        <v>190.68</v>
      </c>
      <c r="BN67" s="8">
        <v>190.6</v>
      </c>
      <c r="BO67" s="8">
        <v>190.53</v>
      </c>
      <c r="BP67" s="8">
        <v>190.46</v>
      </c>
      <c r="BQ67" s="8">
        <v>190.39</v>
      </c>
      <c r="BR67" s="8">
        <v>190.32</v>
      </c>
      <c r="BS67" s="8">
        <v>190.24</v>
      </c>
      <c r="BT67" s="8">
        <v>190.17</v>
      </c>
      <c r="BU67" s="8">
        <v>190.1</v>
      </c>
      <c r="BV67" s="8">
        <v>190.01</v>
      </c>
      <c r="BW67" s="8">
        <v>189.95</v>
      </c>
      <c r="BX67" s="8">
        <v>189.87</v>
      </c>
      <c r="BY67" s="8">
        <v>189.7</v>
      </c>
      <c r="BZ67" s="8">
        <v>189.73</v>
      </c>
      <c r="CA67" s="8">
        <v>189.65</v>
      </c>
      <c r="CB67" s="8">
        <v>189.57</v>
      </c>
      <c r="CC67" s="8">
        <v>189.5</v>
      </c>
      <c r="CD67" s="8">
        <v>189.43</v>
      </c>
      <c r="CE67" s="8">
        <v>189.35</v>
      </c>
      <c r="CF67" s="8">
        <v>189.28</v>
      </c>
      <c r="CG67" s="8">
        <v>189.2</v>
      </c>
      <c r="CH67" s="8">
        <v>189.13</v>
      </c>
      <c r="CI67" s="8">
        <v>189.06</v>
      </c>
      <c r="CJ67" s="8">
        <v>188.98</v>
      </c>
      <c r="CK67" s="8">
        <v>188.91</v>
      </c>
      <c r="CL67" s="8">
        <v>188.83</v>
      </c>
      <c r="CM67" s="8">
        <v>188.76</v>
      </c>
      <c r="CN67" s="8">
        <v>188.68</v>
      </c>
      <c r="CO67" s="8">
        <v>188.61</v>
      </c>
      <c r="CP67" s="8">
        <v>188.53</v>
      </c>
      <c r="CQ67" s="8">
        <v>188.45</v>
      </c>
      <c r="CR67" s="8">
        <v>188.38</v>
      </c>
      <c r="CS67" s="8">
        <v>188.3</v>
      </c>
      <c r="CT67" s="8">
        <v>188.22</v>
      </c>
      <c r="CU67" s="8">
        <v>188.15</v>
      </c>
      <c r="CV67" s="8">
        <v>188.07</v>
      </c>
      <c r="CW67" s="8">
        <v>187.98</v>
      </c>
      <c r="CX67" s="8">
        <v>187.92</v>
      </c>
      <c r="CY67" s="8">
        <v>187.84</v>
      </c>
      <c r="CZ67" s="8">
        <v>187.76</v>
      </c>
      <c r="DA67" s="8">
        <v>187.68</v>
      </c>
      <c r="DB67" s="8">
        <v>187.61</v>
      </c>
      <c r="DC67" s="8">
        <v>187.53</v>
      </c>
      <c r="DD67" s="8">
        <v>187.45</v>
      </c>
      <c r="DE67" s="8">
        <v>187.37</v>
      </c>
      <c r="DF67" s="8">
        <v>187.29</v>
      </c>
      <c r="DG67" s="8">
        <v>187.21</v>
      </c>
      <c r="DH67" s="8">
        <v>187.13</v>
      </c>
      <c r="DI67" s="8">
        <v>187.05</v>
      </c>
      <c r="DJ67" s="8">
        <v>186.97</v>
      </c>
      <c r="DK67" s="8">
        <v>186.89</v>
      </c>
      <c r="DL67" s="8">
        <v>186.81</v>
      </c>
      <c r="DM67" s="8">
        <v>186.73</v>
      </c>
      <c r="DN67" s="8">
        <v>186.65</v>
      </c>
      <c r="DO67" s="8">
        <v>186.57</v>
      </c>
      <c r="DP67" s="8">
        <v>186.48</v>
      </c>
      <c r="DQ67" s="8">
        <v>186.4</v>
      </c>
      <c r="DR67" s="8">
        <v>186.32</v>
      </c>
      <c r="DS67" s="8">
        <v>186.24</v>
      </c>
      <c r="DT67" s="8">
        <v>186.15</v>
      </c>
      <c r="DU67" s="8">
        <v>186.07</v>
      </c>
      <c r="DV67" s="8">
        <v>185.98</v>
      </c>
      <c r="DW67" s="8">
        <v>185.9</v>
      </c>
      <c r="DX67" s="8">
        <v>185.81</v>
      </c>
      <c r="DY67" s="8">
        <v>185.73</v>
      </c>
      <c r="DZ67" s="8">
        <v>185.64</v>
      </c>
      <c r="EA67" s="8">
        <v>185.54</v>
      </c>
      <c r="EB67" s="8">
        <v>185.46</v>
      </c>
      <c r="EC67" s="8">
        <v>185.38</v>
      </c>
      <c r="ED67" s="8">
        <v>185.29</v>
      </c>
      <c r="EE67" s="8">
        <v>185.2</v>
      </c>
      <c r="EF67" s="8">
        <v>185.1</v>
      </c>
      <c r="EG67" s="8">
        <v>185.01</v>
      </c>
      <c r="EH67" s="8">
        <v>184.92</v>
      </c>
      <c r="EI67" s="8">
        <v>184.83</v>
      </c>
      <c r="EJ67" s="8">
        <v>184.73</v>
      </c>
      <c r="EK67" s="8">
        <v>184.64</v>
      </c>
      <c r="EL67" s="8">
        <v>184.54</v>
      </c>
      <c r="EM67" s="8">
        <v>184.45</v>
      </c>
      <c r="EN67" s="8">
        <v>184.35</v>
      </c>
      <c r="EO67" s="8">
        <v>184.25</v>
      </c>
      <c r="EP67" s="8">
        <v>184.14</v>
      </c>
      <c r="EQ67" s="8">
        <v>184.05</v>
      </c>
      <c r="ER67" s="8">
        <v>183.94</v>
      </c>
      <c r="ES67" s="8">
        <v>183.84</v>
      </c>
      <c r="ET67" s="8">
        <v>183.73</v>
      </c>
      <c r="EU67" s="8">
        <v>183.63</v>
      </c>
      <c r="EV67" s="8">
        <v>183.51</v>
      </c>
      <c r="EW67" s="8">
        <v>183.41</v>
      </c>
      <c r="EX67" s="8">
        <v>183.2</v>
      </c>
      <c r="EY67" s="8">
        <v>183.18</v>
      </c>
      <c r="EZ67" s="8">
        <v>183.07</v>
      </c>
      <c r="FA67" s="8">
        <v>182.95</v>
      </c>
      <c r="FB67" s="8">
        <v>182.83</v>
      </c>
      <c r="FC67" s="8">
        <v>182.71</v>
      </c>
      <c r="FD67" s="8">
        <v>182.58</v>
      </c>
      <c r="FE67" s="8">
        <v>182.46</v>
      </c>
      <c r="FF67" s="8">
        <v>182.32</v>
      </c>
      <c r="FG67" s="8">
        <v>182.2</v>
      </c>
      <c r="FH67" s="8">
        <v>182.07</v>
      </c>
      <c r="FI67" s="8">
        <v>181.94</v>
      </c>
      <c r="FJ67" s="8">
        <v>181.8</v>
      </c>
      <c r="FK67" s="8">
        <v>181.66</v>
      </c>
      <c r="FL67" s="8">
        <v>181.51</v>
      </c>
      <c r="FM67" s="8">
        <v>181.38</v>
      </c>
      <c r="FN67" s="8">
        <v>181.23</v>
      </c>
      <c r="FO67" s="8">
        <v>181.07</v>
      </c>
      <c r="FP67" s="8">
        <v>180.92</v>
      </c>
      <c r="FQ67" s="8">
        <v>180.78</v>
      </c>
      <c r="FR67" s="8">
        <v>180.62</v>
      </c>
      <c r="FS67" s="8">
        <v>180.47</v>
      </c>
      <c r="FT67" s="8">
        <v>180.2</v>
      </c>
      <c r="FU67" s="8">
        <v>180.14</v>
      </c>
      <c r="FV67" s="8">
        <v>179.97</v>
      </c>
      <c r="FW67" s="8">
        <v>179.8</v>
      </c>
      <c r="FX67" s="8">
        <v>179.63</v>
      </c>
      <c r="FY67" s="8">
        <v>179.45</v>
      </c>
      <c r="FZ67" s="8">
        <v>179.28</v>
      </c>
      <c r="GA67" s="8">
        <v>179.09</v>
      </c>
      <c r="GB67" s="8">
        <v>178.91</v>
      </c>
      <c r="GC67" s="8">
        <v>178.72</v>
      </c>
      <c r="GD67" s="8">
        <v>178.51</v>
      </c>
      <c r="GE67" s="8">
        <v>178.33</v>
      </c>
      <c r="GF67" s="8">
        <v>178.11</v>
      </c>
      <c r="GG67" s="8">
        <v>177.92</v>
      </c>
      <c r="GH67" s="8">
        <v>177.7</v>
      </c>
      <c r="GI67" s="8">
        <v>177.48</v>
      </c>
      <c r="GJ67" s="8">
        <v>177.26</v>
      </c>
      <c r="GK67" s="8">
        <v>177.04</v>
      </c>
      <c r="GL67" s="8">
        <v>176.81</v>
      </c>
      <c r="GM67" s="8">
        <v>176.57</v>
      </c>
      <c r="GN67" s="8">
        <v>176.33</v>
      </c>
      <c r="GO67" s="8">
        <v>176.09</v>
      </c>
      <c r="GP67" s="8">
        <v>175.82</v>
      </c>
      <c r="GQ67" s="8">
        <v>175.58</v>
      </c>
      <c r="GR67" s="8">
        <v>175.32</v>
      </c>
      <c r="GS67" s="8">
        <v>175.06</v>
      </c>
      <c r="GT67" s="8">
        <v>174.79</v>
      </c>
      <c r="GU67" s="8">
        <v>174.53</v>
      </c>
      <c r="GV67" s="8">
        <v>174.26</v>
      </c>
      <c r="GW67" s="8">
        <v>174.01</v>
      </c>
      <c r="GX67" s="8">
        <v>173.76</v>
      </c>
      <c r="GY67" s="8">
        <v>173.52</v>
      </c>
      <c r="GZ67" s="8">
        <v>173.2</v>
      </c>
      <c r="HA67" s="8">
        <v>173.06</v>
      </c>
      <c r="HB67" s="8">
        <v>172.85</v>
      </c>
      <c r="HC67" s="8">
        <v>172.65</v>
      </c>
      <c r="HD67" s="8">
        <v>172.45</v>
      </c>
      <c r="HE67" s="8">
        <v>172.28</v>
      </c>
      <c r="HF67" s="8">
        <v>172.12</v>
      </c>
      <c r="HG67" s="8">
        <v>171.96</v>
      </c>
      <c r="HH67" s="8">
        <v>171.81</v>
      </c>
      <c r="HI67" s="8">
        <v>171.68</v>
      </c>
      <c r="HJ67" s="8">
        <v>171.55</v>
      </c>
      <c r="HK67" s="8">
        <v>171.43</v>
      </c>
      <c r="HL67" s="8">
        <v>171.32</v>
      </c>
      <c r="HM67" s="8">
        <v>171.21</v>
      </c>
      <c r="HN67" s="8">
        <v>171.11</v>
      </c>
      <c r="HO67" s="8">
        <v>171.01</v>
      </c>
      <c r="HP67" s="8">
        <v>170.93</v>
      </c>
      <c r="HQ67" s="8">
        <v>170.85</v>
      </c>
      <c r="HR67" s="8">
        <v>170.77</v>
      </c>
      <c r="HS67" s="8">
        <v>170.7</v>
      </c>
      <c r="HT67" s="8">
        <v>170.63</v>
      </c>
      <c r="HU67" s="8">
        <v>170.56</v>
      </c>
      <c r="HV67" s="8">
        <v>170.5</v>
      </c>
      <c r="HW67" s="8">
        <v>170.44</v>
      </c>
      <c r="HX67" s="8">
        <v>170.38</v>
      </c>
      <c r="HY67" s="8">
        <v>170.33</v>
      </c>
      <c r="HZ67" s="8">
        <v>170.28</v>
      </c>
      <c r="IA67" s="8">
        <v>170.23</v>
      </c>
      <c r="IB67" s="8">
        <v>170.19</v>
      </c>
      <c r="IC67" s="8">
        <v>170.15</v>
      </c>
      <c r="ID67" s="8">
        <v>170.11</v>
      </c>
      <c r="IE67" s="8">
        <v>170.07</v>
      </c>
      <c r="IF67" s="8">
        <v>170.03</v>
      </c>
      <c r="IG67" s="8">
        <v>170</v>
      </c>
      <c r="IH67" s="8">
        <v>169.96</v>
      </c>
      <c r="II67" s="8">
        <v>169.94</v>
      </c>
      <c r="IJ67" s="8">
        <v>169.91</v>
      </c>
      <c r="IK67" s="8">
        <v>169.88</v>
      </c>
      <c r="IL67" s="8">
        <v>169.85</v>
      </c>
      <c r="IM67" s="8">
        <v>169.82</v>
      </c>
      <c r="IN67" s="8">
        <v>169.7</v>
      </c>
      <c r="IO67" s="8">
        <v>169.78</v>
      </c>
      <c r="IP67" s="8">
        <v>169.76</v>
      </c>
      <c r="IQ67" s="8">
        <v>169.74</v>
      </c>
      <c r="IR67" s="8">
        <v>169.72</v>
      </c>
      <c r="IS67" s="8">
        <v>169.7</v>
      </c>
      <c r="IT67" s="8">
        <v>169.69</v>
      </c>
      <c r="IU67" s="8">
        <v>169.67</v>
      </c>
      <c r="IV67" s="8">
        <v>169.66</v>
      </c>
      <c r="IW67" s="8">
        <v>169.64</v>
      </c>
      <c r="IX67" s="8">
        <v>169.63</v>
      </c>
      <c r="IY67" s="8">
        <v>169.62</v>
      </c>
      <c r="IZ67" s="8">
        <v>169.6</v>
      </c>
      <c r="JA67" s="8">
        <v>169.6</v>
      </c>
      <c r="JB67" s="8">
        <v>169.59</v>
      </c>
      <c r="JC67" s="8">
        <v>169.57</v>
      </c>
      <c r="JD67" s="8">
        <v>169.57</v>
      </c>
      <c r="JE67" s="8">
        <v>169.57</v>
      </c>
      <c r="JF67" s="8">
        <v>169.56</v>
      </c>
      <c r="JG67" s="8">
        <v>169.56</v>
      </c>
      <c r="JH67" s="8">
        <v>169.55</v>
      </c>
      <c r="JI67" s="8">
        <v>169.55</v>
      </c>
      <c r="JJ67" s="8">
        <v>169.54</v>
      </c>
      <c r="JK67" s="8">
        <v>169.54</v>
      </c>
      <c r="JL67" s="8">
        <v>169.54</v>
      </c>
      <c r="JM67" s="8">
        <v>169.54</v>
      </c>
      <c r="JN67" s="8">
        <v>169.54</v>
      </c>
      <c r="JO67" s="8">
        <v>169.54</v>
      </c>
      <c r="JP67" s="8">
        <v>169.54</v>
      </c>
      <c r="JQ67" s="8">
        <v>169.54</v>
      </c>
      <c r="JR67" s="8">
        <v>169.55</v>
      </c>
      <c r="JS67" s="8">
        <v>169.55</v>
      </c>
      <c r="JT67" s="8">
        <v>169.55</v>
      </c>
      <c r="JU67" s="8">
        <v>169.55</v>
      </c>
      <c r="JV67" s="8">
        <v>169.56</v>
      </c>
      <c r="JW67" s="8">
        <v>169.57</v>
      </c>
      <c r="JX67" s="8">
        <v>169.57</v>
      </c>
      <c r="JY67" s="8">
        <v>169.57</v>
      </c>
      <c r="JZ67" s="8">
        <v>169.57</v>
      </c>
      <c r="KA67" s="8">
        <v>169.59</v>
      </c>
      <c r="KB67" s="8">
        <v>169.6</v>
      </c>
      <c r="KC67" s="8">
        <v>169.6</v>
      </c>
      <c r="KD67" s="8">
        <v>169.62</v>
      </c>
      <c r="KE67" s="8">
        <v>169.62</v>
      </c>
      <c r="KF67" s="8">
        <v>169.64</v>
      </c>
      <c r="KG67" s="8">
        <v>169.64</v>
      </c>
      <c r="KH67" s="8">
        <v>169.66</v>
      </c>
      <c r="KI67" s="8">
        <v>169.67</v>
      </c>
      <c r="KJ67" s="8">
        <v>169.68</v>
      </c>
      <c r="KK67" s="8">
        <v>169.69</v>
      </c>
      <c r="KL67" s="8">
        <v>169.71</v>
      </c>
      <c r="KM67" s="8">
        <v>169.72</v>
      </c>
      <c r="KN67" s="8">
        <v>169.74</v>
      </c>
      <c r="KO67" s="8">
        <v>169.75</v>
      </c>
      <c r="KP67" s="8">
        <v>169.77</v>
      </c>
      <c r="KQ67" s="8">
        <v>169.78</v>
      </c>
      <c r="KR67" s="8">
        <v>169.7</v>
      </c>
      <c r="KS67" s="8">
        <v>169.82</v>
      </c>
      <c r="KT67" s="8">
        <v>169.84</v>
      </c>
      <c r="KU67" s="8">
        <v>169.85</v>
      </c>
      <c r="KV67" s="8">
        <v>169.87</v>
      </c>
      <c r="KW67" s="8">
        <v>169.8</v>
      </c>
      <c r="KX67" s="8">
        <v>169.91</v>
      </c>
      <c r="KY67" s="8">
        <v>169.93</v>
      </c>
      <c r="KZ67" s="8">
        <v>169.95</v>
      </c>
      <c r="LA67" s="8">
        <v>169.98</v>
      </c>
      <c r="LB67" s="8">
        <v>170</v>
      </c>
      <c r="LC67" s="8">
        <v>170.01</v>
      </c>
      <c r="LD67" s="8">
        <v>170.04</v>
      </c>
      <c r="LE67" s="8">
        <v>170.07</v>
      </c>
      <c r="LF67" s="8">
        <v>170.1</v>
      </c>
      <c r="LG67" s="8">
        <v>170.12</v>
      </c>
      <c r="LH67" s="8">
        <v>170.15</v>
      </c>
      <c r="LI67" s="8">
        <v>170.18</v>
      </c>
      <c r="LJ67" s="8">
        <v>170.21</v>
      </c>
      <c r="LK67" s="8">
        <v>170.23</v>
      </c>
      <c r="LL67" s="8">
        <v>170.26</v>
      </c>
      <c r="LM67" s="8">
        <v>170.3</v>
      </c>
      <c r="LN67" s="8">
        <v>170.33</v>
      </c>
      <c r="LO67" s="8">
        <v>170.36</v>
      </c>
      <c r="LP67" s="8">
        <v>170.39</v>
      </c>
      <c r="LQ67" s="8">
        <v>170.43</v>
      </c>
      <c r="LR67" s="8">
        <v>170.47</v>
      </c>
      <c r="LS67" s="8">
        <v>170.5</v>
      </c>
      <c r="LT67" s="8">
        <v>170.54</v>
      </c>
      <c r="LU67" s="8">
        <v>170.57</v>
      </c>
      <c r="LV67" s="8">
        <v>170.62</v>
      </c>
      <c r="LW67" s="8">
        <v>170.67</v>
      </c>
      <c r="LX67" s="8">
        <v>170.71</v>
      </c>
      <c r="LY67" s="8">
        <v>170.76</v>
      </c>
      <c r="LZ67" s="8">
        <v>170.7</v>
      </c>
      <c r="MA67" s="8">
        <v>170.85</v>
      </c>
      <c r="MB67" s="8">
        <v>170.91</v>
      </c>
      <c r="MC67" s="8">
        <v>170.96</v>
      </c>
      <c r="MD67" s="8">
        <v>171.01</v>
      </c>
      <c r="ME67" s="8">
        <v>171.08</v>
      </c>
      <c r="MF67" s="8">
        <v>171.15</v>
      </c>
      <c r="MG67" s="8">
        <v>171.21</v>
      </c>
      <c r="MH67" s="8">
        <v>171.2</v>
      </c>
      <c r="MI67" s="8">
        <v>171.37</v>
      </c>
      <c r="MJ67" s="8">
        <v>171.45</v>
      </c>
      <c r="MK67" s="8">
        <v>171.57</v>
      </c>
      <c r="ML67" s="8">
        <v>171.68</v>
      </c>
      <c r="MM67" s="8">
        <v>171.82</v>
      </c>
      <c r="MN67" s="8">
        <v>172</v>
      </c>
    </row>
    <row r="68" spans="1:352" x14ac:dyDescent="0.25">
      <c r="A68" s="8">
        <v>37</v>
      </c>
      <c r="B68" s="8">
        <v>36.954999999999998</v>
      </c>
      <c r="C68" s="8">
        <v>36.908999999999999</v>
      </c>
      <c r="D68" s="8">
        <v>36.863999999999997</v>
      </c>
      <c r="E68" s="8">
        <v>36.819000000000003</v>
      </c>
      <c r="F68" s="8">
        <v>36.771999999999998</v>
      </c>
      <c r="G68" s="8">
        <v>36.728000000000002</v>
      </c>
      <c r="H68" s="8">
        <v>36.683</v>
      </c>
      <c r="I68" s="8">
        <v>36.637</v>
      </c>
      <c r="J68" s="8">
        <v>36.591999999999999</v>
      </c>
      <c r="K68" s="8">
        <v>36.546999999999997</v>
      </c>
      <c r="L68" s="8">
        <v>36.500999999999998</v>
      </c>
      <c r="M68" s="8">
        <v>36.456000000000003</v>
      </c>
      <c r="N68" s="8">
        <v>36.411000000000001</v>
      </c>
      <c r="O68" s="8">
        <v>36.366</v>
      </c>
      <c r="P68" s="8">
        <v>36.320999999999998</v>
      </c>
      <c r="Q68" s="8">
        <v>36.276000000000003</v>
      </c>
      <c r="R68" s="8">
        <v>36.232999999999997</v>
      </c>
      <c r="S68" s="8">
        <v>36.189</v>
      </c>
      <c r="T68" s="8">
        <v>36.146000000000001</v>
      </c>
      <c r="U68" s="8">
        <v>36.101999999999997</v>
      </c>
      <c r="V68" s="8">
        <v>36.058999999999997</v>
      </c>
      <c r="W68" s="8">
        <v>36.015999999999998</v>
      </c>
      <c r="X68" s="8">
        <v>35.972000000000001</v>
      </c>
      <c r="Y68" s="8">
        <v>35.929000000000002</v>
      </c>
      <c r="Z68" s="8">
        <v>35.884999999999998</v>
      </c>
      <c r="AA68" s="8">
        <v>35.841999999999999</v>
      </c>
      <c r="AB68" s="8">
        <v>35.798000000000002</v>
      </c>
      <c r="AC68" s="8">
        <v>35.753999999999998</v>
      </c>
      <c r="AD68" s="8">
        <v>35.712000000000003</v>
      </c>
      <c r="AE68" s="8">
        <v>35.667999999999999</v>
      </c>
      <c r="AF68" s="8">
        <v>35.625999999999998</v>
      </c>
      <c r="AG68" s="8">
        <v>35.582999999999998</v>
      </c>
      <c r="AH68" s="8">
        <v>35.542999999999999</v>
      </c>
      <c r="AI68" s="8">
        <v>35.500999999999998</v>
      </c>
      <c r="AJ68" s="8">
        <v>35.459000000000003</v>
      </c>
      <c r="AK68" s="8">
        <v>35.417000000000002</v>
      </c>
      <c r="AL68" s="8">
        <v>35.375</v>
      </c>
      <c r="AM68" s="8">
        <v>35.332999999999998</v>
      </c>
      <c r="AN68" s="8">
        <v>35.292000000000002</v>
      </c>
      <c r="AO68" s="8">
        <v>35.25</v>
      </c>
      <c r="AP68" s="8">
        <v>35.207999999999998</v>
      </c>
      <c r="AQ68" s="8">
        <v>35.165999999999997</v>
      </c>
      <c r="AR68" s="8">
        <v>35.124000000000002</v>
      </c>
      <c r="AS68" s="8">
        <v>35.082999999999998</v>
      </c>
      <c r="AT68" s="8">
        <v>35.042000000000002</v>
      </c>
      <c r="AU68" s="8">
        <v>35.002000000000002</v>
      </c>
      <c r="AV68" s="8">
        <v>34.962000000000003</v>
      </c>
      <c r="AW68" s="8">
        <v>34.920999999999999</v>
      </c>
      <c r="AX68" s="8">
        <v>34.881</v>
      </c>
      <c r="AY68" s="8">
        <v>34.840000000000003</v>
      </c>
      <c r="AZ68" s="8">
        <v>34.799999999999997</v>
      </c>
      <c r="BA68" s="8">
        <v>34.759</v>
      </c>
      <c r="BB68" s="8">
        <v>34.719000000000001</v>
      </c>
      <c r="BC68" s="8">
        <v>34.677999999999997</v>
      </c>
      <c r="BD68" s="8">
        <v>34.637999999999998</v>
      </c>
      <c r="BE68" s="8">
        <v>34.597999999999999</v>
      </c>
      <c r="BF68" s="8">
        <v>34.558</v>
      </c>
      <c r="BG68" s="8">
        <v>34.518000000000001</v>
      </c>
      <c r="BH68" s="8">
        <v>34.478999999999999</v>
      </c>
      <c r="BI68" s="8">
        <v>34.44</v>
      </c>
      <c r="BJ68" s="8">
        <v>34.4</v>
      </c>
      <c r="BK68" s="8">
        <v>34.360999999999997</v>
      </c>
      <c r="BL68" s="8">
        <v>34.322000000000003</v>
      </c>
      <c r="BM68" s="8">
        <v>34.283000000000001</v>
      </c>
      <c r="BN68" s="8">
        <v>34.243000000000002</v>
      </c>
      <c r="BO68" s="8">
        <v>34.204000000000001</v>
      </c>
      <c r="BP68" s="8">
        <v>34.164999999999999</v>
      </c>
      <c r="BQ68" s="8">
        <v>34.125</v>
      </c>
      <c r="BR68" s="8">
        <v>34.085999999999999</v>
      </c>
      <c r="BS68" s="8">
        <v>34.048000000000002</v>
      </c>
      <c r="BT68" s="8">
        <v>34.01</v>
      </c>
      <c r="BU68" s="8">
        <v>33.970999999999997</v>
      </c>
      <c r="BV68" s="8">
        <v>33.933</v>
      </c>
      <c r="BW68" s="8">
        <v>33.893999999999998</v>
      </c>
      <c r="BX68" s="8">
        <v>33.856000000000002</v>
      </c>
      <c r="BY68" s="8">
        <v>33.817999999999998</v>
      </c>
      <c r="BZ68" s="8">
        <v>33.777999999999999</v>
      </c>
      <c r="CA68" s="8">
        <v>33.741</v>
      </c>
      <c r="CB68" s="8">
        <v>33.701999999999998</v>
      </c>
      <c r="CC68" s="8">
        <v>33.664000000000001</v>
      </c>
      <c r="CD68" s="8">
        <v>33.625999999999998</v>
      </c>
      <c r="CE68" s="8">
        <v>33.588000000000001</v>
      </c>
      <c r="CF68" s="8">
        <v>33.551000000000002</v>
      </c>
      <c r="CG68" s="8">
        <v>33.512999999999998</v>
      </c>
      <c r="CH68" s="8">
        <v>33.475000000000001</v>
      </c>
      <c r="CI68" s="8">
        <v>33.436999999999998</v>
      </c>
      <c r="CJ68" s="8">
        <v>33.4</v>
      </c>
      <c r="CK68" s="8">
        <v>33.360999999999997</v>
      </c>
      <c r="CL68" s="8">
        <v>33.323999999999998</v>
      </c>
      <c r="CM68" s="8">
        <v>33.286000000000001</v>
      </c>
      <c r="CN68" s="8">
        <v>33.249000000000002</v>
      </c>
      <c r="CO68" s="8">
        <v>33.210999999999999</v>
      </c>
      <c r="CP68" s="8">
        <v>33.173999999999999</v>
      </c>
      <c r="CQ68" s="8">
        <v>33.136000000000003</v>
      </c>
      <c r="CR68" s="8">
        <v>33.098999999999997</v>
      </c>
      <c r="CS68" s="8">
        <v>33.061999999999998</v>
      </c>
      <c r="CT68" s="8">
        <v>33.024000000000001</v>
      </c>
      <c r="CU68" s="8">
        <v>32.987000000000002</v>
      </c>
      <c r="CV68" s="8">
        <v>32.948999999999998</v>
      </c>
      <c r="CW68" s="8">
        <v>32.911999999999999</v>
      </c>
      <c r="CX68" s="8">
        <v>32.872999999999998</v>
      </c>
      <c r="CY68" s="8">
        <v>32.837000000000003</v>
      </c>
      <c r="CZ68" s="8">
        <v>32.798999999999999</v>
      </c>
      <c r="DA68" s="8">
        <v>32.762</v>
      </c>
      <c r="DB68" s="8">
        <v>32.725000000000001</v>
      </c>
      <c r="DC68" s="8">
        <v>32.686999999999998</v>
      </c>
      <c r="DD68" s="8">
        <v>32.65</v>
      </c>
      <c r="DE68" s="8">
        <v>32.612000000000002</v>
      </c>
      <c r="DF68" s="8">
        <v>32.573999999999998</v>
      </c>
      <c r="DG68" s="8">
        <v>32.536999999999999</v>
      </c>
      <c r="DH68" s="8">
        <v>32.497999999999998</v>
      </c>
      <c r="DI68" s="8">
        <v>32.462000000000003</v>
      </c>
      <c r="DJ68" s="8">
        <v>32.423999999999999</v>
      </c>
      <c r="DK68" s="8">
        <v>32.384999999999998</v>
      </c>
      <c r="DL68" s="8">
        <v>32.347999999999999</v>
      </c>
      <c r="DM68" s="8">
        <v>32.31</v>
      </c>
      <c r="DN68" s="8">
        <v>32.271999999999998</v>
      </c>
      <c r="DO68" s="8">
        <v>32.232999999999997</v>
      </c>
      <c r="DP68" s="8">
        <v>32.195999999999998</v>
      </c>
      <c r="DQ68" s="8">
        <v>32.158000000000001</v>
      </c>
      <c r="DR68" s="8">
        <v>32.119</v>
      </c>
      <c r="DS68" s="8">
        <v>32.08</v>
      </c>
      <c r="DT68" s="8">
        <v>32.040999999999997</v>
      </c>
      <c r="DU68" s="8">
        <v>32.002000000000002</v>
      </c>
      <c r="DV68" s="8">
        <v>31.963000000000001</v>
      </c>
      <c r="DW68" s="8">
        <v>31.923999999999999</v>
      </c>
      <c r="DX68" s="8">
        <v>31.884</v>
      </c>
      <c r="DY68" s="8">
        <v>31.844999999999999</v>
      </c>
      <c r="DZ68" s="8">
        <v>31.805</v>
      </c>
      <c r="EA68" s="8">
        <v>31.765000000000001</v>
      </c>
      <c r="EB68" s="8">
        <v>31.724</v>
      </c>
      <c r="EC68" s="8">
        <v>31.684000000000001</v>
      </c>
      <c r="ED68" s="8">
        <v>31.643000000000001</v>
      </c>
      <c r="EE68" s="8">
        <v>31.602</v>
      </c>
      <c r="EF68" s="8">
        <v>31.561</v>
      </c>
      <c r="EG68" s="8">
        <v>31.518999999999998</v>
      </c>
      <c r="EH68" s="8">
        <v>31.475999999999999</v>
      </c>
      <c r="EI68" s="8">
        <v>31.434000000000001</v>
      </c>
      <c r="EJ68" s="8">
        <v>31.390999999999998</v>
      </c>
      <c r="EK68" s="8">
        <v>31.347999999999999</v>
      </c>
      <c r="EL68" s="8">
        <v>31.303999999999998</v>
      </c>
      <c r="EM68" s="8">
        <v>31.259</v>
      </c>
      <c r="EN68" s="8">
        <v>31.213999999999999</v>
      </c>
      <c r="EO68" s="8">
        <v>31.167999999999999</v>
      </c>
      <c r="EP68" s="8">
        <v>31.122</v>
      </c>
      <c r="EQ68" s="8">
        <v>31.076000000000001</v>
      </c>
      <c r="ER68" s="8">
        <v>31.029</v>
      </c>
      <c r="ES68" s="8">
        <v>30.97</v>
      </c>
      <c r="ET68" s="8">
        <v>30.931000000000001</v>
      </c>
      <c r="EU68" s="8">
        <v>30.881</v>
      </c>
      <c r="EV68" s="8">
        <v>30.831</v>
      </c>
      <c r="EW68" s="8">
        <v>30.77</v>
      </c>
      <c r="EX68" s="8">
        <v>30.727</v>
      </c>
      <c r="EY68" s="8">
        <v>30.672999999999998</v>
      </c>
      <c r="EZ68" s="8">
        <v>30.617999999999999</v>
      </c>
      <c r="FA68" s="8">
        <v>30.562999999999999</v>
      </c>
      <c r="FB68" s="8">
        <v>30.507999999999999</v>
      </c>
      <c r="FC68" s="8">
        <v>30.449000000000002</v>
      </c>
      <c r="FD68" s="8">
        <v>30.39</v>
      </c>
      <c r="FE68" s="8">
        <v>30.329000000000001</v>
      </c>
      <c r="FF68" s="8">
        <v>30.268999999999998</v>
      </c>
      <c r="FG68" s="8">
        <v>30.204999999999998</v>
      </c>
      <c r="FH68" s="8">
        <v>30.13</v>
      </c>
      <c r="FI68" s="8">
        <v>30.074000000000002</v>
      </c>
      <c r="FJ68" s="8">
        <v>30.007999999999999</v>
      </c>
      <c r="FK68" s="8">
        <v>29.937000000000001</v>
      </c>
      <c r="FL68" s="8">
        <v>29.866</v>
      </c>
      <c r="FM68" s="8">
        <v>29.794</v>
      </c>
      <c r="FN68" s="8">
        <v>29.72</v>
      </c>
      <c r="FO68" s="8">
        <v>29.641999999999999</v>
      </c>
      <c r="FP68" s="8">
        <v>29.564</v>
      </c>
      <c r="FQ68" s="8">
        <v>29.483000000000001</v>
      </c>
      <c r="FR68" s="8">
        <v>29.4</v>
      </c>
      <c r="FS68" s="8">
        <v>29.315000000000001</v>
      </c>
      <c r="FT68" s="8">
        <v>29.225999999999999</v>
      </c>
      <c r="FU68" s="8">
        <v>29.135999999999999</v>
      </c>
      <c r="FV68" s="8">
        <v>29.042999999999999</v>
      </c>
      <c r="FW68" s="8">
        <v>28.946000000000002</v>
      </c>
      <c r="FX68" s="8">
        <v>28.847999999999999</v>
      </c>
      <c r="FY68" s="8">
        <v>28.744</v>
      </c>
      <c r="FZ68" s="8">
        <v>28.63</v>
      </c>
      <c r="GA68" s="8">
        <v>28.530999999999999</v>
      </c>
      <c r="GB68" s="8">
        <v>28.416</v>
      </c>
      <c r="GC68" s="8">
        <v>28.300999999999998</v>
      </c>
      <c r="GD68" s="8">
        <v>28.178999999999998</v>
      </c>
      <c r="GE68" s="8">
        <v>28.055</v>
      </c>
      <c r="GF68" s="8">
        <v>27.925000000000001</v>
      </c>
      <c r="GG68" s="8">
        <v>27.791</v>
      </c>
      <c r="GH68" s="8">
        <v>27.652999999999999</v>
      </c>
      <c r="GI68" s="8">
        <v>27.509</v>
      </c>
      <c r="GJ68" s="8">
        <v>27.363</v>
      </c>
      <c r="GK68" s="8">
        <v>27.21</v>
      </c>
      <c r="GL68" s="8">
        <v>27.053999999999998</v>
      </c>
      <c r="GM68" s="8">
        <v>26.893999999999998</v>
      </c>
      <c r="GN68" s="8">
        <v>26.73</v>
      </c>
      <c r="GO68" s="8">
        <v>26.562999999999999</v>
      </c>
      <c r="GP68" s="8">
        <v>26.395</v>
      </c>
      <c r="GQ68" s="8">
        <v>26.222999999999999</v>
      </c>
      <c r="GR68" s="8">
        <v>26.052</v>
      </c>
      <c r="GS68" s="8">
        <v>25.881</v>
      </c>
      <c r="GT68" s="8">
        <v>25.710999999999999</v>
      </c>
      <c r="GU68" s="8">
        <v>25.542999999999999</v>
      </c>
      <c r="GV68" s="8">
        <v>25.376999999999999</v>
      </c>
      <c r="GW68" s="8">
        <v>25.215</v>
      </c>
      <c r="GX68" s="8">
        <v>25.06</v>
      </c>
      <c r="GY68" s="8">
        <v>24.908999999999999</v>
      </c>
      <c r="GZ68" s="8">
        <v>24.763999999999999</v>
      </c>
      <c r="HA68" s="8">
        <v>24.623999999999999</v>
      </c>
      <c r="HB68" s="8">
        <v>24.491</v>
      </c>
      <c r="HC68" s="8">
        <v>24.366</v>
      </c>
      <c r="HD68" s="8">
        <v>24.247</v>
      </c>
      <c r="HE68" s="8">
        <v>24.132999999999999</v>
      </c>
      <c r="HF68" s="8">
        <v>24.026</v>
      </c>
      <c r="HG68" s="8">
        <v>23.927</v>
      </c>
      <c r="HH68" s="8">
        <v>23.835000000000001</v>
      </c>
      <c r="HI68" s="8">
        <v>23.747</v>
      </c>
      <c r="HJ68" s="8">
        <v>23.666</v>
      </c>
      <c r="HK68" s="8">
        <v>23.591999999999999</v>
      </c>
      <c r="HL68" s="8">
        <v>23.521000000000001</v>
      </c>
      <c r="HM68" s="8">
        <v>23.457000000000001</v>
      </c>
      <c r="HN68" s="8">
        <v>23.398</v>
      </c>
      <c r="HO68" s="8">
        <v>23.341999999999999</v>
      </c>
      <c r="HP68" s="8">
        <v>23.292000000000002</v>
      </c>
      <c r="HQ68" s="8">
        <v>23.247</v>
      </c>
      <c r="HR68" s="8">
        <v>23.202999999999999</v>
      </c>
      <c r="HS68" s="8">
        <v>23.167000000000002</v>
      </c>
      <c r="HT68" s="8">
        <v>23.132999999999999</v>
      </c>
      <c r="HU68" s="8">
        <v>23.100999999999999</v>
      </c>
      <c r="HV68" s="8">
        <v>23.074999999999999</v>
      </c>
      <c r="HW68" s="8">
        <v>23.05</v>
      </c>
      <c r="HX68" s="8">
        <v>23.02</v>
      </c>
      <c r="HY68" s="8">
        <v>23.010999999999999</v>
      </c>
      <c r="HZ68" s="8">
        <v>22.995000000000001</v>
      </c>
      <c r="IA68" s="8">
        <v>22.981999999999999</v>
      </c>
      <c r="IB68" s="8">
        <v>22.972000000000001</v>
      </c>
      <c r="IC68" s="8">
        <v>22.963000000000001</v>
      </c>
      <c r="ID68" s="8">
        <v>22.956</v>
      </c>
      <c r="IE68" s="8">
        <v>22.951000000000001</v>
      </c>
      <c r="IF68" s="8">
        <v>22.949000000000002</v>
      </c>
      <c r="IG68" s="8">
        <v>22.946999999999999</v>
      </c>
      <c r="IH68" s="8">
        <v>22.946999999999999</v>
      </c>
      <c r="II68" s="8">
        <v>22.948</v>
      </c>
      <c r="IJ68" s="8">
        <v>22.95</v>
      </c>
      <c r="IK68" s="8">
        <v>22.954000000000001</v>
      </c>
      <c r="IL68" s="8">
        <v>22.957999999999998</v>
      </c>
      <c r="IM68" s="8">
        <v>22.963000000000001</v>
      </c>
      <c r="IN68" s="8">
        <v>22.968</v>
      </c>
      <c r="IO68" s="8">
        <v>22.974</v>
      </c>
      <c r="IP68" s="8">
        <v>22.98</v>
      </c>
      <c r="IQ68" s="8">
        <v>22.986000000000001</v>
      </c>
      <c r="IR68" s="8">
        <v>22.991</v>
      </c>
      <c r="IS68" s="8">
        <v>22.997</v>
      </c>
      <c r="IT68" s="8">
        <v>23.003</v>
      </c>
      <c r="IU68" s="8">
        <v>23.009</v>
      </c>
      <c r="IV68" s="8">
        <v>23.013999999999999</v>
      </c>
      <c r="IW68" s="8">
        <v>23.018000000000001</v>
      </c>
      <c r="IX68" s="8">
        <v>23.02</v>
      </c>
      <c r="IY68" s="8">
        <v>23.021999999999998</v>
      </c>
      <c r="IZ68" s="8">
        <v>23.024999999999999</v>
      </c>
      <c r="JA68" s="8">
        <v>23.024999999999999</v>
      </c>
      <c r="JB68" s="8">
        <v>23.024000000000001</v>
      </c>
      <c r="JC68" s="8">
        <v>23.021999999999998</v>
      </c>
      <c r="JD68" s="8">
        <v>23.018999999999998</v>
      </c>
      <c r="JE68" s="8">
        <v>23.013999999999999</v>
      </c>
      <c r="JF68" s="8">
        <v>23.009</v>
      </c>
      <c r="JG68" s="8">
        <v>23.001999999999999</v>
      </c>
      <c r="JH68" s="8">
        <v>22.994</v>
      </c>
      <c r="JI68" s="8">
        <v>22.984999999999999</v>
      </c>
      <c r="JJ68" s="8">
        <v>22.974</v>
      </c>
      <c r="JK68" s="8">
        <v>22.963999999999999</v>
      </c>
      <c r="JL68" s="8">
        <v>22.951000000000001</v>
      </c>
      <c r="JM68" s="8">
        <v>22.939</v>
      </c>
      <c r="JN68" s="8">
        <v>22.925999999999998</v>
      </c>
      <c r="JO68" s="8">
        <v>22.911999999999999</v>
      </c>
      <c r="JP68" s="8">
        <v>22.896999999999998</v>
      </c>
      <c r="JQ68" s="8">
        <v>22.881</v>
      </c>
      <c r="JR68" s="8">
        <v>22.867000000000001</v>
      </c>
      <c r="JS68" s="8">
        <v>22.852</v>
      </c>
      <c r="JT68" s="8">
        <v>22.835999999999999</v>
      </c>
      <c r="JU68" s="8">
        <v>22.82</v>
      </c>
      <c r="JV68" s="8">
        <v>22.805</v>
      </c>
      <c r="JW68" s="8">
        <v>22.79</v>
      </c>
      <c r="JX68" s="8">
        <v>22.774000000000001</v>
      </c>
      <c r="JY68" s="8">
        <v>22.759</v>
      </c>
      <c r="JZ68" s="8">
        <v>22.745000000000001</v>
      </c>
      <c r="KA68" s="8">
        <v>22.73</v>
      </c>
      <c r="KB68" s="8">
        <v>22.715</v>
      </c>
      <c r="KC68" s="8">
        <v>22.702999999999999</v>
      </c>
      <c r="KD68" s="8">
        <v>22.69</v>
      </c>
      <c r="KE68" s="8">
        <v>22.677</v>
      </c>
      <c r="KF68" s="8">
        <v>22.664999999999999</v>
      </c>
      <c r="KG68" s="8">
        <v>22.654</v>
      </c>
      <c r="KH68" s="8">
        <v>22.641999999999999</v>
      </c>
      <c r="KI68" s="8">
        <v>22.631</v>
      </c>
      <c r="KJ68" s="8">
        <v>22.623000000000001</v>
      </c>
      <c r="KK68" s="8">
        <v>22.614000000000001</v>
      </c>
      <c r="KL68" s="8">
        <v>22.605</v>
      </c>
      <c r="KM68" s="8">
        <v>22.597000000000001</v>
      </c>
      <c r="KN68" s="8">
        <v>22.59</v>
      </c>
      <c r="KO68" s="8">
        <v>22.584</v>
      </c>
      <c r="KP68" s="8">
        <v>22.576000000000001</v>
      </c>
      <c r="KQ68" s="8">
        <v>22.571999999999999</v>
      </c>
      <c r="KR68" s="8">
        <v>22.568000000000001</v>
      </c>
      <c r="KS68" s="8">
        <v>22.564</v>
      </c>
      <c r="KT68" s="8">
        <v>22.56</v>
      </c>
      <c r="KU68" s="8">
        <v>22.556999999999999</v>
      </c>
      <c r="KV68" s="8">
        <v>22.555</v>
      </c>
      <c r="KW68" s="8">
        <v>22.555</v>
      </c>
      <c r="KX68" s="8">
        <v>22.553999999999998</v>
      </c>
      <c r="KY68" s="8">
        <v>22.553000000000001</v>
      </c>
      <c r="KZ68" s="8">
        <v>22.553000000000001</v>
      </c>
      <c r="LA68" s="8">
        <v>22.555</v>
      </c>
      <c r="LB68" s="8">
        <v>22.558</v>
      </c>
      <c r="LC68" s="8">
        <v>22.56</v>
      </c>
      <c r="LD68" s="8">
        <v>22.562000000000001</v>
      </c>
      <c r="LE68" s="8">
        <v>22.564</v>
      </c>
      <c r="LF68" s="8">
        <v>22.57</v>
      </c>
      <c r="LG68" s="8">
        <v>22.574999999999999</v>
      </c>
      <c r="LH68" s="8">
        <v>22.58</v>
      </c>
      <c r="LI68" s="8">
        <v>22.585999999999999</v>
      </c>
      <c r="LJ68" s="8">
        <v>22.591000000000001</v>
      </c>
      <c r="LK68" s="8">
        <v>22.597000000000001</v>
      </c>
      <c r="LL68" s="8">
        <v>22.606000000000002</v>
      </c>
      <c r="LM68" s="8">
        <v>22.614000000000001</v>
      </c>
      <c r="LN68" s="8">
        <v>22.623000000000001</v>
      </c>
      <c r="LO68" s="8">
        <v>22.631</v>
      </c>
      <c r="LP68" s="8">
        <v>22.63</v>
      </c>
      <c r="LQ68" s="8">
        <v>22.649000000000001</v>
      </c>
      <c r="LR68" s="8">
        <v>22.66</v>
      </c>
      <c r="LS68" s="8">
        <v>22.670999999999999</v>
      </c>
      <c r="LT68" s="8">
        <v>22.684000000000001</v>
      </c>
      <c r="LU68" s="8">
        <v>22.696000000000002</v>
      </c>
      <c r="LV68" s="8">
        <v>22.707999999999998</v>
      </c>
      <c r="LW68" s="8">
        <v>22.72</v>
      </c>
      <c r="LX68" s="8">
        <v>22.73</v>
      </c>
      <c r="LY68" s="8">
        <v>22.747</v>
      </c>
      <c r="LZ68" s="8">
        <v>22.760999999999999</v>
      </c>
      <c r="MA68" s="8">
        <v>22.776</v>
      </c>
      <c r="MB68" s="8">
        <v>22.791</v>
      </c>
      <c r="MC68" s="8">
        <v>22.806999999999999</v>
      </c>
      <c r="MD68" s="8">
        <v>22.821999999999999</v>
      </c>
      <c r="ME68" s="8">
        <v>22.837</v>
      </c>
      <c r="MF68" s="8">
        <v>22.852</v>
      </c>
      <c r="MG68" s="8">
        <v>22.872</v>
      </c>
      <c r="MH68" s="8">
        <v>22.89</v>
      </c>
      <c r="MI68" s="8">
        <v>22.908000000000001</v>
      </c>
      <c r="MJ68" s="8">
        <v>22.927</v>
      </c>
      <c r="MK68" s="8">
        <v>22.945</v>
      </c>
      <c r="ML68" s="8">
        <v>22.963000000000001</v>
      </c>
      <c r="MM68" s="8">
        <v>22.981999999999999</v>
      </c>
      <c r="MN68" s="8">
        <v>23</v>
      </c>
    </row>
    <row r="69" spans="1:352" x14ac:dyDescent="0.25">
      <c r="A69" s="8">
        <v>5389</v>
      </c>
      <c r="B69" s="8">
        <v>5385.7</v>
      </c>
      <c r="C69" s="8">
        <v>5383.2</v>
      </c>
      <c r="D69" s="8">
        <v>5380.8</v>
      </c>
      <c r="E69" s="8">
        <v>5378.4</v>
      </c>
      <c r="F69" s="8">
        <v>5376.2</v>
      </c>
      <c r="G69" s="8">
        <v>5373.9</v>
      </c>
      <c r="H69" s="8">
        <v>5371.6</v>
      </c>
      <c r="I69" s="8">
        <v>5369.4</v>
      </c>
      <c r="J69" s="8">
        <v>5367.2</v>
      </c>
      <c r="K69" s="8">
        <v>5365</v>
      </c>
      <c r="L69" s="8">
        <v>5362.9</v>
      </c>
      <c r="M69" s="8">
        <v>5360.7</v>
      </c>
      <c r="N69" s="8">
        <v>5358.6</v>
      </c>
      <c r="O69" s="8">
        <v>5356.4</v>
      </c>
      <c r="P69" s="8">
        <v>5354.3</v>
      </c>
      <c r="Q69" s="8">
        <v>5352.2</v>
      </c>
      <c r="R69" s="8">
        <v>5350.1</v>
      </c>
      <c r="S69" s="8">
        <v>5348</v>
      </c>
      <c r="T69" s="8">
        <v>5345.9</v>
      </c>
      <c r="U69" s="8">
        <v>5343.8</v>
      </c>
      <c r="V69" s="8">
        <v>5341.7</v>
      </c>
      <c r="W69" s="8">
        <v>5339.7</v>
      </c>
      <c r="X69" s="8">
        <v>5337.6</v>
      </c>
      <c r="Y69" s="8">
        <v>5335.5</v>
      </c>
      <c r="Z69" s="8">
        <v>5333.5</v>
      </c>
      <c r="AA69" s="8">
        <v>5331.4</v>
      </c>
      <c r="AB69" s="8">
        <v>5329.4</v>
      </c>
      <c r="AC69" s="8">
        <v>5327.4</v>
      </c>
      <c r="AD69" s="8">
        <v>5325.3</v>
      </c>
      <c r="AE69" s="8">
        <v>5323.2</v>
      </c>
      <c r="AF69" s="8">
        <v>5321.3</v>
      </c>
      <c r="AG69" s="8">
        <v>5319.2</v>
      </c>
      <c r="AH69" s="8">
        <v>5317.2</v>
      </c>
      <c r="AI69" s="8">
        <v>5315.2</v>
      </c>
      <c r="AJ69" s="8">
        <v>5313.2</v>
      </c>
      <c r="AK69" s="8">
        <v>5311.2</v>
      </c>
      <c r="AL69" s="8">
        <v>5309.2</v>
      </c>
      <c r="AM69" s="8">
        <v>5307.2</v>
      </c>
      <c r="AN69" s="8">
        <v>5305.2</v>
      </c>
      <c r="AO69" s="8">
        <v>5303.2</v>
      </c>
      <c r="AP69" s="8">
        <v>5301.2</v>
      </c>
      <c r="AQ69" s="8">
        <v>5299.2</v>
      </c>
      <c r="AR69" s="8">
        <v>5297.2</v>
      </c>
      <c r="AS69" s="8">
        <v>5295.2</v>
      </c>
      <c r="AT69" s="8">
        <v>5293.3</v>
      </c>
      <c r="AU69" s="8">
        <v>5291.2</v>
      </c>
      <c r="AV69" s="8">
        <v>5289.3</v>
      </c>
      <c r="AW69" s="8">
        <v>5287.3</v>
      </c>
      <c r="AX69" s="8">
        <v>5285.3</v>
      </c>
      <c r="AY69" s="8">
        <v>5283.4</v>
      </c>
      <c r="AZ69" s="8">
        <v>5281.4</v>
      </c>
      <c r="BA69" s="8">
        <v>5279.4</v>
      </c>
      <c r="BB69" s="8">
        <v>5277.5</v>
      </c>
      <c r="BC69" s="8">
        <v>5275.5</v>
      </c>
      <c r="BD69" s="8">
        <v>5273.6</v>
      </c>
      <c r="BE69" s="8">
        <v>5271.6</v>
      </c>
      <c r="BF69" s="8">
        <v>5269.5</v>
      </c>
      <c r="BG69" s="8">
        <v>5267.7</v>
      </c>
      <c r="BH69" s="8">
        <v>5265.7</v>
      </c>
      <c r="BI69" s="8">
        <v>5263.8</v>
      </c>
      <c r="BJ69" s="8">
        <v>5261.8</v>
      </c>
      <c r="BK69" s="8">
        <v>5259.9</v>
      </c>
      <c r="BL69" s="8">
        <v>5257.9</v>
      </c>
      <c r="BM69" s="8">
        <v>5256</v>
      </c>
      <c r="BN69" s="8">
        <v>5254</v>
      </c>
      <c r="BO69" s="8">
        <v>5252.1</v>
      </c>
      <c r="BP69" s="8">
        <v>5250</v>
      </c>
      <c r="BQ69" s="8">
        <v>5248.2</v>
      </c>
      <c r="BR69" s="8">
        <v>5246.2</v>
      </c>
      <c r="BS69" s="8">
        <v>5244.3</v>
      </c>
      <c r="BT69" s="8">
        <v>5242.3999999999996</v>
      </c>
      <c r="BU69" s="8">
        <v>5240.3999999999996</v>
      </c>
      <c r="BV69" s="8">
        <v>5238.5</v>
      </c>
      <c r="BW69" s="8">
        <v>5236.5</v>
      </c>
      <c r="BX69" s="8">
        <v>5234.6000000000004</v>
      </c>
      <c r="BY69" s="8">
        <v>5232.7</v>
      </c>
      <c r="BZ69" s="8">
        <v>5230.7</v>
      </c>
      <c r="CA69" s="8">
        <v>5228.7</v>
      </c>
      <c r="CB69" s="8">
        <v>5226.8999999999996</v>
      </c>
      <c r="CC69" s="8">
        <v>5224.8999999999996</v>
      </c>
      <c r="CD69" s="8">
        <v>5223</v>
      </c>
      <c r="CE69" s="8">
        <v>5221</v>
      </c>
      <c r="CF69" s="8">
        <v>5219.1000000000004</v>
      </c>
      <c r="CG69" s="8">
        <v>5217.2</v>
      </c>
      <c r="CH69" s="8">
        <v>5215.2</v>
      </c>
      <c r="CI69" s="8">
        <v>5213.3</v>
      </c>
      <c r="CJ69" s="8">
        <v>5211.2</v>
      </c>
      <c r="CK69" s="8">
        <v>5209.3999999999996</v>
      </c>
      <c r="CL69" s="8">
        <v>5207.5</v>
      </c>
      <c r="CM69" s="8">
        <v>5205.5</v>
      </c>
      <c r="CN69" s="8">
        <v>5203.5</v>
      </c>
      <c r="CO69" s="8">
        <v>5201.6000000000004</v>
      </c>
      <c r="CP69" s="8">
        <v>5199.7</v>
      </c>
      <c r="CQ69" s="8">
        <v>5197.8</v>
      </c>
      <c r="CR69" s="8">
        <v>5195.8</v>
      </c>
      <c r="CS69" s="8">
        <v>5193.8999999999996</v>
      </c>
      <c r="CT69" s="8">
        <v>5191.8999999999996</v>
      </c>
      <c r="CU69" s="8">
        <v>5190</v>
      </c>
      <c r="CV69" s="8">
        <v>5188</v>
      </c>
      <c r="CW69" s="8">
        <v>5186</v>
      </c>
      <c r="CX69" s="8">
        <v>5184.1000000000004</v>
      </c>
      <c r="CY69" s="8">
        <v>5182.2</v>
      </c>
      <c r="CZ69" s="8">
        <v>5180.2</v>
      </c>
      <c r="DA69" s="8">
        <v>5178.2</v>
      </c>
      <c r="DB69" s="8">
        <v>5176.3</v>
      </c>
      <c r="DC69" s="8">
        <v>5174.2</v>
      </c>
      <c r="DD69" s="8">
        <v>5172.3</v>
      </c>
      <c r="DE69" s="8">
        <v>5170.3999999999996</v>
      </c>
      <c r="DF69" s="8">
        <v>5168.3999999999996</v>
      </c>
      <c r="DG69" s="8">
        <v>5166.3999999999996</v>
      </c>
      <c r="DH69" s="8">
        <v>5164.3999999999996</v>
      </c>
      <c r="DI69" s="8">
        <v>5162.3999999999996</v>
      </c>
      <c r="DJ69" s="8">
        <v>5160.5</v>
      </c>
      <c r="DK69" s="8">
        <v>5158.5</v>
      </c>
      <c r="DL69" s="8">
        <v>5156.5</v>
      </c>
      <c r="DM69" s="8">
        <v>5154.5</v>
      </c>
      <c r="DN69" s="8">
        <v>5152.5</v>
      </c>
      <c r="DO69" s="8">
        <v>5150.3999999999996</v>
      </c>
      <c r="DP69" s="8">
        <v>5148.3999999999996</v>
      </c>
      <c r="DQ69" s="8">
        <v>5146.3999999999996</v>
      </c>
      <c r="DR69" s="8">
        <v>5144.3999999999996</v>
      </c>
      <c r="DS69" s="8">
        <v>5142.2</v>
      </c>
      <c r="DT69" s="8">
        <v>5140.3</v>
      </c>
      <c r="DU69" s="8">
        <v>5138.2</v>
      </c>
      <c r="DV69" s="8">
        <v>5136.2</v>
      </c>
      <c r="DW69" s="8">
        <v>5134.1000000000004</v>
      </c>
      <c r="DX69" s="8">
        <v>5132</v>
      </c>
      <c r="DY69" s="8">
        <v>5130</v>
      </c>
      <c r="DZ69" s="8">
        <v>5127.7</v>
      </c>
      <c r="EA69" s="8">
        <v>5125.7</v>
      </c>
      <c r="EB69" s="8">
        <v>5123.5</v>
      </c>
      <c r="EC69" s="8">
        <v>5121.5</v>
      </c>
      <c r="ED69" s="8">
        <v>5119.3999999999996</v>
      </c>
      <c r="EE69" s="8">
        <v>5117.2</v>
      </c>
      <c r="EF69" s="8">
        <v>5115</v>
      </c>
      <c r="EG69" s="8">
        <v>5112.8</v>
      </c>
      <c r="EH69" s="8">
        <v>5110.7</v>
      </c>
      <c r="EI69" s="8">
        <v>5108.3999999999996</v>
      </c>
      <c r="EJ69" s="8">
        <v>5106.2</v>
      </c>
      <c r="EK69" s="8">
        <v>5104</v>
      </c>
      <c r="EL69" s="8">
        <v>5101.7</v>
      </c>
      <c r="EM69" s="8">
        <v>5099.3999999999996</v>
      </c>
      <c r="EN69" s="8">
        <v>5097.1000000000004</v>
      </c>
      <c r="EO69" s="8">
        <v>5094.8</v>
      </c>
      <c r="EP69" s="8">
        <v>5092.3999999999996</v>
      </c>
      <c r="EQ69" s="8">
        <v>5090</v>
      </c>
      <c r="ER69" s="8">
        <v>5087.6000000000004</v>
      </c>
      <c r="ES69" s="8">
        <v>5085.2</v>
      </c>
      <c r="ET69" s="8">
        <v>5082.7</v>
      </c>
      <c r="EU69" s="8">
        <v>5080.2</v>
      </c>
      <c r="EV69" s="8">
        <v>5077.7</v>
      </c>
      <c r="EW69" s="8">
        <v>5075.2</v>
      </c>
      <c r="EX69" s="8">
        <v>5072.6000000000004</v>
      </c>
      <c r="EY69" s="8">
        <v>5070</v>
      </c>
      <c r="EZ69" s="8">
        <v>5067.3</v>
      </c>
      <c r="FA69" s="8">
        <v>5064.6000000000004</v>
      </c>
      <c r="FB69" s="8">
        <v>5061.8999999999996</v>
      </c>
      <c r="FC69" s="8">
        <v>5059.1000000000004</v>
      </c>
      <c r="FD69" s="8">
        <v>5056.3</v>
      </c>
      <c r="FE69" s="8">
        <v>5053.3999999999996</v>
      </c>
      <c r="FF69" s="8">
        <v>5050.5</v>
      </c>
      <c r="FG69" s="8">
        <v>5047.6000000000004</v>
      </c>
      <c r="FH69" s="8">
        <v>5044.6000000000004</v>
      </c>
      <c r="FI69" s="8">
        <v>5041.5</v>
      </c>
      <c r="FJ69" s="8">
        <v>5038.5</v>
      </c>
      <c r="FK69" s="8">
        <v>5035.3999999999996</v>
      </c>
      <c r="FL69" s="8">
        <v>5032.3</v>
      </c>
      <c r="FM69" s="8">
        <v>5029</v>
      </c>
      <c r="FN69" s="8">
        <v>5025.8</v>
      </c>
      <c r="FO69" s="8">
        <v>5022.5</v>
      </c>
      <c r="FP69" s="8">
        <v>5019.2</v>
      </c>
      <c r="FQ69" s="8">
        <v>5015.7</v>
      </c>
      <c r="FR69" s="8">
        <v>5012.3</v>
      </c>
      <c r="FS69" s="8">
        <v>5008.8</v>
      </c>
      <c r="FT69" s="8">
        <v>5005.2</v>
      </c>
      <c r="FU69" s="8">
        <v>5001.5</v>
      </c>
      <c r="FV69" s="8">
        <v>4997.8999999999996</v>
      </c>
      <c r="FW69" s="8">
        <v>4994.1000000000004</v>
      </c>
      <c r="FX69" s="8">
        <v>4990.3</v>
      </c>
      <c r="FY69" s="8">
        <v>4986.3999999999996</v>
      </c>
      <c r="FZ69" s="8">
        <v>4982.3999999999996</v>
      </c>
      <c r="GA69" s="8">
        <v>4978.3</v>
      </c>
      <c r="GB69" s="8">
        <v>4974.1000000000004</v>
      </c>
      <c r="GC69" s="8">
        <v>4969.8999999999996</v>
      </c>
      <c r="GD69" s="8">
        <v>4965.5</v>
      </c>
      <c r="GE69" s="8">
        <v>4961</v>
      </c>
      <c r="GF69" s="8">
        <v>4956.3999999999996</v>
      </c>
      <c r="GG69" s="8">
        <v>4951.7</v>
      </c>
      <c r="GH69" s="8">
        <v>4946.7</v>
      </c>
      <c r="GI69" s="8">
        <v>4941.7</v>
      </c>
      <c r="GJ69" s="8">
        <v>4936.5</v>
      </c>
      <c r="GK69" s="8">
        <v>4931</v>
      </c>
      <c r="GL69" s="8">
        <v>4925.3999999999996</v>
      </c>
      <c r="GM69" s="8">
        <v>4919.6000000000004</v>
      </c>
      <c r="GN69" s="8">
        <v>4913.5</v>
      </c>
      <c r="GO69" s="8">
        <v>4907.3</v>
      </c>
      <c r="GP69" s="8">
        <v>4900.7</v>
      </c>
      <c r="GQ69" s="8">
        <v>4894</v>
      </c>
      <c r="GR69" s="8">
        <v>4887.1000000000004</v>
      </c>
      <c r="GS69" s="8">
        <v>4880</v>
      </c>
      <c r="GT69" s="8">
        <v>4873.2</v>
      </c>
      <c r="GU69" s="8">
        <v>4866.3</v>
      </c>
      <c r="GV69" s="8">
        <v>4859.7</v>
      </c>
      <c r="GW69" s="8">
        <v>4853.3999999999996</v>
      </c>
      <c r="GX69" s="8">
        <v>4847.3999999999996</v>
      </c>
      <c r="GY69" s="8">
        <v>4841.8</v>
      </c>
      <c r="GZ69" s="8">
        <v>4836.5</v>
      </c>
      <c r="HA69" s="8">
        <v>4831.8</v>
      </c>
      <c r="HB69" s="8">
        <v>4827.3</v>
      </c>
      <c r="HC69" s="8">
        <v>4823.1000000000004</v>
      </c>
      <c r="HD69" s="8">
        <v>4819.2</v>
      </c>
      <c r="HE69" s="8">
        <v>4815.5</v>
      </c>
      <c r="HF69" s="8">
        <v>4812.2</v>
      </c>
      <c r="HG69" s="8">
        <v>4809</v>
      </c>
      <c r="HH69" s="8">
        <v>4806</v>
      </c>
      <c r="HI69" s="8">
        <v>4803.2</v>
      </c>
      <c r="HJ69" s="8">
        <v>4800.6000000000004</v>
      </c>
      <c r="HK69" s="8">
        <v>4798</v>
      </c>
      <c r="HL69" s="8">
        <v>4795.6000000000004</v>
      </c>
      <c r="HM69" s="8">
        <v>4793.3</v>
      </c>
      <c r="HN69" s="8">
        <v>4791.1000000000004</v>
      </c>
      <c r="HO69" s="8">
        <v>4789.1000000000004</v>
      </c>
      <c r="HP69" s="8">
        <v>4787</v>
      </c>
      <c r="HQ69" s="8">
        <v>4785.2</v>
      </c>
      <c r="HR69" s="8">
        <v>4783.3999999999996</v>
      </c>
      <c r="HS69" s="8">
        <v>4781.6000000000004</v>
      </c>
      <c r="HT69" s="8">
        <v>4780</v>
      </c>
      <c r="HU69" s="8">
        <v>4778.3</v>
      </c>
      <c r="HV69" s="8">
        <v>4776.7</v>
      </c>
      <c r="HW69" s="8">
        <v>4775.3999999999996</v>
      </c>
      <c r="HX69" s="8">
        <v>4773.8999999999996</v>
      </c>
      <c r="HY69" s="8">
        <v>4772.5</v>
      </c>
      <c r="HZ69" s="8">
        <v>4771.2</v>
      </c>
      <c r="IA69" s="8">
        <v>4769.8999999999996</v>
      </c>
      <c r="IB69" s="8">
        <v>4768.7</v>
      </c>
      <c r="IC69" s="8">
        <v>4767.5</v>
      </c>
      <c r="ID69" s="8">
        <v>4766.3999999999996</v>
      </c>
      <c r="IE69" s="8">
        <v>4765.3</v>
      </c>
      <c r="IF69" s="8">
        <v>4764.2</v>
      </c>
      <c r="IG69" s="8">
        <v>4763.2</v>
      </c>
      <c r="IH69" s="8">
        <v>4762.1000000000004</v>
      </c>
      <c r="II69" s="8">
        <v>4761.2</v>
      </c>
      <c r="IJ69" s="8">
        <v>4760.3</v>
      </c>
      <c r="IK69" s="8">
        <v>4759.2</v>
      </c>
      <c r="IL69" s="8">
        <v>4758.3999999999996</v>
      </c>
      <c r="IM69" s="8">
        <v>4757.6000000000004</v>
      </c>
      <c r="IN69" s="8">
        <v>4756.8</v>
      </c>
      <c r="IO69" s="8">
        <v>4756</v>
      </c>
      <c r="IP69" s="8">
        <v>4755.2</v>
      </c>
      <c r="IQ69" s="8">
        <v>4754.5</v>
      </c>
      <c r="IR69" s="8">
        <v>4753.8</v>
      </c>
      <c r="IS69" s="8">
        <v>4753</v>
      </c>
      <c r="IT69" s="8">
        <v>4752.3999999999996</v>
      </c>
      <c r="IU69" s="8">
        <v>4751.8</v>
      </c>
      <c r="IV69" s="8">
        <v>4751.1000000000004</v>
      </c>
      <c r="IW69" s="8">
        <v>4750.5</v>
      </c>
      <c r="IX69" s="8">
        <v>4749.8999999999996</v>
      </c>
      <c r="IY69" s="8">
        <v>4749.3999999999996</v>
      </c>
      <c r="IZ69" s="8">
        <v>4748.8999999999996</v>
      </c>
      <c r="JA69" s="8">
        <v>4748.3</v>
      </c>
      <c r="JB69" s="8">
        <v>4747.8</v>
      </c>
      <c r="JC69" s="8">
        <v>4747.3</v>
      </c>
      <c r="JD69" s="8">
        <v>4746.8999999999996</v>
      </c>
      <c r="JE69" s="8">
        <v>4746.3999999999996</v>
      </c>
      <c r="JF69" s="8">
        <v>4746</v>
      </c>
      <c r="JG69" s="8">
        <v>4745.5</v>
      </c>
      <c r="JH69" s="8">
        <v>4745.2</v>
      </c>
      <c r="JI69" s="8">
        <v>4744.7</v>
      </c>
      <c r="JJ69" s="8">
        <v>4744.5</v>
      </c>
      <c r="JK69" s="8">
        <v>4744.1000000000004</v>
      </c>
      <c r="JL69" s="8">
        <v>4743.7</v>
      </c>
      <c r="JM69" s="8">
        <v>4743.5</v>
      </c>
      <c r="JN69" s="8">
        <v>4743.2</v>
      </c>
      <c r="JO69" s="8">
        <v>4742.8999999999996</v>
      </c>
      <c r="JP69" s="8">
        <v>4742.6000000000004</v>
      </c>
      <c r="JQ69" s="8">
        <v>4742.3</v>
      </c>
      <c r="JR69" s="8">
        <v>4742</v>
      </c>
      <c r="JS69" s="8">
        <v>4741.8999999999996</v>
      </c>
      <c r="JT69" s="8">
        <v>4741.7</v>
      </c>
      <c r="JU69" s="8">
        <v>4741.5</v>
      </c>
      <c r="JV69" s="8">
        <v>4741.3</v>
      </c>
      <c r="JW69" s="8">
        <v>4741.2</v>
      </c>
      <c r="JX69" s="8">
        <v>4741.1000000000004</v>
      </c>
      <c r="JY69" s="8">
        <v>4740.8999999999996</v>
      </c>
      <c r="JZ69" s="8">
        <v>4740.8</v>
      </c>
      <c r="KA69" s="8">
        <v>4740.7</v>
      </c>
      <c r="KB69" s="8">
        <v>4740.5</v>
      </c>
      <c r="KC69" s="8">
        <v>4740.5</v>
      </c>
      <c r="KD69" s="8">
        <v>4740.5</v>
      </c>
      <c r="KE69" s="8">
        <v>4740.3999999999996</v>
      </c>
      <c r="KF69" s="8">
        <v>4740.3999999999996</v>
      </c>
      <c r="KG69" s="8">
        <v>4740.3999999999996</v>
      </c>
      <c r="KH69" s="8">
        <v>4740.3999999999996</v>
      </c>
      <c r="KI69" s="8">
        <v>4740.3999999999996</v>
      </c>
      <c r="KJ69" s="8">
        <v>4740.3999999999996</v>
      </c>
      <c r="KK69" s="8">
        <v>4740.5</v>
      </c>
      <c r="KL69" s="8">
        <v>4740.5</v>
      </c>
      <c r="KM69" s="8">
        <v>4740.5</v>
      </c>
      <c r="KN69" s="8">
        <v>4740.7</v>
      </c>
      <c r="KO69" s="8">
        <v>4740.8</v>
      </c>
      <c r="KP69" s="8">
        <v>4740.8999999999996</v>
      </c>
      <c r="KQ69" s="8">
        <v>4741</v>
      </c>
      <c r="KR69" s="8">
        <v>4741.1000000000004</v>
      </c>
      <c r="KS69" s="8">
        <v>4741.3</v>
      </c>
      <c r="KT69" s="8">
        <v>4741.5</v>
      </c>
      <c r="KU69" s="8">
        <v>4741.7</v>
      </c>
      <c r="KV69" s="8">
        <v>4741.8999999999996</v>
      </c>
      <c r="KW69" s="8">
        <v>4742</v>
      </c>
      <c r="KX69" s="8">
        <v>4742.3</v>
      </c>
      <c r="KY69" s="8">
        <v>4742.6000000000004</v>
      </c>
      <c r="KZ69" s="8">
        <v>4742.8999999999996</v>
      </c>
      <c r="LA69" s="8">
        <v>4743.1000000000004</v>
      </c>
      <c r="LB69" s="8">
        <v>4743.3999999999996</v>
      </c>
      <c r="LC69" s="8">
        <v>4743.8</v>
      </c>
      <c r="LD69" s="8">
        <v>4744.1000000000004</v>
      </c>
      <c r="LE69" s="8">
        <v>4744.5</v>
      </c>
      <c r="LF69" s="8">
        <v>4744.7</v>
      </c>
      <c r="LG69" s="8">
        <v>4745.2</v>
      </c>
      <c r="LH69" s="8">
        <v>4745.5</v>
      </c>
      <c r="LI69" s="8">
        <v>4746.1000000000004</v>
      </c>
      <c r="LJ69" s="8">
        <v>4746.6000000000004</v>
      </c>
      <c r="LK69" s="8">
        <v>4747</v>
      </c>
      <c r="LL69" s="8">
        <v>4747.5</v>
      </c>
      <c r="LM69" s="8">
        <v>4748</v>
      </c>
      <c r="LN69" s="8">
        <v>4748.5</v>
      </c>
      <c r="LO69" s="8">
        <v>4749.2</v>
      </c>
      <c r="LP69" s="8">
        <v>4749.7</v>
      </c>
      <c r="LQ69" s="8">
        <v>4750.3999999999996</v>
      </c>
      <c r="LR69" s="8">
        <v>4751.1000000000004</v>
      </c>
      <c r="LS69" s="8">
        <v>4751.8</v>
      </c>
      <c r="LT69" s="8">
        <v>4752.5</v>
      </c>
      <c r="LU69" s="8">
        <v>4753.2</v>
      </c>
      <c r="LV69" s="8">
        <v>4754</v>
      </c>
      <c r="LW69" s="8">
        <v>4754.8999999999996</v>
      </c>
      <c r="LX69" s="8">
        <v>4755.8</v>
      </c>
      <c r="LY69" s="8">
        <v>4756.7</v>
      </c>
      <c r="LZ69" s="8">
        <v>4757.6000000000004</v>
      </c>
      <c r="MA69" s="8">
        <v>4758.7</v>
      </c>
      <c r="MB69" s="8">
        <v>4759.8</v>
      </c>
      <c r="MC69" s="8">
        <v>4760.8999999999996</v>
      </c>
      <c r="MD69" s="8">
        <v>4762.1000000000004</v>
      </c>
      <c r="ME69" s="8">
        <v>4763.5</v>
      </c>
      <c r="MF69" s="8">
        <v>4764.8999999999996</v>
      </c>
      <c r="MG69" s="8">
        <v>4766.3</v>
      </c>
      <c r="MH69" s="8">
        <v>4768</v>
      </c>
      <c r="MI69" s="8">
        <v>4769.8999999999996</v>
      </c>
      <c r="MJ69" s="8">
        <v>4772</v>
      </c>
      <c r="MK69" s="8">
        <v>4774.5</v>
      </c>
      <c r="ML69" s="8">
        <v>4777.2</v>
      </c>
      <c r="MM69" s="8">
        <v>4781.3</v>
      </c>
      <c r="MN69" s="8">
        <v>4789</v>
      </c>
    </row>
    <row r="70" spans="1:352" x14ac:dyDescent="0.25">
      <c r="A70" s="8">
        <v>0</v>
      </c>
      <c r="B70" s="8">
        <v>9.1404999999999993E-3</v>
      </c>
      <c r="C70" s="8">
        <v>1.8280999999999999E-2</v>
      </c>
      <c r="D70" s="8">
        <v>2.7421999999999998E-2</v>
      </c>
      <c r="E70" s="8">
        <v>3.6561999999999997E-2</v>
      </c>
      <c r="F70" s="8">
        <v>4.5702E-2</v>
      </c>
      <c r="G70" s="8">
        <v>5.4843000000000003E-2</v>
      </c>
      <c r="H70" s="8">
        <v>6.3311000000000006E-2</v>
      </c>
      <c r="I70" s="8">
        <v>7.0114999999999997E-2</v>
      </c>
      <c r="J70" s="8">
        <v>7.6919000000000001E-2</v>
      </c>
      <c r="K70" s="8">
        <v>8.3722000000000005E-2</v>
      </c>
      <c r="L70" s="8">
        <v>9.0526999999999996E-2</v>
      </c>
      <c r="M70" s="8">
        <v>9.7331000000000001E-2</v>
      </c>
      <c r="N70" s="8">
        <v>0.10414</v>
      </c>
      <c r="O70" s="8">
        <v>0.11090999999999999</v>
      </c>
      <c r="P70" s="8">
        <v>0.11595</v>
      </c>
      <c r="Q70" s="8">
        <v>0.12099</v>
      </c>
      <c r="R70" s="8">
        <v>0.12601999999999999</v>
      </c>
      <c r="S70" s="8">
        <v>0.13106000000000001</v>
      </c>
      <c r="T70" s="8">
        <v>0.1361</v>
      </c>
      <c r="U70" s="8">
        <v>0.14113000000000001</v>
      </c>
      <c r="V70" s="8">
        <v>0.14616000000000001</v>
      </c>
      <c r="W70" s="8">
        <v>0.15087999999999999</v>
      </c>
      <c r="X70" s="8">
        <v>0.15454999999999999</v>
      </c>
      <c r="Y70" s="8">
        <v>0.15823000000000001</v>
      </c>
      <c r="Z70" s="8">
        <v>0.16191</v>
      </c>
      <c r="AA70" s="8">
        <v>0.16550000000000001</v>
      </c>
      <c r="AB70" s="8">
        <v>0.16925999999999999</v>
      </c>
      <c r="AC70" s="8">
        <v>0.17294000000000001</v>
      </c>
      <c r="AD70" s="8">
        <v>0.17660999999999999</v>
      </c>
      <c r="AE70" s="8">
        <v>0.18027000000000001</v>
      </c>
      <c r="AF70" s="8">
        <v>0.18289</v>
      </c>
      <c r="AG70" s="8">
        <v>0.18551999999999999</v>
      </c>
      <c r="AH70" s="8">
        <v>0.18814</v>
      </c>
      <c r="AI70" s="8">
        <v>0.19076000000000001</v>
      </c>
      <c r="AJ70" s="8">
        <v>0.19338</v>
      </c>
      <c r="AK70" s="8">
        <v>0.19600000000000001</v>
      </c>
      <c r="AL70" s="8">
        <v>0.19861999999999999</v>
      </c>
      <c r="AM70" s="8">
        <v>0.20124</v>
      </c>
      <c r="AN70" s="8">
        <v>0.20352000000000001</v>
      </c>
      <c r="AO70" s="8">
        <v>0.20532</v>
      </c>
      <c r="AP70" s="8">
        <v>0.20712</v>
      </c>
      <c r="AQ70" s="8">
        <v>0.20891999999999999</v>
      </c>
      <c r="AR70" s="8">
        <v>0.21071000000000001</v>
      </c>
      <c r="AS70" s="8">
        <v>0.21251</v>
      </c>
      <c r="AT70" s="8">
        <v>0.21431</v>
      </c>
      <c r="AU70" s="8">
        <v>0.21609999999999999</v>
      </c>
      <c r="AV70" s="8">
        <v>0.21779999999999999</v>
      </c>
      <c r="AW70" s="8">
        <v>0.21929999999999999</v>
      </c>
      <c r="AX70" s="8">
        <v>0.22054000000000001</v>
      </c>
      <c r="AY70" s="8">
        <v>0.22169</v>
      </c>
      <c r="AZ70" s="8">
        <v>0.22284999999999999</v>
      </c>
      <c r="BA70" s="8">
        <v>0.224</v>
      </c>
      <c r="BB70" s="8">
        <v>0.22514999999999999</v>
      </c>
      <c r="BC70" s="8">
        <v>0.2263</v>
      </c>
      <c r="BD70" s="8">
        <v>0.22745000000000001</v>
      </c>
      <c r="BE70" s="8">
        <v>0.2286</v>
      </c>
      <c r="BF70" s="8">
        <v>0.22961999999999999</v>
      </c>
      <c r="BG70" s="8">
        <v>0.23027</v>
      </c>
      <c r="BH70" s="8">
        <v>0.23091999999999999</v>
      </c>
      <c r="BI70" s="8">
        <v>0.23157</v>
      </c>
      <c r="BJ70" s="8">
        <v>0.23222000000000001</v>
      </c>
      <c r="BK70" s="8">
        <v>0.23286999999999999</v>
      </c>
      <c r="BL70" s="8">
        <v>0.23352000000000001</v>
      </c>
      <c r="BM70" s="8">
        <v>0.23416000000000001</v>
      </c>
      <c r="BN70" s="8">
        <v>0.23480999999999999</v>
      </c>
      <c r="BO70" s="8">
        <v>0.23546</v>
      </c>
      <c r="BP70" s="8">
        <v>0.23579</v>
      </c>
      <c r="BQ70" s="8">
        <v>0.23605000000000001</v>
      </c>
      <c r="BR70" s="8">
        <v>0.23630999999999999</v>
      </c>
      <c r="BS70" s="8">
        <v>0.23657</v>
      </c>
      <c r="BT70" s="8">
        <v>0.23682</v>
      </c>
      <c r="BU70" s="8">
        <v>0.23708000000000001</v>
      </c>
      <c r="BV70" s="8">
        <v>0.23734</v>
      </c>
      <c r="BW70" s="8">
        <v>0.23760000000000001</v>
      </c>
      <c r="BX70" s="8">
        <v>0.23785999999999999</v>
      </c>
      <c r="BY70" s="8">
        <v>0.23805999999999999</v>
      </c>
      <c r="BZ70" s="8">
        <v>0.23802000000000001</v>
      </c>
      <c r="CA70" s="8">
        <v>0.23798</v>
      </c>
      <c r="CB70" s="8">
        <v>0.23794000000000001</v>
      </c>
      <c r="CC70" s="8">
        <v>0.2379</v>
      </c>
      <c r="CD70" s="8">
        <v>0.23787</v>
      </c>
      <c r="CE70" s="8">
        <v>0.23782</v>
      </c>
      <c r="CF70" s="8">
        <v>0.23779</v>
      </c>
      <c r="CG70" s="8">
        <v>0.23774999999999999</v>
      </c>
      <c r="CH70" s="8">
        <v>0.23771</v>
      </c>
      <c r="CI70" s="8">
        <v>0.23755999999999999</v>
      </c>
      <c r="CJ70" s="8">
        <v>0.23730000000000001</v>
      </c>
      <c r="CK70" s="8">
        <v>0.23704</v>
      </c>
      <c r="CL70" s="8">
        <v>0.23677999999999999</v>
      </c>
      <c r="CM70" s="8">
        <v>0.23652000000000001</v>
      </c>
      <c r="CN70" s="8">
        <v>0.23626</v>
      </c>
      <c r="CO70" s="8">
        <v>0.23599999999999999</v>
      </c>
      <c r="CP70" s="8">
        <v>0.23574000000000001</v>
      </c>
      <c r="CQ70" s="8">
        <v>0.23547999999999999</v>
      </c>
      <c r="CR70" s="8">
        <v>0.23521</v>
      </c>
      <c r="CS70" s="8">
        <v>0.23485</v>
      </c>
      <c r="CT70" s="8">
        <v>0.23443</v>
      </c>
      <c r="CU70" s="8">
        <v>0.23300000000000001</v>
      </c>
      <c r="CV70" s="8">
        <v>0.23358000000000001</v>
      </c>
      <c r="CW70" s="8">
        <v>0.23316000000000001</v>
      </c>
      <c r="CX70" s="8">
        <v>0.23274</v>
      </c>
      <c r="CY70" s="8">
        <v>0.23232</v>
      </c>
      <c r="CZ70" s="8">
        <v>0.2319</v>
      </c>
      <c r="DA70" s="8">
        <v>0.23147999999999999</v>
      </c>
      <c r="DB70" s="8">
        <v>0.23105000000000001</v>
      </c>
      <c r="DC70" s="8">
        <v>0.23053000000000001</v>
      </c>
      <c r="DD70" s="8">
        <v>0.22</v>
      </c>
      <c r="DE70" s="8">
        <v>0.22947000000000001</v>
      </c>
      <c r="DF70" s="8">
        <v>0.22894</v>
      </c>
      <c r="DG70" s="8">
        <v>0.22841</v>
      </c>
      <c r="DH70" s="8">
        <v>0.22788</v>
      </c>
      <c r="DI70" s="8">
        <v>0.22733999999999999</v>
      </c>
      <c r="DJ70" s="8">
        <v>0.22681000000000001</v>
      </c>
      <c r="DK70" s="8">
        <v>0.22628000000000001</v>
      </c>
      <c r="DL70" s="8">
        <v>0.22572999999999999</v>
      </c>
      <c r="DM70" s="8">
        <v>0.22513</v>
      </c>
      <c r="DN70" s="8">
        <v>0.22453000000000001</v>
      </c>
      <c r="DO70" s="8">
        <v>0.22392999999999999</v>
      </c>
      <c r="DP70" s="8">
        <v>0.22333</v>
      </c>
      <c r="DQ70" s="8">
        <v>0.22272</v>
      </c>
      <c r="DR70" s="8">
        <v>0.22212000000000001</v>
      </c>
      <c r="DS70" s="8">
        <v>0.22151000000000001</v>
      </c>
      <c r="DT70" s="8">
        <v>0.22091</v>
      </c>
      <c r="DU70" s="8">
        <v>0.2203</v>
      </c>
      <c r="DV70" s="8">
        <v>0.21967</v>
      </c>
      <c r="DW70" s="8">
        <v>0.21904000000000001</v>
      </c>
      <c r="DX70" s="8">
        <v>0.21840000000000001</v>
      </c>
      <c r="DY70" s="8">
        <v>0.21776000000000001</v>
      </c>
      <c r="DZ70" s="8">
        <v>0.21711</v>
      </c>
      <c r="EA70" s="8">
        <v>0.21648000000000001</v>
      </c>
      <c r="EB70" s="8">
        <v>0.21582999999999999</v>
      </c>
      <c r="EC70" s="8">
        <v>0.21518000000000001</v>
      </c>
      <c r="ED70" s="8">
        <v>0.21453</v>
      </c>
      <c r="EE70" s="8">
        <v>0.21387999999999999</v>
      </c>
      <c r="EF70" s="8">
        <v>0.21323</v>
      </c>
      <c r="EG70" s="8">
        <v>0.21257999999999999</v>
      </c>
      <c r="EH70" s="8">
        <v>0.21193000000000001</v>
      </c>
      <c r="EI70" s="8">
        <v>0.21126</v>
      </c>
      <c r="EJ70" s="8">
        <v>0.21060999999999999</v>
      </c>
      <c r="EK70" s="8">
        <v>0.20995</v>
      </c>
      <c r="EL70" s="8">
        <v>0.20927999999999999</v>
      </c>
      <c r="EM70" s="8">
        <v>0.20860999999999999</v>
      </c>
      <c r="EN70" s="8">
        <v>0.20796000000000001</v>
      </c>
      <c r="EO70" s="8">
        <v>0.20732</v>
      </c>
      <c r="EP70" s="8">
        <v>0.20666999999999999</v>
      </c>
      <c r="EQ70" s="8">
        <v>0.20602000000000001</v>
      </c>
      <c r="ER70" s="8">
        <v>0.20535999999999999</v>
      </c>
      <c r="ES70" s="8">
        <v>0.20469999999999999</v>
      </c>
      <c r="ET70" s="8">
        <v>0.20404</v>
      </c>
      <c r="EU70" s="8">
        <v>0.20335</v>
      </c>
      <c r="EV70" s="8">
        <v>0.20272000000000001</v>
      </c>
      <c r="EW70" s="8">
        <v>0.2021</v>
      </c>
      <c r="EX70" s="8">
        <v>0.20149</v>
      </c>
      <c r="EY70" s="8">
        <v>0.20086000000000001</v>
      </c>
      <c r="EZ70" s="8">
        <v>0.20022999999999999</v>
      </c>
      <c r="FA70" s="8">
        <v>0.1996</v>
      </c>
      <c r="FB70" s="8">
        <v>0.19896</v>
      </c>
      <c r="FC70" s="8">
        <v>0.19830999999999999</v>
      </c>
      <c r="FD70" s="8">
        <v>0.19775000000000001</v>
      </c>
      <c r="FE70" s="8">
        <v>0.19719999999999999</v>
      </c>
      <c r="FF70" s="8">
        <v>0.19664000000000001</v>
      </c>
      <c r="FG70" s="8">
        <v>0.19606999999999999</v>
      </c>
      <c r="FH70" s="8">
        <v>0.19550000000000001</v>
      </c>
      <c r="FI70" s="8">
        <v>0.19492999999999999</v>
      </c>
      <c r="FJ70" s="8">
        <v>0.19436</v>
      </c>
      <c r="FK70" s="8">
        <v>0.193</v>
      </c>
      <c r="FL70" s="8">
        <v>0.19344</v>
      </c>
      <c r="FM70" s="8">
        <v>0.19298999999999999</v>
      </c>
      <c r="FN70" s="8">
        <v>0.19253000000000001</v>
      </c>
      <c r="FO70" s="8">
        <v>0.19206999999999999</v>
      </c>
      <c r="FP70" s="8">
        <v>0.19159999999999999</v>
      </c>
      <c r="FQ70" s="8">
        <v>0.19120000000000001</v>
      </c>
      <c r="FR70" s="8">
        <v>0.19089</v>
      </c>
      <c r="FS70" s="8">
        <v>0.19058</v>
      </c>
      <c r="FT70" s="8">
        <v>0.19026000000000001</v>
      </c>
      <c r="FU70" s="8">
        <v>0.18995000000000001</v>
      </c>
      <c r="FV70" s="8">
        <v>0.18962999999999999</v>
      </c>
      <c r="FW70" s="8">
        <v>0.18936</v>
      </c>
      <c r="FX70" s="8">
        <v>0.18922</v>
      </c>
      <c r="FY70" s="8">
        <v>0.18908</v>
      </c>
      <c r="FZ70" s="8">
        <v>0.18894</v>
      </c>
      <c r="GA70" s="8">
        <v>0.18879000000000001</v>
      </c>
      <c r="GB70" s="8">
        <v>0.18865000000000001</v>
      </c>
      <c r="GC70" s="8">
        <v>0.18858</v>
      </c>
      <c r="GD70" s="8">
        <v>0.18862999999999999</v>
      </c>
      <c r="GE70" s="8">
        <v>0.18867999999999999</v>
      </c>
      <c r="GF70" s="8">
        <v>0.18873000000000001</v>
      </c>
      <c r="GG70" s="8">
        <v>0.18878</v>
      </c>
      <c r="GH70" s="8">
        <v>0.18881999999999999</v>
      </c>
      <c r="GI70" s="8">
        <v>0.18901999999999999</v>
      </c>
      <c r="GJ70" s="8">
        <v>0.18928</v>
      </c>
      <c r="GK70" s="8">
        <v>0.18953</v>
      </c>
      <c r="GL70" s="8">
        <v>0.18970000000000001</v>
      </c>
      <c r="GM70" s="8">
        <v>0.19003999999999999</v>
      </c>
      <c r="GN70" s="8">
        <v>0.19036</v>
      </c>
      <c r="GO70" s="8">
        <v>0.19083</v>
      </c>
      <c r="GP70" s="8">
        <v>0.1913</v>
      </c>
      <c r="GQ70" s="8">
        <v>0.19177</v>
      </c>
      <c r="GR70" s="8">
        <v>0.19223999999999999</v>
      </c>
      <c r="GS70" s="8">
        <v>0.19272</v>
      </c>
      <c r="GT70" s="8">
        <v>0.19342000000000001</v>
      </c>
      <c r="GU70" s="8">
        <v>0.19411999999999999</v>
      </c>
      <c r="GV70" s="8">
        <v>0.19481000000000001</v>
      </c>
      <c r="GW70" s="8">
        <v>0.19550999999999999</v>
      </c>
      <c r="GX70" s="8">
        <v>0.19621</v>
      </c>
      <c r="GY70" s="8">
        <v>0.19713</v>
      </c>
      <c r="GZ70" s="8">
        <v>0.19806000000000001</v>
      </c>
      <c r="HA70" s="8">
        <v>0.19897999999999999</v>
      </c>
      <c r="HB70" s="8">
        <v>0.19991</v>
      </c>
      <c r="HC70" s="8">
        <v>0.20088</v>
      </c>
      <c r="HD70" s="8">
        <v>0.20204</v>
      </c>
      <c r="HE70" s="8">
        <v>0.20319999999999999</v>
      </c>
      <c r="HF70" s="8">
        <v>0.20436000000000001</v>
      </c>
      <c r="HG70" s="8">
        <v>0.20552000000000001</v>
      </c>
      <c r="HH70" s="8">
        <v>0.20682</v>
      </c>
      <c r="HI70" s="8">
        <v>0.20821999999999999</v>
      </c>
      <c r="HJ70" s="8">
        <v>0.20960999999999999</v>
      </c>
      <c r="HK70" s="8">
        <v>0.21099999999999999</v>
      </c>
      <c r="HL70" s="8">
        <v>0.21246000000000001</v>
      </c>
      <c r="HM70" s="8">
        <v>0.21409</v>
      </c>
      <c r="HN70" s="8">
        <v>0.21572</v>
      </c>
      <c r="HO70" s="8">
        <v>0.21734000000000001</v>
      </c>
      <c r="HP70" s="8">
        <v>0.219</v>
      </c>
      <c r="HQ70" s="8">
        <v>0.22087000000000001</v>
      </c>
      <c r="HR70" s="8">
        <v>0.22273000000000001</v>
      </c>
      <c r="HS70" s="8">
        <v>0.22458</v>
      </c>
      <c r="HT70" s="8">
        <v>0.22650999999999999</v>
      </c>
      <c r="HU70" s="8">
        <v>0.2286</v>
      </c>
      <c r="HV70" s="8">
        <v>0.23068</v>
      </c>
      <c r="HW70" s="8">
        <v>0.23277</v>
      </c>
      <c r="HX70" s="8">
        <v>0.23499999999999999</v>
      </c>
      <c r="HY70" s="8">
        <v>0.23730999999999999</v>
      </c>
      <c r="HZ70" s="8">
        <v>0.23962</v>
      </c>
      <c r="IA70" s="8">
        <v>0.24198</v>
      </c>
      <c r="IB70" s="8">
        <v>0.2445</v>
      </c>
      <c r="IC70" s="8">
        <v>0.24701999999999999</v>
      </c>
      <c r="ID70" s="8">
        <v>0.24954999999999999</v>
      </c>
      <c r="IE70" s="8">
        <v>0.25228</v>
      </c>
      <c r="IF70" s="8">
        <v>0.255</v>
      </c>
      <c r="IG70" s="8">
        <v>0.25774000000000002</v>
      </c>
      <c r="IH70" s="8">
        <v>0.26064999999999999</v>
      </c>
      <c r="II70" s="8">
        <v>0.26355000000000001</v>
      </c>
      <c r="IJ70" s="8">
        <v>0.26651999999999998</v>
      </c>
      <c r="IK70" s="8">
        <v>0.26959</v>
      </c>
      <c r="IL70" s="8">
        <v>0.27265</v>
      </c>
      <c r="IM70" s="8">
        <v>0.27584999999999998</v>
      </c>
      <c r="IN70" s="8">
        <v>0.27904000000000001</v>
      </c>
      <c r="IO70" s="8">
        <v>0.2823</v>
      </c>
      <c r="IP70" s="8">
        <v>0.28559000000000001</v>
      </c>
      <c r="IQ70" s="8">
        <v>0.28891</v>
      </c>
      <c r="IR70" s="8">
        <v>0.29225000000000001</v>
      </c>
      <c r="IS70" s="8">
        <v>0.29554999999999998</v>
      </c>
      <c r="IT70" s="8">
        <v>0.29882999999999998</v>
      </c>
      <c r="IU70" s="8">
        <v>0.30202000000000001</v>
      </c>
      <c r="IV70" s="8">
        <v>0.30499999999999999</v>
      </c>
      <c r="IW70" s="8">
        <v>0.30769999999999997</v>
      </c>
      <c r="IX70" s="8">
        <v>0.30986000000000002</v>
      </c>
      <c r="IY70" s="8">
        <v>0.31106</v>
      </c>
      <c r="IZ70" s="8">
        <v>0.30970999999999999</v>
      </c>
      <c r="JA70" s="8">
        <v>0.29901</v>
      </c>
      <c r="JB70" s="8">
        <v>0.22195999999999999</v>
      </c>
      <c r="JC70" s="8">
        <v>0.19983999999999999</v>
      </c>
      <c r="JD70" s="8">
        <v>0.18759999999999999</v>
      </c>
      <c r="JE70" s="8">
        <v>0.18004000000000001</v>
      </c>
      <c r="JF70" s="8">
        <v>0.17487</v>
      </c>
      <c r="JG70" s="8">
        <v>0.17132</v>
      </c>
      <c r="JH70" s="8">
        <v>0.16914000000000001</v>
      </c>
      <c r="JI70" s="8">
        <v>0.16800000000000001</v>
      </c>
      <c r="JJ70" s="8">
        <v>0.16750000000000001</v>
      </c>
      <c r="JK70" s="8">
        <v>0.16761999999999999</v>
      </c>
      <c r="JL70" s="8">
        <v>0.16846</v>
      </c>
      <c r="JM70" s="8">
        <v>0.1694</v>
      </c>
      <c r="JN70" s="8">
        <v>0.17125000000000001</v>
      </c>
      <c r="JO70" s="8">
        <v>0.17305000000000001</v>
      </c>
      <c r="JP70" s="8">
        <v>0.17546</v>
      </c>
      <c r="JQ70" s="8">
        <v>0.17787</v>
      </c>
      <c r="JR70" s="8">
        <v>0.18076999999999999</v>
      </c>
      <c r="JS70" s="8">
        <v>0.18371000000000001</v>
      </c>
      <c r="JT70" s="8">
        <v>0.18692</v>
      </c>
      <c r="JU70" s="8">
        <v>0.19033</v>
      </c>
      <c r="JV70" s="8">
        <v>0.19375999999999999</v>
      </c>
      <c r="JW70" s="8">
        <v>0.19753999999999999</v>
      </c>
      <c r="JX70" s="8">
        <v>0.20133000000000001</v>
      </c>
      <c r="JY70" s="8">
        <v>0.20521</v>
      </c>
      <c r="JZ70" s="8">
        <v>0.20930000000000001</v>
      </c>
      <c r="KA70" s="8">
        <v>0.21329999999999999</v>
      </c>
      <c r="KB70" s="8">
        <v>0.21759000000000001</v>
      </c>
      <c r="KC70" s="8">
        <v>0.22191</v>
      </c>
      <c r="KD70" s="8">
        <v>0.22622999999999999</v>
      </c>
      <c r="KE70" s="8">
        <v>0.23061999999999999</v>
      </c>
      <c r="KF70" s="8">
        <v>0.2351</v>
      </c>
      <c r="KG70" s="8">
        <v>0.23957999999999999</v>
      </c>
      <c r="KH70" s="8">
        <v>0.24399999999999999</v>
      </c>
      <c r="KI70" s="8">
        <v>0.24867</v>
      </c>
      <c r="KJ70" s="8">
        <v>0.25324000000000002</v>
      </c>
      <c r="KK70" s="8">
        <v>0.25780999999999998</v>
      </c>
      <c r="KL70" s="8">
        <v>0.26240000000000002</v>
      </c>
      <c r="KM70" s="8">
        <v>0.26700000000000002</v>
      </c>
      <c r="KN70" s="8">
        <v>0.27159</v>
      </c>
      <c r="KO70" s="8">
        <v>0.27616000000000002</v>
      </c>
      <c r="KP70" s="8">
        <v>0.28070000000000001</v>
      </c>
      <c r="KQ70" s="8">
        <v>0.28523999999999999</v>
      </c>
      <c r="KR70" s="8">
        <v>0.28977000000000003</v>
      </c>
      <c r="KS70" s="8">
        <v>0.29419000000000001</v>
      </c>
      <c r="KT70" s="8">
        <v>0.29858000000000001</v>
      </c>
      <c r="KU70" s="8">
        <v>0.30297000000000002</v>
      </c>
      <c r="KV70" s="8">
        <v>0.30732999999999999</v>
      </c>
      <c r="KW70" s="8">
        <v>0.31147999999999998</v>
      </c>
      <c r="KX70" s="8">
        <v>0.31563000000000002</v>
      </c>
      <c r="KY70" s="8">
        <v>0.31977</v>
      </c>
      <c r="KZ70" s="8">
        <v>0.32379999999999998</v>
      </c>
      <c r="LA70" s="8">
        <v>0.3276</v>
      </c>
      <c r="LB70" s="8">
        <v>0.33139000000000002</v>
      </c>
      <c r="LC70" s="8">
        <v>0.33510000000000001</v>
      </c>
      <c r="LD70" s="8">
        <v>0.33872000000000002</v>
      </c>
      <c r="LE70" s="8">
        <v>0.34203</v>
      </c>
      <c r="LF70" s="8">
        <v>0.34533999999999998</v>
      </c>
      <c r="LG70" s="8">
        <v>0.34865000000000002</v>
      </c>
      <c r="LH70" s="8">
        <v>0.35149999999999998</v>
      </c>
      <c r="LI70" s="8">
        <v>0.35416999999999998</v>
      </c>
      <c r="LJ70" s="8">
        <v>0.35683999999999999</v>
      </c>
      <c r="LK70" s="8">
        <v>0.35949999999999999</v>
      </c>
      <c r="LL70" s="8">
        <v>0.36142000000000002</v>
      </c>
      <c r="LM70" s="8">
        <v>0.36324000000000001</v>
      </c>
      <c r="LN70" s="8">
        <v>0.36506</v>
      </c>
      <c r="LO70" s="8">
        <v>0.36676999999999998</v>
      </c>
      <c r="LP70" s="8">
        <v>0.3674</v>
      </c>
      <c r="LQ70" s="8">
        <v>0.36820999999999998</v>
      </c>
      <c r="LR70" s="8">
        <v>0.36892999999999998</v>
      </c>
      <c r="LS70" s="8">
        <v>0.36908000000000002</v>
      </c>
      <c r="LT70" s="8">
        <v>0.36836000000000002</v>
      </c>
      <c r="LU70" s="8">
        <v>0.36764000000000002</v>
      </c>
      <c r="LV70" s="8">
        <v>0.36692999999999998</v>
      </c>
      <c r="LW70" s="8">
        <v>0.36464999999999997</v>
      </c>
      <c r="LX70" s="8">
        <v>0.36203000000000002</v>
      </c>
      <c r="LY70" s="8">
        <v>0.35941000000000001</v>
      </c>
      <c r="LZ70" s="8">
        <v>0.35572999999999999</v>
      </c>
      <c r="MA70" s="8">
        <v>0.35056999999999999</v>
      </c>
      <c r="MB70" s="8">
        <v>0.34539999999999998</v>
      </c>
      <c r="MC70" s="8">
        <v>0.33940999999999999</v>
      </c>
      <c r="MD70" s="8">
        <v>0.3306</v>
      </c>
      <c r="ME70" s="8">
        <v>0.32197999999999999</v>
      </c>
      <c r="MF70" s="8">
        <v>0.31162000000000001</v>
      </c>
      <c r="MG70" s="8">
        <v>0.29779</v>
      </c>
      <c r="MH70" s="8">
        <v>0.28397</v>
      </c>
      <c r="MI70" s="8">
        <v>0.26429999999999998</v>
      </c>
      <c r="MJ70" s="8">
        <v>0.24254999999999999</v>
      </c>
      <c r="MK70" s="8">
        <v>0.21335000000000001</v>
      </c>
      <c r="ML70" s="8">
        <v>0.17796000000000001</v>
      </c>
      <c r="MM70" s="8">
        <v>0.11955</v>
      </c>
      <c r="MN70" s="8">
        <v>0</v>
      </c>
    </row>
    <row r="71" spans="1:352" x14ac:dyDescent="0.25">
      <c r="A71" s="8" t="s">
        <v>49</v>
      </c>
    </row>
    <row r="72" spans="1:352" x14ac:dyDescent="0.25">
      <c r="A72" s="8">
        <v>82.477000000000004</v>
      </c>
      <c r="B72" s="8">
        <v>80.930000000000007</v>
      </c>
      <c r="C72" s="8">
        <v>93.74</v>
      </c>
    </row>
    <row r="73" spans="1:352" x14ac:dyDescent="0.25">
      <c r="A73" s="8">
        <v>80.352999999999994</v>
      </c>
      <c r="B73" s="8">
        <v>76.47</v>
      </c>
    </row>
    <row r="74" spans="1:352" x14ac:dyDescent="0.25">
      <c r="A74" s="8">
        <v>81.430000000000007</v>
      </c>
      <c r="B74" s="8">
        <v>74.150000000000006</v>
      </c>
      <c r="C74" s="8">
        <v>80.84</v>
      </c>
    </row>
    <row r="75" spans="1:352" x14ac:dyDescent="0.25">
      <c r="A75" s="8">
        <v>81.257999999999996</v>
      </c>
      <c r="B75" s="8">
        <v>74.03</v>
      </c>
      <c r="C75" s="8">
        <v>80.84</v>
      </c>
    </row>
    <row r="76" spans="1:352" x14ac:dyDescent="0.25">
      <c r="A76" s="8">
        <v>81.341999999999999</v>
      </c>
      <c r="B76" s="8">
        <v>80.84</v>
      </c>
    </row>
    <row r="77" spans="1:352" x14ac:dyDescent="0.25">
      <c r="A77" s="8">
        <v>81.835999999999999</v>
      </c>
      <c r="B77" s="8">
        <v>80.84</v>
      </c>
    </row>
    <row r="78" spans="1:352" x14ac:dyDescent="0.25">
      <c r="A78" s="8">
        <v>81.887</v>
      </c>
      <c r="B78" s="8">
        <v>80.569999999999993</v>
      </c>
      <c r="C78" s="8">
        <v>90.93</v>
      </c>
    </row>
    <row r="79" spans="1:352" x14ac:dyDescent="0.25">
      <c r="A79" s="8">
        <v>81.576999999999998</v>
      </c>
      <c r="B79" s="8">
        <v>80.84</v>
      </c>
    </row>
    <row r="80" spans="1:352" x14ac:dyDescent="0.25">
      <c r="A80" s="8">
        <v>81.477999999999994</v>
      </c>
      <c r="B80" s="8">
        <v>80.569999999999993</v>
      </c>
      <c r="C80" s="8">
        <v>88.46</v>
      </c>
    </row>
    <row r="81" spans="1:400" x14ac:dyDescent="0.25">
      <c r="A81" s="8">
        <v>82.34</v>
      </c>
      <c r="B81" s="8">
        <v>80.7</v>
      </c>
    </row>
    <row r="82" spans="1:400" x14ac:dyDescent="0.25">
      <c r="A82" s="8">
        <v>80.02</v>
      </c>
      <c r="B82" s="8">
        <v>75.27</v>
      </c>
      <c r="C82" s="8">
        <v>86.46</v>
      </c>
    </row>
    <row r="83" spans="1:400" x14ac:dyDescent="0.25">
      <c r="A83" s="8" t="s">
        <v>50</v>
      </c>
    </row>
    <row r="84" spans="1:400" x14ac:dyDescent="0.25">
      <c r="A84" s="8">
        <v>131.44</v>
      </c>
      <c r="B84" s="8">
        <v>131.32</v>
      </c>
      <c r="C84" s="8">
        <v>131.22</v>
      </c>
      <c r="D84" s="8">
        <v>131.1</v>
      </c>
      <c r="E84" s="8">
        <v>131</v>
      </c>
      <c r="F84" s="8">
        <v>130.88999999999999</v>
      </c>
      <c r="G84" s="8">
        <v>130.78</v>
      </c>
      <c r="H84" s="8">
        <v>130.66999999999999</v>
      </c>
      <c r="I84" s="8">
        <v>130.56</v>
      </c>
      <c r="J84" s="8">
        <v>130.44999999999999</v>
      </c>
      <c r="K84" s="8">
        <v>130.35</v>
      </c>
      <c r="L84" s="8">
        <v>130.22999999999999</v>
      </c>
      <c r="M84" s="8">
        <v>130.12</v>
      </c>
      <c r="N84" s="8">
        <v>130.01</v>
      </c>
      <c r="O84" s="8">
        <v>129.88999999999999</v>
      </c>
      <c r="P84" s="8">
        <v>129.77000000000001</v>
      </c>
      <c r="Q84" s="8">
        <v>129.63999999999999</v>
      </c>
      <c r="R84" s="8">
        <v>129.51</v>
      </c>
      <c r="S84" s="8">
        <v>129.30000000000001</v>
      </c>
      <c r="T84" s="8">
        <v>129.26</v>
      </c>
      <c r="U84" s="8">
        <v>129.13</v>
      </c>
      <c r="V84" s="8">
        <v>129</v>
      </c>
      <c r="W84" s="8">
        <v>128.87</v>
      </c>
      <c r="X84" s="8">
        <v>128.75</v>
      </c>
      <c r="Y84" s="8">
        <v>128.63999999999999</v>
      </c>
      <c r="Z84" s="8">
        <v>128.53</v>
      </c>
      <c r="AA84" s="8">
        <v>128.43</v>
      </c>
      <c r="AB84" s="8">
        <v>128.33000000000001</v>
      </c>
      <c r="AC84" s="8">
        <v>128.24</v>
      </c>
      <c r="AD84" s="8">
        <v>128.15</v>
      </c>
      <c r="AE84" s="8">
        <v>128.06</v>
      </c>
      <c r="AF84" s="8">
        <v>127.98</v>
      </c>
      <c r="AG84" s="8">
        <v>127.8</v>
      </c>
      <c r="AH84" s="8">
        <v>127.81</v>
      </c>
      <c r="AI84" s="8">
        <v>127.71</v>
      </c>
      <c r="AJ84" s="8">
        <v>127.63</v>
      </c>
      <c r="AK84" s="8">
        <v>127.54</v>
      </c>
      <c r="AL84" s="8">
        <v>127.42</v>
      </c>
      <c r="AM84" s="8">
        <v>127.33</v>
      </c>
      <c r="AN84" s="8">
        <v>127.22</v>
      </c>
      <c r="AO84" s="8">
        <v>127.1</v>
      </c>
      <c r="AP84" s="8">
        <v>126.98</v>
      </c>
      <c r="AQ84" s="8">
        <v>126.86</v>
      </c>
      <c r="AR84" s="8">
        <v>126.75</v>
      </c>
      <c r="AS84" s="8">
        <v>126.63</v>
      </c>
      <c r="AT84" s="8">
        <v>126.52</v>
      </c>
      <c r="AU84" s="8">
        <v>126.42</v>
      </c>
      <c r="AV84" s="8">
        <v>126.32</v>
      </c>
      <c r="AW84" s="8">
        <v>126.22</v>
      </c>
      <c r="AX84" s="8">
        <v>126.13</v>
      </c>
      <c r="AY84" s="8">
        <v>126.03</v>
      </c>
      <c r="AZ84" s="8">
        <v>125.96</v>
      </c>
      <c r="BA84" s="8">
        <v>125.88</v>
      </c>
      <c r="BB84" s="8">
        <v>125.8</v>
      </c>
      <c r="BC84" s="8">
        <v>125.72</v>
      </c>
      <c r="BD84" s="8">
        <v>125.64</v>
      </c>
      <c r="BE84" s="8">
        <v>125.55</v>
      </c>
      <c r="BF84" s="8">
        <v>125.46</v>
      </c>
      <c r="BG84" s="8">
        <v>125.37</v>
      </c>
      <c r="BH84" s="8">
        <v>125.27</v>
      </c>
      <c r="BI84" s="8">
        <v>125.17</v>
      </c>
      <c r="BJ84" s="8">
        <v>125.05</v>
      </c>
      <c r="BK84" s="8">
        <v>124.95</v>
      </c>
      <c r="BL84" s="8">
        <v>124.83</v>
      </c>
      <c r="BM84" s="8">
        <v>124.72</v>
      </c>
      <c r="BN84" s="8">
        <v>124.6</v>
      </c>
      <c r="BO84" s="8">
        <v>124.49</v>
      </c>
      <c r="BP84" s="8">
        <v>124.38</v>
      </c>
      <c r="BQ84" s="8">
        <v>124.27</v>
      </c>
      <c r="BR84" s="8">
        <v>124.18</v>
      </c>
      <c r="BS84" s="8">
        <v>124.08</v>
      </c>
      <c r="BT84" s="8">
        <v>124</v>
      </c>
      <c r="BU84" s="8">
        <v>123.92</v>
      </c>
      <c r="BV84" s="8">
        <v>123.83</v>
      </c>
      <c r="BW84" s="8">
        <v>123.77</v>
      </c>
      <c r="BX84" s="8">
        <v>123.7</v>
      </c>
      <c r="BY84" s="8">
        <v>123.64</v>
      </c>
      <c r="BZ84" s="8">
        <v>123.58</v>
      </c>
      <c r="CA84" s="8">
        <v>123.52</v>
      </c>
      <c r="CB84" s="8">
        <v>123.46</v>
      </c>
      <c r="CC84" s="8">
        <v>123.41</v>
      </c>
      <c r="CD84" s="8">
        <v>123.35</v>
      </c>
      <c r="CE84" s="8">
        <v>123.29</v>
      </c>
      <c r="CF84" s="8">
        <v>123.22</v>
      </c>
      <c r="CG84" s="8">
        <v>123.17</v>
      </c>
      <c r="CH84" s="8">
        <v>123.1</v>
      </c>
      <c r="CI84" s="8">
        <v>123.03</v>
      </c>
      <c r="CJ84" s="8">
        <v>122.95</v>
      </c>
      <c r="CK84" s="8">
        <v>122.86</v>
      </c>
      <c r="CL84" s="8">
        <v>122.78</v>
      </c>
      <c r="CM84" s="8">
        <v>122.6</v>
      </c>
      <c r="CN84" s="8">
        <v>122.6</v>
      </c>
      <c r="CO84" s="8">
        <v>122.5</v>
      </c>
      <c r="CP84" s="8">
        <v>122.3</v>
      </c>
      <c r="CQ84" s="8">
        <v>122.3</v>
      </c>
      <c r="CR84" s="8">
        <v>122.21</v>
      </c>
      <c r="CS84" s="8">
        <v>122.11</v>
      </c>
      <c r="CT84" s="8">
        <v>122</v>
      </c>
      <c r="CU84" s="8">
        <v>121.91</v>
      </c>
      <c r="CV84" s="8">
        <v>121.81</v>
      </c>
      <c r="CW84" s="8">
        <v>121.71</v>
      </c>
      <c r="CX84" s="8">
        <v>121.61</v>
      </c>
      <c r="CY84" s="8">
        <v>121.52</v>
      </c>
      <c r="CZ84" s="8">
        <v>121.42</v>
      </c>
      <c r="DA84" s="8">
        <v>121.34</v>
      </c>
      <c r="DB84" s="8">
        <v>121.24</v>
      </c>
      <c r="DC84" s="8">
        <v>121.17</v>
      </c>
      <c r="DD84" s="8">
        <v>121.09</v>
      </c>
      <c r="DE84" s="8">
        <v>121.02</v>
      </c>
      <c r="DF84" s="8">
        <v>120.94</v>
      </c>
      <c r="DG84" s="8">
        <v>120.87</v>
      </c>
      <c r="DH84" s="8">
        <v>120.78</v>
      </c>
      <c r="DI84" s="8">
        <v>120.72</v>
      </c>
      <c r="DJ84" s="8">
        <v>120.63</v>
      </c>
      <c r="DK84" s="8">
        <v>120.57</v>
      </c>
      <c r="DL84" s="8">
        <v>120.5</v>
      </c>
      <c r="DM84" s="8">
        <v>120.42</v>
      </c>
      <c r="DN84" s="8">
        <v>120.36</v>
      </c>
      <c r="DO84" s="8">
        <v>120.3</v>
      </c>
      <c r="DP84" s="8">
        <v>120.22</v>
      </c>
      <c r="DQ84" s="8">
        <v>120.16</v>
      </c>
      <c r="DR84" s="8">
        <v>120.09</v>
      </c>
      <c r="DS84" s="8">
        <v>120.02</v>
      </c>
      <c r="DT84" s="8">
        <v>119.95</v>
      </c>
      <c r="DU84" s="8">
        <v>119.88</v>
      </c>
      <c r="DV84" s="8">
        <v>119.8</v>
      </c>
      <c r="DW84" s="8">
        <v>119.74</v>
      </c>
      <c r="DX84" s="8">
        <v>119.68</v>
      </c>
      <c r="DY84" s="8">
        <v>119.61</v>
      </c>
      <c r="DZ84" s="8">
        <v>119.55</v>
      </c>
      <c r="EA84" s="8">
        <v>119.48</v>
      </c>
      <c r="EB84" s="8">
        <v>119.41</v>
      </c>
      <c r="EC84" s="8">
        <v>119.36</v>
      </c>
      <c r="ED84" s="8">
        <v>119.3</v>
      </c>
      <c r="EE84" s="8">
        <v>119.22</v>
      </c>
      <c r="EF84" s="8">
        <v>119.17</v>
      </c>
      <c r="EG84" s="8">
        <v>119.1</v>
      </c>
      <c r="EH84" s="8">
        <v>119.02</v>
      </c>
      <c r="EI84" s="8">
        <v>118.95</v>
      </c>
      <c r="EJ84" s="8">
        <v>118.87</v>
      </c>
      <c r="EK84" s="8">
        <v>118.78</v>
      </c>
      <c r="EL84" s="8">
        <v>118.7</v>
      </c>
      <c r="EM84" s="8">
        <v>118.61</v>
      </c>
      <c r="EN84" s="8">
        <v>118.54</v>
      </c>
      <c r="EO84" s="8">
        <v>118.46</v>
      </c>
      <c r="EP84" s="8">
        <v>118.38</v>
      </c>
      <c r="EQ84" s="8">
        <v>118.31</v>
      </c>
      <c r="ER84" s="8">
        <v>118.24</v>
      </c>
      <c r="ES84" s="8">
        <v>118.17</v>
      </c>
      <c r="ET84" s="8">
        <v>118.12</v>
      </c>
      <c r="EU84" s="8">
        <v>118.06</v>
      </c>
      <c r="EV84" s="8">
        <v>118</v>
      </c>
      <c r="EW84" s="8">
        <v>117.96</v>
      </c>
      <c r="EX84" s="8">
        <v>117.91</v>
      </c>
      <c r="EY84" s="8">
        <v>117.86</v>
      </c>
      <c r="EZ84" s="8">
        <v>117.8</v>
      </c>
      <c r="FA84" s="8">
        <v>117.75</v>
      </c>
      <c r="FB84" s="8">
        <v>117.7</v>
      </c>
      <c r="FC84" s="8">
        <v>117.63</v>
      </c>
      <c r="FD84" s="8">
        <v>117.58</v>
      </c>
      <c r="FE84" s="8">
        <v>117.52</v>
      </c>
      <c r="FF84" s="8">
        <v>117.46</v>
      </c>
      <c r="FG84" s="8">
        <v>117.39</v>
      </c>
      <c r="FH84" s="8">
        <v>117.32</v>
      </c>
      <c r="FI84" s="8">
        <v>117.24</v>
      </c>
      <c r="FJ84" s="8">
        <v>117.17</v>
      </c>
      <c r="FK84" s="8">
        <v>117.09</v>
      </c>
      <c r="FL84" s="8">
        <v>117</v>
      </c>
      <c r="FM84" s="8">
        <v>116.93</v>
      </c>
      <c r="FN84" s="8">
        <v>116.86</v>
      </c>
      <c r="FO84" s="8">
        <v>116.78</v>
      </c>
      <c r="FP84" s="8">
        <v>116.72</v>
      </c>
      <c r="FQ84" s="8">
        <v>116.66</v>
      </c>
      <c r="FR84" s="8">
        <v>116.6</v>
      </c>
      <c r="FS84" s="8">
        <v>116.53</v>
      </c>
      <c r="FT84" s="8">
        <v>116.48</v>
      </c>
      <c r="FU84" s="8">
        <v>116.41</v>
      </c>
      <c r="FV84" s="8">
        <v>116.36</v>
      </c>
      <c r="FW84" s="8">
        <v>116.3</v>
      </c>
      <c r="FX84" s="8">
        <v>116.23</v>
      </c>
      <c r="FY84" s="8">
        <v>116.17</v>
      </c>
      <c r="FZ84" s="8">
        <v>116.11</v>
      </c>
      <c r="GA84" s="8">
        <v>116.04</v>
      </c>
      <c r="GB84" s="8">
        <v>115.97</v>
      </c>
      <c r="GC84" s="8">
        <v>115.92</v>
      </c>
      <c r="GD84" s="8">
        <v>115.87</v>
      </c>
      <c r="GE84" s="8">
        <v>115.8</v>
      </c>
      <c r="GF84" s="8">
        <v>115.75</v>
      </c>
      <c r="GG84" s="8">
        <v>115.7</v>
      </c>
      <c r="GH84" s="8">
        <v>115.65</v>
      </c>
      <c r="GI84" s="8">
        <v>115.6</v>
      </c>
      <c r="GJ84" s="8">
        <v>115.55</v>
      </c>
      <c r="GK84" s="8">
        <v>115.5</v>
      </c>
      <c r="GL84" s="8">
        <v>115.45</v>
      </c>
      <c r="GM84" s="8">
        <v>115.3</v>
      </c>
      <c r="GN84" s="8">
        <v>115.34</v>
      </c>
      <c r="GO84" s="8">
        <v>115.29</v>
      </c>
      <c r="GP84" s="8">
        <v>115.23</v>
      </c>
      <c r="GQ84" s="8">
        <v>115.16</v>
      </c>
      <c r="GR84" s="8">
        <v>115.09</v>
      </c>
      <c r="GS84" s="8">
        <v>115.01</v>
      </c>
      <c r="GT84" s="8">
        <v>114.95</v>
      </c>
      <c r="GU84" s="8">
        <v>114.88</v>
      </c>
      <c r="GV84" s="8">
        <v>114.8</v>
      </c>
      <c r="GW84" s="8">
        <v>114.73</v>
      </c>
      <c r="GX84" s="8">
        <v>114.67</v>
      </c>
      <c r="GY84" s="8">
        <v>114.6</v>
      </c>
      <c r="GZ84" s="8">
        <v>114.53</v>
      </c>
      <c r="HA84" s="8">
        <v>114.48</v>
      </c>
      <c r="HB84" s="8">
        <v>114.42</v>
      </c>
      <c r="HC84" s="8">
        <v>114.36</v>
      </c>
      <c r="HD84" s="8">
        <v>114.3</v>
      </c>
      <c r="HE84" s="8">
        <v>114.24</v>
      </c>
      <c r="HF84" s="8">
        <v>114.17</v>
      </c>
      <c r="HG84" s="8">
        <v>114.12</v>
      </c>
      <c r="HH84" s="8">
        <v>114.05</v>
      </c>
      <c r="HI84" s="8">
        <v>113.99</v>
      </c>
      <c r="HJ84" s="8">
        <v>113.92</v>
      </c>
      <c r="HK84" s="8">
        <v>113.87</v>
      </c>
      <c r="HL84" s="8">
        <v>113.8</v>
      </c>
      <c r="HM84" s="8">
        <v>113.75</v>
      </c>
      <c r="HN84" s="8">
        <v>113.7</v>
      </c>
      <c r="HO84" s="8">
        <v>113.65</v>
      </c>
      <c r="HP84" s="8">
        <v>113.58</v>
      </c>
      <c r="HQ84" s="8">
        <v>113.53</v>
      </c>
      <c r="HR84" s="8">
        <v>113.4</v>
      </c>
      <c r="HS84" s="8">
        <v>113.43</v>
      </c>
      <c r="HT84" s="8">
        <v>113.38</v>
      </c>
      <c r="HU84" s="8">
        <v>113.32</v>
      </c>
      <c r="HV84" s="8">
        <v>113.26</v>
      </c>
      <c r="HW84" s="8">
        <v>113.1</v>
      </c>
      <c r="HX84" s="8">
        <v>113.13</v>
      </c>
      <c r="HY84" s="8">
        <v>113.06</v>
      </c>
      <c r="HZ84" s="8">
        <v>112.97</v>
      </c>
      <c r="IA84" s="8">
        <v>112.9</v>
      </c>
      <c r="IB84" s="8">
        <v>112.82</v>
      </c>
      <c r="IC84" s="8">
        <v>112.74</v>
      </c>
      <c r="ID84" s="8">
        <v>112.66</v>
      </c>
      <c r="IE84" s="8">
        <v>112.57</v>
      </c>
      <c r="IF84" s="8">
        <v>112.5</v>
      </c>
      <c r="IG84" s="8">
        <v>112.42</v>
      </c>
      <c r="IH84" s="8">
        <v>112.35</v>
      </c>
      <c r="II84" s="8">
        <v>112.27</v>
      </c>
      <c r="IJ84" s="8">
        <v>112.18</v>
      </c>
      <c r="IK84" s="8">
        <v>112.1</v>
      </c>
      <c r="IL84" s="8">
        <v>112.01</v>
      </c>
      <c r="IM84" s="8">
        <v>111.92</v>
      </c>
      <c r="IN84" s="8">
        <v>111.83</v>
      </c>
      <c r="IO84" s="8">
        <v>111.72</v>
      </c>
      <c r="IP84" s="8">
        <v>111.63</v>
      </c>
      <c r="IQ84" s="8">
        <v>111.53</v>
      </c>
      <c r="IR84" s="8">
        <v>111.42</v>
      </c>
      <c r="IS84" s="8">
        <v>111.31</v>
      </c>
      <c r="IT84" s="8">
        <v>111.2</v>
      </c>
      <c r="IU84" s="8">
        <v>111.08</v>
      </c>
      <c r="IV84" s="8">
        <v>110.94</v>
      </c>
      <c r="IW84" s="8">
        <v>110.83</v>
      </c>
      <c r="IX84" s="8">
        <v>110.69</v>
      </c>
      <c r="IY84" s="8">
        <v>110.55</v>
      </c>
      <c r="IZ84" s="8">
        <v>110.42</v>
      </c>
      <c r="JA84" s="8">
        <v>110.27</v>
      </c>
      <c r="JB84" s="8">
        <v>110.11</v>
      </c>
      <c r="JC84" s="8">
        <v>109.96</v>
      </c>
      <c r="JD84" s="8">
        <v>109.79</v>
      </c>
      <c r="JE84" s="8">
        <v>109.61</v>
      </c>
      <c r="JF84" s="8">
        <v>109.43</v>
      </c>
      <c r="JG84" s="8">
        <v>109.25</v>
      </c>
      <c r="JH84" s="8">
        <v>109.06</v>
      </c>
      <c r="JI84" s="8">
        <v>108.87</v>
      </c>
      <c r="JJ84" s="8">
        <v>108.67</v>
      </c>
      <c r="JK84" s="8">
        <v>108.5</v>
      </c>
      <c r="JL84" s="8">
        <v>108.32</v>
      </c>
      <c r="JM84" s="8">
        <v>108.13</v>
      </c>
      <c r="JN84" s="8">
        <v>107.97</v>
      </c>
      <c r="JO84" s="8">
        <v>107.8</v>
      </c>
      <c r="JP84" s="8">
        <v>107.64</v>
      </c>
      <c r="JQ84" s="8">
        <v>107.49</v>
      </c>
      <c r="JR84" s="8">
        <v>107.35</v>
      </c>
      <c r="JS84" s="8">
        <v>107.22</v>
      </c>
      <c r="JT84" s="8">
        <v>107.09</v>
      </c>
      <c r="JU84" s="8">
        <v>106.98</v>
      </c>
      <c r="JV84" s="8">
        <v>106.87</v>
      </c>
      <c r="JW84" s="8">
        <v>106.76</v>
      </c>
      <c r="JX84" s="8">
        <v>106.66</v>
      </c>
      <c r="JY84" s="8">
        <v>106.56</v>
      </c>
      <c r="JZ84" s="8">
        <v>106.46</v>
      </c>
      <c r="KA84" s="8">
        <v>106.36</v>
      </c>
      <c r="KB84" s="8">
        <v>106.26</v>
      </c>
      <c r="KC84" s="8">
        <v>106.17</v>
      </c>
      <c r="KD84" s="8">
        <v>106.08</v>
      </c>
      <c r="KE84" s="8">
        <v>105.9</v>
      </c>
      <c r="KF84" s="8">
        <v>105.91</v>
      </c>
      <c r="KG84" s="8">
        <v>105.83</v>
      </c>
      <c r="KH84" s="8">
        <v>105.75</v>
      </c>
      <c r="KI84" s="8">
        <v>105.69</v>
      </c>
      <c r="KJ84" s="8">
        <v>105.62</v>
      </c>
      <c r="KK84" s="8">
        <v>105.56</v>
      </c>
      <c r="KL84" s="8">
        <v>105.5</v>
      </c>
      <c r="KM84" s="8">
        <v>105.45</v>
      </c>
      <c r="KN84" s="8">
        <v>105.4</v>
      </c>
      <c r="KO84" s="8">
        <v>105.36</v>
      </c>
      <c r="KP84" s="8">
        <v>105.3</v>
      </c>
      <c r="KQ84" s="8">
        <v>105.27</v>
      </c>
      <c r="KR84" s="8">
        <v>105.23</v>
      </c>
      <c r="KS84" s="8">
        <v>105.1</v>
      </c>
      <c r="KT84" s="8">
        <v>105.16</v>
      </c>
      <c r="KU84" s="8">
        <v>105.13</v>
      </c>
      <c r="KV84" s="8">
        <v>105.08</v>
      </c>
      <c r="KW84" s="8">
        <v>105.06</v>
      </c>
      <c r="KX84" s="8">
        <v>105.03</v>
      </c>
      <c r="KY84" s="8">
        <v>105</v>
      </c>
      <c r="KZ84" s="8">
        <v>104.98</v>
      </c>
      <c r="LA84" s="8">
        <v>104.95</v>
      </c>
      <c r="LB84" s="8">
        <v>104.92</v>
      </c>
      <c r="LC84" s="8">
        <v>104.91</v>
      </c>
      <c r="LD84" s="8">
        <v>104.89</v>
      </c>
      <c r="LE84" s="8">
        <v>104.86</v>
      </c>
      <c r="LF84" s="8">
        <v>104.85</v>
      </c>
      <c r="LG84" s="8">
        <v>104.83</v>
      </c>
      <c r="LH84" s="8">
        <v>104.82</v>
      </c>
      <c r="LI84" s="8">
        <v>104.8</v>
      </c>
      <c r="LJ84" s="8">
        <v>104.78</v>
      </c>
      <c r="LK84" s="8">
        <v>104.77</v>
      </c>
      <c r="LL84" s="8">
        <v>104.75</v>
      </c>
      <c r="LM84" s="8">
        <v>104.72</v>
      </c>
      <c r="LN84" s="8">
        <v>104.71</v>
      </c>
      <c r="LO84" s="8">
        <v>104.6</v>
      </c>
      <c r="LP84" s="8">
        <v>104.67</v>
      </c>
      <c r="LQ84" s="8">
        <v>104.67</v>
      </c>
      <c r="LR84" s="8">
        <v>104.65</v>
      </c>
      <c r="LS84" s="8">
        <v>104.63</v>
      </c>
      <c r="LT84" s="8">
        <v>104.62</v>
      </c>
      <c r="LU84" s="8">
        <v>104.61</v>
      </c>
      <c r="LV84" s="8">
        <v>104.59</v>
      </c>
      <c r="LW84" s="8">
        <v>104.58</v>
      </c>
      <c r="LX84" s="8">
        <v>104.57</v>
      </c>
      <c r="LY84" s="8">
        <v>104.56</v>
      </c>
      <c r="LZ84" s="8">
        <v>104.55</v>
      </c>
      <c r="MA84" s="8">
        <v>104.52</v>
      </c>
      <c r="MB84" s="8">
        <v>104.52</v>
      </c>
      <c r="MC84" s="8">
        <v>104.5</v>
      </c>
      <c r="MD84" s="8">
        <v>104.5</v>
      </c>
      <c r="ME84" s="8">
        <v>104.5</v>
      </c>
      <c r="MF84" s="8">
        <v>104.49</v>
      </c>
      <c r="MG84" s="8">
        <v>104.47</v>
      </c>
      <c r="MH84" s="8">
        <v>104.47</v>
      </c>
      <c r="MI84" s="8">
        <v>104.47</v>
      </c>
      <c r="MJ84" s="8">
        <v>104.46</v>
      </c>
      <c r="MK84" s="8">
        <v>104.45</v>
      </c>
      <c r="ML84" s="8">
        <v>104.45</v>
      </c>
      <c r="MM84" s="8">
        <v>104.44</v>
      </c>
      <c r="MN84" s="8">
        <v>104.43</v>
      </c>
      <c r="MO84" s="8">
        <v>104.42</v>
      </c>
      <c r="MP84" s="8">
        <v>104.42</v>
      </c>
      <c r="MQ84" s="8">
        <v>104.41</v>
      </c>
      <c r="MR84" s="8">
        <v>104.4</v>
      </c>
      <c r="MS84" s="8">
        <v>104.4</v>
      </c>
      <c r="MT84" s="8">
        <v>104.39</v>
      </c>
      <c r="MU84" s="8">
        <v>104.38</v>
      </c>
      <c r="MV84" s="8">
        <v>104.37</v>
      </c>
      <c r="MW84" s="8">
        <v>104.37</v>
      </c>
      <c r="MX84" s="8">
        <v>104.36</v>
      </c>
      <c r="MY84" s="8">
        <v>104.36</v>
      </c>
      <c r="MZ84" s="8">
        <v>104.35</v>
      </c>
      <c r="NA84" s="8">
        <v>104.34</v>
      </c>
      <c r="NB84" s="8">
        <v>104.34</v>
      </c>
      <c r="NC84" s="8">
        <v>104.32</v>
      </c>
      <c r="ND84" s="8">
        <v>104.32</v>
      </c>
      <c r="NE84" s="8">
        <v>104.32</v>
      </c>
      <c r="NF84" s="8">
        <v>104.32</v>
      </c>
      <c r="NG84" s="8">
        <v>104.3</v>
      </c>
      <c r="NH84" s="8">
        <v>104.3</v>
      </c>
      <c r="NI84" s="8">
        <v>104.3</v>
      </c>
      <c r="NJ84" s="8">
        <v>104.3</v>
      </c>
      <c r="NK84" s="8">
        <v>104.3</v>
      </c>
      <c r="NL84" s="8">
        <v>104.28</v>
      </c>
      <c r="NM84" s="8">
        <v>104.28</v>
      </c>
      <c r="NN84" s="8">
        <v>104.28</v>
      </c>
      <c r="NO84" s="8">
        <v>104.28</v>
      </c>
      <c r="NP84" s="8">
        <v>104.28</v>
      </c>
      <c r="NQ84" s="8">
        <v>104.28</v>
      </c>
      <c r="NR84" s="8">
        <v>104.27</v>
      </c>
      <c r="NS84" s="8">
        <v>104.27</v>
      </c>
      <c r="NT84" s="8">
        <v>104.27</v>
      </c>
      <c r="NU84" s="8">
        <v>104.25</v>
      </c>
      <c r="NV84" s="8">
        <v>104.25</v>
      </c>
      <c r="NW84" s="8">
        <v>104.25</v>
      </c>
      <c r="NX84" s="8">
        <v>104.25</v>
      </c>
      <c r="NY84" s="8">
        <v>104.25</v>
      </c>
      <c r="NZ84" s="8">
        <v>104.24</v>
      </c>
      <c r="OA84" s="8">
        <v>104.24</v>
      </c>
      <c r="OB84" s="8">
        <v>104.24</v>
      </c>
      <c r="OC84" s="8">
        <v>104.23</v>
      </c>
      <c r="OD84" s="8">
        <v>104.23</v>
      </c>
      <c r="OE84" s="8">
        <v>104.23</v>
      </c>
      <c r="OF84" s="8">
        <v>104.22</v>
      </c>
      <c r="OG84" s="8">
        <v>104.22</v>
      </c>
      <c r="OH84" s="8">
        <v>104.22</v>
      </c>
      <c r="OI84" s="8">
        <v>104.21</v>
      </c>
      <c r="OJ84" s="8">
        <v>104.21</v>
      </c>
    </row>
    <row r="85" spans="1:400" x14ac:dyDescent="0.25">
      <c r="A85" s="8">
        <v>9936.1</v>
      </c>
      <c r="B85" s="8">
        <v>9928.5</v>
      </c>
      <c r="C85" s="8">
        <v>9920.7000000000007</v>
      </c>
      <c r="D85" s="8">
        <v>9912.7999999999993</v>
      </c>
      <c r="E85" s="8">
        <v>9905</v>
      </c>
      <c r="F85" s="8">
        <v>9897</v>
      </c>
      <c r="G85" s="8">
        <v>9889</v>
      </c>
      <c r="H85" s="8">
        <v>9881.1</v>
      </c>
      <c r="I85" s="8">
        <v>9873.1</v>
      </c>
      <c r="J85" s="8">
        <v>9865.1</v>
      </c>
      <c r="K85" s="8">
        <v>9857</v>
      </c>
      <c r="L85" s="8">
        <v>9848.7999999999993</v>
      </c>
      <c r="M85" s="8">
        <v>9840.5</v>
      </c>
      <c r="N85" s="8">
        <v>9832</v>
      </c>
      <c r="O85" s="8">
        <v>9823.2000000000007</v>
      </c>
      <c r="P85" s="8">
        <v>9814.1</v>
      </c>
      <c r="Q85" s="8">
        <v>9804.7999999999993</v>
      </c>
      <c r="R85" s="8">
        <v>9795.1</v>
      </c>
      <c r="S85" s="8">
        <v>9785.2999999999993</v>
      </c>
      <c r="T85" s="8">
        <v>9775.4</v>
      </c>
      <c r="U85" s="8">
        <v>9765.5</v>
      </c>
      <c r="V85" s="8">
        <v>9755.6</v>
      </c>
      <c r="W85" s="8">
        <v>9746.2000000000007</v>
      </c>
      <c r="X85" s="8">
        <v>9737</v>
      </c>
      <c r="Y85" s="8">
        <v>9728.1</v>
      </c>
      <c r="Z85" s="8">
        <v>9719.7999999999993</v>
      </c>
      <c r="AA85" s="8">
        <v>9711.7999999999993</v>
      </c>
      <c r="AB85" s="8">
        <v>9704.1</v>
      </c>
      <c r="AC85" s="8">
        <v>9696.9</v>
      </c>
      <c r="AD85" s="8">
        <v>9689.9</v>
      </c>
      <c r="AE85" s="8">
        <v>9683.1</v>
      </c>
      <c r="AF85" s="8">
        <v>9676.6</v>
      </c>
      <c r="AG85" s="8">
        <v>9670</v>
      </c>
      <c r="AH85" s="8">
        <v>9663.1</v>
      </c>
      <c r="AI85" s="8">
        <v>9656.2999999999993</v>
      </c>
      <c r="AJ85" s="8">
        <v>9649</v>
      </c>
      <c r="AK85" s="8">
        <v>9641.4</v>
      </c>
      <c r="AL85" s="8">
        <v>9633.2000000000007</v>
      </c>
      <c r="AM85" s="8">
        <v>9624.5</v>
      </c>
      <c r="AN85" s="8">
        <v>9615.6</v>
      </c>
      <c r="AO85" s="8">
        <v>9606.1</v>
      </c>
      <c r="AP85" s="8">
        <v>9596.7000000000007</v>
      </c>
      <c r="AQ85" s="8">
        <v>9587.1</v>
      </c>
      <c r="AR85" s="8">
        <v>9577.5</v>
      </c>
      <c r="AS85" s="8">
        <v>9568.1</v>
      </c>
      <c r="AT85" s="8">
        <v>9559.1</v>
      </c>
      <c r="AU85" s="8">
        <v>9550.2999999999993</v>
      </c>
      <c r="AV85" s="8">
        <v>9541.9</v>
      </c>
      <c r="AW85" s="8">
        <v>9533.9</v>
      </c>
      <c r="AX85" s="8">
        <v>9526.2999999999993</v>
      </c>
      <c r="AY85" s="8">
        <v>9519</v>
      </c>
      <c r="AZ85" s="8">
        <v>9512</v>
      </c>
      <c r="BA85" s="8">
        <v>9505.2000000000007</v>
      </c>
      <c r="BB85" s="8">
        <v>9498.5</v>
      </c>
      <c r="BC85" s="8">
        <v>9491.6</v>
      </c>
      <c r="BD85" s="8">
        <v>9484.7999999999993</v>
      </c>
      <c r="BE85" s="8">
        <v>9477.7000000000007</v>
      </c>
      <c r="BF85" s="8">
        <v>9470.2000000000007</v>
      </c>
      <c r="BG85" s="8">
        <v>9462.1</v>
      </c>
      <c r="BH85" s="8">
        <v>9453.6</v>
      </c>
      <c r="BI85" s="8">
        <v>9444.7999999999993</v>
      </c>
      <c r="BJ85" s="8">
        <v>9435.4</v>
      </c>
      <c r="BK85" s="8">
        <v>9425.7000000000007</v>
      </c>
      <c r="BL85" s="8">
        <v>9415.7999999999993</v>
      </c>
      <c r="BM85" s="8">
        <v>9405.7999999999993</v>
      </c>
      <c r="BN85" s="8">
        <v>9395.7999999999993</v>
      </c>
      <c r="BO85" s="8">
        <v>9386</v>
      </c>
      <c r="BP85" s="8">
        <v>9376.5</v>
      </c>
      <c r="BQ85" s="8">
        <v>9367.2999999999993</v>
      </c>
      <c r="BR85" s="8">
        <v>9358.5</v>
      </c>
      <c r="BS85" s="8">
        <v>9350.1</v>
      </c>
      <c r="BT85" s="8">
        <v>9342.2999999999993</v>
      </c>
      <c r="BU85" s="8">
        <v>9334.9</v>
      </c>
      <c r="BV85" s="8">
        <v>9328</v>
      </c>
      <c r="BW85" s="8">
        <v>9321.5</v>
      </c>
      <c r="BX85" s="8">
        <v>9315.4</v>
      </c>
      <c r="BY85" s="8">
        <v>9309.6</v>
      </c>
      <c r="BZ85" s="8">
        <v>9304.1</v>
      </c>
      <c r="CA85" s="8">
        <v>9298.9</v>
      </c>
      <c r="CB85" s="8">
        <v>9293.6</v>
      </c>
      <c r="CC85" s="8">
        <v>9288.7000000000007</v>
      </c>
      <c r="CD85" s="8">
        <v>9283.6</v>
      </c>
      <c r="CE85" s="8">
        <v>9278.2999999999993</v>
      </c>
      <c r="CF85" s="8">
        <v>9272.9</v>
      </c>
      <c r="CG85" s="8">
        <v>9267</v>
      </c>
      <c r="CH85" s="8">
        <v>9260.7999999999993</v>
      </c>
      <c r="CI85" s="8">
        <v>9254</v>
      </c>
      <c r="CJ85" s="8">
        <v>9246.9</v>
      </c>
      <c r="CK85" s="8">
        <v>9239.2000000000007</v>
      </c>
      <c r="CL85" s="8">
        <v>9231</v>
      </c>
      <c r="CM85" s="8">
        <v>9222.4</v>
      </c>
      <c r="CN85" s="8">
        <v>9213.6</v>
      </c>
      <c r="CO85" s="8">
        <v>9204.5</v>
      </c>
      <c r="CP85" s="8">
        <v>9195.2999999999993</v>
      </c>
      <c r="CQ85" s="8">
        <v>9186</v>
      </c>
      <c r="CR85" s="8">
        <v>9176.6</v>
      </c>
      <c r="CS85" s="8">
        <v>9167.1</v>
      </c>
      <c r="CT85" s="8">
        <v>9157.7000000000007</v>
      </c>
      <c r="CU85" s="8">
        <v>9148.1</v>
      </c>
      <c r="CV85" s="8">
        <v>9138.6</v>
      </c>
      <c r="CW85" s="8">
        <v>9129</v>
      </c>
      <c r="CX85" s="8">
        <v>9119.5</v>
      </c>
      <c r="CY85" s="8">
        <v>9110.2000000000007</v>
      </c>
      <c r="CZ85" s="8">
        <v>9101.2000000000007</v>
      </c>
      <c r="DA85" s="8">
        <v>9092.5</v>
      </c>
      <c r="DB85" s="8">
        <v>9084.1</v>
      </c>
      <c r="DC85" s="8">
        <v>9076.2999999999993</v>
      </c>
      <c r="DD85" s="8">
        <v>9068.5</v>
      </c>
      <c r="DE85" s="8">
        <v>9060.9</v>
      </c>
      <c r="DF85" s="8">
        <v>9053.4</v>
      </c>
      <c r="DG85" s="8">
        <v>9045.7999999999993</v>
      </c>
      <c r="DH85" s="8">
        <v>9038.1</v>
      </c>
      <c r="DI85" s="8">
        <v>9030.6</v>
      </c>
      <c r="DJ85" s="8">
        <v>9023.2999999999993</v>
      </c>
      <c r="DK85" s="8">
        <v>9016</v>
      </c>
      <c r="DL85" s="8">
        <v>9008.9</v>
      </c>
      <c r="DM85" s="8">
        <v>9002</v>
      </c>
      <c r="DN85" s="8">
        <v>8995.1</v>
      </c>
      <c r="DO85" s="8">
        <v>8988.2999999999993</v>
      </c>
      <c r="DP85" s="8">
        <v>8981.2999999999993</v>
      </c>
      <c r="DQ85" s="8">
        <v>8974.1</v>
      </c>
      <c r="DR85" s="8">
        <v>8967</v>
      </c>
      <c r="DS85" s="8">
        <v>8959.7999999999993</v>
      </c>
      <c r="DT85" s="8">
        <v>8952.5</v>
      </c>
      <c r="DU85" s="8">
        <v>8945.2000000000007</v>
      </c>
      <c r="DV85" s="8">
        <v>8938.1</v>
      </c>
      <c r="DW85" s="8">
        <v>8931.1</v>
      </c>
      <c r="DX85" s="8">
        <v>8924</v>
      </c>
      <c r="DY85" s="8">
        <v>8917.4</v>
      </c>
      <c r="DZ85" s="8">
        <v>8910.7000000000007</v>
      </c>
      <c r="EA85" s="8">
        <v>8904.1</v>
      </c>
      <c r="EB85" s="8">
        <v>8897.6</v>
      </c>
      <c r="EC85" s="8">
        <v>8891.1</v>
      </c>
      <c r="ED85" s="8">
        <v>8884.4</v>
      </c>
      <c r="EE85" s="8">
        <v>8877.5</v>
      </c>
      <c r="EF85" s="8">
        <v>8870.5</v>
      </c>
      <c r="EG85" s="8">
        <v>8863</v>
      </c>
      <c r="EH85" s="8">
        <v>8855.2999999999993</v>
      </c>
      <c r="EI85" s="8">
        <v>8847.2000000000007</v>
      </c>
      <c r="EJ85" s="8">
        <v>8838.6</v>
      </c>
      <c r="EK85" s="8">
        <v>8829.9</v>
      </c>
      <c r="EL85" s="8">
        <v>8821</v>
      </c>
      <c r="EM85" s="8">
        <v>8812</v>
      </c>
      <c r="EN85" s="8">
        <v>8803.1</v>
      </c>
      <c r="EO85" s="8">
        <v>8794.4</v>
      </c>
      <c r="EP85" s="8">
        <v>8786</v>
      </c>
      <c r="EQ85" s="8">
        <v>8778.1</v>
      </c>
      <c r="ER85" s="8">
        <v>8770.5</v>
      </c>
      <c r="ES85" s="8">
        <v>8763.5</v>
      </c>
      <c r="ET85" s="8">
        <v>8757</v>
      </c>
      <c r="EU85" s="8">
        <v>8750.7999999999993</v>
      </c>
      <c r="EV85" s="8">
        <v>8745</v>
      </c>
      <c r="EW85" s="8">
        <v>8739.2999999999993</v>
      </c>
      <c r="EX85" s="8">
        <v>8733.7000000000007</v>
      </c>
      <c r="EY85" s="8">
        <v>8728.1</v>
      </c>
      <c r="EZ85" s="8">
        <v>8722.5</v>
      </c>
      <c r="FA85" s="8">
        <v>8716.6</v>
      </c>
      <c r="FB85" s="8">
        <v>8710.5</v>
      </c>
      <c r="FC85" s="8">
        <v>8704.2999999999993</v>
      </c>
      <c r="FD85" s="8">
        <v>8697.6</v>
      </c>
      <c r="FE85" s="8">
        <v>8690.7999999999993</v>
      </c>
      <c r="FF85" s="8">
        <v>8683.5</v>
      </c>
      <c r="FG85" s="8">
        <v>8675.9</v>
      </c>
      <c r="FH85" s="8">
        <v>8667.7999999999993</v>
      </c>
      <c r="FI85" s="8">
        <v>8659.2999999999993</v>
      </c>
      <c r="FJ85" s="8">
        <v>8650.6</v>
      </c>
      <c r="FK85" s="8">
        <v>8641.7999999999993</v>
      </c>
      <c r="FL85" s="8">
        <v>8632.9</v>
      </c>
      <c r="FM85" s="8">
        <v>8624.2000000000007</v>
      </c>
      <c r="FN85" s="8">
        <v>8615.7999999999993</v>
      </c>
      <c r="FO85" s="8">
        <v>8607.7999999999993</v>
      </c>
      <c r="FP85" s="8">
        <v>8600.1</v>
      </c>
      <c r="FQ85" s="8">
        <v>8593</v>
      </c>
      <c r="FR85" s="8">
        <v>8586</v>
      </c>
      <c r="FS85" s="8">
        <v>8579.1</v>
      </c>
      <c r="FT85" s="8">
        <v>8572.2999999999993</v>
      </c>
      <c r="FU85" s="8">
        <v>8565.2999999999993</v>
      </c>
      <c r="FV85" s="8">
        <v>8558.1</v>
      </c>
      <c r="FW85" s="8">
        <v>8551.1</v>
      </c>
      <c r="FX85" s="8">
        <v>8543.7999999999993</v>
      </c>
      <c r="FY85" s="8">
        <v>8536.5</v>
      </c>
      <c r="FZ85" s="8">
        <v>8529.1</v>
      </c>
      <c r="GA85" s="8">
        <v>8522</v>
      </c>
      <c r="GB85" s="8">
        <v>8514.9</v>
      </c>
      <c r="GC85" s="8">
        <v>8508</v>
      </c>
      <c r="GD85" s="8">
        <v>8501.2999999999993</v>
      </c>
      <c r="GE85" s="8">
        <v>8494.7999999999993</v>
      </c>
      <c r="GF85" s="8">
        <v>8488.5</v>
      </c>
      <c r="GG85" s="8">
        <v>8482.4</v>
      </c>
      <c r="GH85" s="8">
        <v>8476.4</v>
      </c>
      <c r="GI85" s="8">
        <v>8470.5</v>
      </c>
      <c r="GJ85" s="8">
        <v>8464.7999999999993</v>
      </c>
      <c r="GK85" s="8">
        <v>8459</v>
      </c>
      <c r="GL85" s="8">
        <v>8453</v>
      </c>
      <c r="GM85" s="8">
        <v>8446.9</v>
      </c>
      <c r="GN85" s="8">
        <v>8440.5</v>
      </c>
      <c r="GO85" s="8">
        <v>8433.7999999999993</v>
      </c>
      <c r="GP85" s="8">
        <v>8426.7999999999993</v>
      </c>
      <c r="GQ85" s="8">
        <v>8419.2999999999993</v>
      </c>
      <c r="GR85" s="8">
        <v>8411.4</v>
      </c>
      <c r="GS85" s="8">
        <v>8403.2000000000007</v>
      </c>
      <c r="GT85" s="8">
        <v>8394.7999999999993</v>
      </c>
      <c r="GU85" s="8">
        <v>8386.4</v>
      </c>
      <c r="GV85" s="8">
        <v>8378</v>
      </c>
      <c r="GW85" s="8">
        <v>8369.9</v>
      </c>
      <c r="GX85" s="8">
        <v>8362.1</v>
      </c>
      <c r="GY85" s="8">
        <v>8354.6</v>
      </c>
      <c r="GZ85" s="8">
        <v>8347.4</v>
      </c>
      <c r="HA85" s="8">
        <v>8340.5</v>
      </c>
      <c r="HB85" s="8">
        <v>8333.7000000000007</v>
      </c>
      <c r="HC85" s="8">
        <v>8326.9</v>
      </c>
      <c r="HD85" s="8">
        <v>8320.1</v>
      </c>
      <c r="HE85" s="8">
        <v>8313.2000000000007</v>
      </c>
      <c r="HF85" s="8">
        <v>8306.2999999999993</v>
      </c>
      <c r="HG85" s="8">
        <v>8299.2999999999993</v>
      </c>
      <c r="HH85" s="8">
        <v>8292.4</v>
      </c>
      <c r="HI85" s="8">
        <v>8285.6</v>
      </c>
      <c r="HJ85" s="8">
        <v>8278.7999999999993</v>
      </c>
      <c r="HK85" s="8">
        <v>8272.1</v>
      </c>
      <c r="HL85" s="8">
        <v>8265.7999999999993</v>
      </c>
      <c r="HM85" s="8">
        <v>8259.5</v>
      </c>
      <c r="HN85" s="8">
        <v>8253.4</v>
      </c>
      <c r="HO85" s="8">
        <v>8247.4</v>
      </c>
      <c r="HP85" s="8">
        <v>8241.6</v>
      </c>
      <c r="HQ85" s="8">
        <v>8235.7999999999993</v>
      </c>
      <c r="HR85" s="8">
        <v>8230.1</v>
      </c>
      <c r="HS85" s="8">
        <v>8224.2999999999993</v>
      </c>
      <c r="HT85" s="8">
        <v>8218.4</v>
      </c>
      <c r="HU85" s="8">
        <v>8212.2999999999993</v>
      </c>
      <c r="HV85" s="8">
        <v>8205.9</v>
      </c>
      <c r="HW85" s="8">
        <v>8199.1</v>
      </c>
      <c r="HX85" s="8">
        <v>8192.1</v>
      </c>
      <c r="HY85" s="8">
        <v>8184.7</v>
      </c>
      <c r="HZ85" s="8">
        <v>8177</v>
      </c>
      <c r="IA85" s="8">
        <v>8169</v>
      </c>
      <c r="IB85" s="8">
        <v>8160.8</v>
      </c>
      <c r="IC85" s="8">
        <v>8152.7</v>
      </c>
      <c r="ID85" s="8">
        <v>8144.9</v>
      </c>
      <c r="IE85" s="8">
        <v>8137.2</v>
      </c>
      <c r="IF85" s="8">
        <v>8129.7</v>
      </c>
      <c r="IG85" s="8">
        <v>8122.5</v>
      </c>
      <c r="IH85" s="8">
        <v>8115.4</v>
      </c>
      <c r="II85" s="8">
        <v>8108.2</v>
      </c>
      <c r="IJ85" s="8">
        <v>8100.7</v>
      </c>
      <c r="IK85" s="8">
        <v>8093.2</v>
      </c>
      <c r="IL85" s="8">
        <v>8085.5</v>
      </c>
      <c r="IM85" s="8">
        <v>8077.7</v>
      </c>
      <c r="IN85" s="8">
        <v>8069.6</v>
      </c>
      <c r="IO85" s="8">
        <v>8061.6</v>
      </c>
      <c r="IP85" s="8">
        <v>8053.5</v>
      </c>
      <c r="IQ85" s="8">
        <v>8045.2</v>
      </c>
      <c r="IR85" s="8">
        <v>8037.1</v>
      </c>
      <c r="IS85" s="8">
        <v>8028.6</v>
      </c>
      <c r="IT85" s="8">
        <v>8020</v>
      </c>
      <c r="IU85" s="8">
        <v>8011.4</v>
      </c>
      <c r="IV85" s="8">
        <v>8002.7</v>
      </c>
      <c r="IW85" s="8">
        <v>7993.9</v>
      </c>
      <c r="IX85" s="8">
        <v>7985.1</v>
      </c>
      <c r="IY85" s="8">
        <v>7976.2</v>
      </c>
      <c r="IZ85" s="8">
        <v>7967.2</v>
      </c>
      <c r="JA85" s="8">
        <v>7958.1</v>
      </c>
      <c r="JB85" s="8">
        <v>7948.9</v>
      </c>
      <c r="JC85" s="8">
        <v>7939.5</v>
      </c>
      <c r="JD85" s="8">
        <v>7930</v>
      </c>
      <c r="JE85" s="8">
        <v>7920.2</v>
      </c>
      <c r="JF85" s="8">
        <v>7910.2</v>
      </c>
      <c r="JG85" s="8">
        <v>7900.1</v>
      </c>
      <c r="JH85" s="8">
        <v>7890.1</v>
      </c>
      <c r="JI85" s="8">
        <v>7880</v>
      </c>
      <c r="JJ85" s="8">
        <v>7870.4</v>
      </c>
      <c r="JK85" s="8">
        <v>7860.8</v>
      </c>
      <c r="JL85" s="8">
        <v>7851.4</v>
      </c>
      <c r="JM85" s="8">
        <v>7842</v>
      </c>
      <c r="JN85" s="8">
        <v>7832.7</v>
      </c>
      <c r="JO85" s="8">
        <v>7823.5</v>
      </c>
      <c r="JP85" s="8">
        <v>7814.5</v>
      </c>
      <c r="JQ85" s="8">
        <v>7805.7</v>
      </c>
      <c r="JR85" s="8">
        <v>7797.1</v>
      </c>
      <c r="JS85" s="8">
        <v>7788.8</v>
      </c>
      <c r="JT85" s="8">
        <v>7780.8</v>
      </c>
      <c r="JU85" s="8">
        <v>7773</v>
      </c>
      <c r="JV85" s="8">
        <v>7765.2</v>
      </c>
      <c r="JW85" s="8">
        <v>7757.5</v>
      </c>
      <c r="JX85" s="8">
        <v>7749.6</v>
      </c>
      <c r="JY85" s="8">
        <v>7741.5</v>
      </c>
      <c r="JZ85" s="8">
        <v>7733.2</v>
      </c>
      <c r="KA85" s="8">
        <v>7724.7</v>
      </c>
      <c r="KB85" s="8">
        <v>7715.8</v>
      </c>
      <c r="KC85" s="8">
        <v>7706.7</v>
      </c>
      <c r="KD85" s="8">
        <v>7697.4</v>
      </c>
      <c r="KE85" s="8">
        <v>7687.8</v>
      </c>
      <c r="KF85" s="8">
        <v>7678</v>
      </c>
      <c r="KG85" s="8">
        <v>7668.3</v>
      </c>
      <c r="KH85" s="8">
        <v>7658.5</v>
      </c>
      <c r="KI85" s="8">
        <v>7649</v>
      </c>
      <c r="KJ85" s="8">
        <v>7639.7</v>
      </c>
      <c r="KK85" s="8">
        <v>7630.4</v>
      </c>
      <c r="KL85" s="8">
        <v>7621.3</v>
      </c>
      <c r="KM85" s="8">
        <v>7612</v>
      </c>
      <c r="KN85" s="8">
        <v>7603</v>
      </c>
      <c r="KO85" s="8">
        <v>7593.8</v>
      </c>
      <c r="KP85" s="8">
        <v>7584.7</v>
      </c>
      <c r="KQ85" s="8">
        <v>7575.7</v>
      </c>
      <c r="KR85" s="8">
        <v>7566.8</v>
      </c>
      <c r="KS85" s="8">
        <v>7558</v>
      </c>
      <c r="KT85" s="8">
        <v>7549.2</v>
      </c>
      <c r="KU85" s="8">
        <v>7540.5</v>
      </c>
      <c r="KV85" s="8">
        <v>7531.7</v>
      </c>
      <c r="KW85" s="8">
        <v>7522.9</v>
      </c>
      <c r="KX85" s="8">
        <v>7514.2</v>
      </c>
      <c r="KY85" s="8">
        <v>7505.5</v>
      </c>
      <c r="KZ85" s="8">
        <v>7497</v>
      </c>
      <c r="LA85" s="8">
        <v>7488.6</v>
      </c>
      <c r="LB85" s="8">
        <v>7480.4</v>
      </c>
      <c r="LC85" s="8">
        <v>7472.4</v>
      </c>
      <c r="LD85" s="8">
        <v>7464.5</v>
      </c>
      <c r="LE85" s="8">
        <v>7457</v>
      </c>
      <c r="LF85" s="8">
        <v>7449.5</v>
      </c>
      <c r="LG85" s="8">
        <v>7442.1</v>
      </c>
      <c r="LH85" s="8">
        <v>7434.7</v>
      </c>
      <c r="LI85" s="8">
        <v>7427.3</v>
      </c>
      <c r="LJ85" s="8">
        <v>7419.7</v>
      </c>
      <c r="LK85" s="8">
        <v>7411.9</v>
      </c>
      <c r="LL85" s="8">
        <v>7403.7</v>
      </c>
      <c r="LM85" s="8">
        <v>7395.2</v>
      </c>
      <c r="LN85" s="8">
        <v>7386.2</v>
      </c>
      <c r="LO85" s="8">
        <v>7376.8</v>
      </c>
      <c r="LP85" s="8">
        <v>7367</v>
      </c>
      <c r="LQ85" s="8">
        <v>7357</v>
      </c>
      <c r="LR85" s="8">
        <v>7346.9</v>
      </c>
      <c r="LS85" s="8">
        <v>7336.8</v>
      </c>
      <c r="LT85" s="8">
        <v>7326.8</v>
      </c>
      <c r="LU85" s="8">
        <v>7317</v>
      </c>
      <c r="LV85" s="8">
        <v>7307.2</v>
      </c>
      <c r="LW85" s="8">
        <v>7297.6</v>
      </c>
      <c r="LX85" s="8">
        <v>7287.9</v>
      </c>
      <c r="LY85" s="8">
        <v>7278.1</v>
      </c>
      <c r="LZ85" s="8">
        <v>7268.4</v>
      </c>
      <c r="MA85" s="8">
        <v>7258.7</v>
      </c>
      <c r="MB85" s="8">
        <v>7249.1</v>
      </c>
      <c r="MC85" s="8">
        <v>7239.7</v>
      </c>
      <c r="MD85" s="8">
        <v>7230.5</v>
      </c>
      <c r="ME85" s="8">
        <v>7221.5</v>
      </c>
      <c r="MF85" s="8">
        <v>7213</v>
      </c>
      <c r="MG85" s="8">
        <v>7204.5</v>
      </c>
      <c r="MH85" s="8">
        <v>7196.2</v>
      </c>
      <c r="MI85" s="8">
        <v>7187.8</v>
      </c>
      <c r="MJ85" s="8">
        <v>7179.2</v>
      </c>
      <c r="MK85" s="8">
        <v>7170.6</v>
      </c>
      <c r="ML85" s="8">
        <v>7161.5</v>
      </c>
      <c r="MM85" s="8">
        <v>7152</v>
      </c>
      <c r="MN85" s="8">
        <v>7142.1</v>
      </c>
      <c r="MO85" s="8">
        <v>7131.5</v>
      </c>
      <c r="MP85" s="8">
        <v>7120.4</v>
      </c>
      <c r="MQ85" s="8">
        <v>7108.5</v>
      </c>
      <c r="MR85" s="8">
        <v>7095.7</v>
      </c>
      <c r="MS85" s="8">
        <v>7082</v>
      </c>
      <c r="MT85" s="8">
        <v>7067.5</v>
      </c>
      <c r="MU85" s="8">
        <v>7052.3</v>
      </c>
      <c r="MV85" s="8">
        <v>7036.3</v>
      </c>
      <c r="MW85" s="8">
        <v>7019.5</v>
      </c>
      <c r="MX85" s="8">
        <v>7002.2</v>
      </c>
      <c r="MY85" s="8">
        <v>6983.9</v>
      </c>
      <c r="MZ85" s="8">
        <v>6964.4</v>
      </c>
      <c r="NA85" s="8">
        <v>6943.4</v>
      </c>
      <c r="NB85" s="8">
        <v>6920.8</v>
      </c>
      <c r="NC85" s="8">
        <v>6896</v>
      </c>
      <c r="ND85" s="8">
        <v>6868.9</v>
      </c>
      <c r="NE85" s="8">
        <v>6838.4</v>
      </c>
      <c r="NF85" s="8">
        <v>6803.4</v>
      </c>
      <c r="NG85" s="8">
        <v>6762.3</v>
      </c>
      <c r="NH85" s="8">
        <v>6712.2</v>
      </c>
      <c r="NI85" s="8">
        <v>6649</v>
      </c>
      <c r="NJ85" s="8">
        <v>6566</v>
      </c>
      <c r="NK85" s="8">
        <v>6450.5</v>
      </c>
      <c r="NL85" s="8">
        <v>6278.7</v>
      </c>
      <c r="NM85" s="8">
        <v>5998.9</v>
      </c>
      <c r="NN85" s="8">
        <v>5496.7</v>
      </c>
      <c r="NO85" s="8">
        <v>4605.2</v>
      </c>
      <c r="NP85" s="8">
        <v>3551.8</v>
      </c>
      <c r="NQ85" s="8">
        <v>2861</v>
      </c>
      <c r="NR85" s="8">
        <v>2487.8000000000002</v>
      </c>
      <c r="NS85" s="8">
        <v>2272.4</v>
      </c>
      <c r="NT85" s="8">
        <v>2135.5</v>
      </c>
      <c r="NU85" s="8">
        <v>2041.3</v>
      </c>
      <c r="NV85" s="8">
        <v>1973</v>
      </c>
      <c r="NW85" s="8">
        <v>1921.2</v>
      </c>
      <c r="NX85" s="8">
        <v>1880.9</v>
      </c>
      <c r="NY85" s="8">
        <v>1849</v>
      </c>
      <c r="NZ85" s="8">
        <v>1823.3</v>
      </c>
      <c r="OA85" s="8">
        <v>1802.5</v>
      </c>
      <c r="OB85" s="8">
        <v>1785.5</v>
      </c>
      <c r="OC85" s="8">
        <v>1771.3</v>
      </c>
      <c r="OD85" s="8">
        <v>1759.2</v>
      </c>
      <c r="OE85" s="8">
        <v>1748.8</v>
      </c>
      <c r="OF85" s="8">
        <v>1739.6</v>
      </c>
      <c r="OG85" s="8">
        <v>1731.5</v>
      </c>
      <c r="OH85" s="8">
        <v>1724.1</v>
      </c>
      <c r="OI85" s="8">
        <v>1717.5</v>
      </c>
      <c r="OJ85" s="8">
        <v>1711.6</v>
      </c>
    </row>
    <row r="86" spans="1:400" x14ac:dyDescent="0.25">
      <c r="A86" s="8">
        <v>1161.2</v>
      </c>
      <c r="B86" s="8">
        <v>1158.3</v>
      </c>
      <c r="C86" s="8">
        <v>1155.3</v>
      </c>
      <c r="D86" s="8">
        <v>1152.4000000000001</v>
      </c>
      <c r="E86" s="8">
        <v>1149.4000000000001</v>
      </c>
      <c r="F86" s="8">
        <v>1146.5</v>
      </c>
      <c r="G86" s="8">
        <v>1143.5</v>
      </c>
      <c r="H86" s="8">
        <v>1140.5</v>
      </c>
      <c r="I86" s="8">
        <v>1137.5</v>
      </c>
      <c r="J86" s="8">
        <v>1134.5999999999999</v>
      </c>
      <c r="K86" s="8">
        <v>1131.5999999999999</v>
      </c>
      <c r="L86" s="8">
        <v>1128.5999999999999</v>
      </c>
      <c r="M86" s="8">
        <v>1125.5</v>
      </c>
      <c r="N86" s="8">
        <v>1122.4000000000001</v>
      </c>
      <c r="O86" s="8">
        <v>1119.2</v>
      </c>
      <c r="P86" s="8">
        <v>1115.8</v>
      </c>
      <c r="Q86" s="8">
        <v>1112.5</v>
      </c>
      <c r="R86" s="8">
        <v>1109</v>
      </c>
      <c r="S86" s="8">
        <v>1105.3</v>
      </c>
      <c r="T86" s="8">
        <v>1101.9000000000001</v>
      </c>
      <c r="U86" s="8">
        <v>1098.3</v>
      </c>
      <c r="V86" s="8">
        <v>1094.9000000000001</v>
      </c>
      <c r="W86" s="8">
        <v>1091.5</v>
      </c>
      <c r="X86" s="8">
        <v>1088.2</v>
      </c>
      <c r="Y86" s="8">
        <v>1085.0999999999999</v>
      </c>
      <c r="Z86" s="8">
        <v>1082.0999999999999</v>
      </c>
      <c r="AA86" s="8">
        <v>1079.3</v>
      </c>
      <c r="AB86" s="8">
        <v>1076.5999999999999</v>
      </c>
      <c r="AC86" s="8">
        <v>1074.0999999999999</v>
      </c>
      <c r="AD86" s="8">
        <v>1071.7</v>
      </c>
      <c r="AE86" s="8">
        <v>1069.3</v>
      </c>
      <c r="AF86" s="8">
        <v>1067</v>
      </c>
      <c r="AG86" s="8">
        <v>1064.8</v>
      </c>
      <c r="AH86" s="8">
        <v>1062.4000000000001</v>
      </c>
      <c r="AI86" s="8">
        <v>1060</v>
      </c>
      <c r="AJ86" s="8">
        <v>1057.5</v>
      </c>
      <c r="AK86" s="8">
        <v>1054.8</v>
      </c>
      <c r="AL86" s="8">
        <v>1052.0999999999999</v>
      </c>
      <c r="AM86" s="8">
        <v>1049.0999999999999</v>
      </c>
      <c r="AN86" s="8">
        <v>1046.0999999999999</v>
      </c>
      <c r="AO86" s="8">
        <v>1043</v>
      </c>
      <c r="AP86" s="8">
        <v>1039.8</v>
      </c>
      <c r="AQ86" s="8">
        <v>1036.5</v>
      </c>
      <c r="AR86" s="8">
        <v>1033.3</v>
      </c>
      <c r="AS86" s="8">
        <v>1030.2</v>
      </c>
      <c r="AT86" s="8">
        <v>1027.0999999999999</v>
      </c>
      <c r="AU86" s="8">
        <v>1024.3</v>
      </c>
      <c r="AV86" s="8">
        <v>1021.5</v>
      </c>
      <c r="AW86" s="8">
        <v>1018.8</v>
      </c>
      <c r="AX86" s="8">
        <v>1016.3</v>
      </c>
      <c r="AY86" s="8">
        <v>1013.9</v>
      </c>
      <c r="AZ86" s="8">
        <v>1011.7</v>
      </c>
      <c r="BA86" s="8">
        <v>1009.4</v>
      </c>
      <c r="BB86" s="8">
        <v>1007.2</v>
      </c>
      <c r="BC86" s="8">
        <v>1004.9</v>
      </c>
      <c r="BD86" s="8">
        <v>1002.8</v>
      </c>
      <c r="BE86" s="8">
        <v>1000.5</v>
      </c>
      <c r="BF86" s="8">
        <v>998.07</v>
      </c>
      <c r="BG86" s="8">
        <v>995.51</v>
      </c>
      <c r="BH86" s="8">
        <v>992.8</v>
      </c>
      <c r="BI86" s="8">
        <v>989.94</v>
      </c>
      <c r="BJ86" s="8">
        <v>986.95</v>
      </c>
      <c r="BK86" s="8">
        <v>983.86</v>
      </c>
      <c r="BL86" s="8">
        <v>980.73</v>
      </c>
      <c r="BM86" s="8">
        <v>977.57</v>
      </c>
      <c r="BN86" s="8">
        <v>974.45</v>
      </c>
      <c r="BO86" s="8">
        <v>971.38</v>
      </c>
      <c r="BP86" s="8">
        <v>968.41</v>
      </c>
      <c r="BQ86" s="8">
        <v>965.55</v>
      </c>
      <c r="BR86" s="8">
        <v>962.82</v>
      </c>
      <c r="BS86" s="8">
        <v>960.24</v>
      </c>
      <c r="BT86" s="8">
        <v>957.83</v>
      </c>
      <c r="BU86" s="8">
        <v>955.56</v>
      </c>
      <c r="BV86" s="8">
        <v>953.43</v>
      </c>
      <c r="BW86" s="8">
        <v>951.44</v>
      </c>
      <c r="BX86" s="8">
        <v>949.57</v>
      </c>
      <c r="BY86" s="8">
        <v>947.81</v>
      </c>
      <c r="BZ86" s="8">
        <v>946.14</v>
      </c>
      <c r="CA86" s="8">
        <v>944.55</v>
      </c>
      <c r="CB86" s="8">
        <v>943</v>
      </c>
      <c r="CC86" s="8">
        <v>941.47</v>
      </c>
      <c r="CD86" s="8">
        <v>939.93</v>
      </c>
      <c r="CE86" s="8">
        <v>938.35</v>
      </c>
      <c r="CF86" s="8">
        <v>936.71</v>
      </c>
      <c r="CG86" s="8">
        <v>934.97</v>
      </c>
      <c r="CH86" s="8">
        <v>933.1</v>
      </c>
      <c r="CI86" s="8">
        <v>931.1</v>
      </c>
      <c r="CJ86" s="8">
        <v>928.95</v>
      </c>
      <c r="CK86" s="8">
        <v>926.66</v>
      </c>
      <c r="CL86" s="8">
        <v>924.23</v>
      </c>
      <c r="CM86" s="8">
        <v>921.7</v>
      </c>
      <c r="CN86" s="8">
        <v>919.1</v>
      </c>
      <c r="CO86" s="8">
        <v>916.44</v>
      </c>
      <c r="CP86" s="8">
        <v>913.74</v>
      </c>
      <c r="CQ86" s="8">
        <v>911.03</v>
      </c>
      <c r="CR86" s="8">
        <v>908.31</v>
      </c>
      <c r="CS86" s="8">
        <v>905.57</v>
      </c>
      <c r="CT86" s="8">
        <v>902.83</v>
      </c>
      <c r="CU86" s="8">
        <v>900</v>
      </c>
      <c r="CV86" s="8">
        <v>897.35</v>
      </c>
      <c r="CW86" s="8">
        <v>894.63</v>
      </c>
      <c r="CX86" s="8">
        <v>891.92</v>
      </c>
      <c r="CY86" s="8">
        <v>889.28</v>
      </c>
      <c r="CZ86" s="8">
        <v>886.73</v>
      </c>
      <c r="DA86" s="8">
        <v>884.29</v>
      </c>
      <c r="DB86" s="8">
        <v>881.95</v>
      </c>
      <c r="DC86" s="8">
        <v>879.72</v>
      </c>
      <c r="DD86" s="8">
        <v>877.56</v>
      </c>
      <c r="DE86" s="8">
        <v>875.44</v>
      </c>
      <c r="DF86" s="8">
        <v>873.33</v>
      </c>
      <c r="DG86" s="8">
        <v>871.24</v>
      </c>
      <c r="DH86" s="8">
        <v>869.15</v>
      </c>
      <c r="DI86" s="8">
        <v>867.07</v>
      </c>
      <c r="DJ86" s="8">
        <v>865.03</v>
      </c>
      <c r="DK86" s="8">
        <v>863.04</v>
      </c>
      <c r="DL86" s="8">
        <v>861.1</v>
      </c>
      <c r="DM86" s="8">
        <v>859.21</v>
      </c>
      <c r="DN86" s="8">
        <v>857.33</v>
      </c>
      <c r="DO86" s="8">
        <v>855.47</v>
      </c>
      <c r="DP86" s="8">
        <v>853.59</v>
      </c>
      <c r="DQ86" s="8">
        <v>851.67</v>
      </c>
      <c r="DR86" s="8">
        <v>849.72</v>
      </c>
      <c r="DS86" s="8">
        <v>847.78</v>
      </c>
      <c r="DT86" s="8">
        <v>845.81</v>
      </c>
      <c r="DU86" s="8">
        <v>843.89</v>
      </c>
      <c r="DV86" s="8">
        <v>841.98</v>
      </c>
      <c r="DW86" s="8">
        <v>840.1</v>
      </c>
      <c r="DX86" s="8">
        <v>838.27</v>
      </c>
      <c r="DY86" s="8">
        <v>836.46</v>
      </c>
      <c r="DZ86" s="8">
        <v>834.7</v>
      </c>
      <c r="EA86" s="8">
        <v>832.98</v>
      </c>
      <c r="EB86" s="8">
        <v>831.26</v>
      </c>
      <c r="EC86" s="8">
        <v>829.54</v>
      </c>
      <c r="ED86" s="8">
        <v>827.7</v>
      </c>
      <c r="EE86" s="8">
        <v>826.01</v>
      </c>
      <c r="EF86" s="8">
        <v>824.16</v>
      </c>
      <c r="EG86" s="8">
        <v>822.23</v>
      </c>
      <c r="EH86" s="8">
        <v>820.2</v>
      </c>
      <c r="EI86" s="8">
        <v>818</v>
      </c>
      <c r="EJ86" s="8">
        <v>815.91</v>
      </c>
      <c r="EK86" s="8">
        <v>813.64</v>
      </c>
      <c r="EL86" s="8">
        <v>811.35</v>
      </c>
      <c r="EM86" s="8">
        <v>809.05</v>
      </c>
      <c r="EN86" s="8">
        <v>806.78</v>
      </c>
      <c r="EO86" s="8">
        <v>804.57</v>
      </c>
      <c r="EP86" s="8">
        <v>802.44</v>
      </c>
      <c r="EQ86" s="8">
        <v>800.42</v>
      </c>
      <c r="ER86" s="8">
        <v>798.53</v>
      </c>
      <c r="ES86" s="8">
        <v>796.75</v>
      </c>
      <c r="ET86" s="8">
        <v>795</v>
      </c>
      <c r="EU86" s="8">
        <v>793.56</v>
      </c>
      <c r="EV86" s="8">
        <v>792.1</v>
      </c>
      <c r="EW86" s="8">
        <v>790.68</v>
      </c>
      <c r="EX86" s="8">
        <v>789.29</v>
      </c>
      <c r="EY86" s="8">
        <v>787.9</v>
      </c>
      <c r="EZ86" s="8">
        <v>786.48</v>
      </c>
      <c r="FA86" s="8">
        <v>785.03</v>
      </c>
      <c r="FB86" s="8">
        <v>783.54</v>
      </c>
      <c r="FC86" s="8">
        <v>781.98</v>
      </c>
      <c r="FD86" s="8">
        <v>780.36</v>
      </c>
      <c r="FE86" s="8">
        <v>778.65</v>
      </c>
      <c r="FF86" s="8">
        <v>776.86</v>
      </c>
      <c r="FG86" s="8">
        <v>774.97</v>
      </c>
      <c r="FH86" s="8">
        <v>773</v>
      </c>
      <c r="FI86" s="8">
        <v>770.93</v>
      </c>
      <c r="FJ86" s="8">
        <v>768.81</v>
      </c>
      <c r="FK86" s="8">
        <v>766.66</v>
      </c>
      <c r="FL86" s="8">
        <v>764.51</v>
      </c>
      <c r="FM86" s="8">
        <v>762.41</v>
      </c>
      <c r="FN86" s="8">
        <v>760.38</v>
      </c>
      <c r="FO86" s="8">
        <v>758.45</v>
      </c>
      <c r="FP86" s="8">
        <v>756.61</v>
      </c>
      <c r="FQ86" s="8">
        <v>754.87</v>
      </c>
      <c r="FR86" s="8">
        <v>753.2</v>
      </c>
      <c r="FS86" s="8">
        <v>751.56</v>
      </c>
      <c r="FT86" s="8">
        <v>749.92</v>
      </c>
      <c r="FU86" s="8">
        <v>748.26</v>
      </c>
      <c r="FV86" s="8">
        <v>746.57</v>
      </c>
      <c r="FW86" s="8">
        <v>744.87</v>
      </c>
      <c r="FX86" s="8">
        <v>743.14</v>
      </c>
      <c r="FY86" s="8">
        <v>741.41</v>
      </c>
      <c r="FZ86" s="8">
        <v>739.68</v>
      </c>
      <c r="GA86" s="8">
        <v>737.98</v>
      </c>
      <c r="GB86" s="8">
        <v>736.31</v>
      </c>
      <c r="GC86" s="8">
        <v>734.68</v>
      </c>
      <c r="GD86" s="8">
        <v>733.1</v>
      </c>
      <c r="GE86" s="8">
        <v>731.56</v>
      </c>
      <c r="GF86" s="8">
        <v>730.09</v>
      </c>
      <c r="GG86" s="8">
        <v>728.66</v>
      </c>
      <c r="GH86" s="8">
        <v>727.26</v>
      </c>
      <c r="GI86" s="8">
        <v>725.89</v>
      </c>
      <c r="GJ86" s="8">
        <v>724.53</v>
      </c>
      <c r="GK86" s="8">
        <v>723.17</v>
      </c>
      <c r="GL86" s="8">
        <v>721.78</v>
      </c>
      <c r="GM86" s="8">
        <v>720.35</v>
      </c>
      <c r="GN86" s="8">
        <v>718.87</v>
      </c>
      <c r="GO86" s="8">
        <v>717.3</v>
      </c>
      <c r="GP86" s="8">
        <v>715.65</v>
      </c>
      <c r="GQ86" s="8">
        <v>713.9</v>
      </c>
      <c r="GR86" s="8">
        <v>712.06</v>
      </c>
      <c r="GS86" s="8">
        <v>710.15</v>
      </c>
      <c r="GT86" s="8">
        <v>708.1</v>
      </c>
      <c r="GU86" s="8">
        <v>706.24</v>
      </c>
      <c r="GV86" s="8">
        <v>704.3</v>
      </c>
      <c r="GW86" s="8">
        <v>702.41</v>
      </c>
      <c r="GX86" s="8">
        <v>700.57</v>
      </c>
      <c r="GY86" s="8">
        <v>698.84</v>
      </c>
      <c r="GZ86" s="8">
        <v>697.16</v>
      </c>
      <c r="HA86" s="8">
        <v>695.54</v>
      </c>
      <c r="HB86" s="8">
        <v>693.94</v>
      </c>
      <c r="HC86" s="8">
        <v>692.36</v>
      </c>
      <c r="HD86" s="8">
        <v>690.77</v>
      </c>
      <c r="HE86" s="8">
        <v>689.16</v>
      </c>
      <c r="HF86" s="8">
        <v>687.53</v>
      </c>
      <c r="HG86" s="8">
        <v>685.9</v>
      </c>
      <c r="HH86" s="8">
        <v>684.27</v>
      </c>
      <c r="HI86" s="8">
        <v>682.65</v>
      </c>
      <c r="HJ86" s="8">
        <v>681.06</v>
      </c>
      <c r="HK86" s="8">
        <v>679.49</v>
      </c>
      <c r="HL86" s="8">
        <v>677.96</v>
      </c>
      <c r="HM86" s="8">
        <v>676.47</v>
      </c>
      <c r="HN86" s="8">
        <v>675.01</v>
      </c>
      <c r="HO86" s="8">
        <v>673.59</v>
      </c>
      <c r="HP86" s="8">
        <v>672.18</v>
      </c>
      <c r="HQ86" s="8">
        <v>670.81</v>
      </c>
      <c r="HR86" s="8">
        <v>669.42</v>
      </c>
      <c r="HS86" s="8">
        <v>668.02</v>
      </c>
      <c r="HT86" s="8">
        <v>666.58</v>
      </c>
      <c r="HU86" s="8">
        <v>665.09</v>
      </c>
      <c r="HV86" s="8">
        <v>663.53</v>
      </c>
      <c r="HW86" s="8">
        <v>661.88</v>
      </c>
      <c r="HX86" s="8">
        <v>660.13</v>
      </c>
      <c r="HY86" s="8">
        <v>658.28</v>
      </c>
      <c r="HZ86" s="8">
        <v>656.33</v>
      </c>
      <c r="IA86" s="8">
        <v>654.30999999999995</v>
      </c>
      <c r="IB86" s="8">
        <v>652.25</v>
      </c>
      <c r="IC86" s="8">
        <v>650.16999999999996</v>
      </c>
      <c r="ID86" s="8">
        <v>648.12</v>
      </c>
      <c r="IE86" s="8">
        <v>646.11</v>
      </c>
      <c r="IF86" s="8">
        <v>644.14</v>
      </c>
      <c r="IG86" s="8">
        <v>642.21</v>
      </c>
      <c r="IH86" s="8">
        <v>640.27</v>
      </c>
      <c r="II86" s="8">
        <v>638.30999999999995</v>
      </c>
      <c r="IJ86" s="8">
        <v>636.27</v>
      </c>
      <c r="IK86" s="8">
        <v>634.16</v>
      </c>
      <c r="IL86" s="8">
        <v>631.96</v>
      </c>
      <c r="IM86" s="8">
        <v>629.66999999999996</v>
      </c>
      <c r="IN86" s="8">
        <v>627.29999999999995</v>
      </c>
      <c r="IO86" s="8">
        <v>624.87</v>
      </c>
      <c r="IP86" s="8">
        <v>622.38</v>
      </c>
      <c r="IQ86" s="8">
        <v>619.80999999999995</v>
      </c>
      <c r="IR86" s="8">
        <v>617.15</v>
      </c>
      <c r="IS86" s="8">
        <v>614.37</v>
      </c>
      <c r="IT86" s="8">
        <v>611.46</v>
      </c>
      <c r="IU86" s="8">
        <v>608.42999999999995</v>
      </c>
      <c r="IV86" s="8">
        <v>605.27</v>
      </c>
      <c r="IW86" s="8">
        <v>601.98</v>
      </c>
      <c r="IX86" s="8">
        <v>598.54</v>
      </c>
      <c r="IY86" s="8">
        <v>594.92999999999995</v>
      </c>
      <c r="IZ86" s="8">
        <v>591.16</v>
      </c>
      <c r="JA86" s="8">
        <v>587.15</v>
      </c>
      <c r="JB86" s="8">
        <v>582.88</v>
      </c>
      <c r="JC86" s="8">
        <v>578.29999999999995</v>
      </c>
      <c r="JD86" s="8">
        <v>573.35</v>
      </c>
      <c r="JE86" s="8">
        <v>568</v>
      </c>
      <c r="JF86" s="8">
        <v>562.22</v>
      </c>
      <c r="JG86" s="8">
        <v>556.01</v>
      </c>
      <c r="JH86" s="8">
        <v>549.41999999999996</v>
      </c>
      <c r="JI86" s="8">
        <v>542.52</v>
      </c>
      <c r="JJ86" s="8">
        <v>535.36</v>
      </c>
      <c r="JK86" s="8">
        <v>527.99</v>
      </c>
      <c r="JL86" s="8">
        <v>520.42999999999995</v>
      </c>
      <c r="JM86" s="8">
        <v>512.74</v>
      </c>
      <c r="JN86" s="8">
        <v>504.95</v>
      </c>
      <c r="JO86" s="8">
        <v>497.19</v>
      </c>
      <c r="JP86" s="8">
        <v>489.5</v>
      </c>
      <c r="JQ86" s="8">
        <v>482.3</v>
      </c>
      <c r="JR86" s="8">
        <v>475.42</v>
      </c>
      <c r="JS86" s="8">
        <v>469.03</v>
      </c>
      <c r="JT86" s="8">
        <v>463.12</v>
      </c>
      <c r="JU86" s="8">
        <v>457.65</v>
      </c>
      <c r="JV86" s="8">
        <v>452.53</v>
      </c>
      <c r="JW86" s="8">
        <v>447.7</v>
      </c>
      <c r="JX86" s="8">
        <v>443.1</v>
      </c>
      <c r="JY86" s="8">
        <v>438.72</v>
      </c>
      <c r="JZ86" s="8">
        <v>434.53</v>
      </c>
      <c r="KA86" s="8">
        <v>430.55</v>
      </c>
      <c r="KB86" s="8">
        <v>426.75</v>
      </c>
      <c r="KC86" s="8">
        <v>423.16</v>
      </c>
      <c r="KD86" s="8">
        <v>419.78</v>
      </c>
      <c r="KE86" s="8">
        <v>416.61</v>
      </c>
      <c r="KF86" s="8">
        <v>413.65</v>
      </c>
      <c r="KG86" s="8">
        <v>410.96</v>
      </c>
      <c r="KH86" s="8">
        <v>408.5</v>
      </c>
      <c r="KI86" s="8">
        <v>406.27</v>
      </c>
      <c r="KJ86" s="8">
        <v>404.25</v>
      </c>
      <c r="KK86" s="8">
        <v>402.4</v>
      </c>
      <c r="KL86" s="8">
        <v>400.72</v>
      </c>
      <c r="KM86" s="8">
        <v>399.15</v>
      </c>
      <c r="KN86" s="8">
        <v>397.68</v>
      </c>
      <c r="KO86" s="8">
        <v>396.31</v>
      </c>
      <c r="KP86" s="8">
        <v>395.04</v>
      </c>
      <c r="KQ86" s="8">
        <v>393.86</v>
      </c>
      <c r="KR86" s="8">
        <v>392.77</v>
      </c>
      <c r="KS86" s="8">
        <v>391.75</v>
      </c>
      <c r="KT86" s="8">
        <v>390.79</v>
      </c>
      <c r="KU86" s="8">
        <v>389.89</v>
      </c>
      <c r="KV86" s="8">
        <v>389.04</v>
      </c>
      <c r="KW86" s="8">
        <v>388.22</v>
      </c>
      <c r="KX86" s="8">
        <v>387.46</v>
      </c>
      <c r="KY86" s="8">
        <v>386.75</v>
      </c>
      <c r="KZ86" s="8">
        <v>386.07</v>
      </c>
      <c r="LA86" s="8">
        <v>385.45</v>
      </c>
      <c r="LB86" s="8">
        <v>384.85</v>
      </c>
      <c r="LC86" s="8">
        <v>384.31</v>
      </c>
      <c r="LD86" s="8">
        <v>383.8</v>
      </c>
      <c r="LE86" s="8">
        <v>383.32</v>
      </c>
      <c r="LF86" s="8">
        <v>382.87</v>
      </c>
      <c r="LG86" s="8">
        <v>382.44</v>
      </c>
      <c r="LH86" s="8">
        <v>382.03</v>
      </c>
      <c r="LI86" s="8">
        <v>381.63</v>
      </c>
      <c r="LJ86" s="8">
        <v>381.23</v>
      </c>
      <c r="LK86" s="8">
        <v>380.85</v>
      </c>
      <c r="LL86" s="8">
        <v>380.46</v>
      </c>
      <c r="LM86" s="8">
        <v>380.07</v>
      </c>
      <c r="LN86" s="8">
        <v>379.67</v>
      </c>
      <c r="LO86" s="8">
        <v>379.27</v>
      </c>
      <c r="LP86" s="8">
        <v>378.88</v>
      </c>
      <c r="LQ86" s="8">
        <v>378.49</v>
      </c>
      <c r="LR86" s="8">
        <v>378.12</v>
      </c>
      <c r="LS86" s="8">
        <v>377.76</v>
      </c>
      <c r="LT86" s="8">
        <v>377.42</v>
      </c>
      <c r="LU86" s="8">
        <v>377.11</v>
      </c>
      <c r="LV86" s="8">
        <v>376.7</v>
      </c>
      <c r="LW86" s="8">
        <v>376.52</v>
      </c>
      <c r="LX86" s="8">
        <v>376.24</v>
      </c>
      <c r="LY86" s="8">
        <v>375.97</v>
      </c>
      <c r="LZ86" s="8">
        <v>375.71</v>
      </c>
      <c r="MA86" s="8">
        <v>375.47</v>
      </c>
      <c r="MB86" s="8">
        <v>375.24</v>
      </c>
      <c r="MC86" s="8">
        <v>375.02</v>
      </c>
      <c r="MD86" s="8">
        <v>374.81</v>
      </c>
      <c r="ME86" s="8">
        <v>374.62</v>
      </c>
      <c r="MF86" s="8">
        <v>374.44</v>
      </c>
      <c r="MG86" s="8">
        <v>374.27</v>
      </c>
      <c r="MH86" s="8">
        <v>374.11</v>
      </c>
      <c r="MI86" s="8">
        <v>373.95</v>
      </c>
      <c r="MJ86" s="8">
        <v>373.8</v>
      </c>
      <c r="MK86" s="8">
        <v>373.64</v>
      </c>
      <c r="ML86" s="8">
        <v>373.49</v>
      </c>
      <c r="MM86" s="8">
        <v>373.34</v>
      </c>
      <c r="MN86" s="8">
        <v>373.19</v>
      </c>
      <c r="MO86" s="8">
        <v>373.03</v>
      </c>
      <c r="MP86" s="8">
        <v>372.87</v>
      </c>
      <c r="MQ86" s="8">
        <v>372.71</v>
      </c>
      <c r="MR86" s="8">
        <v>372.54</v>
      </c>
      <c r="MS86" s="8">
        <v>372.39</v>
      </c>
      <c r="MT86" s="8">
        <v>372.23</v>
      </c>
      <c r="MU86" s="8">
        <v>372.08</v>
      </c>
      <c r="MV86" s="8">
        <v>371.91</v>
      </c>
      <c r="MW86" s="8">
        <v>371.78</v>
      </c>
      <c r="MX86" s="8">
        <v>371.64</v>
      </c>
      <c r="MY86" s="8">
        <v>371.51</v>
      </c>
      <c r="MZ86" s="8">
        <v>371.38</v>
      </c>
      <c r="NA86" s="8">
        <v>371.26</v>
      </c>
      <c r="NB86" s="8">
        <v>371.14</v>
      </c>
      <c r="NC86" s="8">
        <v>371.03</v>
      </c>
      <c r="ND86" s="8">
        <v>370.93</v>
      </c>
      <c r="NE86" s="8">
        <v>370.83</v>
      </c>
      <c r="NF86" s="8">
        <v>370.73</v>
      </c>
      <c r="NG86" s="8">
        <v>370.63</v>
      </c>
      <c r="NH86" s="8">
        <v>370.54</v>
      </c>
      <c r="NI86" s="8">
        <v>370.45</v>
      </c>
      <c r="NJ86" s="8">
        <v>370.37</v>
      </c>
      <c r="NK86" s="8">
        <v>370.28</v>
      </c>
      <c r="NL86" s="8">
        <v>370.2</v>
      </c>
      <c r="NM86" s="8">
        <v>370.1</v>
      </c>
      <c r="NN86" s="8">
        <v>370.03</v>
      </c>
      <c r="NO86" s="8">
        <v>369.95</v>
      </c>
      <c r="NP86" s="8">
        <v>369.88</v>
      </c>
      <c r="NQ86" s="8">
        <v>369.8</v>
      </c>
      <c r="NR86" s="8">
        <v>369.72</v>
      </c>
      <c r="NS86" s="8">
        <v>369.65</v>
      </c>
      <c r="NT86" s="8">
        <v>369.57</v>
      </c>
      <c r="NU86" s="8">
        <v>369.5</v>
      </c>
      <c r="NV86" s="8">
        <v>369.42</v>
      </c>
      <c r="NW86" s="8">
        <v>369.34</v>
      </c>
      <c r="NX86" s="8">
        <v>369.26</v>
      </c>
      <c r="NY86" s="8">
        <v>369.18</v>
      </c>
      <c r="NZ86" s="8">
        <v>369.11</v>
      </c>
      <c r="OA86" s="8">
        <v>369.03</v>
      </c>
      <c r="OB86" s="8">
        <v>368.96</v>
      </c>
      <c r="OC86" s="8">
        <v>368.89</v>
      </c>
      <c r="OD86" s="8">
        <v>368.82</v>
      </c>
      <c r="OE86" s="8">
        <v>368.76</v>
      </c>
      <c r="OF86" s="8">
        <v>368.69</v>
      </c>
      <c r="OG86" s="8">
        <v>368.63</v>
      </c>
      <c r="OH86" s="8">
        <v>368.57</v>
      </c>
      <c r="OI86" s="8">
        <v>368.51</v>
      </c>
      <c r="OJ86" s="8">
        <v>368.44</v>
      </c>
    </row>
    <row r="87" spans="1:400" x14ac:dyDescent="0.25">
      <c r="A87" s="8">
        <v>499.65</v>
      </c>
      <c r="B87" s="8">
        <v>497.98</v>
      </c>
      <c r="C87" s="8">
        <v>496.31</v>
      </c>
      <c r="D87" s="8">
        <v>494.64</v>
      </c>
      <c r="E87" s="8">
        <v>492.96</v>
      </c>
      <c r="F87" s="8">
        <v>491.27</v>
      </c>
      <c r="G87" s="8">
        <v>489.58</v>
      </c>
      <c r="H87" s="8">
        <v>487.89</v>
      </c>
      <c r="I87" s="8">
        <v>486.2</v>
      </c>
      <c r="J87" s="8">
        <v>484.5</v>
      </c>
      <c r="K87" s="8">
        <v>482.81</v>
      </c>
      <c r="L87" s="8">
        <v>481.1</v>
      </c>
      <c r="M87" s="8">
        <v>479.35</v>
      </c>
      <c r="N87" s="8">
        <v>477.5</v>
      </c>
      <c r="O87" s="8">
        <v>475.77</v>
      </c>
      <c r="P87" s="8">
        <v>473.89</v>
      </c>
      <c r="Q87" s="8">
        <v>471.96</v>
      </c>
      <c r="R87" s="8">
        <v>469.97</v>
      </c>
      <c r="S87" s="8">
        <v>467.96</v>
      </c>
      <c r="T87" s="8">
        <v>465.93</v>
      </c>
      <c r="U87" s="8">
        <v>463.91</v>
      </c>
      <c r="V87" s="8">
        <v>461.94</v>
      </c>
      <c r="W87" s="8">
        <v>460.02</v>
      </c>
      <c r="X87" s="8">
        <v>458.15</v>
      </c>
      <c r="Y87" s="8">
        <v>456.3</v>
      </c>
      <c r="Z87" s="8">
        <v>454.7</v>
      </c>
      <c r="AA87" s="8">
        <v>453.09</v>
      </c>
      <c r="AB87" s="8">
        <v>451.58</v>
      </c>
      <c r="AC87" s="8">
        <v>450.14</v>
      </c>
      <c r="AD87" s="8">
        <v>448.75</v>
      </c>
      <c r="AE87" s="8">
        <v>447.43</v>
      </c>
      <c r="AF87" s="8">
        <v>446.12</v>
      </c>
      <c r="AG87" s="8">
        <v>444.82</v>
      </c>
      <c r="AH87" s="8">
        <v>443.4</v>
      </c>
      <c r="AI87" s="8">
        <v>442.14</v>
      </c>
      <c r="AJ87" s="8">
        <v>440.71</v>
      </c>
      <c r="AK87" s="8">
        <v>439.21</v>
      </c>
      <c r="AL87" s="8">
        <v>437.64</v>
      </c>
      <c r="AM87" s="8">
        <v>435.97</v>
      </c>
      <c r="AN87" s="8">
        <v>434.22</v>
      </c>
      <c r="AO87" s="8">
        <v>432.42</v>
      </c>
      <c r="AP87" s="8">
        <v>430.5</v>
      </c>
      <c r="AQ87" s="8">
        <v>428.74</v>
      </c>
      <c r="AR87" s="8">
        <v>426.93</v>
      </c>
      <c r="AS87" s="8">
        <v>425.15</v>
      </c>
      <c r="AT87" s="8">
        <v>423.43</v>
      </c>
      <c r="AU87" s="8">
        <v>421.77</v>
      </c>
      <c r="AV87" s="8">
        <v>420.19</v>
      </c>
      <c r="AW87" s="8">
        <v>418.68</v>
      </c>
      <c r="AX87" s="8">
        <v>417.27</v>
      </c>
      <c r="AY87" s="8">
        <v>415.9</v>
      </c>
      <c r="AZ87" s="8">
        <v>414.5</v>
      </c>
      <c r="BA87" s="8">
        <v>413.33</v>
      </c>
      <c r="BB87" s="8">
        <v>412.09</v>
      </c>
      <c r="BC87" s="8">
        <v>410.84</v>
      </c>
      <c r="BD87" s="8">
        <v>409.57</v>
      </c>
      <c r="BE87" s="8">
        <v>408.24</v>
      </c>
      <c r="BF87" s="8">
        <v>406.87</v>
      </c>
      <c r="BG87" s="8">
        <v>405.41</v>
      </c>
      <c r="BH87" s="8">
        <v>403.87</v>
      </c>
      <c r="BI87" s="8">
        <v>402.24</v>
      </c>
      <c r="BJ87" s="8">
        <v>400.53</v>
      </c>
      <c r="BK87" s="8">
        <v>398.78</v>
      </c>
      <c r="BL87" s="8">
        <v>396.99</v>
      </c>
      <c r="BM87" s="8">
        <v>395.2</v>
      </c>
      <c r="BN87" s="8">
        <v>393.42</v>
      </c>
      <c r="BO87" s="8">
        <v>391.67</v>
      </c>
      <c r="BP87" s="8">
        <v>389.98</v>
      </c>
      <c r="BQ87" s="8">
        <v>388.35</v>
      </c>
      <c r="BR87" s="8">
        <v>386.8</v>
      </c>
      <c r="BS87" s="8">
        <v>385.33</v>
      </c>
      <c r="BT87" s="8">
        <v>383.95</v>
      </c>
      <c r="BU87" s="8">
        <v>382.66</v>
      </c>
      <c r="BV87" s="8">
        <v>381.45</v>
      </c>
      <c r="BW87" s="8">
        <v>380.31</v>
      </c>
      <c r="BX87" s="8">
        <v>379.25</v>
      </c>
      <c r="BY87" s="8">
        <v>378.25</v>
      </c>
      <c r="BZ87" s="8">
        <v>377.3</v>
      </c>
      <c r="CA87" s="8">
        <v>376.39</v>
      </c>
      <c r="CB87" s="8">
        <v>375.51</v>
      </c>
      <c r="CC87" s="8">
        <v>374.63</v>
      </c>
      <c r="CD87" s="8">
        <v>373.76</v>
      </c>
      <c r="CE87" s="8">
        <v>372.86</v>
      </c>
      <c r="CF87" s="8">
        <v>371.91</v>
      </c>
      <c r="CG87" s="8">
        <v>370.93</v>
      </c>
      <c r="CH87" s="8">
        <v>369.87</v>
      </c>
      <c r="CI87" s="8">
        <v>368.73</v>
      </c>
      <c r="CJ87" s="8">
        <v>367.5</v>
      </c>
      <c r="CK87" s="8">
        <v>366.19</v>
      </c>
      <c r="CL87" s="8">
        <v>364.81</v>
      </c>
      <c r="CM87" s="8">
        <v>363.37</v>
      </c>
      <c r="CN87" s="8">
        <v>361.89</v>
      </c>
      <c r="CO87" s="8">
        <v>360.37</v>
      </c>
      <c r="CP87" s="8">
        <v>358.84</v>
      </c>
      <c r="CQ87" s="8">
        <v>357.29</v>
      </c>
      <c r="CR87" s="8">
        <v>355.74</v>
      </c>
      <c r="CS87" s="8">
        <v>354.18</v>
      </c>
      <c r="CT87" s="8">
        <v>352.63</v>
      </c>
      <c r="CU87" s="8">
        <v>351.06</v>
      </c>
      <c r="CV87" s="8">
        <v>349.5</v>
      </c>
      <c r="CW87" s="8">
        <v>347.94</v>
      </c>
      <c r="CX87" s="8">
        <v>346.4</v>
      </c>
      <c r="CY87" s="8">
        <v>344.9</v>
      </c>
      <c r="CZ87" s="8">
        <v>343.44</v>
      </c>
      <c r="DA87" s="8">
        <v>342.05</v>
      </c>
      <c r="DB87" s="8">
        <v>340.72</v>
      </c>
      <c r="DC87" s="8">
        <v>339.45</v>
      </c>
      <c r="DD87" s="8">
        <v>338.22</v>
      </c>
      <c r="DE87" s="8">
        <v>337.01</v>
      </c>
      <c r="DF87" s="8">
        <v>335.81</v>
      </c>
      <c r="DG87" s="8">
        <v>334.61</v>
      </c>
      <c r="DH87" s="8">
        <v>333.42</v>
      </c>
      <c r="DI87" s="8">
        <v>332.22</v>
      </c>
      <c r="DJ87" s="8">
        <v>331.07</v>
      </c>
      <c r="DK87" s="8">
        <v>329.93</v>
      </c>
      <c r="DL87" s="8">
        <v>328.83</v>
      </c>
      <c r="DM87" s="8">
        <v>327.75</v>
      </c>
      <c r="DN87" s="8">
        <v>326.69</v>
      </c>
      <c r="DO87" s="8">
        <v>325.62</v>
      </c>
      <c r="DP87" s="8">
        <v>324.54000000000002</v>
      </c>
      <c r="DQ87" s="8">
        <v>323.45</v>
      </c>
      <c r="DR87" s="8">
        <v>322.35000000000002</v>
      </c>
      <c r="DS87" s="8">
        <v>321.23</v>
      </c>
      <c r="DT87" s="8">
        <v>320.12</v>
      </c>
      <c r="DU87" s="8">
        <v>319.02</v>
      </c>
      <c r="DV87" s="8">
        <v>317.93</v>
      </c>
      <c r="DW87" s="8">
        <v>316.86</v>
      </c>
      <c r="DX87" s="8">
        <v>315.81</v>
      </c>
      <c r="DY87" s="8">
        <v>314.77999999999997</v>
      </c>
      <c r="DZ87" s="8">
        <v>313.79000000000002</v>
      </c>
      <c r="EA87" s="8">
        <v>312.8</v>
      </c>
      <c r="EB87" s="8">
        <v>311.82</v>
      </c>
      <c r="EC87" s="8">
        <v>310.83</v>
      </c>
      <c r="ED87" s="8">
        <v>309.83999999999997</v>
      </c>
      <c r="EE87" s="8">
        <v>308.82</v>
      </c>
      <c r="EF87" s="8">
        <v>307.77</v>
      </c>
      <c r="EG87" s="8">
        <v>306.67</v>
      </c>
      <c r="EH87" s="8">
        <v>305.52</v>
      </c>
      <c r="EI87" s="8">
        <v>304.31</v>
      </c>
      <c r="EJ87" s="8">
        <v>303.06</v>
      </c>
      <c r="EK87" s="8">
        <v>301.77</v>
      </c>
      <c r="EL87" s="8">
        <v>300.45999999999998</v>
      </c>
      <c r="EM87" s="8">
        <v>299.14999999999998</v>
      </c>
      <c r="EN87" s="8">
        <v>297.86</v>
      </c>
      <c r="EO87" s="8">
        <v>296.60000000000002</v>
      </c>
      <c r="EP87" s="8">
        <v>295.38</v>
      </c>
      <c r="EQ87" s="8">
        <v>294.23</v>
      </c>
      <c r="ER87" s="8">
        <v>293.14999999999998</v>
      </c>
      <c r="ES87" s="8">
        <v>292.14</v>
      </c>
      <c r="ET87" s="8">
        <v>291.2</v>
      </c>
      <c r="EU87" s="8">
        <v>290.32</v>
      </c>
      <c r="EV87" s="8">
        <v>289.48</v>
      </c>
      <c r="EW87" s="8">
        <v>288.68</v>
      </c>
      <c r="EX87" s="8">
        <v>287.89</v>
      </c>
      <c r="EY87" s="8">
        <v>287.08999999999997</v>
      </c>
      <c r="EZ87" s="8">
        <v>286.27999999999997</v>
      </c>
      <c r="FA87" s="8">
        <v>285.45999999999998</v>
      </c>
      <c r="FB87" s="8">
        <v>284.60000000000002</v>
      </c>
      <c r="FC87" s="8">
        <v>283.72000000000003</v>
      </c>
      <c r="FD87" s="8">
        <v>282.79000000000002</v>
      </c>
      <c r="FE87" s="8">
        <v>281.82</v>
      </c>
      <c r="FF87" s="8">
        <v>280.7</v>
      </c>
      <c r="FG87" s="8">
        <v>279.72000000000003</v>
      </c>
      <c r="FH87" s="8">
        <v>278.60000000000002</v>
      </c>
      <c r="FI87" s="8">
        <v>277.42</v>
      </c>
      <c r="FJ87" s="8">
        <v>276.20999999999998</v>
      </c>
      <c r="FK87" s="8">
        <v>274.98</v>
      </c>
      <c r="FL87" s="8">
        <v>273.76</v>
      </c>
      <c r="FM87" s="8">
        <v>272.56</v>
      </c>
      <c r="FN87" s="8">
        <v>271.39999999999998</v>
      </c>
      <c r="FO87" s="8">
        <v>270.3</v>
      </c>
      <c r="FP87" s="8">
        <v>269.26</v>
      </c>
      <c r="FQ87" s="8">
        <v>268.27</v>
      </c>
      <c r="FR87" s="8">
        <v>267.31</v>
      </c>
      <c r="FS87" s="8">
        <v>266.38</v>
      </c>
      <c r="FT87" s="8">
        <v>265.45</v>
      </c>
      <c r="FU87" s="8">
        <v>264.5</v>
      </c>
      <c r="FV87" s="8">
        <v>263.54000000000002</v>
      </c>
      <c r="FW87" s="8">
        <v>262.57</v>
      </c>
      <c r="FX87" s="8">
        <v>261.58</v>
      </c>
      <c r="FY87" s="8">
        <v>260.5</v>
      </c>
      <c r="FZ87" s="8">
        <v>259.61</v>
      </c>
      <c r="GA87" s="8">
        <v>258.64</v>
      </c>
      <c r="GB87" s="8">
        <v>257.69</v>
      </c>
      <c r="GC87" s="8">
        <v>256.77</v>
      </c>
      <c r="GD87" s="8">
        <v>255.87</v>
      </c>
      <c r="GE87" s="8">
        <v>254.9</v>
      </c>
      <c r="GF87" s="8">
        <v>254.16</v>
      </c>
      <c r="GG87" s="8">
        <v>253.33</v>
      </c>
      <c r="GH87" s="8">
        <v>252.54</v>
      </c>
      <c r="GI87" s="8">
        <v>251.76</v>
      </c>
      <c r="GJ87" s="8">
        <v>250.99</v>
      </c>
      <c r="GK87" s="8">
        <v>250.21</v>
      </c>
      <c r="GL87" s="8">
        <v>249.43</v>
      </c>
      <c r="GM87" s="8">
        <v>248.6</v>
      </c>
      <c r="GN87" s="8">
        <v>247.77</v>
      </c>
      <c r="GO87" s="8">
        <v>246.88</v>
      </c>
      <c r="GP87" s="8">
        <v>245.94</v>
      </c>
      <c r="GQ87" s="8">
        <v>244.93</v>
      </c>
      <c r="GR87" s="8">
        <v>243.9</v>
      </c>
      <c r="GS87" s="8">
        <v>242.81</v>
      </c>
      <c r="GT87" s="8">
        <v>241.7</v>
      </c>
      <c r="GU87" s="8">
        <v>240.59</v>
      </c>
      <c r="GV87" s="8">
        <v>239.48</v>
      </c>
      <c r="GW87" s="8">
        <v>238.41</v>
      </c>
      <c r="GX87" s="8">
        <v>237.38</v>
      </c>
      <c r="GY87" s="8">
        <v>236.3</v>
      </c>
      <c r="GZ87" s="8">
        <v>235.42</v>
      </c>
      <c r="HA87" s="8">
        <v>234.51</v>
      </c>
      <c r="HB87" s="8">
        <v>233.61</v>
      </c>
      <c r="HC87" s="8">
        <v>232.71</v>
      </c>
      <c r="HD87" s="8">
        <v>231.8</v>
      </c>
      <c r="HE87" s="8">
        <v>230.89</v>
      </c>
      <c r="HF87" s="8">
        <v>229.97</v>
      </c>
      <c r="HG87" s="8">
        <v>229.05</v>
      </c>
      <c r="HH87" s="8">
        <v>228.12</v>
      </c>
      <c r="HI87" s="8">
        <v>227.21</v>
      </c>
      <c r="HJ87" s="8">
        <v>226.2</v>
      </c>
      <c r="HK87" s="8">
        <v>225.42</v>
      </c>
      <c r="HL87" s="8">
        <v>224.54</v>
      </c>
      <c r="HM87" s="8">
        <v>223.7</v>
      </c>
      <c r="HN87" s="8">
        <v>222.88</v>
      </c>
      <c r="HO87" s="8">
        <v>222.08</v>
      </c>
      <c r="HP87" s="8">
        <v>221.29</v>
      </c>
      <c r="HQ87" s="8">
        <v>220.5</v>
      </c>
      <c r="HR87" s="8">
        <v>219.72</v>
      </c>
      <c r="HS87" s="8">
        <v>218.92</v>
      </c>
      <c r="HT87" s="8">
        <v>218.12</v>
      </c>
      <c r="HU87" s="8">
        <v>217.28</v>
      </c>
      <c r="HV87" s="8">
        <v>216.4</v>
      </c>
      <c r="HW87" s="8">
        <v>215.45</v>
      </c>
      <c r="HX87" s="8">
        <v>214.48</v>
      </c>
      <c r="HY87" s="8">
        <v>213.43</v>
      </c>
      <c r="HZ87" s="8">
        <v>212.34</v>
      </c>
      <c r="IA87" s="8">
        <v>211.2</v>
      </c>
      <c r="IB87" s="8">
        <v>210.04</v>
      </c>
      <c r="IC87" s="8">
        <v>208.86</v>
      </c>
      <c r="ID87" s="8">
        <v>207.72</v>
      </c>
      <c r="IE87" s="8">
        <v>206.59</v>
      </c>
      <c r="IF87" s="8">
        <v>205.48</v>
      </c>
      <c r="IG87" s="8">
        <v>204.4</v>
      </c>
      <c r="IH87" s="8">
        <v>203.31</v>
      </c>
      <c r="II87" s="8">
        <v>202.21</v>
      </c>
      <c r="IJ87" s="8">
        <v>201.07</v>
      </c>
      <c r="IK87" s="8">
        <v>199.88</v>
      </c>
      <c r="IL87" s="8">
        <v>198.65</v>
      </c>
      <c r="IM87" s="8">
        <v>197.37</v>
      </c>
      <c r="IN87" s="8">
        <v>196.04</v>
      </c>
      <c r="IO87" s="8">
        <v>194.69</v>
      </c>
      <c r="IP87" s="8">
        <v>193.3</v>
      </c>
      <c r="IQ87" s="8">
        <v>191.86</v>
      </c>
      <c r="IR87" s="8">
        <v>190.38</v>
      </c>
      <c r="IS87" s="8">
        <v>188.83</v>
      </c>
      <c r="IT87" s="8">
        <v>187.21</v>
      </c>
      <c r="IU87" s="8">
        <v>185.51</v>
      </c>
      <c r="IV87" s="8">
        <v>183.75</v>
      </c>
      <c r="IW87" s="8">
        <v>181.92</v>
      </c>
      <c r="IX87" s="8">
        <v>180</v>
      </c>
      <c r="IY87" s="8">
        <v>177.99</v>
      </c>
      <c r="IZ87" s="8">
        <v>175.87</v>
      </c>
      <c r="JA87" s="8">
        <v>173.62</v>
      </c>
      <c r="JB87" s="8">
        <v>171.23</v>
      </c>
      <c r="JC87" s="8">
        <v>168.65</v>
      </c>
      <c r="JD87" s="8">
        <v>165.85</v>
      </c>
      <c r="JE87" s="8">
        <v>162.81</v>
      </c>
      <c r="JF87" s="8">
        <v>159.51</v>
      </c>
      <c r="JG87" s="8">
        <v>155.94</v>
      </c>
      <c r="JH87" s="8">
        <v>152.12</v>
      </c>
      <c r="JI87" s="8">
        <v>148.07</v>
      </c>
      <c r="JJ87" s="8">
        <v>143.85</v>
      </c>
      <c r="JK87" s="8">
        <v>139.44</v>
      </c>
      <c r="JL87" s="8">
        <v>134.88</v>
      </c>
      <c r="JM87" s="8">
        <v>130.18</v>
      </c>
      <c r="JN87" s="8">
        <v>125.38</v>
      </c>
      <c r="JO87" s="8">
        <v>120.56</v>
      </c>
      <c r="JP87" s="8">
        <v>115.8</v>
      </c>
      <c r="JQ87" s="8">
        <v>111.23</v>
      </c>
      <c r="JR87" s="8">
        <v>106.91</v>
      </c>
      <c r="JS87" s="8">
        <v>102.8</v>
      </c>
      <c r="JT87" s="8">
        <v>99.192999999999998</v>
      </c>
      <c r="JU87" s="8">
        <v>95.78</v>
      </c>
      <c r="JV87" s="8">
        <v>92.605000000000004</v>
      </c>
      <c r="JW87" s="8">
        <v>89.623999999999995</v>
      </c>
      <c r="JX87" s="8">
        <v>86.804000000000002</v>
      </c>
      <c r="JY87" s="8">
        <v>84.13</v>
      </c>
      <c r="JZ87" s="8">
        <v>81.594999999999999</v>
      </c>
      <c r="KA87" s="8">
        <v>79.195999999999998</v>
      </c>
      <c r="KB87" s="8">
        <v>76.930999999999997</v>
      </c>
      <c r="KC87" s="8">
        <v>74.801000000000002</v>
      </c>
      <c r="KD87" s="8">
        <v>72.807000000000002</v>
      </c>
      <c r="KE87" s="8">
        <v>70.951999999999998</v>
      </c>
      <c r="KF87" s="8">
        <v>69.239000000000004</v>
      </c>
      <c r="KG87" s="8">
        <v>67.674999999999997</v>
      </c>
      <c r="KH87" s="8">
        <v>66.257999999999996</v>
      </c>
      <c r="KI87" s="8">
        <v>64.980999999999995</v>
      </c>
      <c r="KJ87" s="8">
        <v>63.83</v>
      </c>
      <c r="KK87" s="8">
        <v>62.784999999999997</v>
      </c>
      <c r="KL87" s="8">
        <v>61.826000000000001</v>
      </c>
      <c r="KM87" s="8">
        <v>60.938000000000002</v>
      </c>
      <c r="KN87" s="8">
        <v>60.113</v>
      </c>
      <c r="KO87" s="8">
        <v>59.344000000000001</v>
      </c>
      <c r="KP87" s="8">
        <v>58.631</v>
      </c>
      <c r="KQ87" s="8">
        <v>57.970999999999997</v>
      </c>
      <c r="KR87" s="8">
        <v>57.360999999999997</v>
      </c>
      <c r="KS87" s="8">
        <v>56.793999999999997</v>
      </c>
      <c r="KT87" s="8">
        <v>56.264000000000003</v>
      </c>
      <c r="KU87" s="8">
        <v>55.762999999999998</v>
      </c>
      <c r="KV87" s="8">
        <v>55.290999999999997</v>
      </c>
      <c r="KW87" s="8">
        <v>54.844000000000001</v>
      </c>
      <c r="KX87" s="8">
        <v>54.421999999999997</v>
      </c>
      <c r="KY87" s="8">
        <v>54.024999999999999</v>
      </c>
      <c r="KZ87" s="8">
        <v>53.654000000000003</v>
      </c>
      <c r="LA87" s="8">
        <v>53.308</v>
      </c>
      <c r="LB87" s="8">
        <v>52.985999999999997</v>
      </c>
      <c r="LC87" s="8">
        <v>52.685000000000002</v>
      </c>
      <c r="LD87" s="8">
        <v>52.405000000000001</v>
      </c>
      <c r="LE87" s="8">
        <v>52.140999999999998</v>
      </c>
      <c r="LF87" s="8">
        <v>51.893999999999998</v>
      </c>
      <c r="LG87" s="8">
        <v>51.66</v>
      </c>
      <c r="LH87" s="8">
        <v>51.435000000000002</v>
      </c>
      <c r="LI87" s="8">
        <v>51.216000000000001</v>
      </c>
      <c r="LJ87" s="8">
        <v>51.000999999999998</v>
      </c>
      <c r="LK87" s="8">
        <v>50.787999999999997</v>
      </c>
      <c r="LL87" s="8">
        <v>50.575000000000003</v>
      </c>
      <c r="LM87" s="8">
        <v>50.36</v>
      </c>
      <c r="LN87" s="8">
        <v>50.143999999999998</v>
      </c>
      <c r="LO87" s="8">
        <v>49.927</v>
      </c>
      <c r="LP87" s="8">
        <v>49.710999999999999</v>
      </c>
      <c r="LQ87" s="8">
        <v>49.500999999999998</v>
      </c>
      <c r="LR87" s="8">
        <v>49.296999999999997</v>
      </c>
      <c r="LS87" s="8">
        <v>49.103000000000002</v>
      </c>
      <c r="LT87" s="8">
        <v>48.918999999999997</v>
      </c>
      <c r="LU87" s="8">
        <v>48.746000000000002</v>
      </c>
      <c r="LV87" s="8">
        <v>48.582000000000001</v>
      </c>
      <c r="LW87" s="8">
        <v>48.426000000000002</v>
      </c>
      <c r="LX87" s="8">
        <v>48.274999999999999</v>
      </c>
      <c r="LY87" s="8">
        <v>48.12</v>
      </c>
      <c r="LZ87" s="8">
        <v>47.991</v>
      </c>
      <c r="MA87" s="8">
        <v>47.857999999999997</v>
      </c>
      <c r="MB87" s="8">
        <v>47.731000000000002</v>
      </c>
      <c r="MC87" s="8">
        <v>47.610999999999997</v>
      </c>
      <c r="MD87" s="8">
        <v>47.500999999999998</v>
      </c>
      <c r="ME87" s="8">
        <v>47.396999999999998</v>
      </c>
      <c r="MF87" s="8">
        <v>47.298999999999999</v>
      </c>
      <c r="MG87" s="8">
        <v>47.207000000000001</v>
      </c>
      <c r="MH87" s="8">
        <v>47.12</v>
      </c>
      <c r="MI87" s="8">
        <v>47.034999999999997</v>
      </c>
      <c r="MJ87" s="8">
        <v>46.951000000000001</v>
      </c>
      <c r="MK87" s="8">
        <v>46.869</v>
      </c>
      <c r="ML87" s="8">
        <v>46.786999999999999</v>
      </c>
      <c r="MM87" s="8">
        <v>46.704000000000001</v>
      </c>
      <c r="MN87" s="8">
        <v>46.62</v>
      </c>
      <c r="MO87" s="8">
        <v>46.536999999999999</v>
      </c>
      <c r="MP87" s="8">
        <v>46.451999999999998</v>
      </c>
      <c r="MQ87" s="8">
        <v>46.366</v>
      </c>
      <c r="MR87" s="8">
        <v>46.279000000000003</v>
      </c>
      <c r="MS87" s="8">
        <v>46.192</v>
      </c>
      <c r="MT87" s="8">
        <v>46.104999999999997</v>
      </c>
      <c r="MU87" s="8">
        <v>46.02</v>
      </c>
      <c r="MV87" s="8">
        <v>45.938000000000002</v>
      </c>
      <c r="MW87" s="8">
        <v>45.86</v>
      </c>
      <c r="MX87" s="8">
        <v>45.784999999999997</v>
      </c>
      <c r="MY87" s="8">
        <v>45.713000000000001</v>
      </c>
      <c r="MZ87" s="8">
        <v>45.643999999999998</v>
      </c>
      <c r="NA87" s="8">
        <v>45.579000000000001</v>
      </c>
      <c r="NB87" s="8">
        <v>45.515999999999998</v>
      </c>
      <c r="NC87" s="8">
        <v>45.456000000000003</v>
      </c>
      <c r="ND87" s="8">
        <v>45.399000000000001</v>
      </c>
      <c r="NE87" s="8">
        <v>45.344999999999999</v>
      </c>
      <c r="NF87" s="8">
        <v>45.292000000000002</v>
      </c>
      <c r="NG87" s="8">
        <v>45.241</v>
      </c>
      <c r="NH87" s="8">
        <v>45.191000000000003</v>
      </c>
      <c r="NI87" s="8">
        <v>45.143999999999998</v>
      </c>
      <c r="NJ87" s="8">
        <v>45.095999999999997</v>
      </c>
      <c r="NK87" s="8">
        <v>45.05</v>
      </c>
      <c r="NL87" s="8">
        <v>45.003999999999998</v>
      </c>
      <c r="NM87" s="8">
        <v>44.96</v>
      </c>
      <c r="NN87" s="8">
        <v>44.917000000000002</v>
      </c>
      <c r="NO87" s="8">
        <v>44.874000000000002</v>
      </c>
      <c r="NP87" s="8">
        <v>44.832999999999998</v>
      </c>
      <c r="NQ87" s="8">
        <v>44.790999999999997</v>
      </c>
      <c r="NR87" s="8">
        <v>44.750999999999998</v>
      </c>
      <c r="NS87" s="8">
        <v>44.71</v>
      </c>
      <c r="NT87" s="8">
        <v>44.668999999999997</v>
      </c>
      <c r="NU87" s="8">
        <v>44.628</v>
      </c>
      <c r="NV87" s="8">
        <v>44.585999999999999</v>
      </c>
      <c r="NW87" s="8">
        <v>44.543999999999997</v>
      </c>
      <c r="NX87" s="8">
        <v>44.500999999999998</v>
      </c>
      <c r="NY87" s="8">
        <v>44.459000000000003</v>
      </c>
      <c r="NZ87" s="8">
        <v>44.417000000000002</v>
      </c>
      <c r="OA87" s="8">
        <v>44.377000000000002</v>
      </c>
      <c r="OB87" s="8">
        <v>44.337000000000003</v>
      </c>
      <c r="OC87" s="8">
        <v>44.3</v>
      </c>
      <c r="OD87" s="8">
        <v>44.264000000000003</v>
      </c>
      <c r="OE87" s="8">
        <v>44.228999999999999</v>
      </c>
      <c r="OF87" s="8">
        <v>44.194000000000003</v>
      </c>
      <c r="OG87" s="8">
        <v>44.16</v>
      </c>
      <c r="OH87" s="8">
        <v>44.125999999999998</v>
      </c>
      <c r="OI87" s="8">
        <v>44.093000000000004</v>
      </c>
      <c r="OJ87" s="8">
        <v>44.05</v>
      </c>
    </row>
    <row r="88" spans="1:400" x14ac:dyDescent="0.25">
      <c r="A88" s="8">
        <v>240.01</v>
      </c>
      <c r="B88" s="8">
        <v>239.42</v>
      </c>
      <c r="C88" s="8">
        <v>238.83</v>
      </c>
      <c r="D88" s="8">
        <v>238.23</v>
      </c>
      <c r="E88" s="8">
        <v>237.63</v>
      </c>
      <c r="F88" s="8">
        <v>237.02</v>
      </c>
      <c r="G88" s="8">
        <v>236.43</v>
      </c>
      <c r="H88" s="8">
        <v>235.82</v>
      </c>
      <c r="I88" s="8">
        <v>235.23</v>
      </c>
      <c r="J88" s="8">
        <v>234.63</v>
      </c>
      <c r="K88" s="8">
        <v>234.01</v>
      </c>
      <c r="L88" s="8">
        <v>233.41</v>
      </c>
      <c r="M88" s="8">
        <v>232.7</v>
      </c>
      <c r="N88" s="8">
        <v>232.17</v>
      </c>
      <c r="O88" s="8">
        <v>231.51</v>
      </c>
      <c r="P88" s="8">
        <v>230.85</v>
      </c>
      <c r="Q88" s="8">
        <v>230.16</v>
      </c>
      <c r="R88" s="8">
        <v>229.46</v>
      </c>
      <c r="S88" s="8">
        <v>228.73</v>
      </c>
      <c r="T88" s="8">
        <v>228.01</v>
      </c>
      <c r="U88" s="8">
        <v>227.3</v>
      </c>
      <c r="V88" s="8">
        <v>226.6</v>
      </c>
      <c r="W88" s="8">
        <v>225.92</v>
      </c>
      <c r="X88" s="8">
        <v>225.26</v>
      </c>
      <c r="Y88" s="8">
        <v>224.63</v>
      </c>
      <c r="Z88" s="8">
        <v>224.03</v>
      </c>
      <c r="AA88" s="8">
        <v>223.45</v>
      </c>
      <c r="AB88" s="8">
        <v>222.92</v>
      </c>
      <c r="AC88" s="8">
        <v>222.4</v>
      </c>
      <c r="AD88" s="8">
        <v>221.91</v>
      </c>
      <c r="AE88" s="8">
        <v>221.44</v>
      </c>
      <c r="AF88" s="8">
        <v>220.98</v>
      </c>
      <c r="AG88" s="8">
        <v>220.51</v>
      </c>
      <c r="AH88" s="8">
        <v>220.04</v>
      </c>
      <c r="AI88" s="8">
        <v>219.56</v>
      </c>
      <c r="AJ88" s="8">
        <v>219.06</v>
      </c>
      <c r="AK88" s="8">
        <v>218.52</v>
      </c>
      <c r="AL88" s="8">
        <v>217.96</v>
      </c>
      <c r="AM88" s="8">
        <v>217.37</v>
      </c>
      <c r="AN88" s="8">
        <v>216.75</v>
      </c>
      <c r="AO88" s="8">
        <v>216.1</v>
      </c>
      <c r="AP88" s="8">
        <v>215.45</v>
      </c>
      <c r="AQ88" s="8">
        <v>214.81</v>
      </c>
      <c r="AR88" s="8">
        <v>214.16</v>
      </c>
      <c r="AS88" s="8">
        <v>213.53</v>
      </c>
      <c r="AT88" s="8">
        <v>212.91</v>
      </c>
      <c r="AU88" s="8">
        <v>212.32</v>
      </c>
      <c r="AV88" s="8">
        <v>211.77</v>
      </c>
      <c r="AW88" s="8">
        <v>211.23</v>
      </c>
      <c r="AX88" s="8">
        <v>210.73</v>
      </c>
      <c r="AY88" s="8">
        <v>210.23</v>
      </c>
      <c r="AZ88" s="8">
        <v>209.78</v>
      </c>
      <c r="BA88" s="8">
        <v>209.33</v>
      </c>
      <c r="BB88" s="8">
        <v>208.8</v>
      </c>
      <c r="BC88" s="8">
        <v>208.44</v>
      </c>
      <c r="BD88" s="8">
        <v>207.98</v>
      </c>
      <c r="BE88" s="8">
        <v>207.52</v>
      </c>
      <c r="BF88" s="8">
        <v>207.03</v>
      </c>
      <c r="BG88" s="8">
        <v>206.51</v>
      </c>
      <c r="BH88" s="8">
        <v>205.97</v>
      </c>
      <c r="BI88" s="8">
        <v>205.3</v>
      </c>
      <c r="BJ88" s="8">
        <v>204.79</v>
      </c>
      <c r="BK88" s="8">
        <v>204.16</v>
      </c>
      <c r="BL88" s="8">
        <v>203.53</v>
      </c>
      <c r="BM88" s="8">
        <v>202.8</v>
      </c>
      <c r="BN88" s="8">
        <v>202.26</v>
      </c>
      <c r="BO88" s="8">
        <v>201.64</v>
      </c>
      <c r="BP88" s="8">
        <v>201.04</v>
      </c>
      <c r="BQ88" s="8">
        <v>200.45</v>
      </c>
      <c r="BR88" s="8">
        <v>199.91</v>
      </c>
      <c r="BS88" s="8">
        <v>199.39</v>
      </c>
      <c r="BT88" s="8">
        <v>198.9</v>
      </c>
      <c r="BU88" s="8">
        <v>198.44</v>
      </c>
      <c r="BV88" s="8">
        <v>198.01</v>
      </c>
      <c r="BW88" s="8">
        <v>197.6</v>
      </c>
      <c r="BX88" s="8">
        <v>197.23</v>
      </c>
      <c r="BY88" s="8">
        <v>196.88</v>
      </c>
      <c r="BZ88" s="8">
        <v>196.54</v>
      </c>
      <c r="CA88" s="8">
        <v>196.22</v>
      </c>
      <c r="CB88" s="8">
        <v>195.9</v>
      </c>
      <c r="CC88" s="8">
        <v>195.59</v>
      </c>
      <c r="CD88" s="8">
        <v>195.28</v>
      </c>
      <c r="CE88" s="8">
        <v>194.97</v>
      </c>
      <c r="CF88" s="8">
        <v>194.63</v>
      </c>
      <c r="CG88" s="8">
        <v>194.28</v>
      </c>
      <c r="CH88" s="8">
        <v>193.9</v>
      </c>
      <c r="CI88" s="8">
        <v>193.5</v>
      </c>
      <c r="CJ88" s="8">
        <v>193.07</v>
      </c>
      <c r="CK88" s="8">
        <v>192.6</v>
      </c>
      <c r="CL88" s="8">
        <v>192.11</v>
      </c>
      <c r="CM88" s="8">
        <v>191.6</v>
      </c>
      <c r="CN88" s="8">
        <v>191.07</v>
      </c>
      <c r="CO88" s="8">
        <v>190.54</v>
      </c>
      <c r="CP88" s="8">
        <v>189.98</v>
      </c>
      <c r="CQ88" s="8">
        <v>189.45</v>
      </c>
      <c r="CR88" s="8">
        <v>188.9</v>
      </c>
      <c r="CS88" s="8">
        <v>188.34</v>
      </c>
      <c r="CT88" s="8">
        <v>187.79</v>
      </c>
      <c r="CU88" s="8">
        <v>187.24</v>
      </c>
      <c r="CV88" s="8">
        <v>186.68</v>
      </c>
      <c r="CW88" s="8">
        <v>186.13</v>
      </c>
      <c r="CX88" s="8">
        <v>185.59</v>
      </c>
      <c r="CY88" s="8">
        <v>185.05</v>
      </c>
      <c r="CZ88" s="8">
        <v>184.54</v>
      </c>
      <c r="DA88" s="8">
        <v>184.04</v>
      </c>
      <c r="DB88" s="8">
        <v>183.57</v>
      </c>
      <c r="DC88" s="8">
        <v>183.12</v>
      </c>
      <c r="DD88" s="8">
        <v>182.69</v>
      </c>
      <c r="DE88" s="8">
        <v>182.26</v>
      </c>
      <c r="DF88" s="8">
        <v>181.83</v>
      </c>
      <c r="DG88" s="8">
        <v>181.41</v>
      </c>
      <c r="DH88" s="8">
        <v>180.99</v>
      </c>
      <c r="DI88" s="8">
        <v>180.57</v>
      </c>
      <c r="DJ88" s="8">
        <v>180.15</v>
      </c>
      <c r="DK88" s="8">
        <v>179.75</v>
      </c>
      <c r="DL88" s="8">
        <v>179.36</v>
      </c>
      <c r="DM88" s="8">
        <v>178.98</v>
      </c>
      <c r="DN88" s="8">
        <v>178.6</v>
      </c>
      <c r="DO88" s="8">
        <v>178.23</v>
      </c>
      <c r="DP88" s="8">
        <v>177.84</v>
      </c>
      <c r="DQ88" s="8">
        <v>177.46</v>
      </c>
      <c r="DR88" s="8">
        <v>177.07</v>
      </c>
      <c r="DS88" s="8">
        <v>176.67</v>
      </c>
      <c r="DT88" s="8">
        <v>176.28</v>
      </c>
      <c r="DU88" s="8">
        <v>175.89</v>
      </c>
      <c r="DV88" s="8">
        <v>175.5</v>
      </c>
      <c r="DW88" s="8">
        <v>175.12</v>
      </c>
      <c r="DX88" s="8">
        <v>174.75</v>
      </c>
      <c r="DY88" s="8">
        <v>174.39</v>
      </c>
      <c r="DZ88" s="8">
        <v>174.03</v>
      </c>
      <c r="EA88" s="8">
        <v>173.69</v>
      </c>
      <c r="EB88" s="8">
        <v>173.34</v>
      </c>
      <c r="EC88" s="8">
        <v>172.99</v>
      </c>
      <c r="ED88" s="8">
        <v>172.64</v>
      </c>
      <c r="EE88" s="8">
        <v>172.28</v>
      </c>
      <c r="EF88" s="8">
        <v>171.9</v>
      </c>
      <c r="EG88" s="8">
        <v>171.52</v>
      </c>
      <c r="EH88" s="8">
        <v>171.11</v>
      </c>
      <c r="EI88" s="8">
        <v>170.68</v>
      </c>
      <c r="EJ88" s="8">
        <v>170.23</v>
      </c>
      <c r="EK88" s="8">
        <v>169.78</v>
      </c>
      <c r="EL88" s="8">
        <v>169.32</v>
      </c>
      <c r="EM88" s="8">
        <v>168.86</v>
      </c>
      <c r="EN88" s="8">
        <v>168.4</v>
      </c>
      <c r="EO88" s="8">
        <v>167.95</v>
      </c>
      <c r="EP88" s="8">
        <v>167.52</v>
      </c>
      <c r="EQ88" s="8">
        <v>167.12</v>
      </c>
      <c r="ER88" s="8">
        <v>166.73</v>
      </c>
      <c r="ES88" s="8">
        <v>166.38</v>
      </c>
      <c r="ET88" s="8">
        <v>166.04</v>
      </c>
      <c r="EU88" s="8">
        <v>165.73</v>
      </c>
      <c r="EV88" s="8">
        <v>165.44</v>
      </c>
      <c r="EW88" s="8">
        <v>165.15</v>
      </c>
      <c r="EX88" s="8">
        <v>164.87</v>
      </c>
      <c r="EY88" s="8">
        <v>164.59</v>
      </c>
      <c r="EZ88" s="8">
        <v>164.3</v>
      </c>
      <c r="FA88" s="8">
        <v>164.01</v>
      </c>
      <c r="FB88" s="8">
        <v>163.71</v>
      </c>
      <c r="FC88" s="8">
        <v>163.30000000000001</v>
      </c>
      <c r="FD88" s="8">
        <v>163.07</v>
      </c>
      <c r="FE88" s="8">
        <v>162.72999999999999</v>
      </c>
      <c r="FF88" s="8">
        <v>162.37</v>
      </c>
      <c r="FG88" s="8">
        <v>161.97999999999999</v>
      </c>
      <c r="FH88" s="8">
        <v>161.58000000000001</v>
      </c>
      <c r="FI88" s="8">
        <v>161.16999999999999</v>
      </c>
      <c r="FJ88" s="8">
        <v>160.72999999999999</v>
      </c>
      <c r="FK88" s="8">
        <v>160.31</v>
      </c>
      <c r="FL88" s="8">
        <v>159.88</v>
      </c>
      <c r="FM88" s="8">
        <v>159.44999999999999</v>
      </c>
      <c r="FN88" s="8">
        <v>159.04</v>
      </c>
      <c r="FO88" s="8">
        <v>158.66</v>
      </c>
      <c r="FP88" s="8">
        <v>158.29</v>
      </c>
      <c r="FQ88" s="8">
        <v>157.94</v>
      </c>
      <c r="FR88" s="8">
        <v>157.6</v>
      </c>
      <c r="FS88" s="8">
        <v>157.27000000000001</v>
      </c>
      <c r="FT88" s="8">
        <v>156.94</v>
      </c>
      <c r="FU88" s="8">
        <v>156.61000000000001</v>
      </c>
      <c r="FV88" s="8">
        <v>156.27000000000001</v>
      </c>
      <c r="FW88" s="8">
        <v>155.91999999999999</v>
      </c>
      <c r="FX88" s="8">
        <v>155.57</v>
      </c>
      <c r="FY88" s="8">
        <v>155.22999999999999</v>
      </c>
      <c r="FZ88" s="8">
        <v>154.88</v>
      </c>
      <c r="GA88" s="8">
        <v>154.54</v>
      </c>
      <c r="GB88" s="8">
        <v>154.19999999999999</v>
      </c>
      <c r="GC88" s="8">
        <v>153.87</v>
      </c>
      <c r="GD88" s="8">
        <v>153.55000000000001</v>
      </c>
      <c r="GE88" s="8">
        <v>153.25</v>
      </c>
      <c r="GF88" s="8">
        <v>152.94999999999999</v>
      </c>
      <c r="GG88" s="8">
        <v>152.66</v>
      </c>
      <c r="GH88" s="8">
        <v>152.38</v>
      </c>
      <c r="GI88" s="8">
        <v>152.1</v>
      </c>
      <c r="GJ88" s="8">
        <v>151.82</v>
      </c>
      <c r="GK88" s="8">
        <v>151.56</v>
      </c>
      <c r="GL88" s="8">
        <v>151.28</v>
      </c>
      <c r="GM88" s="8">
        <v>150.99</v>
      </c>
      <c r="GN88" s="8">
        <v>150.69</v>
      </c>
      <c r="GO88" s="8">
        <v>150.38</v>
      </c>
      <c r="GP88" s="8">
        <v>150.04</v>
      </c>
      <c r="GQ88" s="8">
        <v>149.69999999999999</v>
      </c>
      <c r="GR88" s="8">
        <v>149.33000000000001</v>
      </c>
      <c r="GS88" s="8">
        <v>148.94</v>
      </c>
      <c r="GT88" s="8">
        <v>148.55000000000001</v>
      </c>
      <c r="GU88" s="8">
        <v>148.16</v>
      </c>
      <c r="GV88" s="8">
        <v>147.77000000000001</v>
      </c>
      <c r="GW88" s="8">
        <v>147.38999999999999</v>
      </c>
      <c r="GX88" s="8">
        <v>147.01</v>
      </c>
      <c r="GY88" s="8">
        <v>146.66999999999999</v>
      </c>
      <c r="GZ88" s="8">
        <v>146.34</v>
      </c>
      <c r="HA88" s="8">
        <v>146.01</v>
      </c>
      <c r="HB88" s="8">
        <v>145.69</v>
      </c>
      <c r="HC88" s="8">
        <v>145.38</v>
      </c>
      <c r="HD88" s="8">
        <v>145.06</v>
      </c>
      <c r="HE88" s="8">
        <v>144.72999999999999</v>
      </c>
      <c r="HF88" s="8">
        <v>144.41</v>
      </c>
      <c r="HG88" s="8">
        <v>144.08000000000001</v>
      </c>
      <c r="HH88" s="8">
        <v>143.76</v>
      </c>
      <c r="HI88" s="8">
        <v>143.41999999999999</v>
      </c>
      <c r="HJ88" s="8">
        <v>143.11000000000001</v>
      </c>
      <c r="HK88" s="8">
        <v>142.69999999999999</v>
      </c>
      <c r="HL88" s="8">
        <v>142.5</v>
      </c>
      <c r="HM88" s="8">
        <v>142.19999999999999</v>
      </c>
      <c r="HN88" s="8">
        <v>141.91</v>
      </c>
      <c r="HO88" s="8">
        <v>141.62</v>
      </c>
      <c r="HP88" s="8">
        <v>141.34</v>
      </c>
      <c r="HQ88" s="8">
        <v>141.07</v>
      </c>
      <c r="HR88" s="8">
        <v>140.79</v>
      </c>
      <c r="HS88" s="8">
        <v>140.51</v>
      </c>
      <c r="HT88" s="8">
        <v>140.22</v>
      </c>
      <c r="HU88" s="8">
        <v>139.93</v>
      </c>
      <c r="HV88" s="8">
        <v>139.62</v>
      </c>
      <c r="HW88" s="8">
        <v>139.29</v>
      </c>
      <c r="HX88" s="8">
        <v>138.94</v>
      </c>
      <c r="HY88" s="8">
        <v>138.57</v>
      </c>
      <c r="HZ88" s="8">
        <v>138.16999999999999</v>
      </c>
      <c r="IA88" s="8">
        <v>137.78</v>
      </c>
      <c r="IB88" s="8">
        <v>137.37</v>
      </c>
      <c r="IC88" s="8">
        <v>136.94999999999999</v>
      </c>
      <c r="ID88" s="8">
        <v>136.54</v>
      </c>
      <c r="IE88" s="8">
        <v>136.15</v>
      </c>
      <c r="IF88" s="8">
        <v>135.76</v>
      </c>
      <c r="IG88" s="8">
        <v>135.38</v>
      </c>
      <c r="IH88" s="8">
        <v>135</v>
      </c>
      <c r="II88" s="8">
        <v>134.61000000000001</v>
      </c>
      <c r="IJ88" s="8">
        <v>134.21</v>
      </c>
      <c r="IK88" s="8">
        <v>133.69999999999999</v>
      </c>
      <c r="IL88" s="8">
        <v>133.35</v>
      </c>
      <c r="IM88" s="8">
        <v>132.9</v>
      </c>
      <c r="IN88" s="8">
        <v>132.44</v>
      </c>
      <c r="IO88" s="8">
        <v>131.96</v>
      </c>
      <c r="IP88" s="8">
        <v>131.47</v>
      </c>
      <c r="IQ88" s="8">
        <v>130.96</v>
      </c>
      <c r="IR88" s="8">
        <v>130.44</v>
      </c>
      <c r="IS88" s="8">
        <v>129.88999999999999</v>
      </c>
      <c r="IT88" s="8">
        <v>129.32</v>
      </c>
      <c r="IU88" s="8">
        <v>128.72999999999999</v>
      </c>
      <c r="IV88" s="8">
        <v>128.1</v>
      </c>
      <c r="IW88" s="8">
        <v>127.47</v>
      </c>
      <c r="IX88" s="8">
        <v>126.79</v>
      </c>
      <c r="IY88" s="8">
        <v>126.08</v>
      </c>
      <c r="IZ88" s="8">
        <v>125.35</v>
      </c>
      <c r="JA88" s="8">
        <v>124.56</v>
      </c>
      <c r="JB88" s="8">
        <v>123.73</v>
      </c>
      <c r="JC88" s="8">
        <v>122.83</v>
      </c>
      <c r="JD88" s="8">
        <v>121.85</v>
      </c>
      <c r="JE88" s="8">
        <v>120.81</v>
      </c>
      <c r="JF88" s="8">
        <v>119.66</v>
      </c>
      <c r="JG88" s="8">
        <v>118.42</v>
      </c>
      <c r="JH88" s="8">
        <v>117.12</v>
      </c>
      <c r="JI88" s="8">
        <v>115.74</v>
      </c>
      <c r="JJ88" s="8">
        <v>114.29</v>
      </c>
      <c r="JK88" s="8">
        <v>112.7</v>
      </c>
      <c r="JL88" s="8">
        <v>111.25</v>
      </c>
      <c r="JM88" s="8">
        <v>109.66</v>
      </c>
      <c r="JN88" s="8">
        <v>108.04</v>
      </c>
      <c r="JO88" s="8">
        <v>106.41</v>
      </c>
      <c r="JP88" s="8">
        <v>104.8</v>
      </c>
      <c r="JQ88" s="8">
        <v>103.25</v>
      </c>
      <c r="JR88" s="8">
        <v>101.79</v>
      </c>
      <c r="JS88" s="8">
        <v>100.42</v>
      </c>
      <c r="JT88" s="8">
        <v>99.162999999999997</v>
      </c>
      <c r="JU88" s="8">
        <v>97.995000000000005</v>
      </c>
      <c r="JV88" s="8">
        <v>96.903999999999996</v>
      </c>
      <c r="JW88" s="8">
        <v>95.876999999999995</v>
      </c>
      <c r="JX88" s="8">
        <v>94.900999999999996</v>
      </c>
      <c r="JY88" s="8">
        <v>93.972999999999999</v>
      </c>
      <c r="JZ88" s="8">
        <v>93.08</v>
      </c>
      <c r="KA88" s="8">
        <v>92.251999999999995</v>
      </c>
      <c r="KB88" s="8">
        <v>91.457999999999998</v>
      </c>
      <c r="KC88" s="8">
        <v>90.71</v>
      </c>
      <c r="KD88" s="8">
        <v>90.007999999999996</v>
      </c>
      <c r="KE88" s="8">
        <v>89.352999999999994</v>
      </c>
      <c r="KF88" s="8">
        <v>88.747</v>
      </c>
      <c r="KG88" s="8">
        <v>88.191999999999993</v>
      </c>
      <c r="KH88" s="8">
        <v>87.68</v>
      </c>
      <c r="KI88" s="8">
        <v>87.234999999999999</v>
      </c>
      <c r="KJ88" s="8">
        <v>86.825999999999993</v>
      </c>
      <c r="KK88" s="8">
        <v>86.453000000000003</v>
      </c>
      <c r="KL88" s="8">
        <v>86.111999999999995</v>
      </c>
      <c r="KM88" s="8">
        <v>85.793999999999997</v>
      </c>
      <c r="KN88" s="8">
        <v>85.5</v>
      </c>
      <c r="KO88" s="8">
        <v>85.225999999999999</v>
      </c>
      <c r="KP88" s="8">
        <v>84.971000000000004</v>
      </c>
      <c r="KQ88" s="8">
        <v>84.734999999999999</v>
      </c>
      <c r="KR88" s="8">
        <v>84.515000000000001</v>
      </c>
      <c r="KS88" s="8">
        <v>84.313000000000002</v>
      </c>
      <c r="KT88" s="8">
        <v>84.123000000000005</v>
      </c>
      <c r="KU88" s="8">
        <v>83.942999999999998</v>
      </c>
      <c r="KV88" s="8">
        <v>83.774000000000001</v>
      </c>
      <c r="KW88" s="8">
        <v>83.614999999999995</v>
      </c>
      <c r="KX88" s="8">
        <v>83.462999999999994</v>
      </c>
      <c r="KY88" s="8">
        <v>83.320999999999998</v>
      </c>
      <c r="KZ88" s="8">
        <v>83.186999999999998</v>
      </c>
      <c r="LA88" s="8">
        <v>83.063999999999993</v>
      </c>
      <c r="LB88" s="8">
        <v>82.947999999999993</v>
      </c>
      <c r="LC88" s="8">
        <v>82.840999999999994</v>
      </c>
      <c r="LD88" s="8">
        <v>82.74</v>
      </c>
      <c r="LE88" s="8">
        <v>82.646000000000001</v>
      </c>
      <c r="LF88" s="8">
        <v>82.555999999999997</v>
      </c>
      <c r="LG88" s="8">
        <v>82.471999999999994</v>
      </c>
      <c r="LH88" s="8">
        <v>82.391999999999996</v>
      </c>
      <c r="LI88" s="8">
        <v>82.311999999999998</v>
      </c>
      <c r="LJ88" s="8">
        <v>82.234999999999999</v>
      </c>
      <c r="LK88" s="8">
        <v>82.16</v>
      </c>
      <c r="LL88" s="8">
        <v>82.082999999999998</v>
      </c>
      <c r="LM88" s="8">
        <v>82.006</v>
      </c>
      <c r="LN88" s="8">
        <v>81.929000000000002</v>
      </c>
      <c r="LO88" s="8">
        <v>81.850999999999999</v>
      </c>
      <c r="LP88" s="8">
        <v>81.774000000000001</v>
      </c>
      <c r="LQ88" s="8">
        <v>81.697999999999993</v>
      </c>
      <c r="LR88" s="8">
        <v>81.625</v>
      </c>
      <c r="LS88" s="8">
        <v>81.555000000000007</v>
      </c>
      <c r="LT88" s="8">
        <v>81.488</v>
      </c>
      <c r="LU88" s="8">
        <v>81.426000000000002</v>
      </c>
      <c r="LV88" s="8">
        <v>81.367999999999995</v>
      </c>
      <c r="LW88" s="8">
        <v>81.311999999999998</v>
      </c>
      <c r="LX88" s="8">
        <v>81.257999999999996</v>
      </c>
      <c r="LY88" s="8">
        <v>81.204999999999998</v>
      </c>
      <c r="LZ88" s="8">
        <v>81.156000000000006</v>
      </c>
      <c r="MA88" s="8">
        <v>81.106999999999999</v>
      </c>
      <c r="MB88" s="8">
        <v>81.061999999999998</v>
      </c>
      <c r="MC88" s="8">
        <v>81.02</v>
      </c>
      <c r="MD88" s="8">
        <v>80.98</v>
      </c>
      <c r="ME88" s="8">
        <v>80.941999999999993</v>
      </c>
      <c r="MF88" s="8">
        <v>80.906999999999996</v>
      </c>
      <c r="MG88" s="8">
        <v>80.873999999999995</v>
      </c>
      <c r="MH88" s="8">
        <v>80.843000000000004</v>
      </c>
      <c r="MI88" s="8">
        <v>80.811999999999998</v>
      </c>
      <c r="MJ88" s="8">
        <v>80.783000000000001</v>
      </c>
      <c r="MK88" s="8">
        <v>80.753</v>
      </c>
      <c r="ML88" s="8">
        <v>80.722999999999999</v>
      </c>
      <c r="MM88" s="8">
        <v>80.694000000000003</v>
      </c>
      <c r="MN88" s="8">
        <v>80.664000000000001</v>
      </c>
      <c r="MO88" s="8">
        <v>80.634</v>
      </c>
      <c r="MP88" s="8">
        <v>80.602999999999994</v>
      </c>
      <c r="MQ88" s="8">
        <v>80.572000000000003</v>
      </c>
      <c r="MR88" s="8">
        <v>80.540999999999997</v>
      </c>
      <c r="MS88" s="8">
        <v>80.510000000000005</v>
      </c>
      <c r="MT88" s="8">
        <v>80.478999999999999</v>
      </c>
      <c r="MU88" s="8">
        <v>80.447999999999993</v>
      </c>
      <c r="MV88" s="8">
        <v>80.418999999999997</v>
      </c>
      <c r="MW88" s="8">
        <v>80.3</v>
      </c>
      <c r="MX88" s="8">
        <v>80.364000000000004</v>
      </c>
      <c r="MY88" s="8">
        <v>80.337999999999994</v>
      </c>
      <c r="MZ88" s="8">
        <v>80.313999999999993</v>
      </c>
      <c r="NA88" s="8">
        <v>80.28</v>
      </c>
      <c r="NB88" s="8">
        <v>80.268000000000001</v>
      </c>
      <c r="NC88" s="8">
        <v>80.245999999999995</v>
      </c>
      <c r="ND88" s="8">
        <v>80.225999999999999</v>
      </c>
      <c r="NE88" s="8">
        <v>80.206000000000003</v>
      </c>
      <c r="NF88" s="8">
        <v>80.186999999999998</v>
      </c>
      <c r="NG88" s="8">
        <v>80.168999999999997</v>
      </c>
      <c r="NH88" s="8">
        <v>80.150999999999996</v>
      </c>
      <c r="NI88" s="8">
        <v>80.134</v>
      </c>
      <c r="NJ88" s="8">
        <v>80.116</v>
      </c>
      <c r="NK88" s="8">
        <v>80.099999999999994</v>
      </c>
      <c r="NL88" s="8">
        <v>80.084000000000003</v>
      </c>
      <c r="NM88" s="8">
        <v>80.067999999999998</v>
      </c>
      <c r="NN88" s="8">
        <v>80.052999999999997</v>
      </c>
      <c r="NO88" s="8">
        <v>80.037000000000006</v>
      </c>
      <c r="NP88" s="8">
        <v>80.022000000000006</v>
      </c>
      <c r="NQ88" s="8">
        <v>80.007999999999996</v>
      </c>
      <c r="NR88" s="8">
        <v>79.992999999999995</v>
      </c>
      <c r="NS88" s="8">
        <v>79.977999999999994</v>
      </c>
      <c r="NT88" s="8">
        <v>79.963999999999999</v>
      </c>
      <c r="NU88" s="8">
        <v>79.948999999999998</v>
      </c>
      <c r="NV88" s="8">
        <v>79.933999999999997</v>
      </c>
      <c r="NW88" s="8">
        <v>79.918999999999997</v>
      </c>
      <c r="NX88" s="8">
        <v>79.903000000000006</v>
      </c>
      <c r="NY88" s="8">
        <v>79.888000000000005</v>
      </c>
      <c r="NZ88" s="8">
        <v>79.873000000000005</v>
      </c>
      <c r="OA88" s="8">
        <v>79.858999999999995</v>
      </c>
      <c r="OB88" s="8">
        <v>79.844999999999999</v>
      </c>
      <c r="OC88" s="8">
        <v>79.831000000000003</v>
      </c>
      <c r="OD88" s="8">
        <v>79.817999999999998</v>
      </c>
      <c r="OE88" s="8">
        <v>79.805999999999997</v>
      </c>
      <c r="OF88" s="8">
        <v>79.793000000000006</v>
      </c>
      <c r="OG88" s="8">
        <v>79.781000000000006</v>
      </c>
      <c r="OH88" s="8">
        <v>79.768000000000001</v>
      </c>
      <c r="OI88" s="8">
        <v>79.757000000000005</v>
      </c>
      <c r="OJ88" s="8">
        <v>79.745000000000005</v>
      </c>
    </row>
    <row r="89" spans="1:400" x14ac:dyDescent="0.25">
      <c r="A89" s="8">
        <v>174.18</v>
      </c>
      <c r="B89" s="8">
        <v>173.95</v>
      </c>
      <c r="C89" s="8">
        <v>173.72</v>
      </c>
      <c r="D89" s="8">
        <v>173.48</v>
      </c>
      <c r="E89" s="8">
        <v>173.25</v>
      </c>
      <c r="F89" s="8">
        <v>173.01</v>
      </c>
      <c r="G89" s="8">
        <v>172.78</v>
      </c>
      <c r="H89" s="8">
        <v>172.55</v>
      </c>
      <c r="I89" s="8">
        <v>172.31</v>
      </c>
      <c r="J89" s="8">
        <v>172.08</v>
      </c>
      <c r="K89" s="8">
        <v>171.85</v>
      </c>
      <c r="L89" s="8">
        <v>171.6</v>
      </c>
      <c r="M89" s="8">
        <v>171.37</v>
      </c>
      <c r="N89" s="8">
        <v>171.12</v>
      </c>
      <c r="O89" s="8">
        <v>170.87</v>
      </c>
      <c r="P89" s="8">
        <v>170.6</v>
      </c>
      <c r="Q89" s="8">
        <v>170.34</v>
      </c>
      <c r="R89" s="8">
        <v>170.07</v>
      </c>
      <c r="S89" s="8">
        <v>169.79</v>
      </c>
      <c r="T89" s="8">
        <v>169.51</v>
      </c>
      <c r="U89" s="8">
        <v>169.23</v>
      </c>
      <c r="V89" s="8">
        <v>168.96</v>
      </c>
      <c r="W89" s="8">
        <v>168.69</v>
      </c>
      <c r="X89" s="8">
        <v>168.42</v>
      </c>
      <c r="Y89" s="8">
        <v>168.19</v>
      </c>
      <c r="Z89" s="8">
        <v>167.95</v>
      </c>
      <c r="AA89" s="8">
        <v>167.73</v>
      </c>
      <c r="AB89" s="8">
        <v>167.52</v>
      </c>
      <c r="AC89" s="8">
        <v>167.32</v>
      </c>
      <c r="AD89" s="8">
        <v>167.13</v>
      </c>
      <c r="AE89" s="8">
        <v>166.95</v>
      </c>
      <c r="AF89" s="8">
        <v>166.76</v>
      </c>
      <c r="AG89" s="8">
        <v>166.59</v>
      </c>
      <c r="AH89" s="8">
        <v>166.4</v>
      </c>
      <c r="AI89" s="8">
        <v>166.22</v>
      </c>
      <c r="AJ89" s="8">
        <v>166.01</v>
      </c>
      <c r="AK89" s="8">
        <v>165.81</v>
      </c>
      <c r="AL89" s="8">
        <v>165.59</v>
      </c>
      <c r="AM89" s="8">
        <v>165.35</v>
      </c>
      <c r="AN89" s="8">
        <v>165.12</v>
      </c>
      <c r="AO89" s="8">
        <v>164.87</v>
      </c>
      <c r="AP89" s="8">
        <v>164.62</v>
      </c>
      <c r="AQ89" s="8">
        <v>164.35</v>
      </c>
      <c r="AR89" s="8">
        <v>164.11</v>
      </c>
      <c r="AS89" s="8">
        <v>163.86</v>
      </c>
      <c r="AT89" s="8">
        <v>163.63</v>
      </c>
      <c r="AU89" s="8">
        <v>163.30000000000001</v>
      </c>
      <c r="AV89" s="8">
        <v>163.16999999999999</v>
      </c>
      <c r="AW89" s="8">
        <v>162.97</v>
      </c>
      <c r="AX89" s="8">
        <v>162.76</v>
      </c>
      <c r="AY89" s="8">
        <v>162.59</v>
      </c>
      <c r="AZ89" s="8">
        <v>162.4</v>
      </c>
      <c r="BA89" s="8">
        <v>162.22999999999999</v>
      </c>
      <c r="BB89" s="8">
        <v>162.06</v>
      </c>
      <c r="BC89" s="8">
        <v>161.88</v>
      </c>
      <c r="BD89" s="8">
        <v>161.71</v>
      </c>
      <c r="BE89" s="8">
        <v>161.53</v>
      </c>
      <c r="BF89" s="8">
        <v>161.32</v>
      </c>
      <c r="BG89" s="8">
        <v>161.13</v>
      </c>
      <c r="BH89" s="8">
        <v>160.91999999999999</v>
      </c>
      <c r="BI89" s="8">
        <v>160.69</v>
      </c>
      <c r="BJ89" s="8">
        <v>160.46</v>
      </c>
      <c r="BK89" s="8">
        <v>160.22</v>
      </c>
      <c r="BL89" s="8">
        <v>159.97</v>
      </c>
      <c r="BM89" s="8">
        <v>159.72</v>
      </c>
      <c r="BN89" s="8">
        <v>159.47</v>
      </c>
      <c r="BO89" s="8">
        <v>159.22999999999999</v>
      </c>
      <c r="BP89" s="8">
        <v>159</v>
      </c>
      <c r="BQ89" s="8">
        <v>158.76</v>
      </c>
      <c r="BR89" s="8">
        <v>158.56</v>
      </c>
      <c r="BS89" s="8">
        <v>158.35</v>
      </c>
      <c r="BT89" s="8">
        <v>158.16</v>
      </c>
      <c r="BU89" s="8">
        <v>157.97999999999999</v>
      </c>
      <c r="BV89" s="8">
        <v>157.82</v>
      </c>
      <c r="BW89" s="8">
        <v>157.66</v>
      </c>
      <c r="BX89" s="8">
        <v>157.51</v>
      </c>
      <c r="BY89" s="8">
        <v>157.37</v>
      </c>
      <c r="BZ89" s="8">
        <v>157.24</v>
      </c>
      <c r="CA89" s="8">
        <v>157.12</v>
      </c>
      <c r="CB89" s="8">
        <v>156.99</v>
      </c>
      <c r="CC89" s="8">
        <v>156.87</v>
      </c>
      <c r="CD89" s="8">
        <v>156.75</v>
      </c>
      <c r="CE89" s="8">
        <v>156.63</v>
      </c>
      <c r="CF89" s="8">
        <v>156.5</v>
      </c>
      <c r="CG89" s="8">
        <v>156.36000000000001</v>
      </c>
      <c r="CH89" s="8">
        <v>156.21</v>
      </c>
      <c r="CI89" s="8">
        <v>156.06</v>
      </c>
      <c r="CJ89" s="8">
        <v>155.88999999999999</v>
      </c>
      <c r="CK89" s="8">
        <v>155.69999999999999</v>
      </c>
      <c r="CL89" s="8">
        <v>155.51</v>
      </c>
      <c r="CM89" s="8">
        <v>155.31</v>
      </c>
      <c r="CN89" s="8">
        <v>155.1</v>
      </c>
      <c r="CO89" s="8">
        <v>154.9</v>
      </c>
      <c r="CP89" s="8">
        <v>154.69</v>
      </c>
      <c r="CQ89" s="8">
        <v>154.47</v>
      </c>
      <c r="CR89" s="8">
        <v>154.26</v>
      </c>
      <c r="CS89" s="8">
        <v>154.04</v>
      </c>
      <c r="CT89" s="8">
        <v>153.83000000000001</v>
      </c>
      <c r="CU89" s="8">
        <v>153.61000000000001</v>
      </c>
      <c r="CV89" s="8">
        <v>153.30000000000001</v>
      </c>
      <c r="CW89" s="8">
        <v>153.18</v>
      </c>
      <c r="CX89" s="8">
        <v>152.96</v>
      </c>
      <c r="CY89" s="8">
        <v>152.76</v>
      </c>
      <c r="CZ89" s="8">
        <v>152.55000000000001</v>
      </c>
      <c r="DA89" s="8">
        <v>152.36000000000001</v>
      </c>
      <c r="DB89" s="8">
        <v>152.18</v>
      </c>
      <c r="DC89" s="8">
        <v>152</v>
      </c>
      <c r="DD89" s="8">
        <v>151.82</v>
      </c>
      <c r="DE89" s="8">
        <v>151.66</v>
      </c>
      <c r="DF89" s="8">
        <v>151.5</v>
      </c>
      <c r="DG89" s="8">
        <v>151.33000000000001</v>
      </c>
      <c r="DH89" s="8">
        <v>151.16999999999999</v>
      </c>
      <c r="DI89" s="8">
        <v>151</v>
      </c>
      <c r="DJ89" s="8">
        <v>150.84</v>
      </c>
      <c r="DK89" s="8">
        <v>150.66999999999999</v>
      </c>
      <c r="DL89" s="8">
        <v>150.53</v>
      </c>
      <c r="DM89" s="8">
        <v>150.38</v>
      </c>
      <c r="DN89" s="8">
        <v>150.22999999999999</v>
      </c>
      <c r="DO89" s="8">
        <v>150.09</v>
      </c>
      <c r="DP89" s="8">
        <v>149.94</v>
      </c>
      <c r="DQ89" s="8">
        <v>149.78</v>
      </c>
      <c r="DR89" s="8">
        <v>149.63</v>
      </c>
      <c r="DS89" s="8">
        <v>149.47999999999999</v>
      </c>
      <c r="DT89" s="8">
        <v>149.32</v>
      </c>
      <c r="DU89" s="8">
        <v>149.16999999999999</v>
      </c>
      <c r="DV89" s="8">
        <v>149.02000000000001</v>
      </c>
      <c r="DW89" s="8">
        <v>148.87</v>
      </c>
      <c r="DX89" s="8">
        <v>148.72999999999999</v>
      </c>
      <c r="DY89" s="8">
        <v>148.58000000000001</v>
      </c>
      <c r="DZ89" s="8">
        <v>148.44</v>
      </c>
      <c r="EA89" s="8">
        <v>148.31</v>
      </c>
      <c r="EB89" s="8">
        <v>148.16999999999999</v>
      </c>
      <c r="EC89" s="8">
        <v>148.03</v>
      </c>
      <c r="ED89" s="8">
        <v>147.9</v>
      </c>
      <c r="EE89" s="8">
        <v>147.76</v>
      </c>
      <c r="EF89" s="8">
        <v>147.6</v>
      </c>
      <c r="EG89" s="8">
        <v>147.44999999999999</v>
      </c>
      <c r="EH89" s="8">
        <v>147.30000000000001</v>
      </c>
      <c r="EI89" s="8">
        <v>147.13</v>
      </c>
      <c r="EJ89" s="8">
        <v>146.96</v>
      </c>
      <c r="EK89" s="8">
        <v>146.78</v>
      </c>
      <c r="EL89" s="8">
        <v>146.6</v>
      </c>
      <c r="EM89" s="8">
        <v>146.41</v>
      </c>
      <c r="EN89" s="8">
        <v>146.22999999999999</v>
      </c>
      <c r="EO89" s="8">
        <v>146.06</v>
      </c>
      <c r="EP89" s="8">
        <v>145.80000000000001</v>
      </c>
      <c r="EQ89" s="8">
        <v>145.72999999999999</v>
      </c>
      <c r="ER89" s="8">
        <v>145.57</v>
      </c>
      <c r="ES89" s="8">
        <v>145.44</v>
      </c>
      <c r="ET89" s="8">
        <v>145.31</v>
      </c>
      <c r="EU89" s="8">
        <v>145.19</v>
      </c>
      <c r="EV89" s="8">
        <v>145.07</v>
      </c>
      <c r="EW89" s="8">
        <v>144.96</v>
      </c>
      <c r="EX89" s="8">
        <v>144.85</v>
      </c>
      <c r="EY89" s="8">
        <v>144.74</v>
      </c>
      <c r="EZ89" s="8">
        <v>144.63</v>
      </c>
      <c r="FA89" s="8">
        <v>144.51</v>
      </c>
      <c r="FB89" s="8">
        <v>144.38999999999999</v>
      </c>
      <c r="FC89" s="8">
        <v>144.27000000000001</v>
      </c>
      <c r="FD89" s="8">
        <v>144.13999999999999</v>
      </c>
      <c r="FE89" s="8">
        <v>144</v>
      </c>
      <c r="FF89" s="8">
        <v>143.86000000000001</v>
      </c>
      <c r="FG89" s="8">
        <v>143.71</v>
      </c>
      <c r="FH89" s="8">
        <v>143.56</v>
      </c>
      <c r="FI89" s="8">
        <v>143.38999999999999</v>
      </c>
      <c r="FJ89" s="8">
        <v>143.22</v>
      </c>
      <c r="FK89" s="8">
        <v>143.05000000000001</v>
      </c>
      <c r="FL89" s="8">
        <v>142.88</v>
      </c>
      <c r="FM89" s="8">
        <v>142.71</v>
      </c>
      <c r="FN89" s="8">
        <v>142.55000000000001</v>
      </c>
      <c r="FO89" s="8">
        <v>142.4</v>
      </c>
      <c r="FP89" s="8">
        <v>142.25</v>
      </c>
      <c r="FQ89" s="8">
        <v>142.12</v>
      </c>
      <c r="FR89" s="8">
        <v>141.97999999999999</v>
      </c>
      <c r="FS89" s="8">
        <v>141.85</v>
      </c>
      <c r="FT89" s="8">
        <v>141.72</v>
      </c>
      <c r="FU89" s="8">
        <v>141.59</v>
      </c>
      <c r="FV89" s="8">
        <v>141.46</v>
      </c>
      <c r="FW89" s="8">
        <v>141.32</v>
      </c>
      <c r="FX89" s="8">
        <v>141.18</v>
      </c>
      <c r="FY89" s="8">
        <v>141.04</v>
      </c>
      <c r="FZ89" s="8">
        <v>140.91</v>
      </c>
      <c r="GA89" s="8">
        <v>140.76</v>
      </c>
      <c r="GB89" s="8">
        <v>140.63999999999999</v>
      </c>
      <c r="GC89" s="8">
        <v>140.51</v>
      </c>
      <c r="GD89" s="8">
        <v>140.38</v>
      </c>
      <c r="GE89" s="8">
        <v>140.26</v>
      </c>
      <c r="GF89" s="8">
        <v>140.13999999999999</v>
      </c>
      <c r="GG89" s="8">
        <v>140.03</v>
      </c>
      <c r="GH89" s="8">
        <v>139.91999999999999</v>
      </c>
      <c r="GI89" s="8">
        <v>139.81</v>
      </c>
      <c r="GJ89" s="8">
        <v>139.69999999999999</v>
      </c>
      <c r="GK89" s="8">
        <v>139.59</v>
      </c>
      <c r="GL89" s="8">
        <v>139.47999999999999</v>
      </c>
      <c r="GM89" s="8">
        <v>139.35</v>
      </c>
      <c r="GN89" s="8">
        <v>139.24</v>
      </c>
      <c r="GO89" s="8">
        <v>139.12</v>
      </c>
      <c r="GP89" s="8">
        <v>138.97999999999999</v>
      </c>
      <c r="GQ89" s="8">
        <v>138.85</v>
      </c>
      <c r="GR89" s="8">
        <v>138.69999999999999</v>
      </c>
      <c r="GS89" s="8">
        <v>138.54</v>
      </c>
      <c r="GT89" s="8">
        <v>138.38999999999999</v>
      </c>
      <c r="GU89" s="8">
        <v>138.22999999999999</v>
      </c>
      <c r="GV89" s="8">
        <v>138.08000000000001</v>
      </c>
      <c r="GW89" s="8">
        <v>137.93</v>
      </c>
      <c r="GX89" s="8">
        <v>137.78</v>
      </c>
      <c r="GY89" s="8">
        <v>137.63999999999999</v>
      </c>
      <c r="GZ89" s="8">
        <v>137.51</v>
      </c>
      <c r="HA89" s="8">
        <v>137.38</v>
      </c>
      <c r="HB89" s="8">
        <v>137.25</v>
      </c>
      <c r="HC89" s="8">
        <v>137.12</v>
      </c>
      <c r="HD89" s="8">
        <v>136.97999999999999</v>
      </c>
      <c r="HE89" s="8">
        <v>136.86000000000001</v>
      </c>
      <c r="HF89" s="8">
        <v>136.72999999999999</v>
      </c>
      <c r="HG89" s="8">
        <v>136.6</v>
      </c>
      <c r="HH89" s="8">
        <v>136.47</v>
      </c>
      <c r="HI89" s="8">
        <v>136.34</v>
      </c>
      <c r="HJ89" s="8">
        <v>136.21</v>
      </c>
      <c r="HK89" s="8">
        <v>136.08000000000001</v>
      </c>
      <c r="HL89" s="8">
        <v>135.94999999999999</v>
      </c>
      <c r="HM89" s="8">
        <v>135.84</v>
      </c>
      <c r="HN89" s="8">
        <v>135.72</v>
      </c>
      <c r="HO89" s="8">
        <v>135.6</v>
      </c>
      <c r="HP89" s="8">
        <v>135.49</v>
      </c>
      <c r="HQ89" s="8">
        <v>135.38</v>
      </c>
      <c r="HR89" s="8">
        <v>135.27000000000001</v>
      </c>
      <c r="HS89" s="8">
        <v>135.15</v>
      </c>
      <c r="HT89" s="8">
        <v>135.04</v>
      </c>
      <c r="HU89" s="8">
        <v>134.91999999999999</v>
      </c>
      <c r="HV89" s="8">
        <v>134.69999999999999</v>
      </c>
      <c r="HW89" s="8">
        <v>134.65</v>
      </c>
      <c r="HX89" s="8">
        <v>134.51</v>
      </c>
      <c r="HY89" s="8">
        <v>134.35</v>
      </c>
      <c r="HZ89" s="8">
        <v>134.19999999999999</v>
      </c>
      <c r="IA89" s="8">
        <v>134.04</v>
      </c>
      <c r="IB89" s="8">
        <v>133.87</v>
      </c>
      <c r="IC89" s="8">
        <v>133.69999999999999</v>
      </c>
      <c r="ID89" s="8">
        <v>133.53</v>
      </c>
      <c r="IE89" s="8">
        <v>133.37</v>
      </c>
      <c r="IF89" s="8">
        <v>133.21</v>
      </c>
      <c r="IG89" s="8">
        <v>133.05000000000001</v>
      </c>
      <c r="IH89" s="8">
        <v>132.88999999999999</v>
      </c>
      <c r="II89" s="8">
        <v>132.72999999999999</v>
      </c>
      <c r="IJ89" s="8">
        <v>132.56</v>
      </c>
      <c r="IK89" s="8">
        <v>132.30000000000001</v>
      </c>
      <c r="IL89" s="8">
        <v>132.21</v>
      </c>
      <c r="IM89" s="8">
        <v>132.02000000000001</v>
      </c>
      <c r="IN89" s="8">
        <v>131.82</v>
      </c>
      <c r="IO89" s="8">
        <v>131.62</v>
      </c>
      <c r="IP89" s="8">
        <v>131.41999999999999</v>
      </c>
      <c r="IQ89" s="8">
        <v>131.21</v>
      </c>
      <c r="IR89" s="8">
        <v>130.99</v>
      </c>
      <c r="IS89" s="8">
        <v>130.76</v>
      </c>
      <c r="IT89" s="8">
        <v>130.51</v>
      </c>
      <c r="IU89" s="8">
        <v>130.27000000000001</v>
      </c>
      <c r="IV89" s="8">
        <v>130.01</v>
      </c>
      <c r="IW89" s="8">
        <v>129.74</v>
      </c>
      <c r="IX89" s="8">
        <v>129.46</v>
      </c>
      <c r="IY89" s="8">
        <v>129.16999999999999</v>
      </c>
      <c r="IZ89" s="8">
        <v>128.85</v>
      </c>
      <c r="JA89" s="8">
        <v>128.54</v>
      </c>
      <c r="JB89" s="8">
        <v>128.19999999999999</v>
      </c>
      <c r="JC89" s="8">
        <v>127.83</v>
      </c>
      <c r="JD89" s="8">
        <v>127.44</v>
      </c>
      <c r="JE89" s="8">
        <v>127.02</v>
      </c>
      <c r="JF89" s="8">
        <v>126.57</v>
      </c>
      <c r="JG89" s="8">
        <v>126.1</v>
      </c>
      <c r="JH89" s="8">
        <v>125.6</v>
      </c>
      <c r="JI89" s="8">
        <v>125.07</v>
      </c>
      <c r="JJ89" s="8">
        <v>124.56</v>
      </c>
      <c r="JK89" s="8">
        <v>124.02</v>
      </c>
      <c r="JL89" s="8">
        <v>123.47</v>
      </c>
      <c r="JM89" s="8">
        <v>122.94</v>
      </c>
      <c r="JN89" s="8">
        <v>122.39</v>
      </c>
      <c r="JO89" s="8">
        <v>121.85</v>
      </c>
      <c r="JP89" s="8">
        <v>121.32</v>
      </c>
      <c r="JQ89" s="8">
        <v>120.81</v>
      </c>
      <c r="JR89" s="8">
        <v>120.33</v>
      </c>
      <c r="JS89" s="8">
        <v>119.8</v>
      </c>
      <c r="JT89" s="8">
        <v>119.47</v>
      </c>
      <c r="JU89" s="8">
        <v>119.08</v>
      </c>
      <c r="JV89" s="8">
        <v>118.71</v>
      </c>
      <c r="JW89" s="8">
        <v>118.36</v>
      </c>
      <c r="JX89" s="8">
        <v>118.02</v>
      </c>
      <c r="JY89" s="8">
        <v>117.6</v>
      </c>
      <c r="JZ89" s="8">
        <v>117.38</v>
      </c>
      <c r="KA89" s="8">
        <v>117.07</v>
      </c>
      <c r="KB89" s="8">
        <v>116.78</v>
      </c>
      <c r="KC89" s="8">
        <v>116.5</v>
      </c>
      <c r="KD89" s="8">
        <v>116.23</v>
      </c>
      <c r="KE89" s="8">
        <v>115.97</v>
      </c>
      <c r="KF89" s="8">
        <v>115.74</v>
      </c>
      <c r="KG89" s="8">
        <v>115.52</v>
      </c>
      <c r="KH89" s="8">
        <v>115.32</v>
      </c>
      <c r="KI89" s="8">
        <v>115.14</v>
      </c>
      <c r="KJ89" s="8">
        <v>114.97</v>
      </c>
      <c r="KK89" s="8">
        <v>114.8</v>
      </c>
      <c r="KL89" s="8">
        <v>114.67</v>
      </c>
      <c r="KM89" s="8">
        <v>114.53</v>
      </c>
      <c r="KN89" s="8">
        <v>114.41</v>
      </c>
      <c r="KO89" s="8">
        <v>114.3</v>
      </c>
      <c r="KP89" s="8">
        <v>114.19</v>
      </c>
      <c r="KQ89" s="8">
        <v>114.09</v>
      </c>
      <c r="KR89" s="8">
        <v>113.99</v>
      </c>
      <c r="KS89" s="8">
        <v>113.9</v>
      </c>
      <c r="KT89" s="8">
        <v>113.82</v>
      </c>
      <c r="KU89" s="8">
        <v>113.74</v>
      </c>
      <c r="KV89" s="8">
        <v>113.67</v>
      </c>
      <c r="KW89" s="8">
        <v>113.6</v>
      </c>
      <c r="KX89" s="8">
        <v>113.53</v>
      </c>
      <c r="KY89" s="8">
        <v>113.47</v>
      </c>
      <c r="KZ89" s="8">
        <v>113.41</v>
      </c>
      <c r="LA89" s="8">
        <v>113.35</v>
      </c>
      <c r="LB89" s="8">
        <v>113.3</v>
      </c>
      <c r="LC89" s="8">
        <v>113.25</v>
      </c>
      <c r="LD89" s="8">
        <v>113.21</v>
      </c>
      <c r="LE89" s="8">
        <v>113.16</v>
      </c>
      <c r="LF89" s="8">
        <v>113.13</v>
      </c>
      <c r="LG89" s="8">
        <v>113.09</v>
      </c>
      <c r="LH89" s="8">
        <v>113.05</v>
      </c>
      <c r="LI89" s="8">
        <v>113.01</v>
      </c>
      <c r="LJ89" s="8">
        <v>112.97</v>
      </c>
      <c r="LK89" s="8">
        <v>112.94</v>
      </c>
      <c r="LL89" s="8">
        <v>112.91</v>
      </c>
      <c r="LM89" s="8">
        <v>112.88</v>
      </c>
      <c r="LN89" s="8">
        <v>112.84</v>
      </c>
      <c r="LO89" s="8">
        <v>112.7</v>
      </c>
      <c r="LP89" s="8">
        <v>112.77</v>
      </c>
      <c r="LQ89" s="8">
        <v>112.72</v>
      </c>
      <c r="LR89" s="8">
        <v>112.7</v>
      </c>
      <c r="LS89" s="8">
        <v>112.67</v>
      </c>
      <c r="LT89" s="8">
        <v>112.64</v>
      </c>
      <c r="LU89" s="8">
        <v>112.61</v>
      </c>
      <c r="LV89" s="8">
        <v>112.57</v>
      </c>
      <c r="LW89" s="8">
        <v>112.55</v>
      </c>
      <c r="LX89" s="8">
        <v>112.53</v>
      </c>
      <c r="LY89" s="8">
        <v>112.51</v>
      </c>
      <c r="LZ89" s="8">
        <v>112.49</v>
      </c>
      <c r="MA89" s="8">
        <v>112.46</v>
      </c>
      <c r="MB89" s="8">
        <v>112.44</v>
      </c>
      <c r="MC89" s="8">
        <v>112.42</v>
      </c>
      <c r="MD89" s="8">
        <v>112.4</v>
      </c>
      <c r="ME89" s="8">
        <v>112.38</v>
      </c>
      <c r="MF89" s="8">
        <v>112.36</v>
      </c>
      <c r="MG89" s="8">
        <v>112.35</v>
      </c>
      <c r="MH89" s="8">
        <v>112.33</v>
      </c>
      <c r="MI89" s="8">
        <v>112.33</v>
      </c>
      <c r="MJ89" s="8">
        <v>112.31</v>
      </c>
      <c r="MK89" s="8">
        <v>112.3</v>
      </c>
      <c r="ML89" s="8">
        <v>112.28</v>
      </c>
      <c r="MM89" s="8">
        <v>112.27</v>
      </c>
      <c r="MN89" s="8">
        <v>112.26</v>
      </c>
      <c r="MO89" s="8">
        <v>112.24</v>
      </c>
      <c r="MP89" s="8">
        <v>112.23</v>
      </c>
      <c r="MQ89" s="8">
        <v>112.21</v>
      </c>
      <c r="MR89" s="8">
        <v>112.2</v>
      </c>
      <c r="MS89" s="8">
        <v>112.18</v>
      </c>
      <c r="MT89" s="8">
        <v>112.16</v>
      </c>
      <c r="MU89" s="8">
        <v>112.16</v>
      </c>
      <c r="MV89" s="8">
        <v>112.14</v>
      </c>
      <c r="MW89" s="8">
        <v>112.13</v>
      </c>
      <c r="MX89" s="8">
        <v>112.12</v>
      </c>
      <c r="MY89" s="8">
        <v>112.11</v>
      </c>
      <c r="MZ89" s="8">
        <v>112.09</v>
      </c>
      <c r="NA89" s="8">
        <v>112.08</v>
      </c>
      <c r="NB89" s="8">
        <v>112.07</v>
      </c>
      <c r="NC89" s="8">
        <v>112.06</v>
      </c>
      <c r="ND89" s="8">
        <v>112.05</v>
      </c>
      <c r="NE89" s="8">
        <v>112.04</v>
      </c>
      <c r="NF89" s="8">
        <v>112.03</v>
      </c>
      <c r="NG89" s="8">
        <v>112.03</v>
      </c>
      <c r="NH89" s="8">
        <v>112.02</v>
      </c>
      <c r="NI89" s="8">
        <v>112.01</v>
      </c>
      <c r="NJ89" s="8">
        <v>112</v>
      </c>
      <c r="NK89" s="8">
        <v>111.99</v>
      </c>
      <c r="NL89" s="8">
        <v>111.99</v>
      </c>
      <c r="NM89" s="8">
        <v>111.97</v>
      </c>
      <c r="NN89" s="8">
        <v>111.97</v>
      </c>
      <c r="NO89" s="8">
        <v>111.96</v>
      </c>
      <c r="NP89" s="8">
        <v>111.96</v>
      </c>
      <c r="NQ89" s="8">
        <v>111.94</v>
      </c>
      <c r="NR89" s="8">
        <v>111.94</v>
      </c>
      <c r="NS89" s="8">
        <v>111.94</v>
      </c>
      <c r="NT89" s="8">
        <v>111.92</v>
      </c>
      <c r="NU89" s="8">
        <v>111.92</v>
      </c>
      <c r="NV89" s="8">
        <v>111.92</v>
      </c>
      <c r="NW89" s="8">
        <v>111.91</v>
      </c>
      <c r="NX89" s="8">
        <v>111.9</v>
      </c>
      <c r="NY89" s="8">
        <v>111.89</v>
      </c>
      <c r="NZ89" s="8">
        <v>111.89</v>
      </c>
      <c r="OA89" s="8">
        <v>111.88</v>
      </c>
      <c r="OB89" s="8">
        <v>111.87</v>
      </c>
      <c r="OC89" s="8">
        <v>111.87</v>
      </c>
      <c r="OD89" s="8">
        <v>111.86</v>
      </c>
      <c r="OE89" s="8">
        <v>111.86</v>
      </c>
      <c r="OF89" s="8">
        <v>111.85</v>
      </c>
      <c r="OG89" s="8">
        <v>111.84</v>
      </c>
      <c r="OH89" s="8">
        <v>111.84</v>
      </c>
      <c r="OI89" s="8">
        <v>111.83</v>
      </c>
      <c r="OJ89" s="8">
        <v>111.83</v>
      </c>
    </row>
    <row r="90" spans="1:400" x14ac:dyDescent="0.25">
      <c r="A90" s="8">
        <v>169.7</v>
      </c>
      <c r="B90" s="8">
        <v>169.62</v>
      </c>
      <c r="C90" s="8">
        <v>169.42</v>
      </c>
      <c r="D90" s="8">
        <v>169.25</v>
      </c>
      <c r="E90" s="8">
        <v>169.06</v>
      </c>
      <c r="F90" s="8">
        <v>168.88</v>
      </c>
      <c r="G90" s="8">
        <v>168.69</v>
      </c>
      <c r="H90" s="8">
        <v>168.5</v>
      </c>
      <c r="I90" s="8">
        <v>168.32</v>
      </c>
      <c r="J90" s="8">
        <v>168.13</v>
      </c>
      <c r="K90" s="8">
        <v>167.94</v>
      </c>
      <c r="L90" s="8">
        <v>167.75</v>
      </c>
      <c r="M90" s="8">
        <v>167.56</v>
      </c>
      <c r="N90" s="8">
        <v>167.35</v>
      </c>
      <c r="O90" s="8">
        <v>167.16</v>
      </c>
      <c r="P90" s="8">
        <v>166.96</v>
      </c>
      <c r="Q90" s="8">
        <v>166.74</v>
      </c>
      <c r="R90" s="8">
        <v>166.52</v>
      </c>
      <c r="S90" s="8">
        <v>166.3</v>
      </c>
      <c r="T90" s="8">
        <v>166.08</v>
      </c>
      <c r="U90" s="8">
        <v>165.85</v>
      </c>
      <c r="V90" s="8">
        <v>165.64</v>
      </c>
      <c r="W90" s="8">
        <v>165.42</v>
      </c>
      <c r="X90" s="8">
        <v>165.22</v>
      </c>
      <c r="Y90" s="8">
        <v>165.01</v>
      </c>
      <c r="Z90" s="8">
        <v>164.84</v>
      </c>
      <c r="AA90" s="8">
        <v>164.66</v>
      </c>
      <c r="AB90" s="8">
        <v>164.49</v>
      </c>
      <c r="AC90" s="8">
        <v>164.32</v>
      </c>
      <c r="AD90" s="8">
        <v>164.18</v>
      </c>
      <c r="AE90" s="8">
        <v>164.03</v>
      </c>
      <c r="AF90" s="8">
        <v>163.80000000000001</v>
      </c>
      <c r="AG90" s="8">
        <v>163.75</v>
      </c>
      <c r="AH90" s="8">
        <v>163.6</v>
      </c>
      <c r="AI90" s="8">
        <v>163.44999999999999</v>
      </c>
      <c r="AJ90" s="8">
        <v>163.29</v>
      </c>
      <c r="AK90" s="8">
        <v>163.13</v>
      </c>
      <c r="AL90" s="8">
        <v>162.94999999999999</v>
      </c>
      <c r="AM90" s="8">
        <v>162.76</v>
      </c>
      <c r="AN90" s="8">
        <v>162.57</v>
      </c>
      <c r="AO90" s="8">
        <v>162.38</v>
      </c>
      <c r="AP90" s="8">
        <v>162.16999999999999</v>
      </c>
      <c r="AQ90" s="8">
        <v>161.97</v>
      </c>
      <c r="AR90" s="8">
        <v>161.76</v>
      </c>
      <c r="AS90" s="8">
        <v>161.57</v>
      </c>
      <c r="AT90" s="8">
        <v>161.38999999999999</v>
      </c>
      <c r="AU90" s="8">
        <v>161.21</v>
      </c>
      <c r="AV90" s="8">
        <v>161.03</v>
      </c>
      <c r="AW90" s="8">
        <v>160.87</v>
      </c>
      <c r="AX90" s="8">
        <v>160.71</v>
      </c>
      <c r="AY90" s="8">
        <v>160.56</v>
      </c>
      <c r="AZ90" s="8">
        <v>160.41</v>
      </c>
      <c r="BA90" s="8">
        <v>160.28</v>
      </c>
      <c r="BB90" s="8">
        <v>160.13999999999999</v>
      </c>
      <c r="BC90" s="8">
        <v>160</v>
      </c>
      <c r="BD90" s="8">
        <v>159.86000000000001</v>
      </c>
      <c r="BE90" s="8">
        <v>159.71</v>
      </c>
      <c r="BF90" s="8">
        <v>159.56</v>
      </c>
      <c r="BG90" s="8">
        <v>159.4</v>
      </c>
      <c r="BH90" s="8">
        <v>159.22999999999999</v>
      </c>
      <c r="BI90" s="8">
        <v>159.05000000000001</v>
      </c>
      <c r="BJ90" s="8">
        <v>158.86000000000001</v>
      </c>
      <c r="BK90" s="8">
        <v>158.66999999999999</v>
      </c>
      <c r="BL90" s="8">
        <v>158.47</v>
      </c>
      <c r="BM90" s="8">
        <v>158.28</v>
      </c>
      <c r="BN90" s="8">
        <v>158.07</v>
      </c>
      <c r="BO90" s="8">
        <v>157.88999999999999</v>
      </c>
      <c r="BP90" s="8">
        <v>157.69999999999999</v>
      </c>
      <c r="BQ90" s="8">
        <v>157.51</v>
      </c>
      <c r="BR90" s="8">
        <v>157.35</v>
      </c>
      <c r="BS90" s="8">
        <v>157.19</v>
      </c>
      <c r="BT90" s="8">
        <v>157.04</v>
      </c>
      <c r="BU90" s="8">
        <v>156.9</v>
      </c>
      <c r="BV90" s="8">
        <v>156.76</v>
      </c>
      <c r="BW90" s="8">
        <v>156.63999999999999</v>
      </c>
      <c r="BX90" s="8">
        <v>156.51</v>
      </c>
      <c r="BY90" s="8">
        <v>156.41</v>
      </c>
      <c r="BZ90" s="8">
        <v>156.31</v>
      </c>
      <c r="CA90" s="8">
        <v>156.21</v>
      </c>
      <c r="CB90" s="8">
        <v>156.1</v>
      </c>
      <c r="CC90" s="8">
        <v>156.01</v>
      </c>
      <c r="CD90" s="8">
        <v>155.91999999999999</v>
      </c>
      <c r="CE90" s="8">
        <v>155.82</v>
      </c>
      <c r="CF90" s="8">
        <v>155.69999999999999</v>
      </c>
      <c r="CG90" s="8">
        <v>155.6</v>
      </c>
      <c r="CH90" s="8">
        <v>155.49</v>
      </c>
      <c r="CI90" s="8">
        <v>155.36000000000001</v>
      </c>
      <c r="CJ90" s="8">
        <v>155.22999999999999</v>
      </c>
      <c r="CK90" s="8">
        <v>155.07</v>
      </c>
      <c r="CL90" s="8">
        <v>154.91999999999999</v>
      </c>
      <c r="CM90" s="8">
        <v>154.77000000000001</v>
      </c>
      <c r="CN90" s="8">
        <v>154.61000000000001</v>
      </c>
      <c r="CO90" s="8">
        <v>154.44</v>
      </c>
      <c r="CP90" s="8">
        <v>154.26</v>
      </c>
      <c r="CQ90" s="8">
        <v>154.1</v>
      </c>
      <c r="CR90" s="8">
        <v>153.91999999999999</v>
      </c>
      <c r="CS90" s="8">
        <v>153.76</v>
      </c>
      <c r="CT90" s="8">
        <v>153.59</v>
      </c>
      <c r="CU90" s="8">
        <v>153.41999999999999</v>
      </c>
      <c r="CV90" s="8">
        <v>153.25</v>
      </c>
      <c r="CW90" s="8">
        <v>153.07</v>
      </c>
      <c r="CX90" s="8">
        <v>152.80000000000001</v>
      </c>
      <c r="CY90" s="8">
        <v>152.74</v>
      </c>
      <c r="CZ90" s="8">
        <v>152.58000000000001</v>
      </c>
      <c r="DA90" s="8">
        <v>152.43</v>
      </c>
      <c r="DB90" s="8">
        <v>152.28</v>
      </c>
      <c r="DC90" s="8">
        <v>152.13999999999999</v>
      </c>
      <c r="DD90" s="8">
        <v>152</v>
      </c>
      <c r="DE90" s="8">
        <v>151.87</v>
      </c>
      <c r="DF90" s="8">
        <v>151.74</v>
      </c>
      <c r="DG90" s="8">
        <v>151.61000000000001</v>
      </c>
      <c r="DH90" s="8">
        <v>151.47999999999999</v>
      </c>
      <c r="DI90" s="8">
        <v>151.34</v>
      </c>
      <c r="DJ90" s="8">
        <v>151.22</v>
      </c>
      <c r="DK90" s="8">
        <v>151.09</v>
      </c>
      <c r="DL90" s="8">
        <v>150.97</v>
      </c>
      <c r="DM90" s="8">
        <v>150.85</v>
      </c>
      <c r="DN90" s="8">
        <v>150.72999999999999</v>
      </c>
      <c r="DO90" s="8">
        <v>150.62</v>
      </c>
      <c r="DP90" s="8">
        <v>150.5</v>
      </c>
      <c r="DQ90" s="8">
        <v>150.38</v>
      </c>
      <c r="DR90" s="8">
        <v>150.26</v>
      </c>
      <c r="DS90" s="8">
        <v>150.13</v>
      </c>
      <c r="DT90" s="8">
        <v>150.01</v>
      </c>
      <c r="DU90" s="8">
        <v>149.88999999999999</v>
      </c>
      <c r="DV90" s="8">
        <v>149.77000000000001</v>
      </c>
      <c r="DW90" s="8">
        <v>149.65</v>
      </c>
      <c r="DX90" s="8">
        <v>149.54</v>
      </c>
      <c r="DY90" s="8">
        <v>149.41999999999999</v>
      </c>
      <c r="DZ90" s="8">
        <v>149.31</v>
      </c>
      <c r="EA90" s="8">
        <v>149.19999999999999</v>
      </c>
      <c r="EB90" s="8">
        <v>149.1</v>
      </c>
      <c r="EC90" s="8">
        <v>148.99</v>
      </c>
      <c r="ED90" s="8">
        <v>148.88</v>
      </c>
      <c r="EE90" s="8">
        <v>148.77000000000001</v>
      </c>
      <c r="EF90" s="8">
        <v>148.65</v>
      </c>
      <c r="EG90" s="8">
        <v>148.53</v>
      </c>
      <c r="EH90" s="8">
        <v>148.4</v>
      </c>
      <c r="EI90" s="8">
        <v>148.26</v>
      </c>
      <c r="EJ90" s="8">
        <v>148.13</v>
      </c>
      <c r="EK90" s="8">
        <v>147.99</v>
      </c>
      <c r="EL90" s="8">
        <v>147.84</v>
      </c>
      <c r="EM90" s="8">
        <v>147.69999999999999</v>
      </c>
      <c r="EN90" s="8">
        <v>147.56</v>
      </c>
      <c r="EO90" s="8">
        <v>147.41999999999999</v>
      </c>
      <c r="EP90" s="8">
        <v>147.28</v>
      </c>
      <c r="EQ90" s="8">
        <v>147.16</v>
      </c>
      <c r="ER90" s="8">
        <v>147.04</v>
      </c>
      <c r="ES90" s="8">
        <v>146.93</v>
      </c>
      <c r="ET90" s="8">
        <v>146.82</v>
      </c>
      <c r="EU90" s="8">
        <v>146.72</v>
      </c>
      <c r="EV90" s="8">
        <v>146.63</v>
      </c>
      <c r="EW90" s="8">
        <v>146.54</v>
      </c>
      <c r="EX90" s="8">
        <v>146.44999999999999</v>
      </c>
      <c r="EY90" s="8">
        <v>146.37</v>
      </c>
      <c r="EZ90" s="8">
        <v>146.28</v>
      </c>
      <c r="FA90" s="8">
        <v>146.19</v>
      </c>
      <c r="FB90" s="8">
        <v>146.09</v>
      </c>
      <c r="FC90" s="8">
        <v>145.99</v>
      </c>
      <c r="FD90" s="8">
        <v>145.80000000000001</v>
      </c>
      <c r="FE90" s="8">
        <v>145.78</v>
      </c>
      <c r="FF90" s="8">
        <v>145.66999999999999</v>
      </c>
      <c r="FG90" s="8">
        <v>145.55000000000001</v>
      </c>
      <c r="FH90" s="8">
        <v>145.43</v>
      </c>
      <c r="FI90" s="8">
        <v>145.30000000000001</v>
      </c>
      <c r="FJ90" s="8">
        <v>145.16</v>
      </c>
      <c r="FK90" s="8">
        <v>145.03</v>
      </c>
      <c r="FL90" s="8">
        <v>144.80000000000001</v>
      </c>
      <c r="FM90" s="8">
        <v>144.76</v>
      </c>
      <c r="FN90" s="8">
        <v>144.63</v>
      </c>
      <c r="FO90" s="8">
        <v>144.51</v>
      </c>
      <c r="FP90" s="8">
        <v>144.38999999999999</v>
      </c>
      <c r="FQ90" s="8">
        <v>144.28</v>
      </c>
      <c r="FR90" s="8">
        <v>144.18</v>
      </c>
      <c r="FS90" s="8">
        <v>144.07</v>
      </c>
      <c r="FT90" s="8">
        <v>143.97</v>
      </c>
      <c r="FU90" s="8">
        <v>143.86000000000001</v>
      </c>
      <c r="FV90" s="8">
        <v>143.76</v>
      </c>
      <c r="FW90" s="8">
        <v>143.65</v>
      </c>
      <c r="FX90" s="8">
        <v>143.54</v>
      </c>
      <c r="FY90" s="8">
        <v>143.41999999999999</v>
      </c>
      <c r="FZ90" s="8">
        <v>143.32</v>
      </c>
      <c r="GA90" s="8">
        <v>143.19999999999999</v>
      </c>
      <c r="GB90" s="8">
        <v>143.1</v>
      </c>
      <c r="GC90" s="8">
        <v>143</v>
      </c>
      <c r="GD90" s="8">
        <v>142.9</v>
      </c>
      <c r="GE90" s="8">
        <v>142.69999999999999</v>
      </c>
      <c r="GF90" s="8">
        <v>142.71</v>
      </c>
      <c r="GG90" s="8">
        <v>142.62</v>
      </c>
      <c r="GH90" s="8">
        <v>142.53</v>
      </c>
      <c r="GI90" s="8">
        <v>142.44</v>
      </c>
      <c r="GJ90" s="8">
        <v>142.35</v>
      </c>
      <c r="GK90" s="8">
        <v>142.27000000000001</v>
      </c>
      <c r="GL90" s="8">
        <v>142.18</v>
      </c>
      <c r="GM90" s="8">
        <v>142.09</v>
      </c>
      <c r="GN90" s="8">
        <v>141.97999999999999</v>
      </c>
      <c r="GO90" s="8">
        <v>141.80000000000001</v>
      </c>
      <c r="GP90" s="8">
        <v>141.79</v>
      </c>
      <c r="GQ90" s="8">
        <v>141.66999999999999</v>
      </c>
      <c r="GR90" s="8">
        <v>141.56</v>
      </c>
      <c r="GS90" s="8">
        <v>141.41999999999999</v>
      </c>
      <c r="GT90" s="8">
        <v>141.31</v>
      </c>
      <c r="GU90" s="8">
        <v>141.18</v>
      </c>
      <c r="GV90" s="8">
        <v>141.06</v>
      </c>
      <c r="GW90" s="8">
        <v>140.94</v>
      </c>
      <c r="GX90" s="8">
        <v>140.82</v>
      </c>
      <c r="GY90" s="8">
        <v>140.71</v>
      </c>
      <c r="GZ90" s="8">
        <v>140.6</v>
      </c>
      <c r="HA90" s="8">
        <v>140.49</v>
      </c>
      <c r="HB90" s="8">
        <v>140.38999999999999</v>
      </c>
      <c r="HC90" s="8">
        <v>140.29</v>
      </c>
      <c r="HD90" s="8">
        <v>140.19</v>
      </c>
      <c r="HE90" s="8">
        <v>140.08000000000001</v>
      </c>
      <c r="HF90" s="8">
        <v>139.97999999999999</v>
      </c>
      <c r="HG90" s="8">
        <v>139.87</v>
      </c>
      <c r="HH90" s="8">
        <v>139.76</v>
      </c>
      <c r="HI90" s="8">
        <v>139.66</v>
      </c>
      <c r="HJ90" s="8">
        <v>139.54</v>
      </c>
      <c r="HK90" s="8">
        <v>139.44999999999999</v>
      </c>
      <c r="HL90" s="8">
        <v>139.35</v>
      </c>
      <c r="HM90" s="8">
        <v>139.25</v>
      </c>
      <c r="HN90" s="8">
        <v>139.16</v>
      </c>
      <c r="HO90" s="8">
        <v>139.07</v>
      </c>
      <c r="HP90" s="8">
        <v>138.97</v>
      </c>
      <c r="HQ90" s="8">
        <v>138.88</v>
      </c>
      <c r="HR90" s="8">
        <v>138.79</v>
      </c>
      <c r="HS90" s="8">
        <v>138.69999999999999</v>
      </c>
      <c r="HT90" s="8">
        <v>138.61000000000001</v>
      </c>
      <c r="HU90" s="8">
        <v>138.51</v>
      </c>
      <c r="HV90" s="8">
        <v>138.30000000000001</v>
      </c>
      <c r="HW90" s="8">
        <v>138.30000000000001</v>
      </c>
      <c r="HX90" s="8">
        <v>138.16999999999999</v>
      </c>
      <c r="HY90" s="8">
        <v>138.06</v>
      </c>
      <c r="HZ90" s="8">
        <v>137.93</v>
      </c>
      <c r="IA90" s="8">
        <v>137.79</v>
      </c>
      <c r="IB90" s="8">
        <v>137.66</v>
      </c>
      <c r="IC90" s="8">
        <v>137.52000000000001</v>
      </c>
      <c r="ID90" s="8">
        <v>137.38</v>
      </c>
      <c r="IE90" s="8">
        <v>137.24</v>
      </c>
      <c r="IF90" s="8">
        <v>137.1</v>
      </c>
      <c r="IG90" s="8">
        <v>136.97999999999999</v>
      </c>
      <c r="IH90" s="8">
        <v>136.85</v>
      </c>
      <c r="II90" s="8">
        <v>136.72</v>
      </c>
      <c r="IJ90" s="8">
        <v>136.57</v>
      </c>
      <c r="IK90" s="8">
        <v>136.44</v>
      </c>
      <c r="IL90" s="8">
        <v>136.29</v>
      </c>
      <c r="IM90" s="8">
        <v>136.13</v>
      </c>
      <c r="IN90" s="8">
        <v>135.97</v>
      </c>
      <c r="IO90" s="8">
        <v>135.81</v>
      </c>
      <c r="IP90" s="8">
        <v>135.63999999999999</v>
      </c>
      <c r="IQ90" s="8">
        <v>135.46</v>
      </c>
      <c r="IR90" s="8">
        <v>135.28</v>
      </c>
      <c r="IS90" s="8">
        <v>135.09</v>
      </c>
      <c r="IT90" s="8">
        <v>134.88999999999999</v>
      </c>
      <c r="IU90" s="8">
        <v>134.68</v>
      </c>
      <c r="IV90" s="8">
        <v>134.47</v>
      </c>
      <c r="IW90" s="8">
        <v>134.25</v>
      </c>
      <c r="IX90" s="8">
        <v>134.01</v>
      </c>
      <c r="IY90" s="8">
        <v>133.76</v>
      </c>
      <c r="IZ90" s="8">
        <v>133.51</v>
      </c>
      <c r="JA90" s="8">
        <v>133.25</v>
      </c>
      <c r="JB90" s="8">
        <v>132.97</v>
      </c>
      <c r="JC90" s="8">
        <v>132.68</v>
      </c>
      <c r="JD90" s="8">
        <v>132.36000000000001</v>
      </c>
      <c r="JE90" s="8">
        <v>132.02000000000001</v>
      </c>
      <c r="JF90" s="8">
        <v>131.66999999999999</v>
      </c>
      <c r="JG90" s="8">
        <v>131.29</v>
      </c>
      <c r="JH90" s="8">
        <v>130.91</v>
      </c>
      <c r="JI90" s="8">
        <v>130.51</v>
      </c>
      <c r="JJ90" s="8">
        <v>130.12</v>
      </c>
      <c r="JK90" s="8">
        <v>129.72</v>
      </c>
      <c r="JL90" s="8">
        <v>129.32</v>
      </c>
      <c r="JM90" s="8">
        <v>128.94</v>
      </c>
      <c r="JN90" s="8">
        <v>128.55000000000001</v>
      </c>
      <c r="JO90" s="8">
        <v>128.16999999999999</v>
      </c>
      <c r="JP90" s="8">
        <v>127.81</v>
      </c>
      <c r="JQ90" s="8">
        <v>127.46</v>
      </c>
      <c r="JR90" s="8">
        <v>127.13</v>
      </c>
      <c r="JS90" s="8">
        <v>126.83</v>
      </c>
      <c r="JT90" s="8">
        <v>126.54</v>
      </c>
      <c r="JU90" s="8">
        <v>126.27</v>
      </c>
      <c r="JV90" s="8">
        <v>126.03</v>
      </c>
      <c r="JW90" s="8">
        <v>125.79</v>
      </c>
      <c r="JX90" s="8">
        <v>125.56</v>
      </c>
      <c r="JY90" s="8">
        <v>125.33</v>
      </c>
      <c r="JZ90" s="8">
        <v>125.11</v>
      </c>
      <c r="KA90" s="8">
        <v>124.9</v>
      </c>
      <c r="KB90" s="8">
        <v>124.7</v>
      </c>
      <c r="KC90" s="8">
        <v>124.5</v>
      </c>
      <c r="KD90" s="8">
        <v>124.31</v>
      </c>
      <c r="KE90" s="8">
        <v>124.13</v>
      </c>
      <c r="KF90" s="8">
        <v>123.96</v>
      </c>
      <c r="KG90" s="8">
        <v>123.8</v>
      </c>
      <c r="KH90" s="8">
        <v>123.64</v>
      </c>
      <c r="KI90" s="8">
        <v>123.52</v>
      </c>
      <c r="KJ90" s="8">
        <v>123.39</v>
      </c>
      <c r="KK90" s="8">
        <v>123.27</v>
      </c>
      <c r="KL90" s="8">
        <v>123.17</v>
      </c>
      <c r="KM90" s="8">
        <v>123.07</v>
      </c>
      <c r="KN90" s="8">
        <v>122.98</v>
      </c>
      <c r="KO90" s="8">
        <v>122.8</v>
      </c>
      <c r="KP90" s="8">
        <v>122.8</v>
      </c>
      <c r="KQ90" s="8">
        <v>122.73</v>
      </c>
      <c r="KR90" s="8">
        <v>122.64</v>
      </c>
      <c r="KS90" s="8">
        <v>122.58</v>
      </c>
      <c r="KT90" s="8">
        <v>122.52</v>
      </c>
      <c r="KU90" s="8">
        <v>122.46</v>
      </c>
      <c r="KV90" s="8">
        <v>122.3</v>
      </c>
      <c r="KW90" s="8">
        <v>122.35</v>
      </c>
      <c r="KX90" s="8">
        <v>122.29</v>
      </c>
      <c r="KY90" s="8">
        <v>122.24</v>
      </c>
      <c r="KZ90" s="8">
        <v>122.2</v>
      </c>
      <c r="LA90" s="8">
        <v>122.15</v>
      </c>
      <c r="LB90" s="8">
        <v>122.11</v>
      </c>
      <c r="LC90" s="8">
        <v>122.07</v>
      </c>
      <c r="LD90" s="8">
        <v>122.03</v>
      </c>
      <c r="LE90" s="8">
        <v>122</v>
      </c>
      <c r="LF90" s="8">
        <v>121.97</v>
      </c>
      <c r="LG90" s="8">
        <v>121.94</v>
      </c>
      <c r="LH90" s="8">
        <v>121.91</v>
      </c>
      <c r="LI90" s="8">
        <v>121.88</v>
      </c>
      <c r="LJ90" s="8">
        <v>121.85</v>
      </c>
      <c r="LK90" s="8">
        <v>121.83</v>
      </c>
      <c r="LL90" s="8">
        <v>121.8</v>
      </c>
      <c r="LM90" s="8">
        <v>121.77</v>
      </c>
      <c r="LN90" s="8">
        <v>121.74</v>
      </c>
      <c r="LO90" s="8">
        <v>121.71</v>
      </c>
      <c r="LP90" s="8">
        <v>121.68</v>
      </c>
      <c r="LQ90" s="8">
        <v>121.66</v>
      </c>
      <c r="LR90" s="8">
        <v>121.63</v>
      </c>
      <c r="LS90" s="8">
        <v>121.6</v>
      </c>
      <c r="LT90" s="8">
        <v>121.58</v>
      </c>
      <c r="LU90" s="8">
        <v>121.55</v>
      </c>
      <c r="LV90" s="8">
        <v>121.53</v>
      </c>
      <c r="LW90" s="8">
        <v>121.51</v>
      </c>
      <c r="LX90" s="8">
        <v>121.4</v>
      </c>
      <c r="LY90" s="8">
        <v>121.46</v>
      </c>
      <c r="LZ90" s="8">
        <v>121.44</v>
      </c>
      <c r="MA90" s="8">
        <v>121.42</v>
      </c>
      <c r="MB90" s="8">
        <v>121.41</v>
      </c>
      <c r="MC90" s="8">
        <v>121.3</v>
      </c>
      <c r="MD90" s="8">
        <v>121.39</v>
      </c>
      <c r="ME90" s="8">
        <v>121.37</v>
      </c>
      <c r="MF90" s="8">
        <v>121.36</v>
      </c>
      <c r="MG90" s="8">
        <v>121.35</v>
      </c>
      <c r="MH90" s="8">
        <v>121.33</v>
      </c>
      <c r="MI90" s="8">
        <v>121.32</v>
      </c>
      <c r="MJ90" s="8">
        <v>121.31</v>
      </c>
      <c r="MK90" s="8">
        <v>121.3</v>
      </c>
      <c r="ML90" s="8">
        <v>121.29</v>
      </c>
      <c r="MM90" s="8">
        <v>121.28</v>
      </c>
      <c r="MN90" s="8">
        <v>121.25</v>
      </c>
      <c r="MO90" s="8">
        <v>121.24</v>
      </c>
      <c r="MP90" s="8">
        <v>121.24</v>
      </c>
      <c r="MQ90" s="8">
        <v>121.22</v>
      </c>
      <c r="MR90" s="8">
        <v>121.22</v>
      </c>
      <c r="MS90" s="8">
        <v>121.2</v>
      </c>
      <c r="MT90" s="8">
        <v>121.19</v>
      </c>
      <c r="MU90" s="8">
        <v>121.17</v>
      </c>
      <c r="MV90" s="8">
        <v>121.17</v>
      </c>
      <c r="MW90" s="8">
        <v>121.16</v>
      </c>
      <c r="MX90" s="8">
        <v>121.15</v>
      </c>
      <c r="MY90" s="8">
        <v>121.14</v>
      </c>
      <c r="MZ90" s="8">
        <v>121.13</v>
      </c>
      <c r="NA90" s="8">
        <v>121.12</v>
      </c>
      <c r="NB90" s="8">
        <v>121.11</v>
      </c>
      <c r="NC90" s="8">
        <v>121.1</v>
      </c>
      <c r="ND90" s="8">
        <v>121.09</v>
      </c>
      <c r="NE90" s="8">
        <v>121.09</v>
      </c>
      <c r="NF90" s="8">
        <v>121.08</v>
      </c>
      <c r="NG90" s="8">
        <v>121.07</v>
      </c>
      <c r="NH90" s="8">
        <v>121.07</v>
      </c>
      <c r="NI90" s="8">
        <v>121.05</v>
      </c>
      <c r="NJ90" s="8">
        <v>121.05</v>
      </c>
      <c r="NK90" s="8">
        <v>121.05</v>
      </c>
      <c r="NL90" s="8">
        <v>121.03</v>
      </c>
      <c r="NM90" s="8">
        <v>121.02</v>
      </c>
      <c r="NN90" s="8">
        <v>121.02</v>
      </c>
      <c r="NO90" s="8">
        <v>121.02</v>
      </c>
      <c r="NP90" s="8">
        <v>121</v>
      </c>
      <c r="NQ90" s="8">
        <v>121</v>
      </c>
      <c r="NR90" s="8">
        <v>121</v>
      </c>
      <c r="NS90" s="8">
        <v>121</v>
      </c>
      <c r="NT90" s="8">
        <v>120.99</v>
      </c>
      <c r="NU90" s="8">
        <v>120.99</v>
      </c>
      <c r="NV90" s="8">
        <v>120.98</v>
      </c>
      <c r="NW90" s="8">
        <v>120.97</v>
      </c>
      <c r="NX90" s="8">
        <v>120.97</v>
      </c>
      <c r="NY90" s="8">
        <v>120.96</v>
      </c>
      <c r="NZ90" s="8">
        <v>120.96</v>
      </c>
      <c r="OA90" s="8">
        <v>120.95</v>
      </c>
      <c r="OB90" s="8">
        <v>120.94</v>
      </c>
      <c r="OC90" s="8">
        <v>120.94</v>
      </c>
      <c r="OD90" s="8">
        <v>120.93</v>
      </c>
      <c r="OE90" s="8">
        <v>120.93</v>
      </c>
      <c r="OF90" s="8">
        <v>120.92</v>
      </c>
      <c r="OG90" s="8">
        <v>120.92</v>
      </c>
      <c r="OH90" s="8">
        <v>120.91</v>
      </c>
      <c r="OI90" s="8">
        <v>120.91</v>
      </c>
      <c r="OJ90" s="8">
        <v>120.91</v>
      </c>
    </row>
    <row r="91" spans="1:400" x14ac:dyDescent="0.25">
      <c r="A91" s="8">
        <v>218.65</v>
      </c>
      <c r="B91" s="8">
        <v>218.45</v>
      </c>
      <c r="C91" s="8">
        <v>218.26</v>
      </c>
      <c r="D91" s="8">
        <v>218.06</v>
      </c>
      <c r="E91" s="8">
        <v>217.85</v>
      </c>
      <c r="F91" s="8">
        <v>217.67</v>
      </c>
      <c r="G91" s="8">
        <v>217.47</v>
      </c>
      <c r="H91" s="8">
        <v>217.26</v>
      </c>
      <c r="I91" s="8">
        <v>217.07</v>
      </c>
      <c r="J91" s="8">
        <v>216.88</v>
      </c>
      <c r="K91" s="8">
        <v>216.67</v>
      </c>
      <c r="L91" s="8">
        <v>216.48</v>
      </c>
      <c r="M91" s="8">
        <v>216.27</v>
      </c>
      <c r="N91" s="8">
        <v>216.07</v>
      </c>
      <c r="O91" s="8">
        <v>215.85</v>
      </c>
      <c r="P91" s="8">
        <v>215.64</v>
      </c>
      <c r="Q91" s="8">
        <v>215.41</v>
      </c>
      <c r="R91" s="8">
        <v>215.18</v>
      </c>
      <c r="S91" s="8">
        <v>214.95</v>
      </c>
      <c r="T91" s="8">
        <v>214.71</v>
      </c>
      <c r="U91" s="8">
        <v>214.48</v>
      </c>
      <c r="V91" s="8">
        <v>214.25</v>
      </c>
      <c r="W91" s="8">
        <v>214.02</v>
      </c>
      <c r="X91" s="8">
        <v>213.81</v>
      </c>
      <c r="Y91" s="8">
        <v>213.6</v>
      </c>
      <c r="Z91" s="8">
        <v>213.41</v>
      </c>
      <c r="AA91" s="8">
        <v>213.22</v>
      </c>
      <c r="AB91" s="8">
        <v>213.04</v>
      </c>
      <c r="AC91" s="8">
        <v>212.86</v>
      </c>
      <c r="AD91" s="8">
        <v>212.71</v>
      </c>
      <c r="AE91" s="8">
        <v>212.56</v>
      </c>
      <c r="AF91" s="8">
        <v>212.41</v>
      </c>
      <c r="AG91" s="8">
        <v>212.26</v>
      </c>
      <c r="AH91" s="8">
        <v>212.1</v>
      </c>
      <c r="AI91" s="8">
        <v>211.95</v>
      </c>
      <c r="AJ91" s="8">
        <v>211.78</v>
      </c>
      <c r="AK91" s="8">
        <v>211.6</v>
      </c>
      <c r="AL91" s="8">
        <v>211.42</v>
      </c>
      <c r="AM91" s="8">
        <v>211.23</v>
      </c>
      <c r="AN91" s="8">
        <v>211.03</v>
      </c>
      <c r="AO91" s="8">
        <v>210.82</v>
      </c>
      <c r="AP91" s="8">
        <v>210.61</v>
      </c>
      <c r="AQ91" s="8">
        <v>210.39</v>
      </c>
      <c r="AR91" s="8">
        <v>210.17</v>
      </c>
      <c r="AS91" s="8">
        <v>209.98</v>
      </c>
      <c r="AT91" s="8">
        <v>209.78</v>
      </c>
      <c r="AU91" s="8">
        <v>209.58</v>
      </c>
      <c r="AV91" s="8">
        <v>209.3</v>
      </c>
      <c r="AW91" s="8">
        <v>209.23</v>
      </c>
      <c r="AX91" s="8">
        <v>209.05</v>
      </c>
      <c r="AY91" s="8">
        <v>208.9</v>
      </c>
      <c r="AZ91" s="8">
        <v>208.75</v>
      </c>
      <c r="BA91" s="8">
        <v>208.61</v>
      </c>
      <c r="BB91" s="8">
        <v>208.46</v>
      </c>
      <c r="BC91" s="8">
        <v>208.32</v>
      </c>
      <c r="BD91" s="8">
        <v>208.17</v>
      </c>
      <c r="BE91" s="8">
        <v>208.02</v>
      </c>
      <c r="BF91" s="8">
        <v>207.85</v>
      </c>
      <c r="BG91" s="8">
        <v>207.6</v>
      </c>
      <c r="BH91" s="8">
        <v>207.51</v>
      </c>
      <c r="BI91" s="8">
        <v>207.32</v>
      </c>
      <c r="BJ91" s="8">
        <v>207.13</v>
      </c>
      <c r="BK91" s="8">
        <v>206.92</v>
      </c>
      <c r="BL91" s="8">
        <v>206.72</v>
      </c>
      <c r="BM91" s="8">
        <v>206.51</v>
      </c>
      <c r="BN91" s="8">
        <v>206.3</v>
      </c>
      <c r="BO91" s="8">
        <v>206.1</v>
      </c>
      <c r="BP91" s="8">
        <v>205.91</v>
      </c>
      <c r="BQ91" s="8">
        <v>205.72</v>
      </c>
      <c r="BR91" s="8">
        <v>205.54</v>
      </c>
      <c r="BS91" s="8">
        <v>205.37</v>
      </c>
      <c r="BT91" s="8">
        <v>205.2</v>
      </c>
      <c r="BU91" s="8">
        <v>205.06</v>
      </c>
      <c r="BV91" s="8">
        <v>204.92</v>
      </c>
      <c r="BW91" s="8">
        <v>204.79</v>
      </c>
      <c r="BX91" s="8">
        <v>204.67</v>
      </c>
      <c r="BY91" s="8">
        <v>204.55</v>
      </c>
      <c r="BZ91" s="8">
        <v>204.45</v>
      </c>
      <c r="CA91" s="8">
        <v>204.34</v>
      </c>
      <c r="CB91" s="8">
        <v>204.24</v>
      </c>
      <c r="CC91" s="8">
        <v>204.14</v>
      </c>
      <c r="CD91" s="8">
        <v>204.04</v>
      </c>
      <c r="CE91" s="8">
        <v>203.92</v>
      </c>
      <c r="CF91" s="8">
        <v>203.83</v>
      </c>
      <c r="CG91" s="8">
        <v>203.71</v>
      </c>
      <c r="CH91" s="8">
        <v>203.58</v>
      </c>
      <c r="CI91" s="8">
        <v>203.46</v>
      </c>
      <c r="CJ91" s="8">
        <v>203.32</v>
      </c>
      <c r="CK91" s="8">
        <v>203.17</v>
      </c>
      <c r="CL91" s="8">
        <v>203.01</v>
      </c>
      <c r="CM91" s="8">
        <v>202.84</v>
      </c>
      <c r="CN91" s="8">
        <v>202.67</v>
      </c>
      <c r="CO91" s="8">
        <v>202.5</v>
      </c>
      <c r="CP91" s="8">
        <v>202.32</v>
      </c>
      <c r="CQ91" s="8">
        <v>202.14</v>
      </c>
      <c r="CR91" s="8">
        <v>201.96</v>
      </c>
      <c r="CS91" s="8">
        <v>201.79</v>
      </c>
      <c r="CT91" s="8">
        <v>201.6</v>
      </c>
      <c r="CU91" s="8">
        <v>201.43</v>
      </c>
      <c r="CV91" s="8">
        <v>201.25</v>
      </c>
      <c r="CW91" s="8">
        <v>201.07</v>
      </c>
      <c r="CX91" s="8">
        <v>200.8</v>
      </c>
      <c r="CY91" s="8">
        <v>200.72</v>
      </c>
      <c r="CZ91" s="8">
        <v>200.55</v>
      </c>
      <c r="DA91" s="8">
        <v>200.39</v>
      </c>
      <c r="DB91" s="8">
        <v>200.24</v>
      </c>
      <c r="DC91" s="8">
        <v>200.09</v>
      </c>
      <c r="DD91" s="8">
        <v>199.95</v>
      </c>
      <c r="DE91" s="8">
        <v>199.81</v>
      </c>
      <c r="DF91" s="8">
        <v>199.67</v>
      </c>
      <c r="DG91" s="8">
        <v>199.54</v>
      </c>
      <c r="DH91" s="8">
        <v>199.4</v>
      </c>
      <c r="DI91" s="8">
        <v>199.26</v>
      </c>
      <c r="DJ91" s="8">
        <v>199.13</v>
      </c>
      <c r="DK91" s="8">
        <v>199</v>
      </c>
      <c r="DL91" s="8">
        <v>198.87</v>
      </c>
      <c r="DM91" s="8">
        <v>198.75</v>
      </c>
      <c r="DN91" s="8">
        <v>198.63</v>
      </c>
      <c r="DO91" s="8">
        <v>198.51</v>
      </c>
      <c r="DP91" s="8">
        <v>198.38</v>
      </c>
      <c r="DQ91" s="8">
        <v>198.26</v>
      </c>
      <c r="DR91" s="8">
        <v>198.13</v>
      </c>
      <c r="DS91" s="8">
        <v>198</v>
      </c>
      <c r="DT91" s="8">
        <v>197.88</v>
      </c>
      <c r="DU91" s="8">
        <v>197.75</v>
      </c>
      <c r="DV91" s="8">
        <v>197.62</v>
      </c>
      <c r="DW91" s="8">
        <v>197.5</v>
      </c>
      <c r="DX91" s="8">
        <v>197.38</v>
      </c>
      <c r="DY91" s="8">
        <v>197.26</v>
      </c>
      <c r="DZ91" s="8">
        <v>197.15</v>
      </c>
      <c r="EA91" s="8">
        <v>197.04</v>
      </c>
      <c r="EB91" s="8">
        <v>196.92</v>
      </c>
      <c r="EC91" s="8">
        <v>196.81</v>
      </c>
      <c r="ED91" s="8">
        <v>196.7</v>
      </c>
      <c r="EE91" s="8">
        <v>196.58</v>
      </c>
      <c r="EF91" s="8">
        <v>196.45</v>
      </c>
      <c r="EG91" s="8">
        <v>196.34</v>
      </c>
      <c r="EH91" s="8">
        <v>196.2</v>
      </c>
      <c r="EI91" s="8">
        <v>196.07</v>
      </c>
      <c r="EJ91" s="8">
        <v>195.92</v>
      </c>
      <c r="EK91" s="8">
        <v>195.77</v>
      </c>
      <c r="EL91" s="8">
        <v>195.62</v>
      </c>
      <c r="EM91" s="8">
        <v>195.47</v>
      </c>
      <c r="EN91" s="8">
        <v>195.33</v>
      </c>
      <c r="EO91" s="8">
        <v>195.18</v>
      </c>
      <c r="EP91" s="8">
        <v>195.04</v>
      </c>
      <c r="EQ91" s="8">
        <v>194.91</v>
      </c>
      <c r="ER91" s="8">
        <v>194.79</v>
      </c>
      <c r="ES91" s="8">
        <v>194.67</v>
      </c>
      <c r="ET91" s="8">
        <v>194.56</v>
      </c>
      <c r="EU91" s="8">
        <v>194.46</v>
      </c>
      <c r="EV91" s="8">
        <v>194.37</v>
      </c>
      <c r="EW91" s="8">
        <v>194.27</v>
      </c>
      <c r="EX91" s="8">
        <v>194.18</v>
      </c>
      <c r="EY91" s="8">
        <v>194.09</v>
      </c>
      <c r="EZ91" s="8">
        <v>194</v>
      </c>
      <c r="FA91" s="8">
        <v>193.91</v>
      </c>
      <c r="FB91" s="8">
        <v>193.81</v>
      </c>
      <c r="FC91" s="8">
        <v>193.71</v>
      </c>
      <c r="FD91" s="8">
        <v>193.6</v>
      </c>
      <c r="FE91" s="8">
        <v>193.49</v>
      </c>
      <c r="FF91" s="8">
        <v>193.37</v>
      </c>
      <c r="FG91" s="8">
        <v>193.25</v>
      </c>
      <c r="FH91" s="8">
        <v>193.12</v>
      </c>
      <c r="FI91" s="8">
        <v>192.98</v>
      </c>
      <c r="FJ91" s="8">
        <v>192.83</v>
      </c>
      <c r="FK91" s="8">
        <v>192.7</v>
      </c>
      <c r="FL91" s="8">
        <v>192.56</v>
      </c>
      <c r="FM91" s="8">
        <v>192.42</v>
      </c>
      <c r="FN91" s="8">
        <v>192.29</v>
      </c>
      <c r="FO91" s="8">
        <v>192.17</v>
      </c>
      <c r="FP91" s="8">
        <v>192.05</v>
      </c>
      <c r="FQ91" s="8">
        <v>191.93</v>
      </c>
      <c r="FR91" s="8">
        <v>191.82</v>
      </c>
      <c r="FS91" s="8">
        <v>191.72</v>
      </c>
      <c r="FT91" s="8">
        <v>191.6</v>
      </c>
      <c r="FU91" s="8">
        <v>191.5</v>
      </c>
      <c r="FV91" s="8">
        <v>191.39</v>
      </c>
      <c r="FW91" s="8">
        <v>191.28</v>
      </c>
      <c r="FX91" s="8">
        <v>191.16</v>
      </c>
      <c r="FY91" s="8">
        <v>191.05</v>
      </c>
      <c r="FZ91" s="8">
        <v>190.94</v>
      </c>
      <c r="GA91" s="8">
        <v>190.82</v>
      </c>
      <c r="GB91" s="8">
        <v>190.71</v>
      </c>
      <c r="GC91" s="8">
        <v>190.6</v>
      </c>
      <c r="GD91" s="8">
        <v>190.5</v>
      </c>
      <c r="GE91" s="8">
        <v>190.3</v>
      </c>
      <c r="GF91" s="8">
        <v>190.31</v>
      </c>
      <c r="GG91" s="8">
        <v>190.2</v>
      </c>
      <c r="GH91" s="8">
        <v>190.12</v>
      </c>
      <c r="GI91" s="8">
        <v>190.03</v>
      </c>
      <c r="GJ91" s="8">
        <v>189.94</v>
      </c>
      <c r="GK91" s="8">
        <v>189.85</v>
      </c>
      <c r="GL91" s="8">
        <v>189.76</v>
      </c>
      <c r="GM91" s="8">
        <v>189.66</v>
      </c>
      <c r="GN91" s="8">
        <v>189.57</v>
      </c>
      <c r="GO91" s="8">
        <v>189.46</v>
      </c>
      <c r="GP91" s="8">
        <v>189.35</v>
      </c>
      <c r="GQ91" s="8">
        <v>189.24</v>
      </c>
      <c r="GR91" s="8">
        <v>189.12</v>
      </c>
      <c r="GS91" s="8">
        <v>188.98</v>
      </c>
      <c r="GT91" s="8">
        <v>188.86</v>
      </c>
      <c r="GU91" s="8">
        <v>188.73</v>
      </c>
      <c r="GV91" s="8">
        <v>188.6</v>
      </c>
      <c r="GW91" s="8">
        <v>188.48</v>
      </c>
      <c r="GX91" s="8">
        <v>188.35</v>
      </c>
      <c r="GY91" s="8">
        <v>188.24</v>
      </c>
      <c r="GZ91" s="8">
        <v>188.13</v>
      </c>
      <c r="HA91" s="8">
        <v>188.02</v>
      </c>
      <c r="HB91" s="8">
        <v>187.91</v>
      </c>
      <c r="HC91" s="8">
        <v>187.81</v>
      </c>
      <c r="HD91" s="8">
        <v>187.7</v>
      </c>
      <c r="HE91" s="8">
        <v>187.59</v>
      </c>
      <c r="HF91" s="8">
        <v>187.48</v>
      </c>
      <c r="HG91" s="8">
        <v>187.37</v>
      </c>
      <c r="HH91" s="8">
        <v>187.27</v>
      </c>
      <c r="HI91" s="8">
        <v>187.16</v>
      </c>
      <c r="HJ91" s="8">
        <v>187.05</v>
      </c>
      <c r="HK91" s="8">
        <v>186.94</v>
      </c>
      <c r="HL91" s="8">
        <v>186.84</v>
      </c>
      <c r="HM91" s="8">
        <v>186.74</v>
      </c>
      <c r="HN91" s="8">
        <v>186.64</v>
      </c>
      <c r="HO91" s="8">
        <v>186.54</v>
      </c>
      <c r="HP91" s="8">
        <v>186.45</v>
      </c>
      <c r="HQ91" s="8">
        <v>186.35</v>
      </c>
      <c r="HR91" s="8">
        <v>186.26</v>
      </c>
      <c r="HS91" s="8">
        <v>186.17</v>
      </c>
      <c r="HT91" s="8">
        <v>186.07</v>
      </c>
      <c r="HU91" s="8">
        <v>185.97</v>
      </c>
      <c r="HV91" s="8">
        <v>185.86</v>
      </c>
      <c r="HW91" s="8">
        <v>185.75</v>
      </c>
      <c r="HX91" s="8">
        <v>185.63</v>
      </c>
      <c r="HY91" s="8">
        <v>185.5</v>
      </c>
      <c r="HZ91" s="8">
        <v>185.37</v>
      </c>
      <c r="IA91" s="8">
        <v>185.23</v>
      </c>
      <c r="IB91" s="8">
        <v>185.08</v>
      </c>
      <c r="IC91" s="8">
        <v>184.94</v>
      </c>
      <c r="ID91" s="8">
        <v>184.8</v>
      </c>
      <c r="IE91" s="8">
        <v>184.66</v>
      </c>
      <c r="IF91" s="8">
        <v>184.51</v>
      </c>
      <c r="IG91" s="8">
        <v>184.3</v>
      </c>
      <c r="IH91" s="8">
        <v>184.25</v>
      </c>
      <c r="II91" s="8">
        <v>184.1</v>
      </c>
      <c r="IJ91" s="8">
        <v>183.97</v>
      </c>
      <c r="IK91" s="8">
        <v>183.82</v>
      </c>
      <c r="IL91" s="8">
        <v>183.67</v>
      </c>
      <c r="IM91" s="8">
        <v>183.5</v>
      </c>
      <c r="IN91" s="8">
        <v>183.34</v>
      </c>
      <c r="IO91" s="8">
        <v>183.16</v>
      </c>
      <c r="IP91" s="8">
        <v>182.99</v>
      </c>
      <c r="IQ91" s="8">
        <v>182.8</v>
      </c>
      <c r="IR91" s="8">
        <v>182.62</v>
      </c>
      <c r="IS91" s="8">
        <v>182.42</v>
      </c>
      <c r="IT91" s="8">
        <v>182.21</v>
      </c>
      <c r="IU91" s="8">
        <v>182</v>
      </c>
      <c r="IV91" s="8">
        <v>181.77</v>
      </c>
      <c r="IW91" s="8">
        <v>181.54</v>
      </c>
      <c r="IX91" s="8">
        <v>181.2</v>
      </c>
      <c r="IY91" s="8">
        <v>181.05</v>
      </c>
      <c r="IZ91" s="8">
        <v>180.78</v>
      </c>
      <c r="JA91" s="8">
        <v>180.51</v>
      </c>
      <c r="JB91" s="8">
        <v>180.22</v>
      </c>
      <c r="JC91" s="8">
        <v>179.91</v>
      </c>
      <c r="JD91" s="8">
        <v>179.58</v>
      </c>
      <c r="JE91" s="8">
        <v>179.24</v>
      </c>
      <c r="JF91" s="8">
        <v>178.88</v>
      </c>
      <c r="JG91" s="8">
        <v>178.5</v>
      </c>
      <c r="JH91" s="8">
        <v>178.1</v>
      </c>
      <c r="JI91" s="8">
        <v>177.7</v>
      </c>
      <c r="JJ91" s="8">
        <v>177.32</v>
      </c>
      <c r="JK91" s="8">
        <v>176.93</v>
      </c>
      <c r="JL91" s="8">
        <v>176.55</v>
      </c>
      <c r="JM91" s="8">
        <v>176.17</v>
      </c>
      <c r="JN91" s="8">
        <v>175.8</v>
      </c>
      <c r="JO91" s="8">
        <v>175.44</v>
      </c>
      <c r="JP91" s="8">
        <v>175.09</v>
      </c>
      <c r="JQ91" s="8">
        <v>174.76</v>
      </c>
      <c r="JR91" s="8">
        <v>174.45</v>
      </c>
      <c r="JS91" s="8">
        <v>174.17</v>
      </c>
      <c r="JT91" s="8">
        <v>173.9</v>
      </c>
      <c r="JU91" s="8">
        <v>173.66</v>
      </c>
      <c r="JV91" s="8">
        <v>173.43</v>
      </c>
      <c r="JW91" s="8">
        <v>173.2</v>
      </c>
      <c r="JX91" s="8">
        <v>172.99</v>
      </c>
      <c r="JY91" s="8">
        <v>172.78</v>
      </c>
      <c r="JZ91" s="8">
        <v>172.58</v>
      </c>
      <c r="KA91" s="8">
        <v>172.38</v>
      </c>
      <c r="KB91" s="8">
        <v>172.19</v>
      </c>
      <c r="KC91" s="8">
        <v>172.01</v>
      </c>
      <c r="KD91" s="8">
        <v>171.82</v>
      </c>
      <c r="KE91" s="8">
        <v>171.67</v>
      </c>
      <c r="KF91" s="8">
        <v>171.51</v>
      </c>
      <c r="KG91" s="8">
        <v>171.36</v>
      </c>
      <c r="KH91" s="8">
        <v>171.22</v>
      </c>
      <c r="KI91" s="8">
        <v>171.09</v>
      </c>
      <c r="KJ91" s="8">
        <v>170.97</v>
      </c>
      <c r="KK91" s="8">
        <v>170.87</v>
      </c>
      <c r="KL91" s="8">
        <v>170.76</v>
      </c>
      <c r="KM91" s="8">
        <v>170.67</v>
      </c>
      <c r="KN91" s="8">
        <v>170.57</v>
      </c>
      <c r="KO91" s="8">
        <v>170.5</v>
      </c>
      <c r="KP91" s="8">
        <v>170.42</v>
      </c>
      <c r="KQ91" s="8">
        <v>170.34</v>
      </c>
      <c r="KR91" s="8">
        <v>170.27</v>
      </c>
      <c r="KS91" s="8">
        <v>170.21</v>
      </c>
      <c r="KT91" s="8">
        <v>170.14</v>
      </c>
      <c r="KU91" s="8">
        <v>170.09</v>
      </c>
      <c r="KV91" s="8">
        <v>170.03</v>
      </c>
      <c r="KW91" s="8">
        <v>169.98</v>
      </c>
      <c r="KX91" s="8">
        <v>169.93</v>
      </c>
      <c r="KY91" s="8">
        <v>169.88</v>
      </c>
      <c r="KZ91" s="8">
        <v>169.82</v>
      </c>
      <c r="LA91" s="8">
        <v>169.79</v>
      </c>
      <c r="LB91" s="8">
        <v>169.75</v>
      </c>
      <c r="LC91" s="8">
        <v>169.71</v>
      </c>
      <c r="LD91" s="8">
        <v>169.68</v>
      </c>
      <c r="LE91" s="8">
        <v>169.64</v>
      </c>
      <c r="LF91" s="8">
        <v>169.62</v>
      </c>
      <c r="LG91" s="8">
        <v>169.59</v>
      </c>
      <c r="LH91" s="8">
        <v>169.56</v>
      </c>
      <c r="LI91" s="8">
        <v>169.53</v>
      </c>
      <c r="LJ91" s="8">
        <v>169.5</v>
      </c>
      <c r="LK91" s="8">
        <v>169.47</v>
      </c>
      <c r="LL91" s="8">
        <v>169.45</v>
      </c>
      <c r="LM91" s="8">
        <v>169.42</v>
      </c>
      <c r="LN91" s="8">
        <v>169.39</v>
      </c>
      <c r="LO91" s="8">
        <v>169.36</v>
      </c>
      <c r="LP91" s="8">
        <v>169.34</v>
      </c>
      <c r="LQ91" s="8">
        <v>169.31</v>
      </c>
      <c r="LR91" s="8">
        <v>169.28</v>
      </c>
      <c r="LS91" s="8">
        <v>169.26</v>
      </c>
      <c r="LT91" s="8">
        <v>169.23</v>
      </c>
      <c r="LU91" s="8">
        <v>169.2</v>
      </c>
      <c r="LV91" s="8">
        <v>169.19</v>
      </c>
      <c r="LW91" s="8">
        <v>169.17</v>
      </c>
      <c r="LX91" s="8">
        <v>169.15</v>
      </c>
      <c r="LY91" s="8">
        <v>169.13</v>
      </c>
      <c r="LZ91" s="8">
        <v>169.11</v>
      </c>
      <c r="MA91" s="8">
        <v>169.09</v>
      </c>
      <c r="MB91" s="8">
        <v>169.07</v>
      </c>
      <c r="MC91" s="8">
        <v>169.06</v>
      </c>
      <c r="MD91" s="8">
        <v>169.04</v>
      </c>
      <c r="ME91" s="8">
        <v>169.03</v>
      </c>
      <c r="MF91" s="8">
        <v>169.01</v>
      </c>
      <c r="MG91" s="8">
        <v>169</v>
      </c>
      <c r="MH91" s="8">
        <v>168.99</v>
      </c>
      <c r="MI91" s="8">
        <v>168.98</v>
      </c>
      <c r="MJ91" s="8">
        <v>168.97</v>
      </c>
      <c r="MK91" s="8">
        <v>168.96</v>
      </c>
      <c r="ML91" s="8">
        <v>168.95</v>
      </c>
      <c r="MM91" s="8">
        <v>168.93</v>
      </c>
      <c r="MN91" s="8">
        <v>168.92</v>
      </c>
      <c r="MO91" s="8">
        <v>168.91</v>
      </c>
      <c r="MP91" s="8">
        <v>168.9</v>
      </c>
      <c r="MQ91" s="8">
        <v>168.8</v>
      </c>
      <c r="MR91" s="8">
        <v>168.88</v>
      </c>
      <c r="MS91" s="8">
        <v>168.86</v>
      </c>
      <c r="MT91" s="8">
        <v>168.85</v>
      </c>
      <c r="MU91" s="8">
        <v>168.84</v>
      </c>
      <c r="MV91" s="8">
        <v>168.82</v>
      </c>
      <c r="MW91" s="8">
        <v>168.82</v>
      </c>
      <c r="MX91" s="8">
        <v>168.81</v>
      </c>
      <c r="MY91" s="8">
        <v>168.7</v>
      </c>
      <c r="MZ91" s="8">
        <v>168.79</v>
      </c>
      <c r="NA91" s="8">
        <v>168.78</v>
      </c>
      <c r="NB91" s="8">
        <v>168.77</v>
      </c>
      <c r="NC91" s="8">
        <v>168.76</v>
      </c>
      <c r="ND91" s="8">
        <v>168.75</v>
      </c>
      <c r="NE91" s="8">
        <v>168.75</v>
      </c>
      <c r="NF91" s="8">
        <v>168.74</v>
      </c>
      <c r="NG91" s="8">
        <v>168.73</v>
      </c>
      <c r="NH91" s="8">
        <v>168.73</v>
      </c>
      <c r="NI91" s="8">
        <v>168.72</v>
      </c>
      <c r="NJ91" s="8">
        <v>168.71</v>
      </c>
      <c r="NK91" s="8">
        <v>168.71</v>
      </c>
      <c r="NL91" s="8">
        <v>168.7</v>
      </c>
      <c r="NM91" s="8">
        <v>168.69</v>
      </c>
      <c r="NN91" s="8">
        <v>168.69</v>
      </c>
      <c r="NO91" s="8">
        <v>168.68</v>
      </c>
      <c r="NP91" s="8">
        <v>168.68</v>
      </c>
      <c r="NQ91" s="8">
        <v>168.67</v>
      </c>
      <c r="NR91" s="8">
        <v>168.66</v>
      </c>
      <c r="NS91" s="8">
        <v>168.66</v>
      </c>
      <c r="NT91" s="8">
        <v>168.65</v>
      </c>
      <c r="NU91" s="8">
        <v>168.65</v>
      </c>
      <c r="NV91" s="8">
        <v>168.64</v>
      </c>
      <c r="NW91" s="8">
        <v>168.64</v>
      </c>
      <c r="NX91" s="8">
        <v>168.63</v>
      </c>
      <c r="NY91" s="8">
        <v>168.62</v>
      </c>
      <c r="NZ91" s="8">
        <v>168.62</v>
      </c>
      <c r="OA91" s="8">
        <v>168.6</v>
      </c>
      <c r="OB91" s="8">
        <v>168.6</v>
      </c>
      <c r="OC91" s="8">
        <v>168.6</v>
      </c>
      <c r="OD91" s="8">
        <v>168.6</v>
      </c>
      <c r="OE91" s="8">
        <v>168.59</v>
      </c>
      <c r="OF91" s="8">
        <v>168.59</v>
      </c>
      <c r="OG91" s="8">
        <v>168.57</v>
      </c>
      <c r="OH91" s="8">
        <v>168.57</v>
      </c>
      <c r="OI91" s="8">
        <v>168.57</v>
      </c>
      <c r="OJ91" s="8">
        <v>168.57</v>
      </c>
    </row>
    <row r="92" spans="1:400" x14ac:dyDescent="0.25">
      <c r="A92" s="8">
        <v>48.244</v>
      </c>
      <c r="B92" s="8">
        <v>48.146999999999998</v>
      </c>
      <c r="C92" s="8">
        <v>48.048999999999999</v>
      </c>
      <c r="D92" s="8">
        <v>47.951999999999998</v>
      </c>
      <c r="E92" s="8">
        <v>47.854999999999997</v>
      </c>
      <c r="F92" s="8">
        <v>47.756999999999998</v>
      </c>
      <c r="G92" s="8">
        <v>47.656999999999996</v>
      </c>
      <c r="H92" s="8">
        <v>47.56</v>
      </c>
      <c r="I92" s="8">
        <v>47.462000000000003</v>
      </c>
      <c r="J92" s="8">
        <v>47.363999999999997</v>
      </c>
      <c r="K92" s="8">
        <v>47.265999999999998</v>
      </c>
      <c r="L92" s="8">
        <v>47.165999999999997</v>
      </c>
      <c r="M92" s="8">
        <v>47.066000000000003</v>
      </c>
      <c r="N92" s="8">
        <v>46.963000000000001</v>
      </c>
      <c r="O92" s="8">
        <v>46.856999999999999</v>
      </c>
      <c r="P92" s="8">
        <v>46.749000000000002</v>
      </c>
      <c r="Q92" s="8">
        <v>46.634999999999998</v>
      </c>
      <c r="R92" s="8">
        <v>46.521999999999998</v>
      </c>
      <c r="S92" s="8">
        <v>46.405000000000001</v>
      </c>
      <c r="T92" s="8">
        <v>46.286999999999999</v>
      </c>
      <c r="U92" s="8">
        <v>46.170999999999999</v>
      </c>
      <c r="V92" s="8">
        <v>46.055999999999997</v>
      </c>
      <c r="W92" s="8">
        <v>45.944000000000003</v>
      </c>
      <c r="X92" s="8">
        <v>45.837000000000003</v>
      </c>
      <c r="Y92" s="8">
        <v>45.734000000000002</v>
      </c>
      <c r="Z92" s="8">
        <v>45.636000000000003</v>
      </c>
      <c r="AA92" s="8">
        <v>45.542000000000002</v>
      </c>
      <c r="AB92" s="8">
        <v>45.456000000000003</v>
      </c>
      <c r="AC92" s="8">
        <v>45.372</v>
      </c>
      <c r="AD92" s="8">
        <v>45.292000000000002</v>
      </c>
      <c r="AE92" s="8">
        <v>45.213999999999999</v>
      </c>
      <c r="AF92" s="8">
        <v>45.137999999999998</v>
      </c>
      <c r="AG92" s="8">
        <v>45.064</v>
      </c>
      <c r="AH92" s="8">
        <v>44.988</v>
      </c>
      <c r="AI92" s="8">
        <v>44.908999999999999</v>
      </c>
      <c r="AJ92" s="8">
        <v>44.826999999999998</v>
      </c>
      <c r="AK92" s="8">
        <v>44.74</v>
      </c>
      <c r="AL92" s="8">
        <v>44.649000000000001</v>
      </c>
      <c r="AM92" s="8">
        <v>44.551000000000002</v>
      </c>
      <c r="AN92" s="8">
        <v>44.451000000000001</v>
      </c>
      <c r="AO92" s="8">
        <v>44.347000000000001</v>
      </c>
      <c r="AP92" s="8">
        <v>44.241</v>
      </c>
      <c r="AQ92" s="8">
        <v>44.134999999999998</v>
      </c>
      <c r="AR92" s="8">
        <v>44.027999999999999</v>
      </c>
      <c r="AS92" s="8">
        <v>43.926000000000002</v>
      </c>
      <c r="AT92" s="8">
        <v>43.826999999999998</v>
      </c>
      <c r="AU92" s="8">
        <v>43.731000000000002</v>
      </c>
      <c r="AV92" s="8">
        <v>43.64</v>
      </c>
      <c r="AW92" s="8">
        <v>43.552999999999997</v>
      </c>
      <c r="AX92" s="8">
        <v>43.470999999999997</v>
      </c>
      <c r="AY92" s="8">
        <v>43.390999999999998</v>
      </c>
      <c r="AZ92" s="8">
        <v>43.316000000000003</v>
      </c>
      <c r="BA92" s="8">
        <v>43.243000000000002</v>
      </c>
      <c r="BB92" s="8">
        <v>43.170999999999999</v>
      </c>
      <c r="BC92" s="8">
        <v>43.098999999999997</v>
      </c>
      <c r="BD92" s="8">
        <v>43.024999999999999</v>
      </c>
      <c r="BE92" s="8">
        <v>42.948999999999998</v>
      </c>
      <c r="BF92" s="8">
        <v>42.87</v>
      </c>
      <c r="BG92" s="8">
        <v>42.784999999999997</v>
      </c>
      <c r="BH92" s="8">
        <v>42.695999999999998</v>
      </c>
      <c r="BI92" s="8">
        <v>42.601999999999997</v>
      </c>
      <c r="BJ92" s="8">
        <v>42.503999999999998</v>
      </c>
      <c r="BK92" s="8">
        <v>42.402999999999999</v>
      </c>
      <c r="BL92" s="8">
        <v>42.298999999999999</v>
      </c>
      <c r="BM92" s="8">
        <v>42.195999999999998</v>
      </c>
      <c r="BN92" s="8">
        <v>42.091999999999999</v>
      </c>
      <c r="BO92" s="8">
        <v>41.991999999999997</v>
      </c>
      <c r="BP92" s="8">
        <v>41.893999999999998</v>
      </c>
      <c r="BQ92" s="8">
        <v>41.801000000000002</v>
      </c>
      <c r="BR92" s="8">
        <v>41.710999999999999</v>
      </c>
      <c r="BS92" s="8">
        <v>41.627000000000002</v>
      </c>
      <c r="BT92" s="8">
        <v>41.546999999999997</v>
      </c>
      <c r="BU92" s="8">
        <v>41.470999999999997</v>
      </c>
      <c r="BV92" s="8">
        <v>41.402000000000001</v>
      </c>
      <c r="BW92" s="8">
        <v>41.337000000000003</v>
      </c>
      <c r="BX92" s="8">
        <v>41.276000000000003</v>
      </c>
      <c r="BY92" s="8">
        <v>41.218000000000004</v>
      </c>
      <c r="BZ92" s="8">
        <v>41.162999999999997</v>
      </c>
      <c r="CA92" s="8">
        <v>41.110999999999997</v>
      </c>
      <c r="CB92" s="8">
        <v>41.06</v>
      </c>
      <c r="CC92" s="8">
        <v>41.01</v>
      </c>
      <c r="CD92" s="8">
        <v>40.959000000000003</v>
      </c>
      <c r="CE92" s="8">
        <v>40.906999999999996</v>
      </c>
      <c r="CF92" s="8">
        <v>40.853000000000002</v>
      </c>
      <c r="CG92" s="8">
        <v>40.795999999999999</v>
      </c>
      <c r="CH92" s="8">
        <v>40.734999999999999</v>
      </c>
      <c r="CI92" s="8">
        <v>40.659999999999997</v>
      </c>
      <c r="CJ92" s="8">
        <v>40.597999999999999</v>
      </c>
      <c r="CK92" s="8">
        <v>40.521999999999998</v>
      </c>
      <c r="CL92" s="8">
        <v>40.442999999999998</v>
      </c>
      <c r="CM92" s="8">
        <v>40.36</v>
      </c>
      <c r="CN92" s="8">
        <v>40.274999999999999</v>
      </c>
      <c r="CO92" s="8">
        <v>40.186999999999998</v>
      </c>
      <c r="CP92" s="8">
        <v>40</v>
      </c>
      <c r="CQ92" s="8">
        <v>40.01</v>
      </c>
      <c r="CR92" s="8">
        <v>39.920999999999999</v>
      </c>
      <c r="CS92" s="8">
        <v>39.83</v>
      </c>
      <c r="CT92" s="8">
        <v>39.741</v>
      </c>
      <c r="CU92" s="8">
        <v>39.652000000000001</v>
      </c>
      <c r="CV92" s="8">
        <v>39.561999999999998</v>
      </c>
      <c r="CW92" s="8">
        <v>39.472000000000001</v>
      </c>
      <c r="CX92" s="8">
        <v>39.381999999999998</v>
      </c>
      <c r="CY92" s="8">
        <v>39.296999999999997</v>
      </c>
      <c r="CZ92" s="8">
        <v>39.213000000000001</v>
      </c>
      <c r="DA92" s="8">
        <v>39.133000000000003</v>
      </c>
      <c r="DB92" s="8">
        <v>39.055999999999997</v>
      </c>
      <c r="DC92" s="8">
        <v>38.982999999999997</v>
      </c>
      <c r="DD92" s="8">
        <v>38.911999999999999</v>
      </c>
      <c r="DE92" s="8">
        <v>38.843000000000004</v>
      </c>
      <c r="DF92" s="8">
        <v>38.774000000000001</v>
      </c>
      <c r="DG92" s="8">
        <v>38.704999999999998</v>
      </c>
      <c r="DH92" s="8">
        <v>38.634999999999998</v>
      </c>
      <c r="DI92" s="8">
        <v>38.567999999999998</v>
      </c>
      <c r="DJ92" s="8">
        <v>38.500999999999998</v>
      </c>
      <c r="DK92" s="8">
        <v>38.436</v>
      </c>
      <c r="DL92" s="8">
        <v>38.372999999999998</v>
      </c>
      <c r="DM92" s="8">
        <v>38.311</v>
      </c>
      <c r="DN92" s="8">
        <v>38.249000000000002</v>
      </c>
      <c r="DO92" s="8">
        <v>38.188000000000002</v>
      </c>
      <c r="DP92" s="8">
        <v>38.125999999999998</v>
      </c>
      <c r="DQ92" s="8">
        <v>38.064</v>
      </c>
      <c r="DR92" s="8">
        <v>38</v>
      </c>
      <c r="DS92" s="8">
        <v>37.936</v>
      </c>
      <c r="DT92" s="8">
        <v>37.872</v>
      </c>
      <c r="DU92" s="8">
        <v>37.808999999999997</v>
      </c>
      <c r="DV92" s="8">
        <v>37.746000000000002</v>
      </c>
      <c r="DW92" s="8">
        <v>37.685000000000002</v>
      </c>
      <c r="DX92" s="8">
        <v>37.624000000000002</v>
      </c>
      <c r="DY92" s="8">
        <v>37.566000000000003</v>
      </c>
      <c r="DZ92" s="8">
        <v>37.506999999999998</v>
      </c>
      <c r="EA92" s="8">
        <v>37.451000000000001</v>
      </c>
      <c r="EB92" s="8">
        <v>37.395000000000003</v>
      </c>
      <c r="EC92" s="8">
        <v>37.338999999999999</v>
      </c>
      <c r="ED92" s="8">
        <v>37.281999999999996</v>
      </c>
      <c r="EE92" s="8">
        <v>37.222999999999999</v>
      </c>
      <c r="EF92" s="8">
        <v>37.162999999999997</v>
      </c>
      <c r="EG92" s="8">
        <v>37</v>
      </c>
      <c r="EH92" s="8">
        <v>37.033000000000001</v>
      </c>
      <c r="EI92" s="8">
        <v>36.963999999999999</v>
      </c>
      <c r="EJ92" s="8">
        <v>36.892000000000003</v>
      </c>
      <c r="EK92" s="8">
        <v>36.817999999999998</v>
      </c>
      <c r="EL92" s="8">
        <v>36.743000000000002</v>
      </c>
      <c r="EM92" s="8">
        <v>36.667999999999999</v>
      </c>
      <c r="EN92" s="8">
        <v>36.594000000000001</v>
      </c>
      <c r="EO92" s="8">
        <v>36.521000000000001</v>
      </c>
      <c r="EP92" s="8">
        <v>36.451999999999998</v>
      </c>
      <c r="EQ92" s="8">
        <v>36.384999999999998</v>
      </c>
      <c r="ER92" s="8">
        <v>36.323999999999998</v>
      </c>
      <c r="ES92" s="8">
        <v>36.265999999999998</v>
      </c>
      <c r="ET92" s="8">
        <v>36.212000000000003</v>
      </c>
      <c r="EU92" s="8">
        <v>36.161000000000001</v>
      </c>
      <c r="EV92" s="8">
        <v>36.113</v>
      </c>
      <c r="EW92" s="8">
        <v>36.067</v>
      </c>
      <c r="EX92" s="8">
        <v>36.021999999999998</v>
      </c>
      <c r="EY92" s="8">
        <v>35.975999999999999</v>
      </c>
      <c r="EZ92" s="8">
        <v>35.93</v>
      </c>
      <c r="FA92" s="8">
        <v>35.881999999999998</v>
      </c>
      <c r="FB92" s="8">
        <v>35.834000000000003</v>
      </c>
      <c r="FC92" s="8">
        <v>35.783000000000001</v>
      </c>
      <c r="FD92" s="8">
        <v>35.729999999999997</v>
      </c>
      <c r="FE92" s="8">
        <v>35.673999999999999</v>
      </c>
      <c r="FF92" s="8">
        <v>35.615000000000002</v>
      </c>
      <c r="FG92" s="8">
        <v>35.554000000000002</v>
      </c>
      <c r="FH92" s="8">
        <v>35.479999999999997</v>
      </c>
      <c r="FI92" s="8">
        <v>35.421999999999997</v>
      </c>
      <c r="FJ92" s="8">
        <v>35.351999999999997</v>
      </c>
      <c r="FK92" s="8">
        <v>35.281999999999996</v>
      </c>
      <c r="FL92" s="8">
        <v>35.210999999999999</v>
      </c>
      <c r="FM92" s="8">
        <v>35.143000000000001</v>
      </c>
      <c r="FN92" s="8">
        <v>35.076999999999998</v>
      </c>
      <c r="FO92" s="8">
        <v>35.012999999999998</v>
      </c>
      <c r="FP92" s="8">
        <v>34.954000000000001</v>
      </c>
      <c r="FQ92" s="8">
        <v>34.896999999999998</v>
      </c>
      <c r="FR92" s="8">
        <v>34.841999999999999</v>
      </c>
      <c r="FS92" s="8">
        <v>34.789000000000001</v>
      </c>
      <c r="FT92" s="8">
        <v>34.734999999999999</v>
      </c>
      <c r="FU92" s="8">
        <v>34.680999999999997</v>
      </c>
      <c r="FV92" s="8">
        <v>34.625999999999998</v>
      </c>
      <c r="FW92" s="8">
        <v>34.57</v>
      </c>
      <c r="FX92" s="8">
        <v>34.514000000000003</v>
      </c>
      <c r="FY92" s="8">
        <v>34.457000000000001</v>
      </c>
      <c r="FZ92" s="8">
        <v>34.401000000000003</v>
      </c>
      <c r="GA92" s="8">
        <v>34.344999999999999</v>
      </c>
      <c r="GB92" s="8">
        <v>34.290999999999997</v>
      </c>
      <c r="GC92" s="8">
        <v>34.237000000000002</v>
      </c>
      <c r="GD92" s="8">
        <v>34.186</v>
      </c>
      <c r="GE92" s="8">
        <v>34.136000000000003</v>
      </c>
      <c r="GF92" s="8">
        <v>34.088000000000001</v>
      </c>
      <c r="GG92" s="8">
        <v>34.040999999999997</v>
      </c>
      <c r="GH92" s="8">
        <v>33.994999999999997</v>
      </c>
      <c r="GI92" s="8">
        <v>33.951000000000001</v>
      </c>
      <c r="GJ92" s="8">
        <v>33.905999999999999</v>
      </c>
      <c r="GK92" s="8">
        <v>33.862000000000002</v>
      </c>
      <c r="GL92" s="8">
        <v>33.816000000000003</v>
      </c>
      <c r="GM92" s="8">
        <v>33.76</v>
      </c>
      <c r="GN92" s="8">
        <v>33.720999999999997</v>
      </c>
      <c r="GO92" s="8">
        <v>33.67</v>
      </c>
      <c r="GP92" s="8">
        <v>33.616</v>
      </c>
      <c r="GQ92" s="8">
        <v>33.558999999999997</v>
      </c>
      <c r="GR92" s="8">
        <v>33.497999999999998</v>
      </c>
      <c r="GS92" s="8">
        <v>33.436999999999998</v>
      </c>
      <c r="GT92" s="8">
        <v>33.372999999999998</v>
      </c>
      <c r="GU92" s="8">
        <v>33.299999999999997</v>
      </c>
      <c r="GV92" s="8">
        <v>33.246000000000002</v>
      </c>
      <c r="GW92" s="8">
        <v>33.183999999999997</v>
      </c>
      <c r="GX92" s="8">
        <v>33.122999999999998</v>
      </c>
      <c r="GY92" s="8">
        <v>33.067999999999998</v>
      </c>
      <c r="GZ92" s="8">
        <v>33.012999999999998</v>
      </c>
      <c r="HA92" s="8">
        <v>32.96</v>
      </c>
      <c r="HB92" s="8">
        <v>32.908000000000001</v>
      </c>
      <c r="HC92" s="8">
        <v>32.856000000000002</v>
      </c>
      <c r="HD92" s="8">
        <v>32.804000000000002</v>
      </c>
      <c r="HE92" s="8">
        <v>32.750999999999998</v>
      </c>
      <c r="HF92" s="8">
        <v>32.698</v>
      </c>
      <c r="HG92" s="8">
        <v>32.643999999999998</v>
      </c>
      <c r="HH92" s="8">
        <v>32.591999999999999</v>
      </c>
      <c r="HI92" s="8">
        <v>32.539000000000001</v>
      </c>
      <c r="HJ92" s="8">
        <v>32.487000000000002</v>
      </c>
      <c r="HK92" s="8">
        <v>32.436</v>
      </c>
      <c r="HL92" s="8">
        <v>32.384999999999998</v>
      </c>
      <c r="HM92" s="8">
        <v>32.335999999999999</v>
      </c>
      <c r="HN92" s="8">
        <v>32.289000000000001</v>
      </c>
      <c r="HO92" s="8">
        <v>32.243000000000002</v>
      </c>
      <c r="HP92" s="8">
        <v>32.197000000000003</v>
      </c>
      <c r="HQ92" s="8">
        <v>32.152000000000001</v>
      </c>
      <c r="HR92" s="8">
        <v>32.106999999999999</v>
      </c>
      <c r="HS92" s="8">
        <v>32.061</v>
      </c>
      <c r="HT92" s="8">
        <v>32.014000000000003</v>
      </c>
      <c r="HU92" s="8">
        <v>31.965</v>
      </c>
      <c r="HV92" s="8">
        <v>31.913</v>
      </c>
      <c r="HW92" s="8">
        <v>31.86</v>
      </c>
      <c r="HX92" s="8">
        <v>31.802</v>
      </c>
      <c r="HY92" s="8">
        <v>31.741</v>
      </c>
      <c r="HZ92" s="8">
        <v>31.678000000000001</v>
      </c>
      <c r="IA92" s="8">
        <v>31.611999999999998</v>
      </c>
      <c r="IB92" s="8">
        <v>31.542999999999999</v>
      </c>
      <c r="IC92" s="8">
        <v>31.475999999999999</v>
      </c>
      <c r="ID92" s="8">
        <v>31.408000000000001</v>
      </c>
      <c r="IE92" s="8">
        <v>31.341999999999999</v>
      </c>
      <c r="IF92" s="8">
        <v>31.277000000000001</v>
      </c>
      <c r="IG92" s="8">
        <v>31.213999999999999</v>
      </c>
      <c r="IH92" s="8">
        <v>31.15</v>
      </c>
      <c r="II92" s="8">
        <v>31.084</v>
      </c>
      <c r="IJ92" s="8">
        <v>31.018000000000001</v>
      </c>
      <c r="IK92" s="8">
        <v>30.948</v>
      </c>
      <c r="IL92" s="8">
        <v>30.875</v>
      </c>
      <c r="IM92" s="8">
        <v>30.798999999999999</v>
      </c>
      <c r="IN92" s="8">
        <v>30.72</v>
      </c>
      <c r="IO92" s="8">
        <v>30.638999999999999</v>
      </c>
      <c r="IP92" s="8">
        <v>30.556000000000001</v>
      </c>
      <c r="IQ92" s="8">
        <v>30.47</v>
      </c>
      <c r="IR92" s="8">
        <v>30.381</v>
      </c>
      <c r="IS92" s="8">
        <v>30.286999999999999</v>
      </c>
      <c r="IT92" s="8">
        <v>30.189</v>
      </c>
      <c r="IU92" s="8">
        <v>30.087</v>
      </c>
      <c r="IV92" s="8">
        <v>29.98</v>
      </c>
      <c r="IW92" s="8">
        <v>29.866</v>
      </c>
      <c r="IX92" s="8">
        <v>29.75</v>
      </c>
      <c r="IY92" s="8">
        <v>29.626000000000001</v>
      </c>
      <c r="IZ92" s="8">
        <v>29.495999999999999</v>
      </c>
      <c r="JA92" s="8">
        <v>29.356999999999999</v>
      </c>
      <c r="JB92" s="8">
        <v>29.207999999999998</v>
      </c>
      <c r="JC92" s="8">
        <v>29.047999999999998</v>
      </c>
      <c r="JD92" s="8">
        <v>28.873999999999999</v>
      </c>
      <c r="JE92" s="8">
        <v>28.684999999999999</v>
      </c>
      <c r="JF92" s="8">
        <v>28.47</v>
      </c>
      <c r="JG92" s="8">
        <v>28.26</v>
      </c>
      <c r="JH92" s="8">
        <v>28.024999999999999</v>
      </c>
      <c r="JI92" s="8">
        <v>27.78</v>
      </c>
      <c r="JJ92" s="8">
        <v>27.527000000000001</v>
      </c>
      <c r="JK92" s="8">
        <v>27.266999999999999</v>
      </c>
      <c r="JL92" s="8">
        <v>27.004999999999999</v>
      </c>
      <c r="JM92" s="8">
        <v>26.74</v>
      </c>
      <c r="JN92" s="8">
        <v>26.475999999999999</v>
      </c>
      <c r="JO92" s="8">
        <v>26.218</v>
      </c>
      <c r="JP92" s="8">
        <v>25.97</v>
      </c>
      <c r="JQ92" s="8">
        <v>25.736999999999998</v>
      </c>
      <c r="JR92" s="8">
        <v>25.52</v>
      </c>
      <c r="JS92" s="8">
        <v>25.323</v>
      </c>
      <c r="JT92" s="8">
        <v>25.143000000000001</v>
      </c>
      <c r="JU92" s="8">
        <v>24.978999999999999</v>
      </c>
      <c r="JV92" s="8">
        <v>24.826000000000001</v>
      </c>
      <c r="JW92" s="8">
        <v>24.684999999999999</v>
      </c>
      <c r="JX92" s="8">
        <v>24.550999999999998</v>
      </c>
      <c r="JY92" s="8">
        <v>24.423999999999999</v>
      </c>
      <c r="JZ92" s="8">
        <v>24.303999999999998</v>
      </c>
      <c r="KA92" s="8">
        <v>24.19</v>
      </c>
      <c r="KB92" s="8">
        <v>24.082000000000001</v>
      </c>
      <c r="KC92" s="8">
        <v>23.978999999999999</v>
      </c>
      <c r="KD92" s="8">
        <v>23.882999999999999</v>
      </c>
      <c r="KE92" s="8">
        <v>23.792999999999999</v>
      </c>
      <c r="KF92" s="8">
        <v>23.71</v>
      </c>
      <c r="KG92" s="8">
        <v>23.632999999999999</v>
      </c>
      <c r="KH92" s="8">
        <v>23.562999999999999</v>
      </c>
      <c r="KI92" s="8">
        <v>23.5</v>
      </c>
      <c r="KJ92" s="8">
        <v>23.443000000000001</v>
      </c>
      <c r="KK92" s="8">
        <v>23.39</v>
      </c>
      <c r="KL92" s="8">
        <v>23.341999999999999</v>
      </c>
      <c r="KM92" s="8">
        <v>23.295999999999999</v>
      </c>
      <c r="KN92" s="8">
        <v>23.256</v>
      </c>
      <c r="KO92" s="8">
        <v>23.216000000000001</v>
      </c>
      <c r="KP92" s="8">
        <v>23.18</v>
      </c>
      <c r="KQ92" s="8">
        <v>23.146000000000001</v>
      </c>
      <c r="KR92" s="8">
        <v>23.114999999999998</v>
      </c>
      <c r="KS92" s="8">
        <v>23.085000000000001</v>
      </c>
      <c r="KT92" s="8">
        <v>23.058</v>
      </c>
      <c r="KU92" s="8">
        <v>23.032</v>
      </c>
      <c r="KV92" s="8">
        <v>23.006</v>
      </c>
      <c r="KW92" s="8">
        <v>22.984000000000002</v>
      </c>
      <c r="KX92" s="8">
        <v>22.960999999999999</v>
      </c>
      <c r="KY92" s="8">
        <v>22.940999999999999</v>
      </c>
      <c r="KZ92" s="8">
        <v>22.920999999999999</v>
      </c>
      <c r="LA92" s="8">
        <v>22.902999999999999</v>
      </c>
      <c r="LB92" s="8">
        <v>22.885999999999999</v>
      </c>
      <c r="LC92" s="8">
        <v>22.86</v>
      </c>
      <c r="LD92" s="8">
        <v>22.853999999999999</v>
      </c>
      <c r="LE92" s="8">
        <v>22.841000000000001</v>
      </c>
      <c r="LF92" s="8">
        <v>22.827999999999999</v>
      </c>
      <c r="LG92" s="8">
        <v>22.815999999999999</v>
      </c>
      <c r="LH92" s="8">
        <v>22.803999999999998</v>
      </c>
      <c r="LI92" s="8">
        <v>22.791</v>
      </c>
      <c r="LJ92" s="8">
        <v>22.780999999999999</v>
      </c>
      <c r="LK92" s="8">
        <v>22.768999999999998</v>
      </c>
      <c r="LL92" s="8">
        <v>22.757999999999999</v>
      </c>
      <c r="LM92" s="8">
        <v>22.745999999999999</v>
      </c>
      <c r="LN92" s="8">
        <v>22.734999999999999</v>
      </c>
      <c r="LO92" s="8">
        <v>22.722999999999999</v>
      </c>
      <c r="LP92" s="8">
        <v>22.710999999999999</v>
      </c>
      <c r="LQ92" s="8">
        <v>22.7</v>
      </c>
      <c r="LR92" s="8">
        <v>22.689</v>
      </c>
      <c r="LS92" s="8">
        <v>22.677</v>
      </c>
      <c r="LT92" s="8">
        <v>22.667999999999999</v>
      </c>
      <c r="LU92" s="8">
        <v>22.658999999999999</v>
      </c>
      <c r="LV92" s="8">
        <v>22.65</v>
      </c>
      <c r="LW92" s="8">
        <v>22.641999999999999</v>
      </c>
      <c r="LX92" s="8">
        <v>22.632999999999999</v>
      </c>
      <c r="LY92" s="8">
        <v>22.625</v>
      </c>
      <c r="LZ92" s="8">
        <v>22.617999999999999</v>
      </c>
      <c r="MA92" s="8">
        <v>22.61</v>
      </c>
      <c r="MB92" s="8">
        <v>22.603999999999999</v>
      </c>
      <c r="MC92" s="8">
        <v>22.597000000000001</v>
      </c>
      <c r="MD92" s="8">
        <v>22.591000000000001</v>
      </c>
      <c r="ME92" s="8">
        <v>22.585000000000001</v>
      </c>
      <c r="MF92" s="8">
        <v>22.58</v>
      </c>
      <c r="MG92" s="8">
        <v>22.574999999999999</v>
      </c>
      <c r="MH92" s="8">
        <v>22.57</v>
      </c>
      <c r="MI92" s="8">
        <v>22.565999999999999</v>
      </c>
      <c r="MJ92" s="8">
        <v>22.561</v>
      </c>
      <c r="MK92" s="8">
        <v>22.556999999999999</v>
      </c>
      <c r="ML92" s="8">
        <v>22.552</v>
      </c>
      <c r="MM92" s="8">
        <v>22.547000000000001</v>
      </c>
      <c r="MN92" s="8">
        <v>22.542999999999999</v>
      </c>
      <c r="MO92" s="8">
        <v>22.538</v>
      </c>
      <c r="MP92" s="8">
        <v>22.533999999999999</v>
      </c>
      <c r="MQ92" s="8">
        <v>22.529</v>
      </c>
      <c r="MR92" s="8">
        <v>22.524000000000001</v>
      </c>
      <c r="MS92" s="8">
        <v>22.518999999999998</v>
      </c>
      <c r="MT92" s="8">
        <v>22.515000000000001</v>
      </c>
      <c r="MU92" s="8">
        <v>22.5</v>
      </c>
      <c r="MV92" s="8">
        <v>22.504999999999999</v>
      </c>
      <c r="MW92" s="8">
        <v>22.501000000000001</v>
      </c>
      <c r="MX92" s="8">
        <v>22.497</v>
      </c>
      <c r="MY92" s="8">
        <v>22.492999999999999</v>
      </c>
      <c r="MZ92" s="8">
        <v>22.488</v>
      </c>
      <c r="NA92" s="8">
        <v>22.484999999999999</v>
      </c>
      <c r="NB92" s="8">
        <v>22.481999999999999</v>
      </c>
      <c r="NC92" s="8">
        <v>22.478999999999999</v>
      </c>
      <c r="ND92" s="8">
        <v>22.475999999999999</v>
      </c>
      <c r="NE92" s="8">
        <v>22.471</v>
      </c>
      <c r="NF92" s="8">
        <v>22.47</v>
      </c>
      <c r="NG92" s="8">
        <v>22.466999999999999</v>
      </c>
      <c r="NH92" s="8">
        <v>22.463999999999999</v>
      </c>
      <c r="NI92" s="8">
        <v>22.460999999999999</v>
      </c>
      <c r="NJ92" s="8">
        <v>22.457999999999998</v>
      </c>
      <c r="NK92" s="8">
        <v>22.456</v>
      </c>
      <c r="NL92" s="8">
        <v>22.454000000000001</v>
      </c>
      <c r="NM92" s="8">
        <v>22.451000000000001</v>
      </c>
      <c r="NN92" s="8">
        <v>22.448</v>
      </c>
      <c r="NO92" s="8">
        <v>22.446000000000002</v>
      </c>
      <c r="NP92" s="8">
        <v>22.443999999999999</v>
      </c>
      <c r="NQ92" s="8">
        <v>22.442</v>
      </c>
      <c r="NR92" s="8">
        <v>22.44</v>
      </c>
      <c r="NS92" s="8">
        <v>22.437000000000001</v>
      </c>
      <c r="NT92" s="8">
        <v>22.434999999999999</v>
      </c>
      <c r="NU92" s="8">
        <v>22.433</v>
      </c>
      <c r="NV92" s="8">
        <v>22.43</v>
      </c>
      <c r="NW92" s="8">
        <v>22.427</v>
      </c>
      <c r="NX92" s="8">
        <v>22.425999999999998</v>
      </c>
      <c r="NY92" s="8">
        <v>22.422999999999998</v>
      </c>
      <c r="NZ92" s="8">
        <v>22.420999999999999</v>
      </c>
      <c r="OA92" s="8">
        <v>22.417999999999999</v>
      </c>
      <c r="OB92" s="8">
        <v>22.416</v>
      </c>
      <c r="OC92" s="8">
        <v>22.414000000000001</v>
      </c>
      <c r="OD92" s="8">
        <v>22.411999999999999</v>
      </c>
      <c r="OE92" s="8">
        <v>22.41</v>
      </c>
      <c r="OF92" s="8">
        <v>22.408999999999999</v>
      </c>
      <c r="OG92" s="8">
        <v>22.407</v>
      </c>
      <c r="OH92" s="8">
        <v>22.405000000000001</v>
      </c>
      <c r="OI92" s="8">
        <v>22.402999999999999</v>
      </c>
      <c r="OJ92" s="8">
        <v>22.401</v>
      </c>
    </row>
    <row r="93" spans="1:400" x14ac:dyDescent="0.25">
      <c r="A93" s="8">
        <v>5938.6</v>
      </c>
      <c r="B93" s="8">
        <v>5934.8</v>
      </c>
      <c r="C93" s="8">
        <v>5931</v>
      </c>
      <c r="D93" s="8">
        <v>5927.3</v>
      </c>
      <c r="E93" s="8">
        <v>5923.5</v>
      </c>
      <c r="F93" s="8">
        <v>5919.6</v>
      </c>
      <c r="G93" s="8">
        <v>5915.8</v>
      </c>
      <c r="H93" s="8">
        <v>5911.9</v>
      </c>
      <c r="I93" s="8">
        <v>5908.1</v>
      </c>
      <c r="J93" s="8">
        <v>5904.2</v>
      </c>
      <c r="K93" s="8">
        <v>5900.2</v>
      </c>
      <c r="L93" s="8">
        <v>5896.3</v>
      </c>
      <c r="M93" s="8">
        <v>5892.2</v>
      </c>
      <c r="N93" s="8">
        <v>5888.2</v>
      </c>
      <c r="O93" s="8">
        <v>5884</v>
      </c>
      <c r="P93" s="8">
        <v>5879.6</v>
      </c>
      <c r="Q93" s="8">
        <v>5875</v>
      </c>
      <c r="R93" s="8">
        <v>5870.4</v>
      </c>
      <c r="S93" s="8">
        <v>5865.5</v>
      </c>
      <c r="T93" s="8">
        <v>5860.8</v>
      </c>
      <c r="U93" s="8">
        <v>5856</v>
      </c>
      <c r="V93" s="8">
        <v>5851.3</v>
      </c>
      <c r="W93" s="8">
        <v>5846.7</v>
      </c>
      <c r="X93" s="8">
        <v>5842.3</v>
      </c>
      <c r="Y93" s="8">
        <v>5838</v>
      </c>
      <c r="Z93" s="8">
        <v>5833.9</v>
      </c>
      <c r="AA93" s="8">
        <v>5830</v>
      </c>
      <c r="AB93" s="8">
        <v>5826.4</v>
      </c>
      <c r="AC93" s="8">
        <v>5822.8</v>
      </c>
      <c r="AD93" s="8">
        <v>5819.5</v>
      </c>
      <c r="AE93" s="8">
        <v>5816.2</v>
      </c>
      <c r="AF93" s="8">
        <v>5813</v>
      </c>
      <c r="AG93" s="8">
        <v>5809.8</v>
      </c>
      <c r="AH93" s="8">
        <v>5806.6</v>
      </c>
      <c r="AI93" s="8">
        <v>5803.2</v>
      </c>
      <c r="AJ93" s="8">
        <v>5799.7</v>
      </c>
      <c r="AK93" s="8">
        <v>5796</v>
      </c>
      <c r="AL93" s="8">
        <v>5792</v>
      </c>
      <c r="AM93" s="8">
        <v>5787.9</v>
      </c>
      <c r="AN93" s="8">
        <v>5783.5</v>
      </c>
      <c r="AO93" s="8">
        <v>5779</v>
      </c>
      <c r="AP93" s="8">
        <v>5774.3</v>
      </c>
      <c r="AQ93" s="8">
        <v>5769.7</v>
      </c>
      <c r="AR93" s="8">
        <v>5765.1</v>
      </c>
      <c r="AS93" s="8">
        <v>5760.5</v>
      </c>
      <c r="AT93" s="8">
        <v>5756.1</v>
      </c>
      <c r="AU93" s="8">
        <v>5751.9</v>
      </c>
      <c r="AV93" s="8">
        <v>5747.8</v>
      </c>
      <c r="AW93" s="8">
        <v>5743.9</v>
      </c>
      <c r="AX93" s="8">
        <v>5740.2</v>
      </c>
      <c r="AY93" s="8">
        <v>5736.7</v>
      </c>
      <c r="AZ93" s="8">
        <v>5733.3</v>
      </c>
      <c r="BA93" s="8">
        <v>5730</v>
      </c>
      <c r="BB93" s="8">
        <v>5726.7</v>
      </c>
      <c r="BC93" s="8">
        <v>5723.5</v>
      </c>
      <c r="BD93" s="8">
        <v>5720.1</v>
      </c>
      <c r="BE93" s="8">
        <v>5716.7</v>
      </c>
      <c r="BF93" s="8">
        <v>5713</v>
      </c>
      <c r="BG93" s="8">
        <v>5709.1</v>
      </c>
      <c r="BH93" s="8">
        <v>5705</v>
      </c>
      <c r="BI93" s="8">
        <v>5700.7</v>
      </c>
      <c r="BJ93" s="8">
        <v>5696.2</v>
      </c>
      <c r="BK93" s="8">
        <v>5691.4</v>
      </c>
      <c r="BL93" s="8">
        <v>5686.6</v>
      </c>
      <c r="BM93" s="8">
        <v>5681.8</v>
      </c>
      <c r="BN93" s="8">
        <v>5676.9</v>
      </c>
      <c r="BO93" s="8">
        <v>5672.2</v>
      </c>
      <c r="BP93" s="8">
        <v>5667.6</v>
      </c>
      <c r="BQ93" s="8">
        <v>5663.1</v>
      </c>
      <c r="BR93" s="8">
        <v>5658.9</v>
      </c>
      <c r="BS93" s="8">
        <v>5654.8</v>
      </c>
      <c r="BT93" s="8">
        <v>5651</v>
      </c>
      <c r="BU93" s="8">
        <v>5647.4</v>
      </c>
      <c r="BV93" s="8">
        <v>5644</v>
      </c>
      <c r="BW93" s="8">
        <v>5640.9</v>
      </c>
      <c r="BX93" s="8">
        <v>5637.9</v>
      </c>
      <c r="BY93" s="8">
        <v>5635.1</v>
      </c>
      <c r="BZ93" s="8">
        <v>5632.4</v>
      </c>
      <c r="CA93" s="8">
        <v>5629.9</v>
      </c>
      <c r="CB93" s="8">
        <v>5627.4</v>
      </c>
      <c r="CC93" s="8">
        <v>5624.9</v>
      </c>
      <c r="CD93" s="8">
        <v>5622.4</v>
      </c>
      <c r="CE93" s="8">
        <v>5619.9</v>
      </c>
      <c r="CF93" s="8">
        <v>5617.2</v>
      </c>
      <c r="CG93" s="8">
        <v>5614.4</v>
      </c>
      <c r="CH93" s="8">
        <v>5611.4</v>
      </c>
      <c r="CI93" s="8">
        <v>5608.1</v>
      </c>
      <c r="CJ93" s="8">
        <v>5604.5</v>
      </c>
      <c r="CK93" s="8">
        <v>5600.9</v>
      </c>
      <c r="CL93" s="8">
        <v>5596.9</v>
      </c>
      <c r="CM93" s="8">
        <v>5592.7</v>
      </c>
      <c r="CN93" s="8">
        <v>5588.4</v>
      </c>
      <c r="CO93" s="8">
        <v>5584</v>
      </c>
      <c r="CP93" s="8">
        <v>5579.5</v>
      </c>
      <c r="CQ93" s="8">
        <v>5575</v>
      </c>
      <c r="CR93" s="8">
        <v>5570.4</v>
      </c>
      <c r="CS93" s="8">
        <v>5565.9</v>
      </c>
      <c r="CT93" s="8">
        <v>5561.2</v>
      </c>
      <c r="CU93" s="8">
        <v>5556.6</v>
      </c>
      <c r="CV93" s="8">
        <v>5551.9</v>
      </c>
      <c r="CW93" s="8">
        <v>5547.3</v>
      </c>
      <c r="CX93" s="8">
        <v>5542.7</v>
      </c>
      <c r="CY93" s="8">
        <v>5538.1</v>
      </c>
      <c r="CZ93" s="8">
        <v>5533.7</v>
      </c>
      <c r="DA93" s="8">
        <v>5529.5</v>
      </c>
      <c r="DB93" s="8">
        <v>5525.5</v>
      </c>
      <c r="DC93" s="8">
        <v>5521.6</v>
      </c>
      <c r="DD93" s="8">
        <v>5517.9</v>
      </c>
      <c r="DE93" s="8">
        <v>5514.2</v>
      </c>
      <c r="DF93" s="8">
        <v>5510.5</v>
      </c>
      <c r="DG93" s="8">
        <v>5506.8</v>
      </c>
      <c r="DH93" s="8">
        <v>5503</v>
      </c>
      <c r="DI93" s="8">
        <v>5499.4</v>
      </c>
      <c r="DJ93" s="8">
        <v>5495.8</v>
      </c>
      <c r="DK93" s="8">
        <v>5492.3</v>
      </c>
      <c r="DL93" s="8">
        <v>5488.8</v>
      </c>
      <c r="DM93" s="8">
        <v>5485.4</v>
      </c>
      <c r="DN93" s="8">
        <v>5482.1</v>
      </c>
      <c r="DO93" s="8">
        <v>5478.7</v>
      </c>
      <c r="DP93" s="8">
        <v>5475.4</v>
      </c>
      <c r="DQ93" s="8">
        <v>5471.9</v>
      </c>
      <c r="DR93" s="8">
        <v>5468.4</v>
      </c>
      <c r="DS93" s="8">
        <v>5464.9</v>
      </c>
      <c r="DT93" s="8">
        <v>5461.2</v>
      </c>
      <c r="DU93" s="8">
        <v>5457.8</v>
      </c>
      <c r="DV93" s="8">
        <v>5454.3</v>
      </c>
      <c r="DW93" s="8">
        <v>5450.9</v>
      </c>
      <c r="DX93" s="8">
        <v>5447.5</v>
      </c>
      <c r="DY93" s="8">
        <v>5444.2</v>
      </c>
      <c r="DZ93" s="8">
        <v>5441</v>
      </c>
      <c r="EA93" s="8">
        <v>5437.8</v>
      </c>
      <c r="EB93" s="8">
        <v>5434.5</v>
      </c>
      <c r="EC93" s="8">
        <v>5431.4</v>
      </c>
      <c r="ED93" s="8">
        <v>5428</v>
      </c>
      <c r="EE93" s="8">
        <v>5424.8</v>
      </c>
      <c r="EF93" s="8">
        <v>5421.2</v>
      </c>
      <c r="EG93" s="8">
        <v>5417.7</v>
      </c>
      <c r="EH93" s="8">
        <v>5413.9</v>
      </c>
      <c r="EI93" s="8">
        <v>5410</v>
      </c>
      <c r="EJ93" s="8">
        <v>5405.8</v>
      </c>
      <c r="EK93" s="8">
        <v>5401.5</v>
      </c>
      <c r="EL93" s="8">
        <v>5397.2</v>
      </c>
      <c r="EM93" s="8">
        <v>5392.8</v>
      </c>
      <c r="EN93" s="8">
        <v>5388.4</v>
      </c>
      <c r="EO93" s="8">
        <v>5384.2</v>
      </c>
      <c r="EP93" s="8">
        <v>5380</v>
      </c>
      <c r="EQ93" s="8">
        <v>5376.2</v>
      </c>
      <c r="ER93" s="8">
        <v>5372.6</v>
      </c>
      <c r="ES93" s="8">
        <v>5369.1</v>
      </c>
      <c r="ET93" s="8">
        <v>5365.9</v>
      </c>
      <c r="EU93" s="8">
        <v>5362.9</v>
      </c>
      <c r="EV93" s="8">
        <v>5360.1</v>
      </c>
      <c r="EW93" s="8">
        <v>5357.3</v>
      </c>
      <c r="EX93" s="8">
        <v>5354.5</v>
      </c>
      <c r="EY93" s="8">
        <v>5351.8</v>
      </c>
      <c r="EZ93" s="8">
        <v>5349.1</v>
      </c>
      <c r="FA93" s="8">
        <v>5346.2</v>
      </c>
      <c r="FB93" s="8">
        <v>5343.3</v>
      </c>
      <c r="FC93" s="8">
        <v>5340.2</v>
      </c>
      <c r="FD93" s="8">
        <v>5337</v>
      </c>
      <c r="FE93" s="8">
        <v>5333.5</v>
      </c>
      <c r="FF93" s="8">
        <v>5330</v>
      </c>
      <c r="FG93" s="8">
        <v>5326.3</v>
      </c>
      <c r="FH93" s="8">
        <v>5322.3</v>
      </c>
      <c r="FI93" s="8">
        <v>5318.2</v>
      </c>
      <c r="FJ93" s="8">
        <v>5314</v>
      </c>
      <c r="FK93" s="8">
        <v>5309.5</v>
      </c>
      <c r="FL93" s="8">
        <v>5305.3</v>
      </c>
      <c r="FM93" s="8">
        <v>5301</v>
      </c>
      <c r="FN93" s="8">
        <v>5296.9</v>
      </c>
      <c r="FO93" s="8">
        <v>5293</v>
      </c>
      <c r="FP93" s="8">
        <v>5289.3</v>
      </c>
      <c r="FQ93" s="8">
        <v>5285.7</v>
      </c>
      <c r="FR93" s="8">
        <v>5282.3</v>
      </c>
      <c r="FS93" s="8">
        <v>5279</v>
      </c>
      <c r="FT93" s="8">
        <v>5275.5</v>
      </c>
      <c r="FU93" s="8">
        <v>5272.2</v>
      </c>
      <c r="FV93" s="8">
        <v>5268.7</v>
      </c>
      <c r="FW93" s="8">
        <v>5265.2</v>
      </c>
      <c r="FX93" s="8">
        <v>5261.7</v>
      </c>
      <c r="FY93" s="8">
        <v>5258</v>
      </c>
      <c r="FZ93" s="8">
        <v>5254.5</v>
      </c>
      <c r="GA93" s="8">
        <v>5251</v>
      </c>
      <c r="GB93" s="8">
        <v>5247.5</v>
      </c>
      <c r="GC93" s="8">
        <v>5244.2</v>
      </c>
      <c r="GD93" s="8">
        <v>5240.8999999999996</v>
      </c>
      <c r="GE93" s="8">
        <v>5237.7</v>
      </c>
      <c r="GF93" s="8">
        <v>5234.6000000000004</v>
      </c>
      <c r="GG93" s="8">
        <v>5231.6000000000004</v>
      </c>
      <c r="GH93" s="8">
        <v>5228.7</v>
      </c>
      <c r="GI93" s="8">
        <v>5225.7</v>
      </c>
      <c r="GJ93" s="8">
        <v>5223</v>
      </c>
      <c r="GK93" s="8">
        <v>5220.1000000000004</v>
      </c>
      <c r="GL93" s="8">
        <v>5217.2</v>
      </c>
      <c r="GM93" s="8">
        <v>5214.2</v>
      </c>
      <c r="GN93" s="8">
        <v>5211.1000000000004</v>
      </c>
      <c r="GO93" s="8">
        <v>5207.8</v>
      </c>
      <c r="GP93" s="8">
        <v>5204.3</v>
      </c>
      <c r="GQ93" s="8">
        <v>5200.7</v>
      </c>
      <c r="GR93" s="8">
        <v>5196.7</v>
      </c>
      <c r="GS93" s="8">
        <v>5192.8</v>
      </c>
      <c r="GT93" s="8">
        <v>5188.7</v>
      </c>
      <c r="GU93" s="8">
        <v>5184.5</v>
      </c>
      <c r="GV93" s="8">
        <v>5180.5</v>
      </c>
      <c r="GW93" s="8">
        <v>5176.5</v>
      </c>
      <c r="GX93" s="8">
        <v>5172.6000000000004</v>
      </c>
      <c r="GY93" s="8">
        <v>5169</v>
      </c>
      <c r="GZ93" s="8">
        <v>5165.3999999999996</v>
      </c>
      <c r="HA93" s="8">
        <v>5162</v>
      </c>
      <c r="HB93" s="8">
        <v>5158.7</v>
      </c>
      <c r="HC93" s="8">
        <v>5155.3999999999996</v>
      </c>
      <c r="HD93" s="8">
        <v>5152</v>
      </c>
      <c r="HE93" s="8">
        <v>5148.6000000000004</v>
      </c>
      <c r="HF93" s="8">
        <v>5145.2</v>
      </c>
      <c r="HG93" s="8">
        <v>5141.8</v>
      </c>
      <c r="HH93" s="8">
        <v>5138.3999999999996</v>
      </c>
      <c r="HI93" s="8">
        <v>5135.1000000000004</v>
      </c>
      <c r="HJ93" s="8">
        <v>5131.8</v>
      </c>
      <c r="HK93" s="8">
        <v>5128.5</v>
      </c>
      <c r="HL93" s="8">
        <v>5125.3</v>
      </c>
      <c r="HM93" s="8">
        <v>5122.3</v>
      </c>
      <c r="HN93" s="8">
        <v>5119.3</v>
      </c>
      <c r="HO93" s="8">
        <v>5116.3</v>
      </c>
      <c r="HP93" s="8">
        <v>5113.5</v>
      </c>
      <c r="HQ93" s="8">
        <v>5110.7</v>
      </c>
      <c r="HR93" s="8">
        <v>5107.8</v>
      </c>
      <c r="HS93" s="8">
        <v>5105</v>
      </c>
      <c r="HT93" s="8">
        <v>5102.1000000000004</v>
      </c>
      <c r="HU93" s="8">
        <v>5099.1000000000004</v>
      </c>
      <c r="HV93" s="8">
        <v>5095.8999999999996</v>
      </c>
      <c r="HW93" s="8">
        <v>5092.7</v>
      </c>
      <c r="HX93" s="8">
        <v>5089.2</v>
      </c>
      <c r="HY93" s="8">
        <v>5085.5</v>
      </c>
      <c r="HZ93" s="8">
        <v>5081.7</v>
      </c>
      <c r="IA93" s="8">
        <v>5077.8</v>
      </c>
      <c r="IB93" s="8">
        <v>5073.8</v>
      </c>
      <c r="IC93" s="8">
        <v>5069.8</v>
      </c>
      <c r="ID93" s="8">
        <v>5065.8999999999996</v>
      </c>
      <c r="IE93" s="8">
        <v>5062.1000000000004</v>
      </c>
      <c r="IF93" s="8">
        <v>5058.5</v>
      </c>
      <c r="IG93" s="8">
        <v>5054.8999999999996</v>
      </c>
      <c r="IH93" s="8">
        <v>5051.3999999999996</v>
      </c>
      <c r="II93" s="8">
        <v>5047.8999999999996</v>
      </c>
      <c r="IJ93" s="8">
        <v>5044.3</v>
      </c>
      <c r="IK93" s="8">
        <v>5040.6000000000004</v>
      </c>
      <c r="IL93" s="8">
        <v>5036.8</v>
      </c>
      <c r="IM93" s="8">
        <v>5032.8999999999996</v>
      </c>
      <c r="IN93" s="8">
        <v>5028.8999999999996</v>
      </c>
      <c r="IO93" s="8">
        <v>5025</v>
      </c>
      <c r="IP93" s="8">
        <v>5021</v>
      </c>
      <c r="IQ93" s="8">
        <v>5016.8999999999996</v>
      </c>
      <c r="IR93" s="8">
        <v>5012.8999999999996</v>
      </c>
      <c r="IS93" s="8">
        <v>5008.7</v>
      </c>
      <c r="IT93" s="8">
        <v>5004.5</v>
      </c>
      <c r="IU93" s="8">
        <v>5000.2</v>
      </c>
      <c r="IV93" s="8">
        <v>4995.8999999999996</v>
      </c>
      <c r="IW93" s="8">
        <v>4991.6000000000004</v>
      </c>
      <c r="IX93" s="8">
        <v>4987.2</v>
      </c>
      <c r="IY93" s="8">
        <v>4982.8999999999996</v>
      </c>
      <c r="IZ93" s="8">
        <v>4978.3999999999996</v>
      </c>
      <c r="JA93" s="8">
        <v>4974</v>
      </c>
      <c r="JB93" s="8">
        <v>4969.3999999999996</v>
      </c>
      <c r="JC93" s="8">
        <v>4964.8</v>
      </c>
      <c r="JD93" s="8">
        <v>4960</v>
      </c>
      <c r="JE93" s="8">
        <v>4955.2</v>
      </c>
      <c r="JF93" s="8">
        <v>4950.3</v>
      </c>
      <c r="JG93" s="8">
        <v>4945.2</v>
      </c>
      <c r="JH93" s="8">
        <v>4940.3999999999996</v>
      </c>
      <c r="JI93" s="8">
        <v>4935.5</v>
      </c>
      <c r="JJ93" s="8">
        <v>4930.7</v>
      </c>
      <c r="JK93" s="8">
        <v>4925.8999999999996</v>
      </c>
      <c r="JL93" s="8">
        <v>4921.2</v>
      </c>
      <c r="JM93" s="8">
        <v>4916.5</v>
      </c>
      <c r="JN93" s="8">
        <v>4912</v>
      </c>
      <c r="JO93" s="8">
        <v>4907.5</v>
      </c>
      <c r="JP93" s="8">
        <v>4903</v>
      </c>
      <c r="JQ93" s="8">
        <v>4898.7</v>
      </c>
      <c r="JR93" s="8">
        <v>4894.3999999999996</v>
      </c>
      <c r="JS93" s="8">
        <v>4890.3</v>
      </c>
      <c r="JT93" s="8">
        <v>4886.3999999999996</v>
      </c>
      <c r="JU93" s="8">
        <v>4882.5</v>
      </c>
      <c r="JV93" s="8">
        <v>4878.7</v>
      </c>
      <c r="JW93" s="8">
        <v>4874.8999999999996</v>
      </c>
      <c r="JX93" s="8">
        <v>4871</v>
      </c>
      <c r="JY93" s="8">
        <v>4867</v>
      </c>
      <c r="JZ93" s="8">
        <v>4862.8999999999996</v>
      </c>
      <c r="KA93" s="8">
        <v>4858.6000000000004</v>
      </c>
      <c r="KB93" s="8">
        <v>4854.2</v>
      </c>
      <c r="KC93" s="8">
        <v>4849.7</v>
      </c>
      <c r="KD93" s="8">
        <v>4845.1000000000004</v>
      </c>
      <c r="KE93" s="8">
        <v>4840.3999999999996</v>
      </c>
      <c r="KF93" s="8">
        <v>4835.5</v>
      </c>
      <c r="KG93" s="8">
        <v>4830.7</v>
      </c>
      <c r="KH93" s="8">
        <v>4825.8999999999996</v>
      </c>
      <c r="KI93" s="8">
        <v>4821.2</v>
      </c>
      <c r="KJ93" s="8">
        <v>4816.5</v>
      </c>
      <c r="KK93" s="8">
        <v>4811.8999999999996</v>
      </c>
      <c r="KL93" s="8">
        <v>4807.3999999999996</v>
      </c>
      <c r="KM93" s="8">
        <v>4802.8</v>
      </c>
      <c r="KN93" s="8">
        <v>4798.3</v>
      </c>
      <c r="KO93" s="8">
        <v>4793.8</v>
      </c>
      <c r="KP93" s="8">
        <v>4789.2</v>
      </c>
      <c r="KQ93" s="8">
        <v>4784.7</v>
      </c>
      <c r="KR93" s="8">
        <v>4780.3</v>
      </c>
      <c r="KS93" s="8">
        <v>4776</v>
      </c>
      <c r="KT93" s="8">
        <v>4771.6000000000004</v>
      </c>
      <c r="KU93" s="8">
        <v>4767.2</v>
      </c>
      <c r="KV93" s="8">
        <v>4762.8999999999996</v>
      </c>
      <c r="KW93" s="8">
        <v>4758.5</v>
      </c>
      <c r="KX93" s="8">
        <v>4754.2</v>
      </c>
      <c r="KY93" s="8">
        <v>4749.8999999999996</v>
      </c>
      <c r="KZ93" s="8">
        <v>4745.5</v>
      </c>
      <c r="LA93" s="8">
        <v>4741.5</v>
      </c>
      <c r="LB93" s="8">
        <v>4737.3999999999996</v>
      </c>
      <c r="LC93" s="8">
        <v>4733.3999999999996</v>
      </c>
      <c r="LD93" s="8">
        <v>4729.5</v>
      </c>
      <c r="LE93" s="8">
        <v>4725.7</v>
      </c>
      <c r="LF93" s="8">
        <v>4722</v>
      </c>
      <c r="LG93" s="8">
        <v>4718.3</v>
      </c>
      <c r="LH93" s="8">
        <v>4714.5</v>
      </c>
      <c r="LI93" s="8">
        <v>4710.8999999999996</v>
      </c>
      <c r="LJ93" s="8">
        <v>4707</v>
      </c>
      <c r="LK93" s="8">
        <v>4703.2</v>
      </c>
      <c r="LL93" s="8">
        <v>4699.2</v>
      </c>
      <c r="LM93" s="8">
        <v>4694.8999999999996</v>
      </c>
      <c r="LN93" s="8">
        <v>4690.3999999999996</v>
      </c>
      <c r="LO93" s="8">
        <v>4685.7</v>
      </c>
      <c r="LP93" s="8">
        <v>4680.7</v>
      </c>
      <c r="LQ93" s="8">
        <v>4675.8</v>
      </c>
      <c r="LR93" s="8">
        <v>4670.8</v>
      </c>
      <c r="LS93" s="8">
        <v>4665.7</v>
      </c>
      <c r="LT93" s="8">
        <v>4660.7</v>
      </c>
      <c r="LU93" s="8">
        <v>4655.8</v>
      </c>
      <c r="LV93" s="8">
        <v>4650.8999999999996</v>
      </c>
      <c r="LW93" s="8">
        <v>4646</v>
      </c>
      <c r="LX93" s="8">
        <v>4641.2</v>
      </c>
      <c r="LY93" s="8">
        <v>4636.3</v>
      </c>
      <c r="LZ93" s="8">
        <v>4631.3999999999996</v>
      </c>
      <c r="MA93" s="8">
        <v>4626.5</v>
      </c>
      <c r="MB93" s="8">
        <v>4621.7</v>
      </c>
      <c r="MC93" s="8">
        <v>4616.8999999999996</v>
      </c>
      <c r="MD93" s="8">
        <v>4612.3</v>
      </c>
      <c r="ME93" s="8">
        <v>4607.8</v>
      </c>
      <c r="MF93" s="8">
        <v>4603.5</v>
      </c>
      <c r="MG93" s="8">
        <v>4599.2</v>
      </c>
      <c r="MH93" s="8">
        <v>4595</v>
      </c>
      <c r="MI93" s="8">
        <v>4590.7</v>
      </c>
      <c r="MJ93" s="8">
        <v>4586.3999999999996</v>
      </c>
      <c r="MK93" s="8">
        <v>4582</v>
      </c>
      <c r="ML93" s="8">
        <v>4577.3999999999996</v>
      </c>
      <c r="MM93" s="8">
        <v>4572.6000000000004</v>
      </c>
      <c r="MN93" s="8">
        <v>4567.5</v>
      </c>
      <c r="MO93" s="8">
        <v>4562.2</v>
      </c>
      <c r="MP93" s="8">
        <v>4556.5</v>
      </c>
      <c r="MQ93" s="8">
        <v>4550.3999999999996</v>
      </c>
      <c r="MR93" s="8">
        <v>4543.8999999999996</v>
      </c>
      <c r="MS93" s="8">
        <v>4536.8999999999996</v>
      </c>
      <c r="MT93" s="8">
        <v>4529.3999999999996</v>
      </c>
      <c r="MU93" s="8">
        <v>4521.6000000000004</v>
      </c>
      <c r="MV93" s="8">
        <v>4513.3</v>
      </c>
      <c r="MW93" s="8">
        <v>4504.7</v>
      </c>
      <c r="MX93" s="8">
        <v>4495.7</v>
      </c>
      <c r="MY93" s="8">
        <v>4486.2</v>
      </c>
      <c r="MZ93" s="8">
        <v>4476</v>
      </c>
      <c r="NA93" s="8">
        <v>4465</v>
      </c>
      <c r="NB93" s="8">
        <v>4453.2</v>
      </c>
      <c r="NC93" s="8">
        <v>4440.2</v>
      </c>
      <c r="ND93" s="8">
        <v>4425.8999999999996</v>
      </c>
      <c r="NE93" s="8">
        <v>4409.7</v>
      </c>
      <c r="NF93" s="8">
        <v>4391.3</v>
      </c>
      <c r="NG93" s="8">
        <v>4369.5</v>
      </c>
      <c r="NH93" s="8">
        <v>4342.8999999999996</v>
      </c>
      <c r="NI93" s="8">
        <v>4309.3</v>
      </c>
      <c r="NJ93" s="8">
        <v>4264.8999999999996</v>
      </c>
      <c r="NK93" s="8">
        <v>4203.2</v>
      </c>
      <c r="NL93" s="8">
        <v>4111.2</v>
      </c>
      <c r="NM93" s="8">
        <v>3961.2</v>
      </c>
      <c r="NN93" s="8">
        <v>3691.8</v>
      </c>
      <c r="NO93" s="8">
        <v>3213.5</v>
      </c>
      <c r="NP93" s="8">
        <v>2648</v>
      </c>
      <c r="NQ93" s="8">
        <v>2277.1</v>
      </c>
      <c r="NR93" s="8">
        <v>2076.8000000000002</v>
      </c>
      <c r="NS93" s="8">
        <v>1961.1</v>
      </c>
      <c r="NT93" s="8">
        <v>1887.6</v>
      </c>
      <c r="NU93" s="8">
        <v>1837.1</v>
      </c>
      <c r="NV93" s="8">
        <v>1800.4</v>
      </c>
      <c r="NW93" s="8">
        <v>1772.6</v>
      </c>
      <c r="NX93" s="8">
        <v>1751</v>
      </c>
      <c r="NY93" s="8">
        <v>1733.8</v>
      </c>
      <c r="NZ93" s="8">
        <v>1720</v>
      </c>
      <c r="OA93" s="8">
        <v>1708.9</v>
      </c>
      <c r="OB93" s="8">
        <v>1699.7</v>
      </c>
      <c r="OC93" s="8">
        <v>1692.1</v>
      </c>
      <c r="OD93" s="8">
        <v>1685.6</v>
      </c>
      <c r="OE93" s="8">
        <v>1680</v>
      </c>
      <c r="OF93" s="8">
        <v>1675.1</v>
      </c>
      <c r="OG93" s="8">
        <v>1670.7</v>
      </c>
      <c r="OH93" s="8">
        <v>1666.8</v>
      </c>
      <c r="OI93" s="8">
        <v>1663.2</v>
      </c>
      <c r="OJ93" s="8">
        <v>1660</v>
      </c>
    </row>
    <row r="94" spans="1:400" x14ac:dyDescent="0.25">
      <c r="A94" s="8">
        <v>0.23802000000000001</v>
      </c>
      <c r="B94" s="8">
        <v>0.23793</v>
      </c>
      <c r="C94" s="8">
        <v>0.23784</v>
      </c>
      <c r="D94" s="8">
        <v>0.23776</v>
      </c>
      <c r="E94" s="8">
        <v>0.23766999999999999</v>
      </c>
      <c r="F94" s="8">
        <v>0.23757</v>
      </c>
      <c r="G94" s="8">
        <v>0.23748</v>
      </c>
      <c r="H94" s="8">
        <v>0.23738999999999999</v>
      </c>
      <c r="I94" s="8">
        <v>0.23730000000000001</v>
      </c>
      <c r="J94" s="8">
        <v>0.23721</v>
      </c>
      <c r="K94" s="8">
        <v>0.23712</v>
      </c>
      <c r="L94" s="8">
        <v>0.23702000000000001</v>
      </c>
      <c r="M94" s="8">
        <v>0.23693</v>
      </c>
      <c r="N94" s="8">
        <v>0.23683000000000001</v>
      </c>
      <c r="O94" s="8">
        <v>0.23673</v>
      </c>
      <c r="P94" s="8">
        <v>0.23662</v>
      </c>
      <c r="Q94" s="8">
        <v>0.23652000000000001</v>
      </c>
      <c r="R94" s="8">
        <v>0.2364</v>
      </c>
      <c r="S94" s="8">
        <v>0.23629</v>
      </c>
      <c r="T94" s="8">
        <v>0.23618</v>
      </c>
      <c r="U94" s="8">
        <v>0.23605999999999999</v>
      </c>
      <c r="V94" s="8">
        <v>0.23594999999999999</v>
      </c>
      <c r="W94" s="8">
        <v>0.23583999999999999</v>
      </c>
      <c r="X94" s="8">
        <v>0.23573</v>
      </c>
      <c r="Y94" s="8">
        <v>0.23563000000000001</v>
      </c>
      <c r="Z94" s="8">
        <v>0.23552999999999999</v>
      </c>
      <c r="AA94" s="8">
        <v>0.23544000000000001</v>
      </c>
      <c r="AB94" s="8">
        <v>0.23535</v>
      </c>
      <c r="AC94" s="8">
        <v>0.23527000000000001</v>
      </c>
      <c r="AD94" s="8">
        <v>0.23518</v>
      </c>
      <c r="AE94" s="8">
        <v>0.23511000000000001</v>
      </c>
      <c r="AF94" s="8">
        <v>0.23502999999999999</v>
      </c>
      <c r="AG94" s="8">
        <v>0.23494999999999999</v>
      </c>
      <c r="AH94" s="8">
        <v>0.23487</v>
      </c>
      <c r="AI94" s="8">
        <v>0.23469999999999999</v>
      </c>
      <c r="AJ94" s="8">
        <v>0.23471</v>
      </c>
      <c r="AK94" s="8">
        <v>0.23462</v>
      </c>
      <c r="AL94" s="8">
        <v>0.23452000000000001</v>
      </c>
      <c r="AM94" s="8">
        <v>0.23441999999999999</v>
      </c>
      <c r="AN94" s="8">
        <v>0.23430999999999999</v>
      </c>
      <c r="AO94" s="8">
        <v>0.23419999999999999</v>
      </c>
      <c r="AP94" s="8">
        <v>0.23400000000000001</v>
      </c>
      <c r="AQ94" s="8">
        <v>0.23397999999999999</v>
      </c>
      <c r="AR94" s="8">
        <v>0.23386999999999999</v>
      </c>
      <c r="AS94" s="8">
        <v>0.23376</v>
      </c>
      <c r="AT94" s="8">
        <v>0.23365</v>
      </c>
      <c r="AU94" s="8">
        <v>0.23355000000000001</v>
      </c>
      <c r="AV94" s="8">
        <v>0.23344999999999999</v>
      </c>
      <c r="AW94" s="8">
        <v>0.23335</v>
      </c>
      <c r="AX94" s="8">
        <v>0.23326</v>
      </c>
      <c r="AY94" s="8">
        <v>0.23318</v>
      </c>
      <c r="AZ94" s="8">
        <v>0.23300000000000001</v>
      </c>
      <c r="BA94" s="8">
        <v>0.23300999999999999</v>
      </c>
      <c r="BB94" s="8">
        <v>0.23293</v>
      </c>
      <c r="BC94" s="8">
        <v>0.23285</v>
      </c>
      <c r="BD94" s="8">
        <v>0.23277</v>
      </c>
      <c r="BE94" s="8">
        <v>0.23268</v>
      </c>
      <c r="BF94" s="8">
        <v>0.23258999999999999</v>
      </c>
      <c r="BG94" s="8">
        <v>0.23250000000000001</v>
      </c>
      <c r="BH94" s="8">
        <v>0.2324</v>
      </c>
      <c r="BI94" s="8">
        <v>0.23219999999999999</v>
      </c>
      <c r="BJ94" s="8">
        <v>0.23218</v>
      </c>
      <c r="BK94" s="8">
        <v>0.23205999999999999</v>
      </c>
      <c r="BL94" s="8">
        <v>0.23194999999999999</v>
      </c>
      <c r="BM94" s="8">
        <v>0.23182</v>
      </c>
      <c r="BN94" s="8">
        <v>0.23171</v>
      </c>
      <c r="BO94" s="8">
        <v>0.23150000000000001</v>
      </c>
      <c r="BP94" s="8">
        <v>0.23147000000000001</v>
      </c>
      <c r="BQ94" s="8">
        <v>0.23136000000000001</v>
      </c>
      <c r="BR94" s="8">
        <v>0.23125999999999999</v>
      </c>
      <c r="BS94" s="8">
        <v>0.23116</v>
      </c>
      <c r="BT94" s="8">
        <v>0.23105999999999999</v>
      </c>
      <c r="BU94" s="8">
        <v>0.23097000000000001</v>
      </c>
      <c r="BV94" s="8">
        <v>0.23089000000000001</v>
      </c>
      <c r="BW94" s="8">
        <v>0.23080999999999999</v>
      </c>
      <c r="BX94" s="8">
        <v>0.23074</v>
      </c>
      <c r="BY94" s="8">
        <v>0.23066999999999999</v>
      </c>
      <c r="BZ94" s="8">
        <v>0.2306</v>
      </c>
      <c r="CA94" s="8">
        <v>0.23053999999999999</v>
      </c>
      <c r="CB94" s="8">
        <v>0.23047999999999999</v>
      </c>
      <c r="CC94" s="8">
        <v>0.23041</v>
      </c>
      <c r="CD94" s="8">
        <v>0.23035</v>
      </c>
      <c r="CE94" s="8">
        <v>0.23019999999999999</v>
      </c>
      <c r="CF94" s="8">
        <v>0.23022000000000001</v>
      </c>
      <c r="CG94" s="8">
        <v>0.23014999999999999</v>
      </c>
      <c r="CH94" s="8">
        <v>0.23008000000000001</v>
      </c>
      <c r="CI94" s="8">
        <v>0.22</v>
      </c>
      <c r="CJ94" s="8">
        <v>0.22991</v>
      </c>
      <c r="CK94" s="8">
        <v>0.22980999999999999</v>
      </c>
      <c r="CL94" s="8">
        <v>0.22971</v>
      </c>
      <c r="CM94" s="8">
        <v>0.22961000000000001</v>
      </c>
      <c r="CN94" s="8">
        <v>0.22950000000000001</v>
      </c>
      <c r="CO94" s="8">
        <v>0.22938</v>
      </c>
      <c r="CP94" s="8">
        <v>0.22928000000000001</v>
      </c>
      <c r="CQ94" s="8">
        <v>0.22916</v>
      </c>
      <c r="CR94" s="8">
        <v>0.22905</v>
      </c>
      <c r="CS94" s="8">
        <v>0.22892999999999999</v>
      </c>
      <c r="CT94" s="8">
        <v>0.22882</v>
      </c>
      <c r="CU94" s="8">
        <v>0.22869999999999999</v>
      </c>
      <c r="CV94" s="8">
        <v>0.22858000000000001</v>
      </c>
      <c r="CW94" s="8">
        <v>0.22846</v>
      </c>
      <c r="CX94" s="8">
        <v>0.22835</v>
      </c>
      <c r="CY94" s="8">
        <v>0.22822999999999999</v>
      </c>
      <c r="CZ94" s="8">
        <v>0.22811999999999999</v>
      </c>
      <c r="DA94" s="8">
        <v>0.22800999999999999</v>
      </c>
      <c r="DB94" s="8">
        <v>0.22791</v>
      </c>
      <c r="DC94" s="8">
        <v>0.2278</v>
      </c>
      <c r="DD94" s="8">
        <v>0.22772000000000001</v>
      </c>
      <c r="DE94" s="8">
        <v>0.22761999999999999</v>
      </c>
      <c r="DF94" s="8">
        <v>0.22753000000000001</v>
      </c>
      <c r="DG94" s="8">
        <v>0.22742999999999999</v>
      </c>
      <c r="DH94" s="8">
        <v>0.22733999999999999</v>
      </c>
      <c r="DI94" s="8">
        <v>0.22725000000000001</v>
      </c>
      <c r="DJ94" s="8">
        <v>0.22714999999999999</v>
      </c>
      <c r="DK94" s="8">
        <v>0.22706000000000001</v>
      </c>
      <c r="DL94" s="8">
        <v>0.22697999999999999</v>
      </c>
      <c r="DM94" s="8">
        <v>0.22689000000000001</v>
      </c>
      <c r="DN94" s="8">
        <v>0.2268</v>
      </c>
      <c r="DO94" s="8">
        <v>0.22672</v>
      </c>
      <c r="DP94" s="8">
        <v>0.22663</v>
      </c>
      <c r="DQ94" s="8">
        <v>0.22653999999999999</v>
      </c>
      <c r="DR94" s="8">
        <v>0.22645000000000001</v>
      </c>
      <c r="DS94" s="8">
        <v>0.22636000000000001</v>
      </c>
      <c r="DT94" s="8">
        <v>0.22627</v>
      </c>
      <c r="DU94" s="8">
        <v>0.22617999999999999</v>
      </c>
      <c r="DV94" s="8">
        <v>0.22609000000000001</v>
      </c>
      <c r="DW94" s="8">
        <v>0.22500000000000001</v>
      </c>
      <c r="DX94" s="8">
        <v>0.22591</v>
      </c>
      <c r="DY94" s="8">
        <v>0.22583</v>
      </c>
      <c r="DZ94" s="8">
        <v>0.22575000000000001</v>
      </c>
      <c r="EA94" s="8">
        <v>0.22566</v>
      </c>
      <c r="EB94" s="8">
        <v>0.22558</v>
      </c>
      <c r="EC94" s="8">
        <v>0.22550000000000001</v>
      </c>
      <c r="ED94" s="8">
        <v>0.22541</v>
      </c>
      <c r="EE94" s="8">
        <v>0.22533</v>
      </c>
      <c r="EF94" s="8">
        <v>0.22524</v>
      </c>
      <c r="EG94" s="8">
        <v>0.22514000000000001</v>
      </c>
      <c r="EH94" s="8">
        <v>0.22505</v>
      </c>
      <c r="EI94" s="8">
        <v>0.22494</v>
      </c>
      <c r="EJ94" s="8">
        <v>0.22483</v>
      </c>
      <c r="EK94" s="8">
        <v>0.22472</v>
      </c>
      <c r="EL94" s="8">
        <v>0.22461</v>
      </c>
      <c r="EM94" s="8">
        <v>0.22450000000000001</v>
      </c>
      <c r="EN94" s="8">
        <v>0.22438</v>
      </c>
      <c r="EO94" s="8">
        <v>0.22427</v>
      </c>
      <c r="EP94" s="8">
        <v>0.22416</v>
      </c>
      <c r="EQ94" s="8">
        <v>0.22406000000000001</v>
      </c>
      <c r="ER94" s="8">
        <v>0.22397</v>
      </c>
      <c r="ES94" s="8">
        <v>0.22388</v>
      </c>
      <c r="ET94" s="8">
        <v>0.22378999999999999</v>
      </c>
      <c r="EU94" s="8">
        <v>0.22370999999999999</v>
      </c>
      <c r="EV94" s="8">
        <v>0.22364000000000001</v>
      </c>
      <c r="EW94" s="8">
        <v>0.22356999999999999</v>
      </c>
      <c r="EX94" s="8">
        <v>0.2235</v>
      </c>
      <c r="EY94" s="8">
        <v>0.22342000000000001</v>
      </c>
      <c r="EZ94" s="8">
        <v>0.22334999999999999</v>
      </c>
      <c r="FA94" s="8">
        <v>0.22328000000000001</v>
      </c>
      <c r="FB94" s="8">
        <v>0.22320000000000001</v>
      </c>
      <c r="FC94" s="8">
        <v>0.22311</v>
      </c>
      <c r="FD94" s="8">
        <v>0.22303000000000001</v>
      </c>
      <c r="FE94" s="8">
        <v>0.22294</v>
      </c>
      <c r="FF94" s="8">
        <v>0.22284999999999999</v>
      </c>
      <c r="FG94" s="8">
        <v>0.22275</v>
      </c>
      <c r="FH94" s="8">
        <v>0.22264999999999999</v>
      </c>
      <c r="FI94" s="8">
        <v>0.22253999999999999</v>
      </c>
      <c r="FJ94" s="8">
        <v>0.22242999999999999</v>
      </c>
      <c r="FK94" s="8">
        <v>0.22231000000000001</v>
      </c>
      <c r="FL94" s="8">
        <v>0.22220000000000001</v>
      </c>
      <c r="FM94" s="8">
        <v>0.22208</v>
      </c>
      <c r="FN94" s="8">
        <v>0.22198000000000001</v>
      </c>
      <c r="FO94" s="8">
        <v>0.22187000000000001</v>
      </c>
      <c r="FP94" s="8">
        <v>0.22176999999999999</v>
      </c>
      <c r="FQ94" s="8">
        <v>0.22167999999999999</v>
      </c>
      <c r="FR94" s="8">
        <v>0.22159000000000001</v>
      </c>
      <c r="FS94" s="8">
        <v>0.2215</v>
      </c>
      <c r="FT94" s="8">
        <v>0.22141</v>
      </c>
      <c r="FU94" s="8">
        <v>0.22131999999999999</v>
      </c>
      <c r="FV94" s="8">
        <v>0.22123000000000001</v>
      </c>
      <c r="FW94" s="8">
        <v>0.22112999999999999</v>
      </c>
      <c r="FX94" s="8">
        <v>0.22103999999999999</v>
      </c>
      <c r="FY94" s="8">
        <v>0.22094</v>
      </c>
      <c r="FZ94" s="8">
        <v>0.22084999999999999</v>
      </c>
      <c r="GA94" s="8">
        <v>0.22075</v>
      </c>
      <c r="GB94" s="8">
        <v>0.22066</v>
      </c>
      <c r="GC94" s="8">
        <v>0.22056999999999999</v>
      </c>
      <c r="GD94" s="8">
        <v>0.22048000000000001</v>
      </c>
      <c r="GE94" s="8">
        <v>0.22039</v>
      </c>
      <c r="GF94" s="8">
        <v>0.22031000000000001</v>
      </c>
      <c r="GG94" s="8">
        <v>0.22023000000000001</v>
      </c>
      <c r="GH94" s="8">
        <v>0.22014</v>
      </c>
      <c r="GI94" s="8">
        <v>0.22008</v>
      </c>
      <c r="GJ94" s="8">
        <v>0.22</v>
      </c>
      <c r="GK94" s="8">
        <v>0.21992</v>
      </c>
      <c r="GL94" s="8">
        <v>0.21984000000000001</v>
      </c>
      <c r="GM94" s="8">
        <v>0.21976000000000001</v>
      </c>
      <c r="GN94" s="8">
        <v>0.21967999999999999</v>
      </c>
      <c r="GO94" s="8">
        <v>0.21959000000000001</v>
      </c>
      <c r="GP94" s="8">
        <v>0.2195</v>
      </c>
      <c r="GQ94" s="8">
        <v>0.21940000000000001</v>
      </c>
      <c r="GR94" s="8">
        <v>0.21928</v>
      </c>
      <c r="GS94" s="8">
        <v>0.21918000000000001</v>
      </c>
      <c r="GT94" s="8">
        <v>0.21906999999999999</v>
      </c>
      <c r="GU94" s="8">
        <v>0.21895999999999999</v>
      </c>
      <c r="GV94" s="8">
        <v>0.21884999999999999</v>
      </c>
      <c r="GW94" s="8">
        <v>0.21873999999999999</v>
      </c>
      <c r="GX94" s="8">
        <v>0.21864</v>
      </c>
      <c r="GY94" s="8">
        <v>0.21854000000000001</v>
      </c>
      <c r="GZ94" s="8">
        <v>0.21844</v>
      </c>
      <c r="HA94" s="8">
        <v>0.21834999999999999</v>
      </c>
      <c r="HB94" s="8">
        <v>0.21826000000000001</v>
      </c>
      <c r="HC94" s="8">
        <v>0.21817</v>
      </c>
      <c r="HD94" s="8">
        <v>0.21808</v>
      </c>
      <c r="HE94" s="8">
        <v>0.217</v>
      </c>
      <c r="HF94" s="8">
        <v>0.21779999999999999</v>
      </c>
      <c r="HG94" s="8">
        <v>0.21779999999999999</v>
      </c>
      <c r="HH94" s="8">
        <v>0.21770999999999999</v>
      </c>
      <c r="HI94" s="8">
        <v>0.21762000000000001</v>
      </c>
      <c r="HJ94" s="8">
        <v>0.21751999999999999</v>
      </c>
      <c r="HK94" s="8">
        <v>0.21743999999999999</v>
      </c>
      <c r="HL94" s="8">
        <v>0.21734999999999999</v>
      </c>
      <c r="HM94" s="8">
        <v>0.21726000000000001</v>
      </c>
      <c r="HN94" s="8">
        <v>0.21718000000000001</v>
      </c>
      <c r="HO94" s="8">
        <v>0.21709999999999999</v>
      </c>
      <c r="HP94" s="8">
        <v>0.21701999999999999</v>
      </c>
      <c r="HQ94" s="8">
        <v>0.21695</v>
      </c>
      <c r="HR94" s="8">
        <v>0.21687000000000001</v>
      </c>
      <c r="HS94" s="8">
        <v>0.21679000000000001</v>
      </c>
      <c r="HT94" s="8">
        <v>0.21671000000000001</v>
      </c>
      <c r="HU94" s="8">
        <v>0.21662999999999999</v>
      </c>
      <c r="HV94" s="8">
        <v>0.21654000000000001</v>
      </c>
      <c r="HW94" s="8">
        <v>0.21645</v>
      </c>
      <c r="HX94" s="8">
        <v>0.21636</v>
      </c>
      <c r="HY94" s="8">
        <v>0.21625</v>
      </c>
      <c r="HZ94" s="8">
        <v>0.21615000000000001</v>
      </c>
      <c r="IA94" s="8">
        <v>0.21604000000000001</v>
      </c>
      <c r="IB94" s="8">
        <v>0.21593000000000001</v>
      </c>
      <c r="IC94" s="8">
        <v>0.21582000000000001</v>
      </c>
      <c r="ID94" s="8">
        <v>0.2157</v>
      </c>
      <c r="IE94" s="8">
        <v>0.21561</v>
      </c>
      <c r="IF94" s="8">
        <v>0.21551000000000001</v>
      </c>
      <c r="IG94" s="8">
        <v>0.21540999999999999</v>
      </c>
      <c r="IH94" s="8">
        <v>0.21531</v>
      </c>
      <c r="II94" s="8">
        <v>0.21521000000000001</v>
      </c>
      <c r="IJ94" s="8">
        <v>0.21511</v>
      </c>
      <c r="IK94" s="8">
        <v>0.21501000000000001</v>
      </c>
      <c r="IL94" s="8">
        <v>0.21490000000000001</v>
      </c>
      <c r="IM94" s="8">
        <v>0.21479999999999999</v>
      </c>
      <c r="IN94" s="8">
        <v>0.21460000000000001</v>
      </c>
      <c r="IO94" s="8">
        <v>0.21457999999999999</v>
      </c>
      <c r="IP94" s="8">
        <v>0.21446999999999999</v>
      </c>
      <c r="IQ94" s="8">
        <v>0.21435000000000001</v>
      </c>
      <c r="IR94" s="8">
        <v>0.21423</v>
      </c>
      <c r="IS94" s="8">
        <v>0.21412</v>
      </c>
      <c r="IT94" s="8">
        <v>0.21401000000000001</v>
      </c>
      <c r="IU94" s="8">
        <v>0.21379999999999999</v>
      </c>
      <c r="IV94" s="8">
        <v>0.21376999999999999</v>
      </c>
      <c r="IW94" s="8">
        <v>0.21364</v>
      </c>
      <c r="IX94" s="8">
        <v>0.21351999999999999</v>
      </c>
      <c r="IY94" s="8">
        <v>0.21340000000000001</v>
      </c>
      <c r="IZ94" s="8">
        <v>0.21328</v>
      </c>
      <c r="JA94" s="8">
        <v>0.21315000000000001</v>
      </c>
      <c r="JB94" s="8">
        <v>0.21301999999999999</v>
      </c>
      <c r="JC94" s="8">
        <v>0.21289</v>
      </c>
      <c r="JD94" s="8">
        <v>0.21276</v>
      </c>
      <c r="JE94" s="8">
        <v>0.21262</v>
      </c>
      <c r="JF94" s="8">
        <v>0.21248</v>
      </c>
      <c r="JG94" s="8">
        <v>0.21235000000000001</v>
      </c>
      <c r="JH94" s="8">
        <v>0.21221000000000001</v>
      </c>
      <c r="JI94" s="8">
        <v>0.21206</v>
      </c>
      <c r="JJ94" s="8">
        <v>0.21193000000000001</v>
      </c>
      <c r="JK94" s="8">
        <v>0.21179999999999999</v>
      </c>
      <c r="JL94" s="8">
        <v>0.21167</v>
      </c>
      <c r="JM94" s="8">
        <v>0.21154000000000001</v>
      </c>
      <c r="JN94" s="8">
        <v>0.21140999999999999</v>
      </c>
      <c r="JO94" s="8">
        <v>0.21128</v>
      </c>
      <c r="JP94" s="8">
        <v>0.21115</v>
      </c>
      <c r="JQ94" s="8">
        <v>0.21103</v>
      </c>
      <c r="JR94" s="8">
        <v>0.21090999999999999</v>
      </c>
      <c r="JS94" s="8">
        <v>0.21079000000000001</v>
      </c>
      <c r="JT94" s="8">
        <v>0.21067</v>
      </c>
      <c r="JU94" s="8">
        <v>0.21057000000000001</v>
      </c>
      <c r="JV94" s="8">
        <v>0.21046000000000001</v>
      </c>
      <c r="JW94" s="8">
        <v>0.21035000000000001</v>
      </c>
      <c r="JX94" s="8">
        <v>0.21023</v>
      </c>
      <c r="JY94" s="8">
        <v>0.21013000000000001</v>
      </c>
      <c r="JZ94" s="8">
        <v>0.21001</v>
      </c>
      <c r="KA94" s="8">
        <v>0.20979999999999999</v>
      </c>
      <c r="KB94" s="8">
        <v>0.20977000000000001</v>
      </c>
      <c r="KC94" s="8">
        <v>0.20963999999999999</v>
      </c>
      <c r="KD94" s="8">
        <v>0.20951</v>
      </c>
      <c r="KE94" s="8">
        <v>0.20938000000000001</v>
      </c>
      <c r="KF94" s="8">
        <v>0.20924000000000001</v>
      </c>
      <c r="KG94" s="8">
        <v>0.20910000000000001</v>
      </c>
      <c r="KH94" s="8">
        <v>0.20896000000000001</v>
      </c>
      <c r="KI94" s="8">
        <v>0.20882999999999999</v>
      </c>
      <c r="KJ94" s="8">
        <v>0.2087</v>
      </c>
      <c r="KK94" s="8">
        <v>0.20857000000000001</v>
      </c>
      <c r="KL94" s="8">
        <v>0.20843999999999999</v>
      </c>
      <c r="KM94" s="8">
        <v>0.20831</v>
      </c>
      <c r="KN94" s="8">
        <v>0.20818</v>
      </c>
      <c r="KO94" s="8">
        <v>0.20804</v>
      </c>
      <c r="KP94" s="8">
        <v>0.20793</v>
      </c>
      <c r="KQ94" s="8">
        <v>0.2077</v>
      </c>
      <c r="KR94" s="8">
        <v>0.20766999999999999</v>
      </c>
      <c r="KS94" s="8">
        <v>0.20755000000000001</v>
      </c>
      <c r="KT94" s="8">
        <v>0.20743</v>
      </c>
      <c r="KU94" s="8">
        <v>0.20730999999999999</v>
      </c>
      <c r="KV94" s="8">
        <v>0.20718</v>
      </c>
      <c r="KW94" s="8">
        <v>0.20705999999999999</v>
      </c>
      <c r="KX94" s="8">
        <v>0.20694000000000001</v>
      </c>
      <c r="KY94" s="8">
        <v>0.20682</v>
      </c>
      <c r="KZ94" s="8">
        <v>0.20669999999999999</v>
      </c>
      <c r="LA94" s="8">
        <v>0.20657</v>
      </c>
      <c r="LB94" s="8">
        <v>0.20646</v>
      </c>
      <c r="LC94" s="8">
        <v>0.20635000000000001</v>
      </c>
      <c r="LD94" s="8">
        <v>0.20623</v>
      </c>
      <c r="LE94" s="8">
        <v>0.20613999999999999</v>
      </c>
      <c r="LF94" s="8">
        <v>0.20604</v>
      </c>
      <c r="LG94" s="8">
        <v>0.20593</v>
      </c>
      <c r="LH94" s="8">
        <v>0.20583000000000001</v>
      </c>
      <c r="LI94" s="8">
        <v>0.20573</v>
      </c>
      <c r="LJ94" s="8">
        <v>0.20562</v>
      </c>
      <c r="LK94" s="8">
        <v>0.20552000000000001</v>
      </c>
      <c r="LL94" s="8">
        <v>0.2054</v>
      </c>
      <c r="LM94" s="8">
        <v>0.20519999999999999</v>
      </c>
      <c r="LN94" s="8">
        <v>0.20516000000000001</v>
      </c>
      <c r="LO94" s="8">
        <v>0.20504</v>
      </c>
      <c r="LP94" s="8">
        <v>0.2049</v>
      </c>
      <c r="LQ94" s="8">
        <v>0.20477000000000001</v>
      </c>
      <c r="LR94" s="8">
        <v>0.20463000000000001</v>
      </c>
      <c r="LS94" s="8">
        <v>0.20449999999999999</v>
      </c>
      <c r="LT94" s="8">
        <v>0.20436000000000001</v>
      </c>
      <c r="LU94" s="8">
        <v>0.20422999999999999</v>
      </c>
      <c r="LV94" s="8">
        <v>0.2041</v>
      </c>
      <c r="LW94" s="8">
        <v>0.20397999999999999</v>
      </c>
      <c r="LX94" s="8">
        <v>0.20385</v>
      </c>
      <c r="LY94" s="8">
        <v>0.20372000000000001</v>
      </c>
      <c r="LZ94" s="8">
        <v>0.2036</v>
      </c>
      <c r="MA94" s="8">
        <v>0.20347000000000001</v>
      </c>
      <c r="MB94" s="8">
        <v>0.20335</v>
      </c>
      <c r="MC94" s="8">
        <v>0.20322999999999999</v>
      </c>
      <c r="MD94" s="8">
        <v>0.20311999999999999</v>
      </c>
      <c r="ME94" s="8">
        <v>0.20301</v>
      </c>
      <c r="MF94" s="8">
        <v>0.2029</v>
      </c>
      <c r="MG94" s="8">
        <v>0.20280000000000001</v>
      </c>
      <c r="MH94" s="8">
        <v>0.20269999999999999</v>
      </c>
      <c r="MI94" s="8">
        <v>0.2026</v>
      </c>
      <c r="MJ94" s="8">
        <v>0.20250000000000001</v>
      </c>
      <c r="MK94" s="8">
        <v>0.2024</v>
      </c>
      <c r="ML94" s="8">
        <v>0.20230000000000001</v>
      </c>
      <c r="MM94" s="8">
        <v>0.20219000000000001</v>
      </c>
      <c r="MN94" s="8">
        <v>0.20208000000000001</v>
      </c>
      <c r="MO94" s="8">
        <v>0.20196</v>
      </c>
      <c r="MP94" s="8">
        <v>0.20185</v>
      </c>
      <c r="MQ94" s="8">
        <v>0.20172999999999999</v>
      </c>
      <c r="MR94" s="8">
        <v>0.2016</v>
      </c>
      <c r="MS94" s="8">
        <v>0.20147000000000001</v>
      </c>
      <c r="MT94" s="8">
        <v>0.20133999999999999</v>
      </c>
      <c r="MU94" s="8">
        <v>0.20119999999999999</v>
      </c>
      <c r="MV94" s="8">
        <v>0.20107</v>
      </c>
      <c r="MW94" s="8">
        <v>0.20094000000000001</v>
      </c>
      <c r="MX94" s="8">
        <v>0.20080999999999999</v>
      </c>
      <c r="MY94" s="8">
        <v>0.20068</v>
      </c>
      <c r="MZ94" s="8">
        <v>0.20055999999999999</v>
      </c>
      <c r="NA94" s="8">
        <v>0.20043</v>
      </c>
      <c r="NB94" s="8">
        <v>0.20030999999999999</v>
      </c>
      <c r="NC94" s="8">
        <v>0.20019999999999999</v>
      </c>
      <c r="ND94" s="8">
        <v>0.20008000000000001</v>
      </c>
      <c r="NE94" s="8">
        <v>0.19997000000000001</v>
      </c>
      <c r="NF94" s="8">
        <v>0.19986000000000001</v>
      </c>
      <c r="NG94" s="8">
        <v>0.19975000000000001</v>
      </c>
      <c r="NH94" s="8">
        <v>0.19964000000000001</v>
      </c>
      <c r="NI94" s="8">
        <v>0.19954</v>
      </c>
      <c r="NJ94" s="8">
        <v>0.19943</v>
      </c>
      <c r="NK94" s="8">
        <v>0.19932</v>
      </c>
      <c r="NL94" s="8">
        <v>0.19922000000000001</v>
      </c>
      <c r="NM94" s="8">
        <v>0.19911000000000001</v>
      </c>
      <c r="NN94" s="8">
        <v>0.19900000000000001</v>
      </c>
      <c r="NO94" s="8">
        <v>0.19800000000000001</v>
      </c>
      <c r="NP94" s="8">
        <v>0.19869999999999999</v>
      </c>
      <c r="NQ94" s="8">
        <v>0.1986</v>
      </c>
      <c r="NR94" s="8">
        <v>0.19858000000000001</v>
      </c>
      <c r="NS94" s="8">
        <v>0.19847000000000001</v>
      </c>
      <c r="NT94" s="8">
        <v>0.19836000000000001</v>
      </c>
      <c r="NU94" s="8">
        <v>0.19824</v>
      </c>
      <c r="NV94" s="8">
        <v>0.19811999999999999</v>
      </c>
      <c r="NW94" s="8">
        <v>0.19800000000000001</v>
      </c>
      <c r="NX94" s="8">
        <v>0.19786999999999999</v>
      </c>
      <c r="NY94" s="8">
        <v>0.19775000000000001</v>
      </c>
      <c r="NZ94" s="8">
        <v>0.19761999999999999</v>
      </c>
      <c r="OA94" s="8">
        <v>0.19739999999999999</v>
      </c>
      <c r="OB94" s="8">
        <v>0.19736000000000001</v>
      </c>
      <c r="OC94" s="8">
        <v>0.19724</v>
      </c>
      <c r="OD94" s="8">
        <v>0.19711999999999999</v>
      </c>
      <c r="OE94" s="8">
        <v>0.19700000000000001</v>
      </c>
      <c r="OF94" s="8">
        <v>0.19688</v>
      </c>
      <c r="OG94" s="8">
        <v>0.19675999999999999</v>
      </c>
      <c r="OH94" s="8">
        <v>0.19664000000000001</v>
      </c>
      <c r="OI94" s="8">
        <v>0.19650999999999999</v>
      </c>
      <c r="OJ94" s="8">
        <v>0.19639000000000001</v>
      </c>
    </row>
    <row r="95" spans="1:400" x14ac:dyDescent="0.25">
      <c r="A95" s="8" t="s">
        <v>51</v>
      </c>
      <c r="B95" s="8" t="s">
        <v>52</v>
      </c>
    </row>
    <row r="96" spans="1:400" x14ac:dyDescent="0.25">
      <c r="A96" s="8" t="s">
        <v>53</v>
      </c>
      <c r="B96" s="8" t="s">
        <v>54</v>
      </c>
    </row>
    <row r="97" spans="1:352" x14ac:dyDescent="0.25">
      <c r="A97" s="8" t="s">
        <v>55</v>
      </c>
      <c r="B97" s="8" t="s">
        <v>56</v>
      </c>
    </row>
    <row r="98" spans="1:352" x14ac:dyDescent="0.25">
      <c r="A98" s="8" t="s">
        <v>57</v>
      </c>
    </row>
    <row r="99" spans="1:352" x14ac:dyDescent="0.25">
      <c r="A99" s="8">
        <v>119</v>
      </c>
      <c r="B99" s="8">
        <v>118.96</v>
      </c>
      <c r="C99" s="8">
        <v>118.91</v>
      </c>
      <c r="D99" s="8">
        <v>118.87</v>
      </c>
      <c r="E99" s="8">
        <v>118.82</v>
      </c>
      <c r="F99" s="8">
        <v>118.78</v>
      </c>
      <c r="G99" s="8">
        <v>118.74</v>
      </c>
      <c r="H99" s="8">
        <v>118.7</v>
      </c>
      <c r="I99" s="8">
        <v>118.66</v>
      </c>
      <c r="J99" s="8">
        <v>118.61</v>
      </c>
      <c r="K99" s="8">
        <v>118.58</v>
      </c>
      <c r="L99" s="8">
        <v>118.53</v>
      </c>
      <c r="M99" s="8">
        <v>118.4</v>
      </c>
      <c r="N99" s="8">
        <v>118.45</v>
      </c>
      <c r="O99" s="8">
        <v>118.3</v>
      </c>
      <c r="P99" s="8">
        <v>118.36</v>
      </c>
      <c r="Q99" s="8">
        <v>118.32</v>
      </c>
      <c r="R99" s="8">
        <v>118.27</v>
      </c>
      <c r="S99" s="8">
        <v>118.22</v>
      </c>
      <c r="T99" s="8">
        <v>118.19</v>
      </c>
      <c r="U99" s="8">
        <v>118.15</v>
      </c>
      <c r="V99" s="8">
        <v>118.1</v>
      </c>
      <c r="W99" s="8">
        <v>118.06</v>
      </c>
      <c r="X99" s="8">
        <v>118.02</v>
      </c>
      <c r="Y99" s="8">
        <v>117.97</v>
      </c>
      <c r="Z99" s="8">
        <v>117.93</v>
      </c>
      <c r="AA99" s="8">
        <v>117.88</v>
      </c>
      <c r="AB99" s="8">
        <v>117.83</v>
      </c>
      <c r="AC99" s="8">
        <v>117.8</v>
      </c>
      <c r="AD99" s="8">
        <v>117.75</v>
      </c>
      <c r="AE99" s="8">
        <v>117.71</v>
      </c>
      <c r="AF99" s="8">
        <v>117.67</v>
      </c>
      <c r="AG99" s="8">
        <v>117.61</v>
      </c>
      <c r="AH99" s="8">
        <v>117.58</v>
      </c>
      <c r="AI99" s="8">
        <v>117.54</v>
      </c>
      <c r="AJ99" s="8">
        <v>117.4</v>
      </c>
      <c r="AK99" s="8">
        <v>117.45</v>
      </c>
      <c r="AL99" s="8">
        <v>117.3</v>
      </c>
      <c r="AM99" s="8">
        <v>117.36</v>
      </c>
      <c r="AN99" s="8">
        <v>117.32</v>
      </c>
      <c r="AO99" s="8">
        <v>117.27</v>
      </c>
      <c r="AP99" s="8">
        <v>117.22</v>
      </c>
      <c r="AQ99" s="8">
        <v>117.17</v>
      </c>
      <c r="AR99" s="8">
        <v>117.14</v>
      </c>
      <c r="AS99" s="8">
        <v>117.09</v>
      </c>
      <c r="AT99" s="8">
        <v>117.05</v>
      </c>
      <c r="AU99" s="8">
        <v>117</v>
      </c>
      <c r="AV99" s="8">
        <v>116.96</v>
      </c>
      <c r="AW99" s="8">
        <v>116.92</v>
      </c>
      <c r="AX99" s="8">
        <v>116.87</v>
      </c>
      <c r="AY99" s="8">
        <v>116.82</v>
      </c>
      <c r="AZ99" s="8">
        <v>116.78</v>
      </c>
      <c r="BA99" s="8">
        <v>116.74</v>
      </c>
      <c r="BB99" s="8">
        <v>116.69</v>
      </c>
      <c r="BC99" s="8">
        <v>116.65</v>
      </c>
      <c r="BD99" s="8">
        <v>116.6</v>
      </c>
      <c r="BE99" s="8">
        <v>116.56</v>
      </c>
      <c r="BF99" s="8">
        <v>116.51</v>
      </c>
      <c r="BG99" s="8">
        <v>116.47</v>
      </c>
      <c r="BH99" s="8">
        <v>116.41</v>
      </c>
      <c r="BI99" s="8">
        <v>116.36</v>
      </c>
      <c r="BJ99" s="8">
        <v>116.33</v>
      </c>
      <c r="BK99" s="8">
        <v>116.28</v>
      </c>
      <c r="BL99" s="8">
        <v>116.24</v>
      </c>
      <c r="BM99" s="8">
        <v>116.19</v>
      </c>
      <c r="BN99" s="8">
        <v>116.14</v>
      </c>
      <c r="BO99" s="8">
        <v>116.1</v>
      </c>
      <c r="BP99" s="8">
        <v>116.05</v>
      </c>
      <c r="BQ99" s="8">
        <v>116</v>
      </c>
      <c r="BR99" s="8">
        <v>115.96</v>
      </c>
      <c r="BS99" s="8">
        <v>115.92</v>
      </c>
      <c r="BT99" s="8">
        <v>115.87</v>
      </c>
      <c r="BU99" s="8">
        <v>115.82</v>
      </c>
      <c r="BV99" s="8">
        <v>115.78</v>
      </c>
      <c r="BW99" s="8">
        <v>115.73</v>
      </c>
      <c r="BX99" s="8">
        <v>115.69</v>
      </c>
      <c r="BY99" s="8">
        <v>115.64</v>
      </c>
      <c r="BZ99" s="8">
        <v>115.58</v>
      </c>
      <c r="CA99" s="8">
        <v>115.55</v>
      </c>
      <c r="CB99" s="8">
        <v>115.5</v>
      </c>
      <c r="CC99" s="8">
        <v>115.45</v>
      </c>
      <c r="CD99" s="8">
        <v>115.41</v>
      </c>
      <c r="CE99" s="8">
        <v>115.36</v>
      </c>
      <c r="CF99" s="8">
        <v>115.31</v>
      </c>
      <c r="CG99" s="8">
        <v>115.26</v>
      </c>
      <c r="CH99" s="8">
        <v>115.21</v>
      </c>
      <c r="CI99" s="8">
        <v>115.16</v>
      </c>
      <c r="CJ99" s="8">
        <v>115.12</v>
      </c>
      <c r="CK99" s="8">
        <v>115.07</v>
      </c>
      <c r="CL99" s="8">
        <v>115.03</v>
      </c>
      <c r="CM99" s="8">
        <v>114.97</v>
      </c>
      <c r="CN99" s="8">
        <v>114.92</v>
      </c>
      <c r="CO99" s="8">
        <v>114.88</v>
      </c>
      <c r="CP99" s="8">
        <v>114.83</v>
      </c>
      <c r="CQ99" s="8">
        <v>114.78</v>
      </c>
      <c r="CR99" s="8">
        <v>114.74</v>
      </c>
      <c r="CS99" s="8">
        <v>114.69</v>
      </c>
      <c r="CT99" s="8">
        <v>114.64</v>
      </c>
      <c r="CU99" s="8">
        <v>114.58</v>
      </c>
      <c r="CV99" s="8">
        <v>114.53</v>
      </c>
      <c r="CW99" s="8">
        <v>114.5</v>
      </c>
      <c r="CX99" s="8">
        <v>114.45</v>
      </c>
      <c r="CY99" s="8">
        <v>114.3</v>
      </c>
      <c r="CZ99" s="8">
        <v>114.35</v>
      </c>
      <c r="DA99" s="8">
        <v>114.3</v>
      </c>
      <c r="DB99" s="8">
        <v>114.25</v>
      </c>
      <c r="DC99" s="8">
        <v>114.1</v>
      </c>
      <c r="DD99" s="8">
        <v>114.14</v>
      </c>
      <c r="DE99" s="8">
        <v>114.1</v>
      </c>
      <c r="DF99" s="8">
        <v>114.05</v>
      </c>
      <c r="DG99" s="8">
        <v>113.9</v>
      </c>
      <c r="DH99" s="8">
        <v>113.94</v>
      </c>
      <c r="DI99" s="8">
        <v>113.9</v>
      </c>
      <c r="DJ99" s="8">
        <v>113.85</v>
      </c>
      <c r="DK99" s="8">
        <v>113.7</v>
      </c>
      <c r="DL99" s="8">
        <v>113.75</v>
      </c>
      <c r="DM99" s="8">
        <v>113.7</v>
      </c>
      <c r="DN99" s="8">
        <v>113.65</v>
      </c>
      <c r="DO99" s="8">
        <v>113.58</v>
      </c>
      <c r="DP99" s="8">
        <v>113.53</v>
      </c>
      <c r="DQ99" s="8">
        <v>113.4</v>
      </c>
      <c r="DR99" s="8">
        <v>113.44</v>
      </c>
      <c r="DS99" s="8">
        <v>113.38</v>
      </c>
      <c r="DT99" s="8">
        <v>113.33</v>
      </c>
      <c r="DU99" s="8">
        <v>113.28</v>
      </c>
      <c r="DV99" s="8">
        <v>113.23</v>
      </c>
      <c r="DW99" s="8">
        <v>113.17</v>
      </c>
      <c r="DX99" s="8">
        <v>113.12</v>
      </c>
      <c r="DY99" s="8">
        <v>113.07</v>
      </c>
      <c r="DZ99" s="8">
        <v>113.01</v>
      </c>
      <c r="EA99" s="8">
        <v>112.96</v>
      </c>
      <c r="EB99" s="8">
        <v>112.91</v>
      </c>
      <c r="EC99" s="8">
        <v>112.85</v>
      </c>
      <c r="ED99" s="8">
        <v>112.78</v>
      </c>
      <c r="EE99" s="8">
        <v>112.74</v>
      </c>
      <c r="EF99" s="8">
        <v>112.68</v>
      </c>
      <c r="EG99" s="8">
        <v>112.63</v>
      </c>
      <c r="EH99" s="8">
        <v>112.57</v>
      </c>
      <c r="EI99" s="8">
        <v>112.51</v>
      </c>
      <c r="EJ99" s="8">
        <v>112.45</v>
      </c>
      <c r="EK99" s="8">
        <v>112.4</v>
      </c>
      <c r="EL99" s="8">
        <v>112.33</v>
      </c>
      <c r="EM99" s="8">
        <v>112.28</v>
      </c>
      <c r="EN99" s="8">
        <v>112.22</v>
      </c>
      <c r="EO99" s="8">
        <v>112.16</v>
      </c>
      <c r="EP99" s="8">
        <v>112.1</v>
      </c>
      <c r="EQ99" s="8">
        <v>112.04</v>
      </c>
      <c r="ER99" s="8">
        <v>111.97</v>
      </c>
      <c r="ES99" s="8">
        <v>111.91</v>
      </c>
      <c r="ET99" s="8">
        <v>111.85</v>
      </c>
      <c r="EU99" s="8">
        <v>111.77</v>
      </c>
      <c r="EV99" s="8">
        <v>111.72</v>
      </c>
      <c r="EW99" s="8">
        <v>111.65</v>
      </c>
      <c r="EX99" s="8">
        <v>111.58</v>
      </c>
      <c r="EY99" s="8">
        <v>111.52</v>
      </c>
      <c r="EZ99" s="8">
        <v>111.45</v>
      </c>
      <c r="FA99" s="8">
        <v>111.38</v>
      </c>
      <c r="FB99" s="8">
        <v>111.31</v>
      </c>
      <c r="FC99" s="8">
        <v>111.24</v>
      </c>
      <c r="FD99" s="8">
        <v>111.16</v>
      </c>
      <c r="FE99" s="8">
        <v>111.1</v>
      </c>
      <c r="FF99" s="8">
        <v>111.02</v>
      </c>
      <c r="FG99" s="8">
        <v>110.94</v>
      </c>
      <c r="FH99" s="8">
        <v>110.88</v>
      </c>
      <c r="FI99" s="8">
        <v>110.8</v>
      </c>
      <c r="FJ99" s="8">
        <v>110.72</v>
      </c>
      <c r="FK99" s="8">
        <v>110.65</v>
      </c>
      <c r="FL99" s="8">
        <v>110.57</v>
      </c>
      <c r="FM99" s="8">
        <v>110.49</v>
      </c>
      <c r="FN99" s="8">
        <v>110.41</v>
      </c>
      <c r="FO99" s="8">
        <v>110.33</v>
      </c>
      <c r="FP99" s="8">
        <v>110.25</v>
      </c>
      <c r="FQ99" s="8">
        <v>110.16</v>
      </c>
      <c r="FR99" s="8">
        <v>110.09</v>
      </c>
      <c r="FS99" s="8">
        <v>110</v>
      </c>
      <c r="FT99" s="8">
        <v>109.92</v>
      </c>
      <c r="FU99" s="8">
        <v>109.83</v>
      </c>
      <c r="FV99" s="8">
        <v>109.74</v>
      </c>
      <c r="FW99" s="8">
        <v>109.66</v>
      </c>
      <c r="FX99" s="8">
        <v>109.58</v>
      </c>
      <c r="FY99" s="8">
        <v>109.49</v>
      </c>
      <c r="FZ99" s="8">
        <v>109.41</v>
      </c>
      <c r="GA99" s="8">
        <v>109.32</v>
      </c>
      <c r="GB99" s="8">
        <v>109.23</v>
      </c>
      <c r="GC99" s="8">
        <v>109.13</v>
      </c>
      <c r="GD99" s="8">
        <v>109.05</v>
      </c>
      <c r="GE99" s="8">
        <v>108.96</v>
      </c>
      <c r="GF99" s="8">
        <v>108.88</v>
      </c>
      <c r="GG99" s="8">
        <v>108.79</v>
      </c>
      <c r="GH99" s="8">
        <v>108.7</v>
      </c>
      <c r="GI99" s="8">
        <v>108.61</v>
      </c>
      <c r="GJ99" s="8">
        <v>108.5</v>
      </c>
      <c r="GK99" s="8">
        <v>108.42</v>
      </c>
      <c r="GL99" s="8">
        <v>108.33</v>
      </c>
      <c r="GM99" s="8">
        <v>108.24</v>
      </c>
      <c r="GN99" s="8">
        <v>108.14</v>
      </c>
      <c r="GO99" s="8">
        <v>108.06</v>
      </c>
      <c r="GP99" s="8">
        <v>107.96</v>
      </c>
      <c r="GQ99" s="8">
        <v>107.87</v>
      </c>
      <c r="GR99" s="8">
        <v>107.78</v>
      </c>
      <c r="GS99" s="8">
        <v>107.67</v>
      </c>
      <c r="GT99" s="8">
        <v>107.59</v>
      </c>
      <c r="GU99" s="8">
        <v>107.5</v>
      </c>
      <c r="GV99" s="8">
        <v>107.4</v>
      </c>
      <c r="GW99" s="8">
        <v>107.3</v>
      </c>
      <c r="GX99" s="8">
        <v>107.22</v>
      </c>
      <c r="GY99" s="8">
        <v>107.13</v>
      </c>
      <c r="GZ99" s="8">
        <v>107.03</v>
      </c>
      <c r="HA99" s="8">
        <v>106.94</v>
      </c>
      <c r="HB99" s="8">
        <v>106.85</v>
      </c>
      <c r="HC99" s="8">
        <v>106.76</v>
      </c>
      <c r="HD99" s="8">
        <v>106.67</v>
      </c>
      <c r="HE99" s="8">
        <v>106.58</v>
      </c>
      <c r="HF99" s="8">
        <v>106.49</v>
      </c>
      <c r="HG99" s="8">
        <v>106.4</v>
      </c>
      <c r="HH99" s="8">
        <v>106.3</v>
      </c>
      <c r="HI99" s="8">
        <v>106.23</v>
      </c>
      <c r="HJ99" s="8">
        <v>106.13</v>
      </c>
      <c r="HK99" s="8">
        <v>106.06</v>
      </c>
      <c r="HL99" s="8">
        <v>105.98</v>
      </c>
      <c r="HM99" s="8">
        <v>105.8</v>
      </c>
      <c r="HN99" s="8">
        <v>105.82</v>
      </c>
      <c r="HO99" s="8">
        <v>105.75</v>
      </c>
      <c r="HP99" s="8">
        <v>105.67</v>
      </c>
      <c r="HQ99" s="8">
        <v>105.6</v>
      </c>
      <c r="HR99" s="8">
        <v>105.52</v>
      </c>
      <c r="HS99" s="8">
        <v>105.47</v>
      </c>
      <c r="HT99" s="8">
        <v>105.4</v>
      </c>
      <c r="HU99" s="8">
        <v>105.33</v>
      </c>
      <c r="HV99" s="8">
        <v>105.28</v>
      </c>
      <c r="HW99" s="8">
        <v>105.23</v>
      </c>
      <c r="HX99" s="8">
        <v>105.18</v>
      </c>
      <c r="HY99" s="8">
        <v>105.13</v>
      </c>
      <c r="HZ99" s="8">
        <v>105.08</v>
      </c>
      <c r="IA99" s="8">
        <v>105.04</v>
      </c>
      <c r="IB99" s="8">
        <v>105</v>
      </c>
      <c r="IC99" s="8">
        <v>104.96</v>
      </c>
      <c r="ID99" s="8">
        <v>104.92</v>
      </c>
      <c r="IE99" s="8">
        <v>104.8</v>
      </c>
      <c r="IF99" s="8">
        <v>104.86</v>
      </c>
      <c r="IG99" s="8">
        <v>104.84</v>
      </c>
      <c r="IH99" s="8">
        <v>104.81</v>
      </c>
      <c r="II99" s="8">
        <v>104.79</v>
      </c>
      <c r="IJ99" s="8">
        <v>104.77</v>
      </c>
      <c r="IK99" s="8">
        <v>104.75</v>
      </c>
      <c r="IL99" s="8">
        <v>104.74</v>
      </c>
      <c r="IM99" s="8">
        <v>104.71</v>
      </c>
      <c r="IN99" s="8">
        <v>104.71</v>
      </c>
      <c r="IO99" s="8">
        <v>104.6</v>
      </c>
      <c r="IP99" s="8">
        <v>104.69</v>
      </c>
      <c r="IQ99" s="8">
        <v>104.67</v>
      </c>
      <c r="IR99" s="8">
        <v>104.67</v>
      </c>
      <c r="IS99" s="8">
        <v>104.67</v>
      </c>
      <c r="IT99" s="8">
        <v>104.67</v>
      </c>
      <c r="IU99" s="8">
        <v>104.66</v>
      </c>
      <c r="IV99" s="8">
        <v>104.66</v>
      </c>
      <c r="IW99" s="8">
        <v>104.66</v>
      </c>
      <c r="IX99" s="8">
        <v>104.66</v>
      </c>
      <c r="IY99" s="8">
        <v>104.66</v>
      </c>
      <c r="IZ99" s="8">
        <v>104.66</v>
      </c>
      <c r="JA99" s="8">
        <v>104.67</v>
      </c>
      <c r="JB99" s="8">
        <v>104.67</v>
      </c>
      <c r="JC99" s="8">
        <v>104.67</v>
      </c>
      <c r="JD99" s="8">
        <v>104.67</v>
      </c>
      <c r="JE99" s="8">
        <v>104.69</v>
      </c>
      <c r="JF99" s="8">
        <v>104.69</v>
      </c>
      <c r="JG99" s="8">
        <v>104.6</v>
      </c>
      <c r="JH99" s="8">
        <v>104.71</v>
      </c>
      <c r="JI99" s="8">
        <v>104.71</v>
      </c>
      <c r="JJ99" s="8">
        <v>104.72</v>
      </c>
      <c r="JK99" s="8">
        <v>104.74</v>
      </c>
      <c r="JL99" s="8">
        <v>104.75</v>
      </c>
      <c r="JM99" s="8">
        <v>104.76</v>
      </c>
      <c r="JN99" s="8">
        <v>104.77</v>
      </c>
      <c r="JO99" s="8">
        <v>104.78</v>
      </c>
      <c r="JP99" s="8">
        <v>104.79</v>
      </c>
      <c r="JQ99" s="8">
        <v>104.8</v>
      </c>
      <c r="JR99" s="8">
        <v>104.81</v>
      </c>
      <c r="JS99" s="8">
        <v>104.82</v>
      </c>
      <c r="JT99" s="8">
        <v>104.84</v>
      </c>
      <c r="JU99" s="8">
        <v>104.85</v>
      </c>
      <c r="JV99" s="8">
        <v>104.86</v>
      </c>
      <c r="JW99" s="8">
        <v>104.88</v>
      </c>
      <c r="JX99" s="8">
        <v>104.89</v>
      </c>
      <c r="JY99" s="8">
        <v>104.8</v>
      </c>
      <c r="JZ99" s="8">
        <v>104.91</v>
      </c>
      <c r="KA99" s="8">
        <v>104.92</v>
      </c>
      <c r="KB99" s="8">
        <v>104.94</v>
      </c>
      <c r="KC99" s="8">
        <v>104.96</v>
      </c>
      <c r="KD99" s="8">
        <v>104.97</v>
      </c>
      <c r="KE99" s="8">
        <v>104.9</v>
      </c>
      <c r="KF99" s="8">
        <v>105</v>
      </c>
      <c r="KG99" s="8">
        <v>105.02</v>
      </c>
      <c r="KH99" s="8">
        <v>105.03</v>
      </c>
      <c r="KI99" s="8">
        <v>105.05</v>
      </c>
      <c r="KJ99" s="8">
        <v>105.06</v>
      </c>
      <c r="KK99" s="8">
        <v>105.08</v>
      </c>
      <c r="KL99" s="8">
        <v>105.1</v>
      </c>
      <c r="KM99" s="8">
        <v>105.1</v>
      </c>
      <c r="KN99" s="8">
        <v>105.13</v>
      </c>
      <c r="KO99" s="8">
        <v>105.13</v>
      </c>
      <c r="KP99" s="8">
        <v>105.16</v>
      </c>
      <c r="KQ99" s="8">
        <v>105.17</v>
      </c>
      <c r="KR99" s="8">
        <v>105.1</v>
      </c>
      <c r="KS99" s="8">
        <v>105.21</v>
      </c>
      <c r="KT99" s="8">
        <v>105.22</v>
      </c>
      <c r="KU99" s="8">
        <v>105.24</v>
      </c>
      <c r="KV99" s="8">
        <v>105.25</v>
      </c>
      <c r="KW99" s="8">
        <v>105.27</v>
      </c>
      <c r="KX99" s="8">
        <v>105.28</v>
      </c>
      <c r="KY99" s="8">
        <v>105.3</v>
      </c>
      <c r="KZ99" s="8">
        <v>105.32</v>
      </c>
      <c r="LA99" s="8">
        <v>105.33</v>
      </c>
      <c r="LB99" s="8">
        <v>105.36</v>
      </c>
      <c r="LC99" s="8">
        <v>105.37</v>
      </c>
      <c r="LD99" s="8">
        <v>105.39</v>
      </c>
      <c r="LE99" s="8">
        <v>105.41</v>
      </c>
      <c r="LF99" s="8">
        <v>105.42</v>
      </c>
      <c r="LG99" s="8">
        <v>105.44</v>
      </c>
      <c r="LH99" s="8">
        <v>105.46</v>
      </c>
      <c r="LI99" s="8">
        <v>105.47</v>
      </c>
      <c r="LJ99" s="8">
        <v>105.49</v>
      </c>
      <c r="LK99" s="8">
        <v>105.5</v>
      </c>
      <c r="LL99" s="8">
        <v>105.52</v>
      </c>
      <c r="LM99" s="8">
        <v>105.53</v>
      </c>
      <c r="LN99" s="8">
        <v>105.56</v>
      </c>
      <c r="LO99" s="8">
        <v>105.57</v>
      </c>
      <c r="LP99" s="8">
        <v>105.59</v>
      </c>
      <c r="LQ99" s="8">
        <v>105.61</v>
      </c>
      <c r="LR99" s="8">
        <v>105.63</v>
      </c>
      <c r="LS99" s="8">
        <v>105.64</v>
      </c>
      <c r="LT99" s="8">
        <v>105.66</v>
      </c>
      <c r="LU99" s="8">
        <v>105.67</v>
      </c>
      <c r="LV99" s="8">
        <v>105.69</v>
      </c>
      <c r="LW99" s="8">
        <v>105.71</v>
      </c>
      <c r="LX99" s="8">
        <v>105.72</v>
      </c>
      <c r="LY99" s="8">
        <v>105.74</v>
      </c>
      <c r="LZ99" s="8">
        <v>105.76</v>
      </c>
      <c r="MA99" s="8">
        <v>105.78</v>
      </c>
      <c r="MB99" s="8">
        <v>105.8</v>
      </c>
      <c r="MC99" s="8">
        <v>105.81</v>
      </c>
      <c r="MD99" s="8">
        <v>105.83</v>
      </c>
      <c r="ME99" s="8">
        <v>105.85</v>
      </c>
      <c r="MF99" s="8">
        <v>105.86</v>
      </c>
      <c r="MG99" s="8">
        <v>105.88</v>
      </c>
      <c r="MH99" s="8">
        <v>105.8</v>
      </c>
      <c r="MI99" s="8">
        <v>105.91</v>
      </c>
      <c r="MJ99" s="8">
        <v>105.92</v>
      </c>
      <c r="MK99" s="8">
        <v>105.95</v>
      </c>
      <c r="ML99" s="8">
        <v>105.97</v>
      </c>
      <c r="MM99" s="8">
        <v>105.98</v>
      </c>
      <c r="MN99" s="8">
        <v>106</v>
      </c>
    </row>
    <row r="100" spans="1:352" x14ac:dyDescent="0.25">
      <c r="A100" s="8">
        <v>8593</v>
      </c>
      <c r="B100" s="8">
        <v>8591.2000000000007</v>
      </c>
      <c r="C100" s="8">
        <v>8589.4</v>
      </c>
      <c r="D100" s="8">
        <v>8587.6</v>
      </c>
      <c r="E100" s="8">
        <v>8585.7999999999993</v>
      </c>
      <c r="F100" s="8">
        <v>8584</v>
      </c>
      <c r="G100" s="8">
        <v>8582.2000000000007</v>
      </c>
      <c r="H100" s="8">
        <v>8580.4</v>
      </c>
      <c r="I100" s="8">
        <v>8578.6</v>
      </c>
      <c r="J100" s="8">
        <v>8576.9</v>
      </c>
      <c r="K100" s="8">
        <v>8575.1</v>
      </c>
      <c r="L100" s="8">
        <v>8573.2999999999993</v>
      </c>
      <c r="M100" s="8">
        <v>8571.5</v>
      </c>
      <c r="N100" s="8">
        <v>8569.6</v>
      </c>
      <c r="O100" s="8">
        <v>8567.9</v>
      </c>
      <c r="P100" s="8">
        <v>8566.2000000000007</v>
      </c>
      <c r="Q100" s="8">
        <v>8564.4</v>
      </c>
      <c r="R100" s="8">
        <v>8562.6</v>
      </c>
      <c r="S100" s="8">
        <v>8560.7999999999993</v>
      </c>
      <c r="T100" s="8">
        <v>8559.1</v>
      </c>
      <c r="U100" s="8">
        <v>8557.2999999999993</v>
      </c>
      <c r="V100" s="8">
        <v>8555.5</v>
      </c>
      <c r="W100" s="8">
        <v>8553.7999999999993</v>
      </c>
      <c r="X100" s="8">
        <v>8552</v>
      </c>
      <c r="Y100" s="8">
        <v>8550.2999999999993</v>
      </c>
      <c r="Z100" s="8">
        <v>8548.5</v>
      </c>
      <c r="AA100" s="8">
        <v>8546.6</v>
      </c>
      <c r="AB100" s="8">
        <v>8545</v>
      </c>
      <c r="AC100" s="8">
        <v>8543.2000000000007</v>
      </c>
      <c r="AD100" s="8">
        <v>8541.5</v>
      </c>
      <c r="AE100" s="8">
        <v>8539.7999999999993</v>
      </c>
      <c r="AF100" s="8">
        <v>8538</v>
      </c>
      <c r="AG100" s="8">
        <v>8536.2999999999993</v>
      </c>
      <c r="AH100" s="8">
        <v>8534.5</v>
      </c>
      <c r="AI100" s="8">
        <v>8532.7999999999993</v>
      </c>
      <c r="AJ100" s="8">
        <v>8531.1</v>
      </c>
      <c r="AK100" s="8">
        <v>8529.2999999999993</v>
      </c>
      <c r="AL100" s="8">
        <v>8527.6</v>
      </c>
      <c r="AM100" s="8">
        <v>8525.9</v>
      </c>
      <c r="AN100" s="8">
        <v>8524.2000000000007</v>
      </c>
      <c r="AO100" s="8">
        <v>8522.4</v>
      </c>
      <c r="AP100" s="8">
        <v>8520.6</v>
      </c>
      <c r="AQ100" s="8">
        <v>8519</v>
      </c>
      <c r="AR100" s="8">
        <v>8517.2999999999993</v>
      </c>
      <c r="AS100" s="8">
        <v>8515.5</v>
      </c>
      <c r="AT100" s="8">
        <v>8513.9</v>
      </c>
      <c r="AU100" s="8">
        <v>8512.2000000000007</v>
      </c>
      <c r="AV100" s="8">
        <v>8510.5</v>
      </c>
      <c r="AW100" s="8">
        <v>8508.7999999999993</v>
      </c>
      <c r="AX100" s="8">
        <v>8507</v>
      </c>
      <c r="AY100" s="8">
        <v>8505.4</v>
      </c>
      <c r="AZ100" s="8">
        <v>8503.7000000000007</v>
      </c>
      <c r="BA100" s="8">
        <v>8502</v>
      </c>
      <c r="BB100" s="8">
        <v>8500.2999999999993</v>
      </c>
      <c r="BC100" s="8">
        <v>8498.6</v>
      </c>
      <c r="BD100" s="8">
        <v>8496.9</v>
      </c>
      <c r="BE100" s="8">
        <v>8495.2000000000007</v>
      </c>
      <c r="BF100" s="8">
        <v>8493.6</v>
      </c>
      <c r="BG100" s="8">
        <v>8491.9</v>
      </c>
      <c r="BH100" s="8">
        <v>8490.1</v>
      </c>
      <c r="BI100" s="8">
        <v>8488.5</v>
      </c>
      <c r="BJ100" s="8">
        <v>8486.9</v>
      </c>
      <c r="BK100" s="8">
        <v>8485.2000000000007</v>
      </c>
      <c r="BL100" s="8">
        <v>8483.5</v>
      </c>
      <c r="BM100" s="8">
        <v>8481.9</v>
      </c>
      <c r="BN100" s="8">
        <v>8480.2000000000007</v>
      </c>
      <c r="BO100" s="8">
        <v>8478.6</v>
      </c>
      <c r="BP100" s="8">
        <v>8476.9</v>
      </c>
      <c r="BQ100" s="8">
        <v>8475.2999999999993</v>
      </c>
      <c r="BR100" s="8">
        <v>8473.5</v>
      </c>
      <c r="BS100" s="8">
        <v>8472</v>
      </c>
      <c r="BT100" s="8">
        <v>8470.4</v>
      </c>
      <c r="BU100" s="8">
        <v>8468.7000000000007</v>
      </c>
      <c r="BV100" s="8">
        <v>8467.1</v>
      </c>
      <c r="BW100" s="8">
        <v>8465.5</v>
      </c>
      <c r="BX100" s="8">
        <v>8463.7999999999993</v>
      </c>
      <c r="BY100" s="8">
        <v>8462.1</v>
      </c>
      <c r="BZ100" s="8">
        <v>8460.5</v>
      </c>
      <c r="CA100" s="8">
        <v>8458.9</v>
      </c>
      <c r="CB100" s="8">
        <v>8457.2999999999993</v>
      </c>
      <c r="CC100" s="8">
        <v>8455.7000000000007</v>
      </c>
      <c r="CD100" s="8">
        <v>8454.1</v>
      </c>
      <c r="CE100" s="8">
        <v>8452.5</v>
      </c>
      <c r="CF100" s="8">
        <v>8450.9</v>
      </c>
      <c r="CG100" s="8">
        <v>8449.2999999999993</v>
      </c>
      <c r="CH100" s="8">
        <v>8447.6</v>
      </c>
      <c r="CI100" s="8">
        <v>8446.1</v>
      </c>
      <c r="CJ100" s="8">
        <v>8444.5</v>
      </c>
      <c r="CK100" s="8">
        <v>8442.9</v>
      </c>
      <c r="CL100" s="8">
        <v>8441.2999999999993</v>
      </c>
      <c r="CM100" s="8">
        <v>8439.7000000000007</v>
      </c>
      <c r="CN100" s="8">
        <v>8438.1</v>
      </c>
      <c r="CO100" s="8">
        <v>8436.5</v>
      </c>
      <c r="CP100" s="8">
        <v>8434.9</v>
      </c>
      <c r="CQ100" s="8">
        <v>8433.2999999999993</v>
      </c>
      <c r="CR100" s="8">
        <v>8431.7999999999993</v>
      </c>
      <c r="CS100" s="8">
        <v>8430.1</v>
      </c>
      <c r="CT100" s="8">
        <v>8428.5</v>
      </c>
      <c r="CU100" s="8">
        <v>8427</v>
      </c>
      <c r="CV100" s="8">
        <v>8425.5</v>
      </c>
      <c r="CW100" s="8">
        <v>8423.9</v>
      </c>
      <c r="CX100" s="8">
        <v>8422.2999999999993</v>
      </c>
      <c r="CY100" s="8">
        <v>8420.7999999999993</v>
      </c>
      <c r="CZ100" s="8">
        <v>8419.2000000000007</v>
      </c>
      <c r="DA100" s="8">
        <v>8417.7000000000007</v>
      </c>
      <c r="DB100" s="8">
        <v>8416.1</v>
      </c>
      <c r="DC100" s="8">
        <v>8414.5</v>
      </c>
      <c r="DD100" s="8">
        <v>8413</v>
      </c>
      <c r="DE100" s="8">
        <v>8411.4</v>
      </c>
      <c r="DF100" s="8">
        <v>8409.9</v>
      </c>
      <c r="DG100" s="8">
        <v>8408.2999999999993</v>
      </c>
      <c r="DH100" s="8">
        <v>8406.7999999999993</v>
      </c>
      <c r="DI100" s="8">
        <v>8405.2999999999993</v>
      </c>
      <c r="DJ100" s="8">
        <v>8403.7000000000007</v>
      </c>
      <c r="DK100" s="8">
        <v>8402.2000000000007</v>
      </c>
      <c r="DL100" s="8">
        <v>8400.6</v>
      </c>
      <c r="DM100" s="8">
        <v>8399.1</v>
      </c>
      <c r="DN100" s="8">
        <v>8397.6</v>
      </c>
      <c r="DO100" s="8">
        <v>8396</v>
      </c>
      <c r="DP100" s="8">
        <v>8394.5</v>
      </c>
      <c r="DQ100" s="8">
        <v>8392.9</v>
      </c>
      <c r="DR100" s="8">
        <v>8391.4</v>
      </c>
      <c r="DS100" s="8">
        <v>8389.9</v>
      </c>
      <c r="DT100" s="8">
        <v>8388.2999999999993</v>
      </c>
      <c r="DU100" s="8">
        <v>8386.7999999999993</v>
      </c>
      <c r="DV100" s="8">
        <v>8385.2999999999993</v>
      </c>
      <c r="DW100" s="8">
        <v>8383.6</v>
      </c>
      <c r="DX100" s="8">
        <v>8382.1</v>
      </c>
      <c r="DY100" s="8">
        <v>8380.6</v>
      </c>
      <c r="DZ100" s="8">
        <v>8379</v>
      </c>
      <c r="EA100" s="8">
        <v>8377.5</v>
      </c>
      <c r="EB100" s="8">
        <v>8376</v>
      </c>
      <c r="EC100" s="8">
        <v>8374.5</v>
      </c>
      <c r="ED100" s="8">
        <v>8373</v>
      </c>
      <c r="EE100" s="8">
        <v>8371.4</v>
      </c>
      <c r="EF100" s="8">
        <v>8369.9</v>
      </c>
      <c r="EG100" s="8">
        <v>8368.2999999999993</v>
      </c>
      <c r="EH100" s="8">
        <v>8366.7999999999993</v>
      </c>
      <c r="EI100" s="8">
        <v>8365.1</v>
      </c>
      <c r="EJ100" s="8">
        <v>8363.6</v>
      </c>
      <c r="EK100" s="8">
        <v>8362.1</v>
      </c>
      <c r="EL100" s="8">
        <v>8360.5</v>
      </c>
      <c r="EM100" s="8">
        <v>8358.9</v>
      </c>
      <c r="EN100" s="8">
        <v>8357.2999999999993</v>
      </c>
      <c r="EO100" s="8">
        <v>8355.7999999999993</v>
      </c>
      <c r="EP100" s="8">
        <v>8354.2000000000007</v>
      </c>
      <c r="EQ100" s="8">
        <v>8352.5</v>
      </c>
      <c r="ER100" s="8">
        <v>8350.9</v>
      </c>
      <c r="ES100" s="8">
        <v>8349.2999999999993</v>
      </c>
      <c r="ET100" s="8">
        <v>8347.6</v>
      </c>
      <c r="EU100" s="8">
        <v>8346.1</v>
      </c>
      <c r="EV100" s="8">
        <v>8344.4</v>
      </c>
      <c r="EW100" s="8">
        <v>8342.7999999999993</v>
      </c>
      <c r="EX100" s="8">
        <v>8341.1</v>
      </c>
      <c r="EY100" s="8">
        <v>8339.4</v>
      </c>
      <c r="EZ100" s="8">
        <v>8337.7999999999993</v>
      </c>
      <c r="FA100" s="8">
        <v>8336.1</v>
      </c>
      <c r="FB100" s="8">
        <v>8334.4</v>
      </c>
      <c r="FC100" s="8">
        <v>8332.7000000000007</v>
      </c>
      <c r="FD100" s="8">
        <v>8331</v>
      </c>
      <c r="FE100" s="8">
        <v>8329.2000000000007</v>
      </c>
      <c r="FF100" s="8">
        <v>8327.5</v>
      </c>
      <c r="FG100" s="8">
        <v>8325.7999999999993</v>
      </c>
      <c r="FH100" s="8">
        <v>8324</v>
      </c>
      <c r="FI100" s="8">
        <v>8322.2999999999993</v>
      </c>
      <c r="FJ100" s="8">
        <v>8320.5</v>
      </c>
      <c r="FK100" s="8">
        <v>8318.7999999999993</v>
      </c>
      <c r="FL100" s="8">
        <v>8317</v>
      </c>
      <c r="FM100" s="8">
        <v>8315.2999999999993</v>
      </c>
      <c r="FN100" s="8">
        <v>8313.5</v>
      </c>
      <c r="FO100" s="8">
        <v>8311.7000000000007</v>
      </c>
      <c r="FP100" s="8">
        <v>8310</v>
      </c>
      <c r="FQ100" s="8">
        <v>8308.1</v>
      </c>
      <c r="FR100" s="8">
        <v>8306.4</v>
      </c>
      <c r="FS100" s="8">
        <v>8304.7000000000007</v>
      </c>
      <c r="FT100" s="8">
        <v>8302.9</v>
      </c>
      <c r="FU100" s="8">
        <v>8301.1</v>
      </c>
      <c r="FV100" s="8">
        <v>8299.4</v>
      </c>
      <c r="FW100" s="8">
        <v>8297.7000000000007</v>
      </c>
      <c r="FX100" s="8">
        <v>8295.9</v>
      </c>
      <c r="FY100" s="8">
        <v>8294.2000000000007</v>
      </c>
      <c r="FZ100" s="8">
        <v>8292.5</v>
      </c>
      <c r="GA100" s="8">
        <v>8290.6</v>
      </c>
      <c r="GB100" s="8">
        <v>8289</v>
      </c>
      <c r="GC100" s="8">
        <v>8287.2999999999993</v>
      </c>
      <c r="GD100" s="8">
        <v>8285.6</v>
      </c>
      <c r="GE100" s="8">
        <v>8283.9</v>
      </c>
      <c r="GF100" s="8">
        <v>8282.1</v>
      </c>
      <c r="GG100" s="8">
        <v>8280.6</v>
      </c>
      <c r="GH100" s="8">
        <v>8278.9</v>
      </c>
      <c r="GI100" s="8">
        <v>8277.2999999999993</v>
      </c>
      <c r="GJ100" s="8">
        <v>8275.6</v>
      </c>
      <c r="GK100" s="8">
        <v>8274</v>
      </c>
      <c r="GL100" s="8">
        <v>8272.2999999999993</v>
      </c>
      <c r="GM100" s="8">
        <v>8270.6</v>
      </c>
      <c r="GN100" s="8">
        <v>8269.1</v>
      </c>
      <c r="GO100" s="8">
        <v>8267.5</v>
      </c>
      <c r="GP100" s="8">
        <v>8265.9</v>
      </c>
      <c r="GQ100" s="8">
        <v>8264.4</v>
      </c>
      <c r="GR100" s="8">
        <v>8262.7999999999993</v>
      </c>
      <c r="GS100" s="8">
        <v>8261.2999999999993</v>
      </c>
      <c r="GT100" s="8">
        <v>8259.7000000000007</v>
      </c>
      <c r="GU100" s="8">
        <v>8258.2000000000007</v>
      </c>
      <c r="GV100" s="8">
        <v>8256.7000000000007</v>
      </c>
      <c r="GW100" s="8">
        <v>8255.2000000000007</v>
      </c>
      <c r="GX100" s="8">
        <v>8253.7000000000007</v>
      </c>
      <c r="GY100" s="8">
        <v>8252.2000000000007</v>
      </c>
      <c r="GZ100" s="8">
        <v>8250.7999999999993</v>
      </c>
      <c r="HA100" s="8">
        <v>8249.2999999999993</v>
      </c>
      <c r="HB100" s="8">
        <v>8247.9</v>
      </c>
      <c r="HC100" s="8">
        <v>8246.4</v>
      </c>
      <c r="HD100" s="8">
        <v>8245</v>
      </c>
      <c r="HE100" s="8">
        <v>8243.6</v>
      </c>
      <c r="HF100" s="8">
        <v>8242.2000000000007</v>
      </c>
      <c r="HG100" s="8">
        <v>8240.7999999999993</v>
      </c>
      <c r="HH100" s="8">
        <v>8239.5</v>
      </c>
      <c r="HI100" s="8">
        <v>8238</v>
      </c>
      <c r="HJ100" s="8">
        <v>8236.7999999999993</v>
      </c>
      <c r="HK100" s="8">
        <v>8235.5</v>
      </c>
      <c r="HL100" s="8">
        <v>8234.1</v>
      </c>
      <c r="HM100" s="8">
        <v>8232.9</v>
      </c>
      <c r="HN100" s="8">
        <v>8231.6</v>
      </c>
      <c r="HO100" s="8">
        <v>8230.2999999999993</v>
      </c>
      <c r="HP100" s="8">
        <v>8229</v>
      </c>
      <c r="HQ100" s="8">
        <v>8227.7999999999993</v>
      </c>
      <c r="HR100" s="8">
        <v>8226.6</v>
      </c>
      <c r="HS100" s="8">
        <v>8225.2999999999993</v>
      </c>
      <c r="HT100" s="8">
        <v>8224.1</v>
      </c>
      <c r="HU100" s="8">
        <v>8223</v>
      </c>
      <c r="HV100" s="8">
        <v>8221.7999999999993</v>
      </c>
      <c r="HW100" s="8">
        <v>8220.5</v>
      </c>
      <c r="HX100" s="8">
        <v>8219.5</v>
      </c>
      <c r="HY100" s="8">
        <v>8218.4</v>
      </c>
      <c r="HZ100" s="8">
        <v>8217.2999999999993</v>
      </c>
      <c r="IA100" s="8">
        <v>8216.2000000000007</v>
      </c>
      <c r="IB100" s="8">
        <v>8215.1</v>
      </c>
      <c r="IC100" s="8">
        <v>8214</v>
      </c>
      <c r="ID100" s="8">
        <v>8213</v>
      </c>
      <c r="IE100" s="8">
        <v>8212</v>
      </c>
      <c r="IF100" s="8">
        <v>8210.9</v>
      </c>
      <c r="IG100" s="8">
        <v>8209.9</v>
      </c>
      <c r="IH100" s="8">
        <v>8208.9</v>
      </c>
      <c r="II100" s="8">
        <v>8208</v>
      </c>
      <c r="IJ100" s="8">
        <v>8207</v>
      </c>
      <c r="IK100" s="8">
        <v>8206</v>
      </c>
      <c r="IL100" s="8">
        <v>8205.1</v>
      </c>
      <c r="IM100" s="8">
        <v>8204.2999999999993</v>
      </c>
      <c r="IN100" s="8">
        <v>8203.4</v>
      </c>
      <c r="IO100" s="8">
        <v>8202.5</v>
      </c>
      <c r="IP100" s="8">
        <v>8201.7000000000007</v>
      </c>
      <c r="IQ100" s="8">
        <v>8200.7999999999993</v>
      </c>
      <c r="IR100" s="8">
        <v>8200</v>
      </c>
      <c r="IS100" s="8">
        <v>8199.1</v>
      </c>
      <c r="IT100" s="8">
        <v>8198.4</v>
      </c>
      <c r="IU100" s="8">
        <v>8197.6</v>
      </c>
      <c r="IV100" s="8">
        <v>8196.9</v>
      </c>
      <c r="IW100" s="8">
        <v>8196.1</v>
      </c>
      <c r="IX100" s="8">
        <v>8195.5</v>
      </c>
      <c r="IY100" s="8">
        <v>8194.7999999999993</v>
      </c>
      <c r="IZ100" s="8">
        <v>8194.1</v>
      </c>
      <c r="JA100" s="8">
        <v>8193.5</v>
      </c>
      <c r="JB100" s="8">
        <v>8192.9</v>
      </c>
      <c r="JC100" s="8">
        <v>8192.2999999999993</v>
      </c>
      <c r="JD100" s="8">
        <v>8191.7</v>
      </c>
      <c r="JE100" s="8">
        <v>8191.1</v>
      </c>
      <c r="JF100" s="8">
        <v>8190.5</v>
      </c>
      <c r="JG100" s="8">
        <v>8190</v>
      </c>
      <c r="JH100" s="8">
        <v>8189.6</v>
      </c>
      <c r="JI100" s="8">
        <v>8189</v>
      </c>
      <c r="JJ100" s="8">
        <v>8188.5</v>
      </c>
      <c r="JK100" s="8">
        <v>8188.2</v>
      </c>
      <c r="JL100" s="8">
        <v>8187.7</v>
      </c>
      <c r="JM100" s="8">
        <v>8187.4</v>
      </c>
      <c r="JN100" s="8">
        <v>8186.9</v>
      </c>
      <c r="JO100" s="8">
        <v>8186.7</v>
      </c>
      <c r="JP100" s="8">
        <v>8186.4</v>
      </c>
      <c r="JQ100" s="8">
        <v>8186</v>
      </c>
      <c r="JR100" s="8">
        <v>8185.8</v>
      </c>
      <c r="JS100" s="8">
        <v>8185.6</v>
      </c>
      <c r="JT100" s="8">
        <v>8185.3</v>
      </c>
      <c r="JU100" s="8">
        <v>8185.2</v>
      </c>
      <c r="JV100" s="8">
        <v>8185</v>
      </c>
      <c r="JW100" s="8">
        <v>8184.9</v>
      </c>
      <c r="JX100" s="8">
        <v>8184.7</v>
      </c>
      <c r="JY100" s="8">
        <v>8184.7</v>
      </c>
      <c r="JZ100" s="8">
        <v>8184.5</v>
      </c>
      <c r="KA100" s="8">
        <v>8184.5</v>
      </c>
      <c r="KB100" s="8">
        <v>8184.5</v>
      </c>
      <c r="KC100" s="8">
        <v>8184.5</v>
      </c>
      <c r="KD100" s="8">
        <v>8184.7</v>
      </c>
      <c r="KE100" s="8">
        <v>8184.7</v>
      </c>
      <c r="KF100" s="8">
        <v>8184.9</v>
      </c>
      <c r="KG100" s="8">
        <v>8185</v>
      </c>
      <c r="KH100" s="8">
        <v>8185.2</v>
      </c>
      <c r="KI100" s="8">
        <v>8185.4</v>
      </c>
      <c r="KJ100" s="8">
        <v>8185.7</v>
      </c>
      <c r="KK100" s="8">
        <v>8186</v>
      </c>
      <c r="KL100" s="8">
        <v>8186.4</v>
      </c>
      <c r="KM100" s="8">
        <v>8186.7</v>
      </c>
      <c r="KN100" s="8">
        <v>8187</v>
      </c>
      <c r="KO100" s="8">
        <v>8187.5</v>
      </c>
      <c r="KP100" s="8">
        <v>8188</v>
      </c>
      <c r="KQ100" s="8">
        <v>8188.4</v>
      </c>
      <c r="KR100" s="8">
        <v>8189</v>
      </c>
      <c r="KS100" s="8">
        <v>8189.7</v>
      </c>
      <c r="KT100" s="8">
        <v>8190.3</v>
      </c>
      <c r="KU100" s="8">
        <v>8191</v>
      </c>
      <c r="KV100" s="8">
        <v>8191.7</v>
      </c>
      <c r="KW100" s="8">
        <v>8192.5</v>
      </c>
      <c r="KX100" s="8">
        <v>8193.2999999999993</v>
      </c>
      <c r="KY100" s="8">
        <v>8194.2000000000007</v>
      </c>
      <c r="KZ100" s="8">
        <v>8195</v>
      </c>
      <c r="LA100" s="8">
        <v>8196</v>
      </c>
      <c r="LB100" s="8">
        <v>8197</v>
      </c>
      <c r="LC100" s="8">
        <v>8198.1</v>
      </c>
      <c r="LD100" s="8">
        <v>8199.1</v>
      </c>
      <c r="LE100" s="8">
        <v>8200.4</v>
      </c>
      <c r="LF100" s="8">
        <v>8201.5</v>
      </c>
      <c r="LG100" s="8">
        <v>8202.9</v>
      </c>
      <c r="LH100" s="8">
        <v>8204.2000000000007</v>
      </c>
      <c r="LI100" s="8">
        <v>8205.6</v>
      </c>
      <c r="LJ100" s="8">
        <v>8207.1</v>
      </c>
      <c r="LK100" s="8">
        <v>8208.6</v>
      </c>
      <c r="LL100" s="8">
        <v>8210.2999999999993</v>
      </c>
      <c r="LM100" s="8">
        <v>8211.9</v>
      </c>
      <c r="LN100" s="8">
        <v>8213.6</v>
      </c>
      <c r="LO100" s="8">
        <v>8215.5</v>
      </c>
      <c r="LP100" s="8">
        <v>8217.4</v>
      </c>
      <c r="LQ100" s="8">
        <v>8219.4</v>
      </c>
      <c r="LR100" s="8">
        <v>8221.5</v>
      </c>
      <c r="LS100" s="8">
        <v>8223.5</v>
      </c>
      <c r="LT100" s="8">
        <v>8225.9</v>
      </c>
      <c r="LU100" s="8">
        <v>8228.1</v>
      </c>
      <c r="LV100" s="8">
        <v>8230.7000000000007</v>
      </c>
      <c r="LW100" s="8">
        <v>8233.2000000000007</v>
      </c>
      <c r="LX100" s="8">
        <v>8235.7999999999993</v>
      </c>
      <c r="LY100" s="8">
        <v>8238.6</v>
      </c>
      <c r="LZ100" s="8">
        <v>8241.5</v>
      </c>
      <c r="MA100" s="8">
        <v>8244.5</v>
      </c>
      <c r="MB100" s="8">
        <v>8247.6</v>
      </c>
      <c r="MC100" s="8">
        <v>8250.9</v>
      </c>
      <c r="MD100" s="8">
        <v>8254.2999999999993</v>
      </c>
      <c r="ME100" s="8">
        <v>8257.9</v>
      </c>
      <c r="MF100" s="8">
        <v>8261.6</v>
      </c>
      <c r="MG100" s="8">
        <v>8265.5</v>
      </c>
      <c r="MH100" s="8">
        <v>8269.7000000000007</v>
      </c>
      <c r="MI100" s="8">
        <v>8274</v>
      </c>
      <c r="MJ100" s="8">
        <v>8278.5</v>
      </c>
      <c r="MK100" s="8">
        <v>8283.2999999999993</v>
      </c>
      <c r="ML100" s="8">
        <v>8288.1</v>
      </c>
      <c r="MM100" s="8">
        <v>8293.6</v>
      </c>
      <c r="MN100" s="8">
        <v>8299</v>
      </c>
    </row>
    <row r="101" spans="1:352" x14ac:dyDescent="0.25">
      <c r="A101" s="8">
        <v>811</v>
      </c>
      <c r="B101" s="8">
        <v>809.97</v>
      </c>
      <c r="C101" s="8">
        <v>808.93</v>
      </c>
      <c r="D101" s="8">
        <v>807.91</v>
      </c>
      <c r="E101" s="8">
        <v>806.88</v>
      </c>
      <c r="F101" s="8">
        <v>805.85</v>
      </c>
      <c r="G101" s="8">
        <v>804.81</v>
      </c>
      <c r="H101" s="8">
        <v>803.7</v>
      </c>
      <c r="I101" s="8">
        <v>802.76</v>
      </c>
      <c r="J101" s="8">
        <v>801.74</v>
      </c>
      <c r="K101" s="8">
        <v>800.7</v>
      </c>
      <c r="L101" s="8">
        <v>799.68</v>
      </c>
      <c r="M101" s="8">
        <v>798.64</v>
      </c>
      <c r="N101" s="8">
        <v>797.6</v>
      </c>
      <c r="O101" s="8">
        <v>796.55</v>
      </c>
      <c r="P101" s="8">
        <v>795.5</v>
      </c>
      <c r="Q101" s="8">
        <v>794.46</v>
      </c>
      <c r="R101" s="8">
        <v>793.41</v>
      </c>
      <c r="S101" s="8">
        <v>792.37</v>
      </c>
      <c r="T101" s="8">
        <v>791.31</v>
      </c>
      <c r="U101" s="8">
        <v>790.27</v>
      </c>
      <c r="V101" s="8">
        <v>789.23</v>
      </c>
      <c r="W101" s="8">
        <v>788.18</v>
      </c>
      <c r="X101" s="8">
        <v>787.14</v>
      </c>
      <c r="Y101" s="8">
        <v>786.06</v>
      </c>
      <c r="Z101" s="8">
        <v>785.01</v>
      </c>
      <c r="AA101" s="8">
        <v>783.94</v>
      </c>
      <c r="AB101" s="8">
        <v>782.88</v>
      </c>
      <c r="AC101" s="8">
        <v>781.82</v>
      </c>
      <c r="AD101" s="8">
        <v>780.75</v>
      </c>
      <c r="AE101" s="8">
        <v>779.68</v>
      </c>
      <c r="AF101" s="8">
        <v>778.63</v>
      </c>
      <c r="AG101" s="8">
        <v>777.56</v>
      </c>
      <c r="AH101" s="8">
        <v>776.5</v>
      </c>
      <c r="AI101" s="8">
        <v>775.44</v>
      </c>
      <c r="AJ101" s="8">
        <v>774.35</v>
      </c>
      <c r="AK101" s="8">
        <v>773.27</v>
      </c>
      <c r="AL101" s="8">
        <v>772.18</v>
      </c>
      <c r="AM101" s="8">
        <v>771.1</v>
      </c>
      <c r="AN101" s="8">
        <v>770.02</v>
      </c>
      <c r="AO101" s="8">
        <v>768.94</v>
      </c>
      <c r="AP101" s="8">
        <v>767.86</v>
      </c>
      <c r="AQ101" s="8">
        <v>766.78</v>
      </c>
      <c r="AR101" s="8">
        <v>765.69</v>
      </c>
      <c r="AS101" s="8">
        <v>764.61</v>
      </c>
      <c r="AT101" s="8">
        <v>763.52</v>
      </c>
      <c r="AU101" s="8">
        <v>762.42</v>
      </c>
      <c r="AV101" s="8">
        <v>761.31</v>
      </c>
      <c r="AW101" s="8">
        <v>760.21</v>
      </c>
      <c r="AX101" s="8">
        <v>759.11</v>
      </c>
      <c r="AY101" s="8">
        <v>758.01</v>
      </c>
      <c r="AZ101" s="8">
        <v>756.91</v>
      </c>
      <c r="BA101" s="8">
        <v>755.8</v>
      </c>
      <c r="BB101" s="8">
        <v>754.6</v>
      </c>
      <c r="BC101" s="8">
        <v>753.5</v>
      </c>
      <c r="BD101" s="8">
        <v>752.49</v>
      </c>
      <c r="BE101" s="8">
        <v>751.37</v>
      </c>
      <c r="BF101" s="8">
        <v>750.24</v>
      </c>
      <c r="BG101" s="8">
        <v>749.12</v>
      </c>
      <c r="BH101" s="8">
        <v>748</v>
      </c>
      <c r="BI101" s="8">
        <v>746.87</v>
      </c>
      <c r="BJ101" s="8">
        <v>745.75</v>
      </c>
      <c r="BK101" s="8">
        <v>744.63</v>
      </c>
      <c r="BL101" s="8">
        <v>743.5</v>
      </c>
      <c r="BM101" s="8">
        <v>742.38</v>
      </c>
      <c r="BN101" s="8">
        <v>741.25</v>
      </c>
      <c r="BO101" s="8">
        <v>740.1</v>
      </c>
      <c r="BP101" s="8">
        <v>738.95</v>
      </c>
      <c r="BQ101" s="8">
        <v>737.81</v>
      </c>
      <c r="BR101" s="8">
        <v>736.66</v>
      </c>
      <c r="BS101" s="8">
        <v>735.52</v>
      </c>
      <c r="BT101" s="8">
        <v>734.37</v>
      </c>
      <c r="BU101" s="8">
        <v>733.23</v>
      </c>
      <c r="BV101" s="8">
        <v>732.08</v>
      </c>
      <c r="BW101" s="8">
        <v>730.93</v>
      </c>
      <c r="BX101" s="8">
        <v>729.76</v>
      </c>
      <c r="BY101" s="8">
        <v>728.59</v>
      </c>
      <c r="BZ101" s="8">
        <v>727.42</v>
      </c>
      <c r="CA101" s="8">
        <v>726.25</v>
      </c>
      <c r="CB101" s="8">
        <v>725.08</v>
      </c>
      <c r="CC101" s="8">
        <v>723.91</v>
      </c>
      <c r="CD101" s="8">
        <v>722.74</v>
      </c>
      <c r="CE101" s="8">
        <v>721.57</v>
      </c>
      <c r="CF101" s="8">
        <v>720.4</v>
      </c>
      <c r="CG101" s="8">
        <v>719.2</v>
      </c>
      <c r="CH101" s="8">
        <v>718.01</v>
      </c>
      <c r="CI101" s="8">
        <v>716.81</v>
      </c>
      <c r="CJ101" s="8">
        <v>715.61</v>
      </c>
      <c r="CK101" s="8">
        <v>714.42</v>
      </c>
      <c r="CL101" s="8">
        <v>713.22</v>
      </c>
      <c r="CM101" s="8">
        <v>712.02</v>
      </c>
      <c r="CN101" s="8">
        <v>710.82</v>
      </c>
      <c r="CO101" s="8">
        <v>709.62</v>
      </c>
      <c r="CP101" s="8">
        <v>708.39</v>
      </c>
      <c r="CQ101" s="8">
        <v>707.17</v>
      </c>
      <c r="CR101" s="8">
        <v>705.94</v>
      </c>
      <c r="CS101" s="8">
        <v>704.72</v>
      </c>
      <c r="CT101" s="8">
        <v>703.49</v>
      </c>
      <c r="CU101" s="8">
        <v>702.26</v>
      </c>
      <c r="CV101" s="8">
        <v>701.04</v>
      </c>
      <c r="CW101" s="8">
        <v>699.8</v>
      </c>
      <c r="CX101" s="8">
        <v>698.54</v>
      </c>
      <c r="CY101" s="8">
        <v>697.29</v>
      </c>
      <c r="CZ101" s="8">
        <v>696.03</v>
      </c>
      <c r="DA101" s="8">
        <v>694.77</v>
      </c>
      <c r="DB101" s="8">
        <v>693.51</v>
      </c>
      <c r="DC101" s="8">
        <v>692.25</v>
      </c>
      <c r="DD101" s="8">
        <v>690.99</v>
      </c>
      <c r="DE101" s="8">
        <v>689.72</v>
      </c>
      <c r="DF101" s="8">
        <v>688.42</v>
      </c>
      <c r="DG101" s="8">
        <v>687.13</v>
      </c>
      <c r="DH101" s="8">
        <v>685.82</v>
      </c>
      <c r="DI101" s="8">
        <v>684.54</v>
      </c>
      <c r="DJ101" s="8">
        <v>683.24</v>
      </c>
      <c r="DK101" s="8">
        <v>681.93</v>
      </c>
      <c r="DL101" s="8">
        <v>680.64</v>
      </c>
      <c r="DM101" s="8">
        <v>679.31</v>
      </c>
      <c r="DN101" s="8">
        <v>677.97</v>
      </c>
      <c r="DO101" s="8">
        <v>676.63</v>
      </c>
      <c r="DP101" s="8">
        <v>675.2</v>
      </c>
      <c r="DQ101" s="8">
        <v>673.94</v>
      </c>
      <c r="DR101" s="8">
        <v>672.6</v>
      </c>
      <c r="DS101" s="8">
        <v>671.25</v>
      </c>
      <c r="DT101" s="8">
        <v>669.88</v>
      </c>
      <c r="DU101" s="8">
        <v>668.49</v>
      </c>
      <c r="DV101" s="8">
        <v>667.1</v>
      </c>
      <c r="DW101" s="8">
        <v>665.7</v>
      </c>
      <c r="DX101" s="8">
        <v>664.3</v>
      </c>
      <c r="DY101" s="8">
        <v>662.9</v>
      </c>
      <c r="DZ101" s="8">
        <v>661.49</v>
      </c>
      <c r="EA101" s="8">
        <v>660.05</v>
      </c>
      <c r="EB101" s="8">
        <v>658.58</v>
      </c>
      <c r="EC101" s="8">
        <v>657.14</v>
      </c>
      <c r="ED101" s="8">
        <v>655.67</v>
      </c>
      <c r="EE101" s="8">
        <v>654.20000000000005</v>
      </c>
      <c r="EF101" s="8">
        <v>652.73</v>
      </c>
      <c r="EG101" s="8">
        <v>651.22</v>
      </c>
      <c r="EH101" s="8">
        <v>649.69000000000005</v>
      </c>
      <c r="EI101" s="8">
        <v>648.15</v>
      </c>
      <c r="EJ101" s="8">
        <v>646.61</v>
      </c>
      <c r="EK101" s="8">
        <v>645.05999999999995</v>
      </c>
      <c r="EL101" s="8">
        <v>643.5</v>
      </c>
      <c r="EM101" s="8">
        <v>641.89</v>
      </c>
      <c r="EN101" s="8">
        <v>640.26</v>
      </c>
      <c r="EO101" s="8">
        <v>638.63</v>
      </c>
      <c r="EP101" s="8">
        <v>636.98</v>
      </c>
      <c r="EQ101" s="8">
        <v>635.33000000000004</v>
      </c>
      <c r="ER101" s="8">
        <v>633.62</v>
      </c>
      <c r="ES101" s="8">
        <v>631.89</v>
      </c>
      <c r="ET101" s="8">
        <v>630.15</v>
      </c>
      <c r="EU101" s="8">
        <v>628.39</v>
      </c>
      <c r="EV101" s="8">
        <v>626.62</v>
      </c>
      <c r="EW101" s="8">
        <v>624.79</v>
      </c>
      <c r="EX101" s="8">
        <v>622.94000000000005</v>
      </c>
      <c r="EY101" s="8">
        <v>621.07000000000005</v>
      </c>
      <c r="EZ101" s="8">
        <v>619.17999999999995</v>
      </c>
      <c r="FA101" s="8">
        <v>617.26</v>
      </c>
      <c r="FB101" s="8">
        <v>615.29</v>
      </c>
      <c r="FC101" s="8">
        <v>613.20000000000005</v>
      </c>
      <c r="FD101" s="8">
        <v>611.28</v>
      </c>
      <c r="FE101" s="8">
        <v>609.24</v>
      </c>
      <c r="FF101" s="8">
        <v>607.13</v>
      </c>
      <c r="FG101" s="8">
        <v>605.01</v>
      </c>
      <c r="FH101" s="8">
        <v>602.88</v>
      </c>
      <c r="FI101" s="8">
        <v>600.67999999999995</v>
      </c>
      <c r="FJ101" s="8">
        <v>598.46</v>
      </c>
      <c r="FK101" s="8">
        <v>596.21</v>
      </c>
      <c r="FL101" s="8">
        <v>593.94000000000005</v>
      </c>
      <c r="FM101" s="8">
        <v>591.6</v>
      </c>
      <c r="FN101" s="8">
        <v>589.23</v>
      </c>
      <c r="FO101" s="8">
        <v>586.86</v>
      </c>
      <c r="FP101" s="8">
        <v>584.41999999999996</v>
      </c>
      <c r="FQ101" s="8">
        <v>581.92999999999995</v>
      </c>
      <c r="FR101" s="8">
        <v>579.47</v>
      </c>
      <c r="FS101" s="8">
        <v>576.91</v>
      </c>
      <c r="FT101" s="8">
        <v>574.32000000000005</v>
      </c>
      <c r="FU101" s="8">
        <v>571.74</v>
      </c>
      <c r="FV101" s="8">
        <v>569.05999999999995</v>
      </c>
      <c r="FW101" s="8">
        <v>566.36</v>
      </c>
      <c r="FX101" s="8">
        <v>563.63</v>
      </c>
      <c r="FY101" s="8">
        <v>560.83000000000004</v>
      </c>
      <c r="FZ101" s="8">
        <v>558.03</v>
      </c>
      <c r="GA101" s="8">
        <v>555.14</v>
      </c>
      <c r="GB101" s="8">
        <v>552.23</v>
      </c>
      <c r="GC101" s="8">
        <v>549.25</v>
      </c>
      <c r="GD101" s="8">
        <v>546.23</v>
      </c>
      <c r="GE101" s="8">
        <v>543.16</v>
      </c>
      <c r="GF101" s="8">
        <v>540.01</v>
      </c>
      <c r="GG101" s="8">
        <v>536.82000000000005</v>
      </c>
      <c r="GH101" s="8">
        <v>533.55999999999995</v>
      </c>
      <c r="GI101" s="8">
        <v>530.23</v>
      </c>
      <c r="GJ101" s="8">
        <v>526.83000000000004</v>
      </c>
      <c r="GK101" s="8">
        <v>523.35</v>
      </c>
      <c r="GL101" s="8">
        <v>519.80999999999995</v>
      </c>
      <c r="GM101" s="8">
        <v>516.13</v>
      </c>
      <c r="GN101" s="8">
        <v>512.39</v>
      </c>
      <c r="GO101" s="8">
        <v>508.56</v>
      </c>
      <c r="GP101" s="8">
        <v>504.59</v>
      </c>
      <c r="GQ101" s="8">
        <v>500.51</v>
      </c>
      <c r="GR101" s="8">
        <v>496.31</v>
      </c>
      <c r="GS101" s="8">
        <v>491.96</v>
      </c>
      <c r="GT101" s="8">
        <v>487.47</v>
      </c>
      <c r="GU101" s="8">
        <v>482.82</v>
      </c>
      <c r="GV101" s="8">
        <v>477.98</v>
      </c>
      <c r="GW101" s="8">
        <v>472.97</v>
      </c>
      <c r="GX101" s="8">
        <v>467.77</v>
      </c>
      <c r="GY101" s="8">
        <v>462.4</v>
      </c>
      <c r="GZ101" s="8">
        <v>456.9</v>
      </c>
      <c r="HA101" s="8">
        <v>451.3</v>
      </c>
      <c r="HB101" s="8">
        <v>445.68</v>
      </c>
      <c r="HC101" s="8">
        <v>440.17</v>
      </c>
      <c r="HD101" s="8">
        <v>434.9</v>
      </c>
      <c r="HE101" s="8">
        <v>430</v>
      </c>
      <c r="HF101" s="8">
        <v>425.53</v>
      </c>
      <c r="HG101" s="8">
        <v>421.56</v>
      </c>
      <c r="HH101" s="8">
        <v>418.02</v>
      </c>
      <c r="HI101" s="8">
        <v>414.94</v>
      </c>
      <c r="HJ101" s="8">
        <v>412.22</v>
      </c>
      <c r="HK101" s="8">
        <v>409.82</v>
      </c>
      <c r="HL101" s="8">
        <v>407.7</v>
      </c>
      <c r="HM101" s="8">
        <v>405.8</v>
      </c>
      <c r="HN101" s="8">
        <v>404.13</v>
      </c>
      <c r="HO101" s="8">
        <v>402.62</v>
      </c>
      <c r="HP101" s="8">
        <v>401.25</v>
      </c>
      <c r="HQ101" s="8">
        <v>399.98</v>
      </c>
      <c r="HR101" s="8">
        <v>398.89</v>
      </c>
      <c r="HS101" s="8">
        <v>397.87</v>
      </c>
      <c r="HT101" s="8">
        <v>396.91</v>
      </c>
      <c r="HU101" s="8">
        <v>396.06</v>
      </c>
      <c r="HV101" s="8">
        <v>395.26</v>
      </c>
      <c r="HW101" s="8">
        <v>394.51</v>
      </c>
      <c r="HX101" s="8">
        <v>393.84</v>
      </c>
      <c r="HY101" s="8">
        <v>393.19</v>
      </c>
      <c r="HZ101" s="8">
        <v>392.62</v>
      </c>
      <c r="IA101" s="8">
        <v>392.06</v>
      </c>
      <c r="IB101" s="8">
        <v>391.56</v>
      </c>
      <c r="IC101" s="8">
        <v>391.07</v>
      </c>
      <c r="ID101" s="8">
        <v>390.63</v>
      </c>
      <c r="IE101" s="8">
        <v>390.2</v>
      </c>
      <c r="IF101" s="8">
        <v>389.81</v>
      </c>
      <c r="IG101" s="8">
        <v>389.44</v>
      </c>
      <c r="IH101" s="8">
        <v>389.09</v>
      </c>
      <c r="II101" s="8">
        <v>388.76</v>
      </c>
      <c r="IJ101" s="8">
        <v>388.44</v>
      </c>
      <c r="IK101" s="8">
        <v>388.16</v>
      </c>
      <c r="IL101" s="8">
        <v>387.89</v>
      </c>
      <c r="IM101" s="8">
        <v>387.62</v>
      </c>
      <c r="IN101" s="8">
        <v>387.38</v>
      </c>
      <c r="IO101" s="8">
        <v>387.15</v>
      </c>
      <c r="IP101" s="8">
        <v>386.92</v>
      </c>
      <c r="IQ101" s="8">
        <v>386.71</v>
      </c>
      <c r="IR101" s="8">
        <v>386.52</v>
      </c>
      <c r="IS101" s="8">
        <v>386.33</v>
      </c>
      <c r="IT101" s="8">
        <v>386.16</v>
      </c>
      <c r="IU101" s="8">
        <v>385.99</v>
      </c>
      <c r="IV101" s="8">
        <v>385.83</v>
      </c>
      <c r="IW101" s="8">
        <v>385.69</v>
      </c>
      <c r="IX101" s="8">
        <v>385.55</v>
      </c>
      <c r="IY101" s="8">
        <v>385.4</v>
      </c>
      <c r="IZ101" s="8">
        <v>385.28</v>
      </c>
      <c r="JA101" s="8">
        <v>385.17</v>
      </c>
      <c r="JB101" s="8">
        <v>385.04</v>
      </c>
      <c r="JC101" s="8">
        <v>384.94</v>
      </c>
      <c r="JD101" s="8">
        <v>384.85</v>
      </c>
      <c r="JE101" s="8">
        <v>384.75</v>
      </c>
      <c r="JF101" s="8">
        <v>384.66</v>
      </c>
      <c r="JG101" s="8">
        <v>384.57</v>
      </c>
      <c r="JH101" s="8">
        <v>384.5</v>
      </c>
      <c r="JI101" s="8">
        <v>384.41</v>
      </c>
      <c r="JJ101" s="8">
        <v>384.35</v>
      </c>
      <c r="JK101" s="8">
        <v>384.28</v>
      </c>
      <c r="JL101" s="8">
        <v>384.22</v>
      </c>
      <c r="JM101" s="8">
        <v>384.16</v>
      </c>
      <c r="JN101" s="8">
        <v>384.1</v>
      </c>
      <c r="JO101" s="8">
        <v>384.05</v>
      </c>
      <c r="JP101" s="8">
        <v>384.01</v>
      </c>
      <c r="JQ101" s="8">
        <v>383.96</v>
      </c>
      <c r="JR101" s="8">
        <v>383.92</v>
      </c>
      <c r="JS101" s="8">
        <v>383.88</v>
      </c>
      <c r="JT101" s="8">
        <v>383.84</v>
      </c>
      <c r="JU101" s="8">
        <v>383.81</v>
      </c>
      <c r="JV101" s="8">
        <v>383.78</v>
      </c>
      <c r="JW101" s="8">
        <v>383.76</v>
      </c>
      <c r="JX101" s="8">
        <v>383.73</v>
      </c>
      <c r="JY101" s="8">
        <v>383.71</v>
      </c>
      <c r="JZ101" s="8">
        <v>383.69</v>
      </c>
      <c r="KA101" s="8">
        <v>383.67</v>
      </c>
      <c r="KB101" s="8">
        <v>383.65</v>
      </c>
      <c r="KC101" s="8">
        <v>383.64</v>
      </c>
      <c r="KD101" s="8">
        <v>383.63</v>
      </c>
      <c r="KE101" s="8">
        <v>383.62</v>
      </c>
      <c r="KF101" s="8">
        <v>383.61</v>
      </c>
      <c r="KG101" s="8">
        <v>383.5</v>
      </c>
      <c r="KH101" s="8">
        <v>383.5</v>
      </c>
      <c r="KI101" s="8">
        <v>383.5</v>
      </c>
      <c r="KJ101" s="8">
        <v>383.5</v>
      </c>
      <c r="KK101" s="8">
        <v>383.5</v>
      </c>
      <c r="KL101" s="8">
        <v>383.5</v>
      </c>
      <c r="KM101" s="8">
        <v>383.5</v>
      </c>
      <c r="KN101" s="8">
        <v>383.61</v>
      </c>
      <c r="KO101" s="8">
        <v>383.61</v>
      </c>
      <c r="KP101" s="8">
        <v>383.62</v>
      </c>
      <c r="KQ101" s="8">
        <v>383.63</v>
      </c>
      <c r="KR101" s="8">
        <v>383.64</v>
      </c>
      <c r="KS101" s="8">
        <v>383.65</v>
      </c>
      <c r="KT101" s="8">
        <v>383.65</v>
      </c>
      <c r="KU101" s="8">
        <v>383.68</v>
      </c>
      <c r="KV101" s="8">
        <v>383.69</v>
      </c>
      <c r="KW101" s="8">
        <v>383.71</v>
      </c>
      <c r="KX101" s="8">
        <v>383.72</v>
      </c>
      <c r="KY101" s="8">
        <v>383.74</v>
      </c>
      <c r="KZ101" s="8">
        <v>383.76</v>
      </c>
      <c r="LA101" s="8">
        <v>383.78</v>
      </c>
      <c r="LB101" s="8">
        <v>383.8</v>
      </c>
      <c r="LC101" s="8">
        <v>383.82</v>
      </c>
      <c r="LD101" s="8">
        <v>383.84</v>
      </c>
      <c r="LE101" s="8">
        <v>383.86</v>
      </c>
      <c r="LF101" s="8">
        <v>383.8</v>
      </c>
      <c r="LG101" s="8">
        <v>383.91</v>
      </c>
      <c r="LH101" s="8">
        <v>383.94</v>
      </c>
      <c r="LI101" s="8">
        <v>383.96</v>
      </c>
      <c r="LJ101" s="8">
        <v>383.99</v>
      </c>
      <c r="LK101" s="8">
        <v>384.01</v>
      </c>
      <c r="LL101" s="8">
        <v>384.03</v>
      </c>
      <c r="LM101" s="8">
        <v>384.07</v>
      </c>
      <c r="LN101" s="8">
        <v>384.1</v>
      </c>
      <c r="LO101" s="8">
        <v>384.13</v>
      </c>
      <c r="LP101" s="8">
        <v>384.16</v>
      </c>
      <c r="LQ101" s="8">
        <v>384.19</v>
      </c>
      <c r="LR101" s="8">
        <v>384.22</v>
      </c>
      <c r="LS101" s="8">
        <v>384.25</v>
      </c>
      <c r="LT101" s="8">
        <v>384.28</v>
      </c>
      <c r="LU101" s="8">
        <v>384.31</v>
      </c>
      <c r="LV101" s="8">
        <v>384.35</v>
      </c>
      <c r="LW101" s="8">
        <v>384.38</v>
      </c>
      <c r="LX101" s="8">
        <v>384.41</v>
      </c>
      <c r="LY101" s="8">
        <v>384.45</v>
      </c>
      <c r="LZ101" s="8">
        <v>384.48</v>
      </c>
      <c r="MA101" s="8">
        <v>384.52</v>
      </c>
      <c r="MB101" s="8">
        <v>384.55</v>
      </c>
      <c r="MC101" s="8">
        <v>384.59</v>
      </c>
      <c r="MD101" s="8">
        <v>384.62</v>
      </c>
      <c r="ME101" s="8">
        <v>384.66</v>
      </c>
      <c r="MF101" s="8">
        <v>384.7</v>
      </c>
      <c r="MG101" s="8">
        <v>384.73</v>
      </c>
      <c r="MH101" s="8">
        <v>384.77</v>
      </c>
      <c r="MI101" s="8">
        <v>384.81</v>
      </c>
      <c r="MJ101" s="8">
        <v>384.85</v>
      </c>
      <c r="MK101" s="8">
        <v>384.89</v>
      </c>
      <c r="ML101" s="8">
        <v>384.92</v>
      </c>
      <c r="MM101" s="8">
        <v>384.96</v>
      </c>
      <c r="MN101" s="8">
        <v>385</v>
      </c>
    </row>
    <row r="102" spans="1:352" x14ac:dyDescent="0.25">
      <c r="A102" s="8">
        <v>299</v>
      </c>
      <c r="B102" s="8">
        <v>298.43</v>
      </c>
      <c r="C102" s="8">
        <v>297.86</v>
      </c>
      <c r="D102" s="8">
        <v>297.29000000000002</v>
      </c>
      <c r="E102" s="8">
        <v>296.72000000000003</v>
      </c>
      <c r="F102" s="8">
        <v>296.14999999999998</v>
      </c>
      <c r="G102" s="8">
        <v>295.5</v>
      </c>
      <c r="H102" s="8">
        <v>295.02</v>
      </c>
      <c r="I102" s="8">
        <v>294.45</v>
      </c>
      <c r="J102" s="8">
        <v>293.88</v>
      </c>
      <c r="K102" s="8">
        <v>293.31</v>
      </c>
      <c r="L102" s="8">
        <v>292.75</v>
      </c>
      <c r="M102" s="8">
        <v>292.18</v>
      </c>
      <c r="N102" s="8">
        <v>291.5</v>
      </c>
      <c r="O102" s="8">
        <v>291.02</v>
      </c>
      <c r="P102" s="8">
        <v>290.44</v>
      </c>
      <c r="Q102" s="8">
        <v>289.86</v>
      </c>
      <c r="R102" s="8">
        <v>289.27999999999997</v>
      </c>
      <c r="S102" s="8">
        <v>288.7</v>
      </c>
      <c r="T102" s="8">
        <v>288.12</v>
      </c>
      <c r="U102" s="8">
        <v>287.55</v>
      </c>
      <c r="V102" s="8">
        <v>286.95999999999998</v>
      </c>
      <c r="W102" s="8">
        <v>286.39</v>
      </c>
      <c r="X102" s="8">
        <v>285.81</v>
      </c>
      <c r="Y102" s="8">
        <v>285.23</v>
      </c>
      <c r="Z102" s="8">
        <v>284.64</v>
      </c>
      <c r="AA102" s="8">
        <v>284.05</v>
      </c>
      <c r="AB102" s="8">
        <v>283.45999999999998</v>
      </c>
      <c r="AC102" s="8">
        <v>282.87</v>
      </c>
      <c r="AD102" s="8">
        <v>282.27999999999997</v>
      </c>
      <c r="AE102" s="8">
        <v>281.69</v>
      </c>
      <c r="AF102" s="8">
        <v>281.10000000000002</v>
      </c>
      <c r="AG102" s="8">
        <v>280.51</v>
      </c>
      <c r="AH102" s="8">
        <v>279.93</v>
      </c>
      <c r="AI102" s="8">
        <v>279.33999999999997</v>
      </c>
      <c r="AJ102" s="8">
        <v>278.74</v>
      </c>
      <c r="AK102" s="8">
        <v>278.14</v>
      </c>
      <c r="AL102" s="8">
        <v>277.52999999999997</v>
      </c>
      <c r="AM102" s="8">
        <v>276.94</v>
      </c>
      <c r="AN102" s="8">
        <v>276.33999999999997</v>
      </c>
      <c r="AO102" s="8">
        <v>275.74</v>
      </c>
      <c r="AP102" s="8">
        <v>275.14</v>
      </c>
      <c r="AQ102" s="8">
        <v>274.54000000000002</v>
      </c>
      <c r="AR102" s="8">
        <v>273.94</v>
      </c>
      <c r="AS102" s="8">
        <v>273.33999999999997</v>
      </c>
      <c r="AT102" s="8">
        <v>272.74</v>
      </c>
      <c r="AU102" s="8">
        <v>272.13</v>
      </c>
      <c r="AV102" s="8">
        <v>271.52</v>
      </c>
      <c r="AW102" s="8">
        <v>270.89999999999998</v>
      </c>
      <c r="AX102" s="8">
        <v>270.29000000000002</v>
      </c>
      <c r="AY102" s="8">
        <v>269.68</v>
      </c>
      <c r="AZ102" s="8">
        <v>269.07</v>
      </c>
      <c r="BA102" s="8">
        <v>268.45999999999998</v>
      </c>
      <c r="BB102" s="8">
        <v>267.85000000000002</v>
      </c>
      <c r="BC102" s="8">
        <v>267.24</v>
      </c>
      <c r="BD102" s="8">
        <v>266.62</v>
      </c>
      <c r="BE102" s="8">
        <v>266</v>
      </c>
      <c r="BF102" s="8">
        <v>265.38</v>
      </c>
      <c r="BG102" s="8">
        <v>264.75</v>
      </c>
      <c r="BH102" s="8">
        <v>264.13</v>
      </c>
      <c r="BI102" s="8">
        <v>263.5</v>
      </c>
      <c r="BJ102" s="8">
        <v>262.88</v>
      </c>
      <c r="BK102" s="8">
        <v>262.26</v>
      </c>
      <c r="BL102" s="8">
        <v>261.63</v>
      </c>
      <c r="BM102" s="8">
        <v>261.01</v>
      </c>
      <c r="BN102" s="8">
        <v>260.38</v>
      </c>
      <c r="BO102" s="8">
        <v>259.75</v>
      </c>
      <c r="BP102" s="8">
        <v>259.11</v>
      </c>
      <c r="BQ102" s="8">
        <v>258.47000000000003</v>
      </c>
      <c r="BR102" s="8">
        <v>257.83</v>
      </c>
      <c r="BS102" s="8">
        <v>257.2</v>
      </c>
      <c r="BT102" s="8">
        <v>256.56</v>
      </c>
      <c r="BU102" s="8">
        <v>255.92</v>
      </c>
      <c r="BV102" s="8">
        <v>255.2</v>
      </c>
      <c r="BW102" s="8">
        <v>254.65</v>
      </c>
      <c r="BX102" s="8">
        <v>254</v>
      </c>
      <c r="BY102" s="8">
        <v>253.35</v>
      </c>
      <c r="BZ102" s="8">
        <v>252.7</v>
      </c>
      <c r="CA102" s="8">
        <v>252.05</v>
      </c>
      <c r="CB102" s="8">
        <v>251.3</v>
      </c>
      <c r="CC102" s="8">
        <v>250.74</v>
      </c>
      <c r="CD102" s="8">
        <v>250.09</v>
      </c>
      <c r="CE102" s="8">
        <v>249.44</v>
      </c>
      <c r="CF102" s="8">
        <v>248.78</v>
      </c>
      <c r="CG102" s="8">
        <v>248.13</v>
      </c>
      <c r="CH102" s="8">
        <v>247.46</v>
      </c>
      <c r="CI102" s="8">
        <v>246.7</v>
      </c>
      <c r="CJ102" s="8">
        <v>246.13</v>
      </c>
      <c r="CK102" s="8">
        <v>245.46</v>
      </c>
      <c r="CL102" s="8">
        <v>244.7</v>
      </c>
      <c r="CM102" s="8">
        <v>244.11</v>
      </c>
      <c r="CN102" s="8">
        <v>243.46</v>
      </c>
      <c r="CO102" s="8">
        <v>242.7</v>
      </c>
      <c r="CP102" s="8">
        <v>242.1</v>
      </c>
      <c r="CQ102" s="8">
        <v>241.42</v>
      </c>
      <c r="CR102" s="8">
        <v>240.74</v>
      </c>
      <c r="CS102" s="8">
        <v>240.05</v>
      </c>
      <c r="CT102" s="8">
        <v>239.37</v>
      </c>
      <c r="CU102" s="8">
        <v>238.68</v>
      </c>
      <c r="CV102" s="8">
        <v>238</v>
      </c>
      <c r="CW102" s="8">
        <v>237.31</v>
      </c>
      <c r="CX102" s="8">
        <v>236.6</v>
      </c>
      <c r="CY102" s="8">
        <v>235.91</v>
      </c>
      <c r="CZ102" s="8">
        <v>235.21</v>
      </c>
      <c r="DA102" s="8">
        <v>234.5</v>
      </c>
      <c r="DB102" s="8">
        <v>233.8</v>
      </c>
      <c r="DC102" s="8">
        <v>233</v>
      </c>
      <c r="DD102" s="8">
        <v>232.3</v>
      </c>
      <c r="DE102" s="8">
        <v>231.68</v>
      </c>
      <c r="DF102" s="8">
        <v>230.96</v>
      </c>
      <c r="DG102" s="8">
        <v>230.23</v>
      </c>
      <c r="DH102" s="8">
        <v>229.51</v>
      </c>
      <c r="DI102" s="8">
        <v>228.77</v>
      </c>
      <c r="DJ102" s="8">
        <v>228.06</v>
      </c>
      <c r="DK102" s="8">
        <v>227.32</v>
      </c>
      <c r="DL102" s="8">
        <v>226.6</v>
      </c>
      <c r="DM102" s="8">
        <v>225.85</v>
      </c>
      <c r="DN102" s="8">
        <v>225.11</v>
      </c>
      <c r="DO102" s="8">
        <v>224.35</v>
      </c>
      <c r="DP102" s="8">
        <v>223.6</v>
      </c>
      <c r="DQ102" s="8">
        <v>222.85</v>
      </c>
      <c r="DR102" s="8">
        <v>222.1</v>
      </c>
      <c r="DS102" s="8">
        <v>221.34</v>
      </c>
      <c r="DT102" s="8">
        <v>220.57</v>
      </c>
      <c r="DU102" s="8">
        <v>219.7</v>
      </c>
      <c r="DV102" s="8">
        <v>219.01</v>
      </c>
      <c r="DW102" s="8">
        <v>218.23</v>
      </c>
      <c r="DX102" s="8">
        <v>217.45</v>
      </c>
      <c r="DY102" s="8">
        <v>216.66</v>
      </c>
      <c r="DZ102" s="8">
        <v>215.87</v>
      </c>
      <c r="EA102" s="8">
        <v>215.05</v>
      </c>
      <c r="EB102" s="8">
        <v>214.23</v>
      </c>
      <c r="EC102" s="8">
        <v>213.42</v>
      </c>
      <c r="ED102" s="8">
        <v>212.6</v>
      </c>
      <c r="EE102" s="8">
        <v>211.77</v>
      </c>
      <c r="EF102" s="8">
        <v>210.94</v>
      </c>
      <c r="EG102" s="8">
        <v>210.1</v>
      </c>
      <c r="EH102" s="8">
        <v>209.24</v>
      </c>
      <c r="EI102" s="8">
        <v>208.36</v>
      </c>
      <c r="EJ102" s="8">
        <v>207.5</v>
      </c>
      <c r="EK102" s="8">
        <v>206.63</v>
      </c>
      <c r="EL102" s="8">
        <v>205.75</v>
      </c>
      <c r="EM102" s="8">
        <v>204.84</v>
      </c>
      <c r="EN102" s="8">
        <v>203.92</v>
      </c>
      <c r="EO102" s="8">
        <v>202.9</v>
      </c>
      <c r="EP102" s="8">
        <v>202.07</v>
      </c>
      <c r="EQ102" s="8">
        <v>201.14</v>
      </c>
      <c r="ER102" s="8">
        <v>200.17</v>
      </c>
      <c r="ES102" s="8">
        <v>199.2</v>
      </c>
      <c r="ET102" s="8">
        <v>198.21</v>
      </c>
      <c r="EU102" s="8">
        <v>197.22</v>
      </c>
      <c r="EV102" s="8">
        <v>196.22</v>
      </c>
      <c r="EW102" s="8">
        <v>195.18</v>
      </c>
      <c r="EX102" s="8">
        <v>194.13</v>
      </c>
      <c r="EY102" s="8">
        <v>193.07</v>
      </c>
      <c r="EZ102" s="8">
        <v>192</v>
      </c>
      <c r="FA102" s="8">
        <v>190.91</v>
      </c>
      <c r="FB102" s="8">
        <v>189.79</v>
      </c>
      <c r="FC102" s="8">
        <v>188.66</v>
      </c>
      <c r="FD102" s="8">
        <v>187.51</v>
      </c>
      <c r="FE102" s="8">
        <v>186.35</v>
      </c>
      <c r="FF102" s="8">
        <v>185.15</v>
      </c>
      <c r="FG102" s="8">
        <v>183.95</v>
      </c>
      <c r="FH102" s="8">
        <v>182.73</v>
      </c>
      <c r="FI102" s="8">
        <v>181.48</v>
      </c>
      <c r="FJ102" s="8">
        <v>180.21</v>
      </c>
      <c r="FK102" s="8">
        <v>178.92</v>
      </c>
      <c r="FL102" s="8">
        <v>177.63</v>
      </c>
      <c r="FM102" s="8">
        <v>176.28</v>
      </c>
      <c r="FN102" s="8">
        <v>174.93</v>
      </c>
      <c r="FO102" s="8">
        <v>173.57</v>
      </c>
      <c r="FP102" s="8">
        <v>172.16</v>
      </c>
      <c r="FQ102" s="8">
        <v>170.74</v>
      </c>
      <c r="FR102" s="8">
        <v>169.32</v>
      </c>
      <c r="FS102" s="8">
        <v>167.83</v>
      </c>
      <c r="FT102" s="8">
        <v>166.35</v>
      </c>
      <c r="FU102" s="8">
        <v>164.85</v>
      </c>
      <c r="FV102" s="8">
        <v>163.30000000000001</v>
      </c>
      <c r="FW102" s="8">
        <v>161.75</v>
      </c>
      <c r="FX102" s="8">
        <v>160.15</v>
      </c>
      <c r="FY102" s="8">
        <v>158.53</v>
      </c>
      <c r="FZ102" s="8">
        <v>156.9</v>
      </c>
      <c r="GA102" s="8">
        <v>155.19999999999999</v>
      </c>
      <c r="GB102" s="8">
        <v>153.51</v>
      </c>
      <c r="GC102" s="8">
        <v>151.75</v>
      </c>
      <c r="GD102" s="8">
        <v>149.97999999999999</v>
      </c>
      <c r="GE102" s="8">
        <v>148.16</v>
      </c>
      <c r="GF102" s="8">
        <v>146.31</v>
      </c>
      <c r="GG102" s="8">
        <v>144.4</v>
      </c>
      <c r="GH102" s="8">
        <v>142.47999999999999</v>
      </c>
      <c r="GI102" s="8">
        <v>140.47</v>
      </c>
      <c r="GJ102" s="8">
        <v>138.44</v>
      </c>
      <c r="GK102" s="8">
        <v>136.34</v>
      </c>
      <c r="GL102" s="8">
        <v>134.16999999999999</v>
      </c>
      <c r="GM102" s="8">
        <v>131.96</v>
      </c>
      <c r="GN102" s="8">
        <v>129.66</v>
      </c>
      <c r="GO102" s="8">
        <v>127.27</v>
      </c>
      <c r="GP102" s="8">
        <v>124.82</v>
      </c>
      <c r="GQ102" s="8">
        <v>122.27</v>
      </c>
      <c r="GR102" s="8">
        <v>119.61</v>
      </c>
      <c r="GS102" s="8">
        <v>116.82</v>
      </c>
      <c r="GT102" s="8">
        <v>113.92</v>
      </c>
      <c r="GU102" s="8">
        <v>110.87</v>
      </c>
      <c r="GV102" s="8">
        <v>107.67</v>
      </c>
      <c r="GW102" s="8">
        <v>104.32</v>
      </c>
      <c r="GX102" s="8">
        <v>100.82</v>
      </c>
      <c r="GY102" s="8">
        <v>97.194000000000003</v>
      </c>
      <c r="GZ102" s="8">
        <v>93.504000000000005</v>
      </c>
      <c r="HA102" s="8">
        <v>89.846000000000004</v>
      </c>
      <c r="HB102" s="8">
        <v>86.32</v>
      </c>
      <c r="HC102" s="8">
        <v>83.088999999999999</v>
      </c>
      <c r="HD102" s="8">
        <v>80.185000000000002</v>
      </c>
      <c r="HE102" s="8">
        <v>77.611000000000004</v>
      </c>
      <c r="HF102" s="8">
        <v>75.394999999999996</v>
      </c>
      <c r="HG102" s="8">
        <v>73.447000000000003</v>
      </c>
      <c r="HH102" s="8">
        <v>71.748000000000005</v>
      </c>
      <c r="HI102" s="8">
        <v>70.268000000000001</v>
      </c>
      <c r="HJ102" s="8">
        <v>68.956999999999994</v>
      </c>
      <c r="HK102" s="8">
        <v>67.786000000000001</v>
      </c>
      <c r="HL102" s="8">
        <v>66.733000000000004</v>
      </c>
      <c r="HM102" s="8">
        <v>65.78</v>
      </c>
      <c r="HN102" s="8">
        <v>64.941999999999993</v>
      </c>
      <c r="HO102" s="8">
        <v>64.162999999999997</v>
      </c>
      <c r="HP102" s="8">
        <v>63.441000000000003</v>
      </c>
      <c r="HQ102" s="8">
        <v>62.783000000000001</v>
      </c>
      <c r="HR102" s="8">
        <v>62.182000000000002</v>
      </c>
      <c r="HS102" s="8">
        <v>61.61</v>
      </c>
      <c r="HT102" s="8">
        <v>61.093000000000004</v>
      </c>
      <c r="HU102" s="8">
        <v>60.603999999999999</v>
      </c>
      <c r="HV102" s="8">
        <v>60.146000000000001</v>
      </c>
      <c r="HW102" s="8">
        <v>59.720999999999997</v>
      </c>
      <c r="HX102" s="8">
        <v>59.316000000000003</v>
      </c>
      <c r="HY102" s="8">
        <v>58.941000000000003</v>
      </c>
      <c r="HZ102" s="8">
        <v>58.582000000000001</v>
      </c>
      <c r="IA102" s="8">
        <v>58.246000000000002</v>
      </c>
      <c r="IB102" s="8">
        <v>57.927999999999997</v>
      </c>
      <c r="IC102" s="8">
        <v>57.622</v>
      </c>
      <c r="ID102" s="8">
        <v>57.34</v>
      </c>
      <c r="IE102" s="8">
        <v>57.058999999999997</v>
      </c>
      <c r="IF102" s="8">
        <v>56.807000000000002</v>
      </c>
      <c r="IG102" s="8">
        <v>56.55</v>
      </c>
      <c r="IH102" s="8">
        <v>56.320999999999998</v>
      </c>
      <c r="II102" s="8">
        <v>56.100999999999999</v>
      </c>
      <c r="IJ102" s="8">
        <v>55.881999999999998</v>
      </c>
      <c r="IK102" s="8">
        <v>55.677999999999997</v>
      </c>
      <c r="IL102" s="8">
        <v>55.484000000000002</v>
      </c>
      <c r="IM102" s="8">
        <v>55.29</v>
      </c>
      <c r="IN102" s="8">
        <v>55.113</v>
      </c>
      <c r="IO102" s="8">
        <v>54.942</v>
      </c>
      <c r="IP102" s="8">
        <v>54.771000000000001</v>
      </c>
      <c r="IQ102" s="8">
        <v>54.613</v>
      </c>
      <c r="IR102" s="8">
        <v>54.462000000000003</v>
      </c>
      <c r="IS102" s="8">
        <v>54.311</v>
      </c>
      <c r="IT102" s="8">
        <v>54.167999999999999</v>
      </c>
      <c r="IU102" s="8">
        <v>54.034999999999997</v>
      </c>
      <c r="IV102" s="8">
        <v>53.902000000000001</v>
      </c>
      <c r="IW102" s="8">
        <v>53.768999999999998</v>
      </c>
      <c r="IX102" s="8">
        <v>53.652000000000001</v>
      </c>
      <c r="IY102" s="8">
        <v>53.534999999999997</v>
      </c>
      <c r="IZ102" s="8">
        <v>53.417999999999999</v>
      </c>
      <c r="JA102" s="8">
        <v>53.305999999999997</v>
      </c>
      <c r="JB102" s="8">
        <v>53.204000000000001</v>
      </c>
      <c r="JC102" s="8">
        <v>53.100999999999999</v>
      </c>
      <c r="JD102" s="8">
        <v>52.999000000000002</v>
      </c>
      <c r="JE102" s="8">
        <v>52.902999999999999</v>
      </c>
      <c r="JF102" s="8">
        <v>52.813000000000002</v>
      </c>
      <c r="JG102" s="8">
        <v>52.722999999999999</v>
      </c>
      <c r="JH102" s="8">
        <v>52.633000000000003</v>
      </c>
      <c r="JI102" s="8">
        <v>52.548000000000002</v>
      </c>
      <c r="JJ102" s="8">
        <v>52.47</v>
      </c>
      <c r="JK102" s="8">
        <v>52.390999999999998</v>
      </c>
      <c r="JL102" s="8">
        <v>52.313000000000002</v>
      </c>
      <c r="JM102" s="8">
        <v>52.235999999999997</v>
      </c>
      <c r="JN102" s="8">
        <v>52.167999999999999</v>
      </c>
      <c r="JO102" s="8">
        <v>52</v>
      </c>
      <c r="JP102" s="8">
        <v>52.030999999999999</v>
      </c>
      <c r="JQ102" s="8">
        <v>51.963000000000001</v>
      </c>
      <c r="JR102" s="8">
        <v>51.9</v>
      </c>
      <c r="JS102" s="8">
        <v>51.841000000000001</v>
      </c>
      <c r="JT102" s="8">
        <v>51.780999999999999</v>
      </c>
      <c r="JU102" s="8">
        <v>51.722000000000001</v>
      </c>
      <c r="JV102" s="8">
        <v>51.662999999999997</v>
      </c>
      <c r="JW102" s="8">
        <v>51.610999999999997</v>
      </c>
      <c r="JX102" s="8">
        <v>51.558999999999997</v>
      </c>
      <c r="JY102" s="8">
        <v>51.508000000000003</v>
      </c>
      <c r="JZ102" s="8">
        <v>51.456000000000003</v>
      </c>
      <c r="KA102" s="8">
        <v>51.405000000000001</v>
      </c>
      <c r="KB102" s="8">
        <v>51.36</v>
      </c>
      <c r="KC102" s="8">
        <v>51.314999999999998</v>
      </c>
      <c r="KD102" s="8">
        <v>51.271999999999998</v>
      </c>
      <c r="KE102" s="8">
        <v>51.226999999999997</v>
      </c>
      <c r="KF102" s="8">
        <v>51.182000000000002</v>
      </c>
      <c r="KG102" s="8">
        <v>51.143000000000001</v>
      </c>
      <c r="KH102" s="8">
        <v>51.104999999999997</v>
      </c>
      <c r="KI102" s="8">
        <v>51.067</v>
      </c>
      <c r="KJ102" s="8">
        <v>51.03</v>
      </c>
      <c r="KK102" s="8">
        <v>50.991999999999997</v>
      </c>
      <c r="KL102" s="8">
        <v>50.954999999999998</v>
      </c>
      <c r="KM102" s="8">
        <v>50.921999999999997</v>
      </c>
      <c r="KN102" s="8">
        <v>50.89</v>
      </c>
      <c r="KO102" s="8">
        <v>50.857999999999997</v>
      </c>
      <c r="KP102" s="8">
        <v>50.823999999999998</v>
      </c>
      <c r="KQ102" s="8">
        <v>50.792999999999999</v>
      </c>
      <c r="KR102" s="8">
        <v>50.762999999999998</v>
      </c>
      <c r="KS102" s="8">
        <v>50.734999999999999</v>
      </c>
      <c r="KT102" s="8">
        <v>50.707999999999998</v>
      </c>
      <c r="KU102" s="8">
        <v>50.680999999999997</v>
      </c>
      <c r="KV102" s="8">
        <v>50.652999999999999</v>
      </c>
      <c r="KW102" s="8">
        <v>50.625999999999998</v>
      </c>
      <c r="KX102" s="8">
        <v>50.5</v>
      </c>
      <c r="KY102" s="8">
        <v>50.576999999999998</v>
      </c>
      <c r="KZ102" s="8">
        <v>50.552999999999997</v>
      </c>
      <c r="LA102" s="8">
        <v>50.530999999999999</v>
      </c>
      <c r="LB102" s="8">
        <v>50.506999999999998</v>
      </c>
      <c r="LC102" s="8">
        <v>50.484999999999999</v>
      </c>
      <c r="LD102" s="8">
        <v>50.462000000000003</v>
      </c>
      <c r="LE102" s="8">
        <v>50.444000000000003</v>
      </c>
      <c r="LF102" s="8">
        <v>50.423999999999999</v>
      </c>
      <c r="LG102" s="8">
        <v>50.405000000000001</v>
      </c>
      <c r="LH102" s="8">
        <v>50.384999999999998</v>
      </c>
      <c r="LI102" s="8">
        <v>50.366999999999997</v>
      </c>
      <c r="LJ102" s="8">
        <v>50.347999999999999</v>
      </c>
      <c r="LK102" s="8">
        <v>50.33</v>
      </c>
      <c r="LL102" s="8">
        <v>50.314999999999998</v>
      </c>
      <c r="LM102" s="8">
        <v>50.298000000000002</v>
      </c>
      <c r="LN102" s="8">
        <v>50.283000000000001</v>
      </c>
      <c r="LO102" s="8">
        <v>50.268000000000001</v>
      </c>
      <c r="LP102" s="8">
        <v>50.250999999999998</v>
      </c>
      <c r="LQ102" s="8">
        <v>50.235999999999997</v>
      </c>
      <c r="LR102" s="8">
        <v>50.220999999999997</v>
      </c>
      <c r="LS102" s="8">
        <v>50.209000000000003</v>
      </c>
      <c r="LT102" s="8">
        <v>50.197000000000003</v>
      </c>
      <c r="LU102" s="8">
        <v>50.183999999999997</v>
      </c>
      <c r="LV102" s="8">
        <v>50.170999999999999</v>
      </c>
      <c r="LW102" s="8">
        <v>50.15</v>
      </c>
      <c r="LX102" s="8">
        <v>50.146000000000001</v>
      </c>
      <c r="LY102" s="8">
        <v>50.134</v>
      </c>
      <c r="LZ102" s="8">
        <v>50.124000000000002</v>
      </c>
      <c r="MA102" s="8">
        <v>50.113999999999997</v>
      </c>
      <c r="MB102" s="8">
        <v>50.103999999999999</v>
      </c>
      <c r="MC102" s="8">
        <v>50.094000000000001</v>
      </c>
      <c r="MD102" s="8">
        <v>50.082999999999998</v>
      </c>
      <c r="ME102" s="8">
        <v>50.073</v>
      </c>
      <c r="MF102" s="8">
        <v>50.063000000000002</v>
      </c>
      <c r="MG102" s="8">
        <v>50.054000000000002</v>
      </c>
      <c r="MH102" s="8">
        <v>50.046999999999997</v>
      </c>
      <c r="MI102" s="8">
        <v>50.039000000000001</v>
      </c>
      <c r="MJ102" s="8">
        <v>50.030999999999999</v>
      </c>
      <c r="MK102" s="8">
        <v>50.024000000000001</v>
      </c>
      <c r="ML102" s="8">
        <v>50.015999999999998</v>
      </c>
      <c r="MM102" s="8">
        <v>50.006999999999998</v>
      </c>
      <c r="MN102" s="8">
        <v>50</v>
      </c>
    </row>
    <row r="103" spans="1:352" x14ac:dyDescent="0.25">
      <c r="A103" s="8">
        <v>169</v>
      </c>
      <c r="B103" s="8">
        <v>168.7</v>
      </c>
      <c r="C103" s="8">
        <v>168.59</v>
      </c>
      <c r="D103" s="8">
        <v>168.39</v>
      </c>
      <c r="E103" s="8">
        <v>168.19</v>
      </c>
      <c r="F103" s="8">
        <v>167.98</v>
      </c>
      <c r="G103" s="8">
        <v>167.78</v>
      </c>
      <c r="H103" s="8">
        <v>167.57</v>
      </c>
      <c r="I103" s="8">
        <v>167.37</v>
      </c>
      <c r="J103" s="8">
        <v>167.17</v>
      </c>
      <c r="K103" s="8">
        <v>166.97</v>
      </c>
      <c r="L103" s="8">
        <v>166.76</v>
      </c>
      <c r="M103" s="8">
        <v>166.56</v>
      </c>
      <c r="N103" s="8">
        <v>166.35</v>
      </c>
      <c r="O103" s="8">
        <v>166.14</v>
      </c>
      <c r="P103" s="8">
        <v>165.94</v>
      </c>
      <c r="Q103" s="8">
        <v>165.73</v>
      </c>
      <c r="R103" s="8">
        <v>165.52</v>
      </c>
      <c r="S103" s="8">
        <v>165.32</v>
      </c>
      <c r="T103" s="8">
        <v>165.11</v>
      </c>
      <c r="U103" s="8">
        <v>164.9</v>
      </c>
      <c r="V103" s="8">
        <v>164.7</v>
      </c>
      <c r="W103" s="8">
        <v>164.49</v>
      </c>
      <c r="X103" s="8">
        <v>164.28</v>
      </c>
      <c r="Y103" s="8">
        <v>164.07</v>
      </c>
      <c r="Z103" s="8">
        <v>163.86</v>
      </c>
      <c r="AA103" s="8">
        <v>163.65</v>
      </c>
      <c r="AB103" s="8">
        <v>163.44</v>
      </c>
      <c r="AC103" s="8">
        <v>163.22999999999999</v>
      </c>
      <c r="AD103" s="8">
        <v>163.02000000000001</v>
      </c>
      <c r="AE103" s="8">
        <v>162.81</v>
      </c>
      <c r="AF103" s="8">
        <v>162.6</v>
      </c>
      <c r="AG103" s="8">
        <v>162.38999999999999</v>
      </c>
      <c r="AH103" s="8">
        <v>162.16999999999999</v>
      </c>
      <c r="AI103" s="8">
        <v>161.97</v>
      </c>
      <c r="AJ103" s="8">
        <v>161.76</v>
      </c>
      <c r="AK103" s="8">
        <v>161.54</v>
      </c>
      <c r="AL103" s="8">
        <v>161.32</v>
      </c>
      <c r="AM103" s="8">
        <v>161.1</v>
      </c>
      <c r="AN103" s="8">
        <v>160.9</v>
      </c>
      <c r="AO103" s="8">
        <v>160.69</v>
      </c>
      <c r="AP103" s="8">
        <v>160.47</v>
      </c>
      <c r="AQ103" s="8">
        <v>160.26</v>
      </c>
      <c r="AR103" s="8">
        <v>160.04</v>
      </c>
      <c r="AS103" s="8">
        <v>159.83000000000001</v>
      </c>
      <c r="AT103" s="8">
        <v>159.61000000000001</v>
      </c>
      <c r="AU103" s="8">
        <v>159.4</v>
      </c>
      <c r="AV103" s="8">
        <v>159.18</v>
      </c>
      <c r="AW103" s="8">
        <v>158.94999999999999</v>
      </c>
      <c r="AX103" s="8">
        <v>158.72999999999999</v>
      </c>
      <c r="AY103" s="8">
        <v>158.51</v>
      </c>
      <c r="AZ103" s="8">
        <v>158.31</v>
      </c>
      <c r="BA103" s="8">
        <v>158.09</v>
      </c>
      <c r="BB103" s="8">
        <v>157.87</v>
      </c>
      <c r="BC103" s="8">
        <v>157.65</v>
      </c>
      <c r="BD103" s="8">
        <v>157.43</v>
      </c>
      <c r="BE103" s="8">
        <v>157.21</v>
      </c>
      <c r="BF103" s="8">
        <v>156.99</v>
      </c>
      <c r="BG103" s="8">
        <v>156.77000000000001</v>
      </c>
      <c r="BH103" s="8">
        <v>156.54</v>
      </c>
      <c r="BI103" s="8">
        <v>156.32</v>
      </c>
      <c r="BJ103" s="8">
        <v>156.1</v>
      </c>
      <c r="BK103" s="8">
        <v>155.88</v>
      </c>
      <c r="BL103" s="8">
        <v>155.65</v>
      </c>
      <c r="BM103" s="8">
        <v>155.43</v>
      </c>
      <c r="BN103" s="8">
        <v>155.21</v>
      </c>
      <c r="BO103" s="8">
        <v>154.97999999999999</v>
      </c>
      <c r="BP103" s="8">
        <v>154.75</v>
      </c>
      <c r="BQ103" s="8">
        <v>154.53</v>
      </c>
      <c r="BR103" s="8">
        <v>154.19999999999999</v>
      </c>
      <c r="BS103" s="8">
        <v>154.07</v>
      </c>
      <c r="BT103" s="8">
        <v>153.85</v>
      </c>
      <c r="BU103" s="8">
        <v>153.62</v>
      </c>
      <c r="BV103" s="8">
        <v>153.30000000000001</v>
      </c>
      <c r="BW103" s="8">
        <v>153.16999999999999</v>
      </c>
      <c r="BX103" s="8">
        <v>152.93</v>
      </c>
      <c r="BY103" s="8">
        <v>152.69999999999999</v>
      </c>
      <c r="BZ103" s="8">
        <v>152.47</v>
      </c>
      <c r="CA103" s="8">
        <v>152.24</v>
      </c>
      <c r="CB103" s="8">
        <v>152.01</v>
      </c>
      <c r="CC103" s="8">
        <v>151.78</v>
      </c>
      <c r="CD103" s="8">
        <v>151.54</v>
      </c>
      <c r="CE103" s="8">
        <v>151.31</v>
      </c>
      <c r="CF103" s="8">
        <v>151.07</v>
      </c>
      <c r="CG103" s="8">
        <v>150.84</v>
      </c>
      <c r="CH103" s="8">
        <v>150.61000000000001</v>
      </c>
      <c r="CI103" s="8">
        <v>150.37</v>
      </c>
      <c r="CJ103" s="8">
        <v>150.13</v>
      </c>
      <c r="CK103" s="8">
        <v>149.9</v>
      </c>
      <c r="CL103" s="8">
        <v>149.66</v>
      </c>
      <c r="CM103" s="8">
        <v>149.41999999999999</v>
      </c>
      <c r="CN103" s="8">
        <v>149.18</v>
      </c>
      <c r="CO103" s="8">
        <v>148.94</v>
      </c>
      <c r="CP103" s="8">
        <v>148.69999999999999</v>
      </c>
      <c r="CQ103" s="8">
        <v>148.44999999999999</v>
      </c>
      <c r="CR103" s="8">
        <v>148.22</v>
      </c>
      <c r="CS103" s="8">
        <v>147.97</v>
      </c>
      <c r="CT103" s="8">
        <v>147.72999999999999</v>
      </c>
      <c r="CU103" s="8">
        <v>147.49</v>
      </c>
      <c r="CV103" s="8">
        <v>147.22999999999999</v>
      </c>
      <c r="CW103" s="8">
        <v>147</v>
      </c>
      <c r="CX103" s="8">
        <v>146.75</v>
      </c>
      <c r="CY103" s="8">
        <v>146.5</v>
      </c>
      <c r="CZ103" s="8">
        <v>146.25</v>
      </c>
      <c r="DA103" s="8">
        <v>146</v>
      </c>
      <c r="DB103" s="8">
        <v>145.75</v>
      </c>
      <c r="DC103" s="8">
        <v>145.5</v>
      </c>
      <c r="DD103" s="8">
        <v>145.25</v>
      </c>
      <c r="DE103" s="8">
        <v>145</v>
      </c>
      <c r="DF103" s="8">
        <v>144.74</v>
      </c>
      <c r="DG103" s="8">
        <v>144.49</v>
      </c>
      <c r="DH103" s="8">
        <v>144.22999999999999</v>
      </c>
      <c r="DI103" s="8">
        <v>143.97</v>
      </c>
      <c r="DJ103" s="8">
        <v>143.71</v>
      </c>
      <c r="DK103" s="8">
        <v>143.46</v>
      </c>
      <c r="DL103" s="8">
        <v>143.19999999999999</v>
      </c>
      <c r="DM103" s="8">
        <v>142.93</v>
      </c>
      <c r="DN103" s="8">
        <v>142.66999999999999</v>
      </c>
      <c r="DO103" s="8">
        <v>142.4</v>
      </c>
      <c r="DP103" s="8">
        <v>142.13999999999999</v>
      </c>
      <c r="DQ103" s="8">
        <v>141.87</v>
      </c>
      <c r="DR103" s="8">
        <v>141.6</v>
      </c>
      <c r="DS103" s="8">
        <v>141.34</v>
      </c>
      <c r="DT103" s="8">
        <v>141.06</v>
      </c>
      <c r="DU103" s="8">
        <v>140.79</v>
      </c>
      <c r="DV103" s="8">
        <v>140.51</v>
      </c>
      <c r="DW103" s="8">
        <v>140.22999999999999</v>
      </c>
      <c r="DX103" s="8">
        <v>139.96</v>
      </c>
      <c r="DY103" s="8">
        <v>139.68</v>
      </c>
      <c r="DZ103" s="8">
        <v>139.30000000000001</v>
      </c>
      <c r="EA103" s="8">
        <v>139.11000000000001</v>
      </c>
      <c r="EB103" s="8">
        <v>138.82</v>
      </c>
      <c r="EC103" s="8">
        <v>138.53</v>
      </c>
      <c r="ED103" s="8">
        <v>138.24</v>
      </c>
      <c r="EE103" s="8">
        <v>137.94999999999999</v>
      </c>
      <c r="EF103" s="8">
        <v>137.66</v>
      </c>
      <c r="EG103" s="8">
        <v>137.35</v>
      </c>
      <c r="EH103" s="8">
        <v>137.05000000000001</v>
      </c>
      <c r="EI103" s="8">
        <v>136.75</v>
      </c>
      <c r="EJ103" s="8">
        <v>136.44</v>
      </c>
      <c r="EK103" s="8">
        <v>136.13</v>
      </c>
      <c r="EL103" s="8">
        <v>135.82</v>
      </c>
      <c r="EM103" s="8">
        <v>135.5</v>
      </c>
      <c r="EN103" s="8">
        <v>135.16999999999999</v>
      </c>
      <c r="EO103" s="8">
        <v>134.85</v>
      </c>
      <c r="EP103" s="8">
        <v>134.51</v>
      </c>
      <c r="EQ103" s="8">
        <v>134.19</v>
      </c>
      <c r="ER103" s="8">
        <v>133.85</v>
      </c>
      <c r="ES103" s="8">
        <v>133.51</v>
      </c>
      <c r="ET103" s="8">
        <v>133.16</v>
      </c>
      <c r="EU103" s="8">
        <v>132.81</v>
      </c>
      <c r="EV103" s="8">
        <v>132.46</v>
      </c>
      <c r="EW103" s="8">
        <v>132.09</v>
      </c>
      <c r="EX103" s="8">
        <v>131.72</v>
      </c>
      <c r="EY103" s="8">
        <v>131.35</v>
      </c>
      <c r="EZ103" s="8">
        <v>130.97</v>
      </c>
      <c r="FA103" s="8">
        <v>130.59</v>
      </c>
      <c r="FB103" s="8">
        <v>130.19999999999999</v>
      </c>
      <c r="FC103" s="8">
        <v>129.80000000000001</v>
      </c>
      <c r="FD103" s="8">
        <v>129.4</v>
      </c>
      <c r="FE103" s="8">
        <v>128.99</v>
      </c>
      <c r="FF103" s="8">
        <v>128.57</v>
      </c>
      <c r="FG103" s="8">
        <v>128.15</v>
      </c>
      <c r="FH103" s="8">
        <v>127.71</v>
      </c>
      <c r="FI103" s="8">
        <v>127.27</v>
      </c>
      <c r="FJ103" s="8">
        <v>126.83</v>
      </c>
      <c r="FK103" s="8">
        <v>126.38</v>
      </c>
      <c r="FL103" s="8">
        <v>125.93</v>
      </c>
      <c r="FM103" s="8">
        <v>125.46</v>
      </c>
      <c r="FN103" s="8">
        <v>124.99</v>
      </c>
      <c r="FO103" s="8">
        <v>124.51</v>
      </c>
      <c r="FP103" s="8">
        <v>124.02</v>
      </c>
      <c r="FQ103" s="8">
        <v>123.52</v>
      </c>
      <c r="FR103" s="8">
        <v>123.03</v>
      </c>
      <c r="FS103" s="8">
        <v>122.51</v>
      </c>
      <c r="FT103" s="8">
        <v>121.99</v>
      </c>
      <c r="FU103" s="8">
        <v>121.46</v>
      </c>
      <c r="FV103" s="8">
        <v>120.93</v>
      </c>
      <c r="FW103" s="8">
        <v>120.39</v>
      </c>
      <c r="FX103" s="8">
        <v>119.83</v>
      </c>
      <c r="FY103" s="8">
        <v>119.27</v>
      </c>
      <c r="FZ103" s="8">
        <v>118.71</v>
      </c>
      <c r="GA103" s="8">
        <v>118.12</v>
      </c>
      <c r="GB103" s="8">
        <v>117.54</v>
      </c>
      <c r="GC103" s="8">
        <v>116.93</v>
      </c>
      <c r="GD103" s="8">
        <v>116.32</v>
      </c>
      <c r="GE103" s="8">
        <v>115.69</v>
      </c>
      <c r="GF103" s="8">
        <v>115.05</v>
      </c>
      <c r="GG103" s="8">
        <v>114.3</v>
      </c>
      <c r="GH103" s="8">
        <v>113.74</v>
      </c>
      <c r="GI103" s="8">
        <v>113.06</v>
      </c>
      <c r="GJ103" s="8">
        <v>112.36</v>
      </c>
      <c r="GK103" s="8">
        <v>111.64</v>
      </c>
      <c r="GL103" s="8">
        <v>110.91</v>
      </c>
      <c r="GM103" s="8">
        <v>110.16</v>
      </c>
      <c r="GN103" s="8">
        <v>109.38</v>
      </c>
      <c r="GO103" s="8">
        <v>108.59</v>
      </c>
      <c r="GP103" s="8">
        <v>107.75</v>
      </c>
      <c r="GQ103" s="8">
        <v>106.91</v>
      </c>
      <c r="GR103" s="8">
        <v>106.02</v>
      </c>
      <c r="GS103" s="8">
        <v>105.1</v>
      </c>
      <c r="GT103" s="8">
        <v>104.15</v>
      </c>
      <c r="GU103" s="8">
        <v>103.16</v>
      </c>
      <c r="GV103" s="8">
        <v>102.12</v>
      </c>
      <c r="GW103" s="8">
        <v>101.03</v>
      </c>
      <c r="GX103" s="8">
        <v>99.917000000000002</v>
      </c>
      <c r="GY103" s="8">
        <v>98.751999999999995</v>
      </c>
      <c r="GZ103" s="8">
        <v>97.558999999999997</v>
      </c>
      <c r="HA103" s="8">
        <v>96.355999999999995</v>
      </c>
      <c r="HB103" s="8">
        <v>95.17</v>
      </c>
      <c r="HC103" s="8">
        <v>94.037000000000006</v>
      </c>
      <c r="HD103" s="8">
        <v>92.986000000000004</v>
      </c>
      <c r="HE103" s="8">
        <v>92.037999999999997</v>
      </c>
      <c r="HF103" s="8">
        <v>91.191000000000003</v>
      </c>
      <c r="HG103" s="8">
        <v>90.456000000000003</v>
      </c>
      <c r="HH103" s="8">
        <v>89.807000000000002</v>
      </c>
      <c r="HI103" s="8">
        <v>89.234999999999999</v>
      </c>
      <c r="HJ103" s="8">
        <v>88.730999999999995</v>
      </c>
      <c r="HK103" s="8">
        <v>88.286000000000001</v>
      </c>
      <c r="HL103" s="8">
        <v>87.89</v>
      </c>
      <c r="HM103" s="8">
        <v>87.537000000000006</v>
      </c>
      <c r="HN103" s="8">
        <v>87.218999999999994</v>
      </c>
      <c r="HO103" s="8">
        <v>86.929000000000002</v>
      </c>
      <c r="HP103" s="8">
        <v>86.662999999999997</v>
      </c>
      <c r="HQ103" s="8">
        <v>86.417000000000002</v>
      </c>
      <c r="HR103" s="8">
        <v>86.198999999999998</v>
      </c>
      <c r="HS103" s="8">
        <v>85.992999999999995</v>
      </c>
      <c r="HT103" s="8">
        <v>85.8</v>
      </c>
      <c r="HU103" s="8">
        <v>85.626999999999995</v>
      </c>
      <c r="HV103" s="8">
        <v>85.459000000000003</v>
      </c>
      <c r="HW103" s="8">
        <v>85.307000000000002</v>
      </c>
      <c r="HX103" s="8">
        <v>85.162999999999997</v>
      </c>
      <c r="HY103" s="8">
        <v>85.028999999999996</v>
      </c>
      <c r="HZ103" s="8">
        <v>84.900999999999996</v>
      </c>
      <c r="IA103" s="8">
        <v>84.783000000000001</v>
      </c>
      <c r="IB103" s="8">
        <v>84.66</v>
      </c>
      <c r="IC103" s="8">
        <v>84.563999999999993</v>
      </c>
      <c r="ID103" s="8">
        <v>84.460999999999999</v>
      </c>
      <c r="IE103" s="8">
        <v>84.367999999999995</v>
      </c>
      <c r="IF103" s="8">
        <v>84.275999999999996</v>
      </c>
      <c r="IG103" s="8">
        <v>84.191000000000003</v>
      </c>
      <c r="IH103" s="8">
        <v>84.108999999999995</v>
      </c>
      <c r="II103" s="8">
        <v>84.02</v>
      </c>
      <c r="IJ103" s="8">
        <v>83.956999999999994</v>
      </c>
      <c r="IK103" s="8">
        <v>83.885000000000005</v>
      </c>
      <c r="IL103" s="8">
        <v>83.816999999999993</v>
      </c>
      <c r="IM103" s="8">
        <v>83.754000000000005</v>
      </c>
      <c r="IN103" s="8">
        <v>83.69</v>
      </c>
      <c r="IO103" s="8">
        <v>83.631</v>
      </c>
      <c r="IP103" s="8">
        <v>83.575999999999993</v>
      </c>
      <c r="IQ103" s="8">
        <v>83.52</v>
      </c>
      <c r="IR103" s="8">
        <v>83.468000000000004</v>
      </c>
      <c r="IS103" s="8">
        <v>83.41</v>
      </c>
      <c r="IT103" s="8">
        <v>83.37</v>
      </c>
      <c r="IU103" s="8">
        <v>83.322000000000003</v>
      </c>
      <c r="IV103" s="8">
        <v>83.278999999999996</v>
      </c>
      <c r="IW103" s="8">
        <v>83.236000000000004</v>
      </c>
      <c r="IX103" s="8">
        <v>83.192999999999998</v>
      </c>
      <c r="IY103" s="8">
        <v>83.155000000000001</v>
      </c>
      <c r="IZ103" s="8">
        <v>83.117000000000004</v>
      </c>
      <c r="JA103" s="8">
        <v>83.07</v>
      </c>
      <c r="JB103" s="8">
        <v>83.042000000000002</v>
      </c>
      <c r="JC103" s="8">
        <v>83.01</v>
      </c>
      <c r="JD103" s="8">
        <v>82.977000000000004</v>
      </c>
      <c r="JE103" s="8">
        <v>82.942999999999998</v>
      </c>
      <c r="JF103" s="8">
        <v>82.912999999999997</v>
      </c>
      <c r="JG103" s="8">
        <v>82.882999999999996</v>
      </c>
      <c r="JH103" s="8">
        <v>82.855000000000004</v>
      </c>
      <c r="JI103" s="8">
        <v>82.825999999999993</v>
      </c>
      <c r="JJ103" s="8">
        <v>82.798000000000002</v>
      </c>
      <c r="JK103" s="8">
        <v>82.774000000000001</v>
      </c>
      <c r="JL103" s="8">
        <v>82.74</v>
      </c>
      <c r="JM103" s="8">
        <v>82.722999999999999</v>
      </c>
      <c r="JN103" s="8">
        <v>82.6</v>
      </c>
      <c r="JO103" s="8">
        <v>82.677999999999997</v>
      </c>
      <c r="JP103" s="8">
        <v>82.655000000000001</v>
      </c>
      <c r="JQ103" s="8">
        <v>82.634</v>
      </c>
      <c r="JR103" s="8">
        <v>82.611999999999995</v>
      </c>
      <c r="JS103" s="8">
        <v>82.591999999999999</v>
      </c>
      <c r="JT103" s="8">
        <v>82.573999999999998</v>
      </c>
      <c r="JU103" s="8">
        <v>82.554000000000002</v>
      </c>
      <c r="JV103" s="8">
        <v>82.536000000000001</v>
      </c>
      <c r="JW103" s="8">
        <v>82.516999999999996</v>
      </c>
      <c r="JX103" s="8">
        <v>82.501000000000005</v>
      </c>
      <c r="JY103" s="8">
        <v>82.484999999999999</v>
      </c>
      <c r="JZ103" s="8">
        <v>82.468999999999994</v>
      </c>
      <c r="KA103" s="8">
        <v>82.451999999999998</v>
      </c>
      <c r="KB103" s="8">
        <v>82.436000000000007</v>
      </c>
      <c r="KC103" s="8">
        <v>82.421999999999997</v>
      </c>
      <c r="KD103" s="8">
        <v>82.408000000000001</v>
      </c>
      <c r="KE103" s="8">
        <v>82.394000000000005</v>
      </c>
      <c r="KF103" s="8">
        <v>82.38</v>
      </c>
      <c r="KG103" s="8">
        <v>82.364999999999995</v>
      </c>
      <c r="KH103" s="8">
        <v>82.353999999999999</v>
      </c>
      <c r="KI103" s="8">
        <v>82.341999999999999</v>
      </c>
      <c r="KJ103" s="8">
        <v>82.33</v>
      </c>
      <c r="KK103" s="8">
        <v>82.317999999999998</v>
      </c>
      <c r="KL103" s="8">
        <v>82.305999999999997</v>
      </c>
      <c r="KM103" s="8">
        <v>82.295000000000002</v>
      </c>
      <c r="KN103" s="8">
        <v>82.284999999999997</v>
      </c>
      <c r="KO103" s="8">
        <v>82.274000000000001</v>
      </c>
      <c r="KP103" s="8">
        <v>82.265000000000001</v>
      </c>
      <c r="KQ103" s="8">
        <v>82.254999999999995</v>
      </c>
      <c r="KR103" s="8">
        <v>82.245000000000005</v>
      </c>
      <c r="KS103" s="8">
        <v>82.234999999999999</v>
      </c>
      <c r="KT103" s="8">
        <v>82.227000000000004</v>
      </c>
      <c r="KU103" s="8">
        <v>82.218000000000004</v>
      </c>
      <c r="KV103" s="8">
        <v>82.21</v>
      </c>
      <c r="KW103" s="8">
        <v>82.200999999999993</v>
      </c>
      <c r="KX103" s="8">
        <v>82.192999999999998</v>
      </c>
      <c r="KY103" s="8">
        <v>82.185000000000002</v>
      </c>
      <c r="KZ103" s="8">
        <v>82.177999999999997</v>
      </c>
      <c r="LA103" s="8">
        <v>82.171000000000006</v>
      </c>
      <c r="LB103" s="8">
        <v>82.164000000000001</v>
      </c>
      <c r="LC103" s="8">
        <v>82.156000000000006</v>
      </c>
      <c r="LD103" s="8">
        <v>82.149000000000001</v>
      </c>
      <c r="LE103" s="8">
        <v>82.143000000000001</v>
      </c>
      <c r="LF103" s="8">
        <v>82.137</v>
      </c>
      <c r="LG103" s="8">
        <v>82.131</v>
      </c>
      <c r="LH103" s="8">
        <v>82.125</v>
      </c>
      <c r="LI103" s="8">
        <v>82.119</v>
      </c>
      <c r="LJ103" s="8">
        <v>82.113</v>
      </c>
      <c r="LK103" s="8">
        <v>82.106999999999999</v>
      </c>
      <c r="LL103" s="8">
        <v>82.102000000000004</v>
      </c>
      <c r="LM103" s="8">
        <v>82.096999999999994</v>
      </c>
      <c r="LN103" s="8">
        <v>82.090999999999994</v>
      </c>
      <c r="LO103" s="8">
        <v>82.087000000000003</v>
      </c>
      <c r="LP103" s="8">
        <v>82.081999999999994</v>
      </c>
      <c r="LQ103" s="8">
        <v>82.076999999999998</v>
      </c>
      <c r="LR103" s="8">
        <v>82.072000000000003</v>
      </c>
      <c r="LS103" s="8">
        <v>82.067999999999998</v>
      </c>
      <c r="LT103" s="8">
        <v>82.063999999999993</v>
      </c>
      <c r="LU103" s="8">
        <v>82.06</v>
      </c>
      <c r="LV103" s="8">
        <v>82.055999999999997</v>
      </c>
      <c r="LW103" s="8">
        <v>82.051000000000002</v>
      </c>
      <c r="LX103" s="8">
        <v>82.048000000000002</v>
      </c>
      <c r="LY103" s="8">
        <v>82.043999999999997</v>
      </c>
      <c r="LZ103" s="8">
        <v>82.040999999999997</v>
      </c>
      <c r="MA103" s="8">
        <v>82.036000000000001</v>
      </c>
      <c r="MB103" s="8">
        <v>82.034000000000006</v>
      </c>
      <c r="MC103" s="8">
        <v>82.03</v>
      </c>
      <c r="MD103" s="8">
        <v>82.027000000000001</v>
      </c>
      <c r="ME103" s="8">
        <v>82.024000000000001</v>
      </c>
      <c r="MF103" s="8">
        <v>82.021000000000001</v>
      </c>
      <c r="MG103" s="8">
        <v>82.018000000000001</v>
      </c>
      <c r="MH103" s="8">
        <v>82.015000000000001</v>
      </c>
      <c r="MI103" s="8">
        <v>82.013000000000005</v>
      </c>
      <c r="MJ103" s="8">
        <v>82.01</v>
      </c>
      <c r="MK103" s="8">
        <v>82.007999999999996</v>
      </c>
      <c r="ML103" s="8">
        <v>82.004999999999995</v>
      </c>
      <c r="MM103" s="8">
        <v>82.003</v>
      </c>
      <c r="MN103" s="8">
        <v>82</v>
      </c>
    </row>
    <row r="104" spans="1:352" x14ac:dyDescent="0.25">
      <c r="A104" s="8">
        <v>147</v>
      </c>
      <c r="B104" s="8">
        <v>146.91</v>
      </c>
      <c r="C104" s="8">
        <v>146.82</v>
      </c>
      <c r="D104" s="8">
        <v>146.74</v>
      </c>
      <c r="E104" s="8">
        <v>146.66</v>
      </c>
      <c r="F104" s="8">
        <v>146.57</v>
      </c>
      <c r="G104" s="8">
        <v>146.47999999999999</v>
      </c>
      <c r="H104" s="8">
        <v>146.4</v>
      </c>
      <c r="I104" s="8">
        <v>146.31</v>
      </c>
      <c r="J104" s="8">
        <v>146.22999999999999</v>
      </c>
      <c r="K104" s="8">
        <v>146.13999999999999</v>
      </c>
      <c r="L104" s="8">
        <v>146.04</v>
      </c>
      <c r="M104" s="8">
        <v>145.97</v>
      </c>
      <c r="N104" s="8">
        <v>145.88</v>
      </c>
      <c r="O104" s="8">
        <v>145.79</v>
      </c>
      <c r="P104" s="8">
        <v>145.69999999999999</v>
      </c>
      <c r="Q104" s="8">
        <v>145.62</v>
      </c>
      <c r="R104" s="8">
        <v>145.53</v>
      </c>
      <c r="S104" s="8">
        <v>145.44</v>
      </c>
      <c r="T104" s="8">
        <v>145.36000000000001</v>
      </c>
      <c r="U104" s="8">
        <v>145.27000000000001</v>
      </c>
      <c r="V104" s="8">
        <v>145.18</v>
      </c>
      <c r="W104" s="8">
        <v>145.09</v>
      </c>
      <c r="X104" s="8">
        <v>145</v>
      </c>
      <c r="Y104" s="8">
        <v>144.91999999999999</v>
      </c>
      <c r="Z104" s="8">
        <v>144.82</v>
      </c>
      <c r="AA104" s="8">
        <v>144.74</v>
      </c>
      <c r="AB104" s="8">
        <v>144.63999999999999</v>
      </c>
      <c r="AC104" s="8">
        <v>144.56</v>
      </c>
      <c r="AD104" s="8">
        <v>144.47</v>
      </c>
      <c r="AE104" s="8">
        <v>144.38</v>
      </c>
      <c r="AF104" s="8">
        <v>144.30000000000001</v>
      </c>
      <c r="AG104" s="8">
        <v>144.19999999999999</v>
      </c>
      <c r="AH104" s="8">
        <v>144.12</v>
      </c>
      <c r="AI104" s="8">
        <v>144.03</v>
      </c>
      <c r="AJ104" s="8">
        <v>143.94</v>
      </c>
      <c r="AK104" s="8">
        <v>143.85</v>
      </c>
      <c r="AL104" s="8">
        <v>143.76</v>
      </c>
      <c r="AM104" s="8">
        <v>143.66999999999999</v>
      </c>
      <c r="AN104" s="8">
        <v>143.57</v>
      </c>
      <c r="AO104" s="8">
        <v>143.49</v>
      </c>
      <c r="AP104" s="8">
        <v>143.4</v>
      </c>
      <c r="AQ104" s="8">
        <v>143.31</v>
      </c>
      <c r="AR104" s="8">
        <v>143.19999999999999</v>
      </c>
      <c r="AS104" s="8">
        <v>143.12</v>
      </c>
      <c r="AT104" s="8">
        <v>143.03</v>
      </c>
      <c r="AU104" s="8">
        <v>142.94</v>
      </c>
      <c r="AV104" s="8">
        <v>142.85</v>
      </c>
      <c r="AW104" s="8">
        <v>142.76</v>
      </c>
      <c r="AX104" s="8">
        <v>142.66</v>
      </c>
      <c r="AY104" s="8">
        <v>142.57</v>
      </c>
      <c r="AZ104" s="8">
        <v>142.47999999999999</v>
      </c>
      <c r="BA104" s="8">
        <v>142.38999999999999</v>
      </c>
      <c r="BB104" s="8">
        <v>142.30000000000001</v>
      </c>
      <c r="BC104" s="8">
        <v>142.19999999999999</v>
      </c>
      <c r="BD104" s="8">
        <v>142.11000000000001</v>
      </c>
      <c r="BE104" s="8">
        <v>142.01</v>
      </c>
      <c r="BF104" s="8">
        <v>141.91999999999999</v>
      </c>
      <c r="BG104" s="8">
        <v>141.82</v>
      </c>
      <c r="BH104" s="8">
        <v>141.74</v>
      </c>
      <c r="BI104" s="8">
        <v>141.63999999999999</v>
      </c>
      <c r="BJ104" s="8">
        <v>141.55000000000001</v>
      </c>
      <c r="BK104" s="8">
        <v>141.46</v>
      </c>
      <c r="BL104" s="8">
        <v>141.35</v>
      </c>
      <c r="BM104" s="8">
        <v>141.27000000000001</v>
      </c>
      <c r="BN104" s="8">
        <v>141.16999999999999</v>
      </c>
      <c r="BO104" s="8">
        <v>141.08000000000001</v>
      </c>
      <c r="BP104" s="8">
        <v>140.97999999999999</v>
      </c>
      <c r="BQ104" s="8">
        <v>140.80000000000001</v>
      </c>
      <c r="BR104" s="8">
        <v>140.79</v>
      </c>
      <c r="BS104" s="8">
        <v>140.69999999999999</v>
      </c>
      <c r="BT104" s="8">
        <v>140.6</v>
      </c>
      <c r="BU104" s="8">
        <v>140.5</v>
      </c>
      <c r="BV104" s="8">
        <v>140.41</v>
      </c>
      <c r="BW104" s="8">
        <v>140.31</v>
      </c>
      <c r="BX104" s="8">
        <v>140.19999999999999</v>
      </c>
      <c r="BY104" s="8">
        <v>140.12</v>
      </c>
      <c r="BZ104" s="8">
        <v>140.01</v>
      </c>
      <c r="CA104" s="8">
        <v>139.91999999999999</v>
      </c>
      <c r="CB104" s="8">
        <v>139.83000000000001</v>
      </c>
      <c r="CC104" s="8">
        <v>139.72999999999999</v>
      </c>
      <c r="CD104" s="8">
        <v>139.63</v>
      </c>
      <c r="CE104" s="8">
        <v>139.53</v>
      </c>
      <c r="CF104" s="8">
        <v>139.43</v>
      </c>
      <c r="CG104" s="8">
        <v>139.32</v>
      </c>
      <c r="CH104" s="8">
        <v>139.22999999999999</v>
      </c>
      <c r="CI104" s="8">
        <v>139.13999999999999</v>
      </c>
      <c r="CJ104" s="8">
        <v>139.04</v>
      </c>
      <c r="CK104" s="8">
        <v>138.94</v>
      </c>
      <c r="CL104" s="8">
        <v>138.84</v>
      </c>
      <c r="CM104" s="8">
        <v>138.74</v>
      </c>
      <c r="CN104" s="8">
        <v>138.63</v>
      </c>
      <c r="CO104" s="8">
        <v>138.53</v>
      </c>
      <c r="CP104" s="8">
        <v>138.43</v>
      </c>
      <c r="CQ104" s="8">
        <v>138.32</v>
      </c>
      <c r="CR104" s="8">
        <v>138.22999999999999</v>
      </c>
      <c r="CS104" s="8">
        <v>138.13</v>
      </c>
      <c r="CT104" s="8">
        <v>138.03</v>
      </c>
      <c r="CU104" s="8">
        <v>137.91999999999999</v>
      </c>
      <c r="CV104" s="8">
        <v>137.82</v>
      </c>
      <c r="CW104" s="8">
        <v>137.72</v>
      </c>
      <c r="CX104" s="8">
        <v>137.61000000000001</v>
      </c>
      <c r="CY104" s="8">
        <v>137.51</v>
      </c>
      <c r="CZ104" s="8">
        <v>137.41</v>
      </c>
      <c r="DA104" s="8">
        <v>137.30000000000001</v>
      </c>
      <c r="DB104" s="8">
        <v>137.19999999999999</v>
      </c>
      <c r="DC104" s="8">
        <v>137.09</v>
      </c>
      <c r="DD104" s="8">
        <v>136.97999999999999</v>
      </c>
      <c r="DE104" s="8">
        <v>136.88</v>
      </c>
      <c r="DF104" s="8">
        <v>136.76</v>
      </c>
      <c r="DG104" s="8">
        <v>136.66999999999999</v>
      </c>
      <c r="DH104" s="8">
        <v>136.56</v>
      </c>
      <c r="DI104" s="8">
        <v>136.44999999999999</v>
      </c>
      <c r="DJ104" s="8">
        <v>136.34</v>
      </c>
      <c r="DK104" s="8">
        <v>136.22999999999999</v>
      </c>
      <c r="DL104" s="8">
        <v>136.12</v>
      </c>
      <c r="DM104" s="8">
        <v>136.01</v>
      </c>
      <c r="DN104" s="8">
        <v>135.91</v>
      </c>
      <c r="DO104" s="8">
        <v>135.69999999999999</v>
      </c>
      <c r="DP104" s="8">
        <v>135.68</v>
      </c>
      <c r="DQ104" s="8">
        <v>135.57</v>
      </c>
      <c r="DR104" s="8">
        <v>135.46</v>
      </c>
      <c r="DS104" s="8">
        <v>135.35</v>
      </c>
      <c r="DT104" s="8">
        <v>135.22999999999999</v>
      </c>
      <c r="DU104" s="8">
        <v>135.12</v>
      </c>
      <c r="DV104" s="8">
        <v>135</v>
      </c>
      <c r="DW104" s="8">
        <v>134.88999999999999</v>
      </c>
      <c r="DX104" s="8">
        <v>134.76</v>
      </c>
      <c r="DY104" s="8">
        <v>134.66</v>
      </c>
      <c r="DZ104" s="8">
        <v>134.54</v>
      </c>
      <c r="EA104" s="8">
        <v>134.41999999999999</v>
      </c>
      <c r="EB104" s="8">
        <v>134.30000000000001</v>
      </c>
      <c r="EC104" s="8">
        <v>134.18</v>
      </c>
      <c r="ED104" s="8">
        <v>134.06</v>
      </c>
      <c r="EE104" s="8">
        <v>133.94</v>
      </c>
      <c r="EF104" s="8">
        <v>133.81</v>
      </c>
      <c r="EG104" s="8">
        <v>133.69</v>
      </c>
      <c r="EH104" s="8">
        <v>133.57</v>
      </c>
      <c r="EI104" s="8">
        <v>133.44</v>
      </c>
      <c r="EJ104" s="8">
        <v>133.31</v>
      </c>
      <c r="EK104" s="8">
        <v>133.18</v>
      </c>
      <c r="EL104" s="8">
        <v>133.05000000000001</v>
      </c>
      <c r="EM104" s="8">
        <v>132.91999999999999</v>
      </c>
      <c r="EN104" s="8">
        <v>132.69999999999999</v>
      </c>
      <c r="EO104" s="8">
        <v>132.65</v>
      </c>
      <c r="EP104" s="8">
        <v>132.51</v>
      </c>
      <c r="EQ104" s="8">
        <v>132.38</v>
      </c>
      <c r="ER104" s="8">
        <v>132.24</v>
      </c>
      <c r="ES104" s="8">
        <v>132.1</v>
      </c>
      <c r="ET104" s="8">
        <v>131.96</v>
      </c>
      <c r="EU104" s="8">
        <v>131.81</v>
      </c>
      <c r="EV104" s="8">
        <v>131.66999999999999</v>
      </c>
      <c r="EW104" s="8">
        <v>131.51</v>
      </c>
      <c r="EX104" s="8">
        <v>131.37</v>
      </c>
      <c r="EY104" s="8">
        <v>131.22</v>
      </c>
      <c r="EZ104" s="8">
        <v>131.06</v>
      </c>
      <c r="FA104" s="8">
        <v>130.9</v>
      </c>
      <c r="FB104" s="8">
        <v>130.72999999999999</v>
      </c>
      <c r="FC104" s="8">
        <v>130.58000000000001</v>
      </c>
      <c r="FD104" s="8">
        <v>130.41999999999999</v>
      </c>
      <c r="FE104" s="8">
        <v>130.25</v>
      </c>
      <c r="FF104" s="8">
        <v>130.07</v>
      </c>
      <c r="FG104" s="8">
        <v>129.91</v>
      </c>
      <c r="FH104" s="8">
        <v>129.74</v>
      </c>
      <c r="FI104" s="8">
        <v>129.56</v>
      </c>
      <c r="FJ104" s="8">
        <v>129.38</v>
      </c>
      <c r="FK104" s="8">
        <v>129.19999999999999</v>
      </c>
      <c r="FL104" s="8">
        <v>129.02000000000001</v>
      </c>
      <c r="FM104" s="8">
        <v>128.83000000000001</v>
      </c>
      <c r="FN104" s="8">
        <v>128.63999999999999</v>
      </c>
      <c r="FO104" s="8">
        <v>128.44999999999999</v>
      </c>
      <c r="FP104" s="8">
        <v>128.25</v>
      </c>
      <c r="FQ104" s="8">
        <v>128.06</v>
      </c>
      <c r="FR104" s="8">
        <v>127.86</v>
      </c>
      <c r="FS104" s="8">
        <v>127.66</v>
      </c>
      <c r="FT104" s="8">
        <v>127.45</v>
      </c>
      <c r="FU104" s="8">
        <v>127.25</v>
      </c>
      <c r="FV104" s="8">
        <v>127.03</v>
      </c>
      <c r="FW104" s="8">
        <v>126.83</v>
      </c>
      <c r="FX104" s="8">
        <v>126.61</v>
      </c>
      <c r="FY104" s="8">
        <v>126.39</v>
      </c>
      <c r="FZ104" s="8">
        <v>126.18</v>
      </c>
      <c r="GA104" s="8">
        <v>125.95</v>
      </c>
      <c r="GB104" s="8">
        <v>125.73</v>
      </c>
      <c r="GC104" s="8">
        <v>125.4</v>
      </c>
      <c r="GD104" s="8">
        <v>125.27</v>
      </c>
      <c r="GE104" s="8">
        <v>125.03</v>
      </c>
      <c r="GF104" s="8">
        <v>124.8</v>
      </c>
      <c r="GG104" s="8">
        <v>124.56</v>
      </c>
      <c r="GH104" s="8">
        <v>124.32</v>
      </c>
      <c r="GI104" s="8">
        <v>124.07</v>
      </c>
      <c r="GJ104" s="8">
        <v>123.82</v>
      </c>
      <c r="GK104" s="8">
        <v>123.57</v>
      </c>
      <c r="GL104" s="8">
        <v>123.31</v>
      </c>
      <c r="GM104" s="8">
        <v>123.05</v>
      </c>
      <c r="GN104" s="8">
        <v>122.78</v>
      </c>
      <c r="GO104" s="8">
        <v>122.52</v>
      </c>
      <c r="GP104" s="8">
        <v>122.24</v>
      </c>
      <c r="GQ104" s="8">
        <v>121.98</v>
      </c>
      <c r="GR104" s="8">
        <v>121.7</v>
      </c>
      <c r="GS104" s="8">
        <v>121.41</v>
      </c>
      <c r="GT104" s="8">
        <v>121.13</v>
      </c>
      <c r="GU104" s="8">
        <v>120.83</v>
      </c>
      <c r="GV104" s="8">
        <v>120.54</v>
      </c>
      <c r="GW104" s="8">
        <v>120.24</v>
      </c>
      <c r="GX104" s="8">
        <v>119.94</v>
      </c>
      <c r="GY104" s="8">
        <v>119.63</v>
      </c>
      <c r="GZ104" s="8">
        <v>119.32</v>
      </c>
      <c r="HA104" s="8">
        <v>119</v>
      </c>
      <c r="HB104" s="8">
        <v>118.7</v>
      </c>
      <c r="HC104" s="8">
        <v>118.39</v>
      </c>
      <c r="HD104" s="8">
        <v>118.07</v>
      </c>
      <c r="HE104" s="8">
        <v>117.77</v>
      </c>
      <c r="HF104" s="8">
        <v>117.46</v>
      </c>
      <c r="HG104" s="8">
        <v>117.16</v>
      </c>
      <c r="HH104" s="8">
        <v>116.87</v>
      </c>
      <c r="HI104" s="8">
        <v>116.58</v>
      </c>
      <c r="HJ104" s="8">
        <v>116.33</v>
      </c>
      <c r="HK104" s="8">
        <v>116.07</v>
      </c>
      <c r="HL104" s="8">
        <v>115.83</v>
      </c>
      <c r="HM104" s="8">
        <v>115.6</v>
      </c>
      <c r="HN104" s="8">
        <v>115.38</v>
      </c>
      <c r="HO104" s="8">
        <v>115.1</v>
      </c>
      <c r="HP104" s="8">
        <v>115.01</v>
      </c>
      <c r="HQ104" s="8">
        <v>114.85</v>
      </c>
      <c r="HR104" s="8">
        <v>114.7</v>
      </c>
      <c r="HS104" s="8">
        <v>114.55</v>
      </c>
      <c r="HT104" s="8">
        <v>114.42</v>
      </c>
      <c r="HU104" s="8">
        <v>114.31</v>
      </c>
      <c r="HV104" s="8">
        <v>114.1</v>
      </c>
      <c r="HW104" s="8">
        <v>114.1</v>
      </c>
      <c r="HX104" s="8">
        <v>113.9</v>
      </c>
      <c r="HY104" s="8">
        <v>113.92</v>
      </c>
      <c r="HZ104" s="8">
        <v>113.84</v>
      </c>
      <c r="IA104" s="8">
        <v>113.77</v>
      </c>
      <c r="IB104" s="8">
        <v>113.7</v>
      </c>
      <c r="IC104" s="8">
        <v>113.64</v>
      </c>
      <c r="ID104" s="8">
        <v>113.58</v>
      </c>
      <c r="IE104" s="8">
        <v>113.53</v>
      </c>
      <c r="IF104" s="8">
        <v>113.4</v>
      </c>
      <c r="IG104" s="8">
        <v>113.45</v>
      </c>
      <c r="IH104" s="8">
        <v>113.41</v>
      </c>
      <c r="II104" s="8">
        <v>113.36</v>
      </c>
      <c r="IJ104" s="8">
        <v>113.34</v>
      </c>
      <c r="IK104" s="8">
        <v>113.31</v>
      </c>
      <c r="IL104" s="8">
        <v>113.28</v>
      </c>
      <c r="IM104" s="8">
        <v>113.25</v>
      </c>
      <c r="IN104" s="8">
        <v>113.23</v>
      </c>
      <c r="IO104" s="8">
        <v>113.1</v>
      </c>
      <c r="IP104" s="8">
        <v>113.19</v>
      </c>
      <c r="IQ104" s="8">
        <v>113.16</v>
      </c>
      <c r="IR104" s="8">
        <v>113.14</v>
      </c>
      <c r="IS104" s="8">
        <v>113.14</v>
      </c>
      <c r="IT104" s="8">
        <v>113.12</v>
      </c>
      <c r="IU104" s="8">
        <v>113.11</v>
      </c>
      <c r="IV104" s="8">
        <v>113.1</v>
      </c>
      <c r="IW104" s="8">
        <v>113.09</v>
      </c>
      <c r="IX104" s="8">
        <v>113.08</v>
      </c>
      <c r="IY104" s="8">
        <v>113.07</v>
      </c>
      <c r="IZ104" s="8">
        <v>113.07</v>
      </c>
      <c r="JA104" s="8">
        <v>113.06</v>
      </c>
      <c r="JB104" s="8">
        <v>113.06</v>
      </c>
      <c r="JC104" s="8">
        <v>113.06</v>
      </c>
      <c r="JD104" s="8">
        <v>113.05</v>
      </c>
      <c r="JE104" s="8">
        <v>113.05</v>
      </c>
      <c r="JF104" s="8">
        <v>113.05</v>
      </c>
      <c r="JG104" s="8">
        <v>113.05</v>
      </c>
      <c r="JH104" s="8">
        <v>113.05</v>
      </c>
      <c r="JI104" s="8">
        <v>113.05</v>
      </c>
      <c r="JJ104" s="8">
        <v>113.05</v>
      </c>
      <c r="JK104" s="8">
        <v>113.06</v>
      </c>
      <c r="JL104" s="8">
        <v>113.06</v>
      </c>
      <c r="JM104" s="8">
        <v>113.06</v>
      </c>
      <c r="JN104" s="8">
        <v>113.07</v>
      </c>
      <c r="JO104" s="8">
        <v>113.07</v>
      </c>
      <c r="JP104" s="8">
        <v>113.07</v>
      </c>
      <c r="JQ104" s="8">
        <v>113.08</v>
      </c>
      <c r="JR104" s="8">
        <v>113.08</v>
      </c>
      <c r="JS104" s="8">
        <v>113.09</v>
      </c>
      <c r="JT104" s="8">
        <v>113.1</v>
      </c>
      <c r="JU104" s="8">
        <v>113.1</v>
      </c>
      <c r="JV104" s="8">
        <v>113.11</v>
      </c>
      <c r="JW104" s="8">
        <v>113.12</v>
      </c>
      <c r="JX104" s="8">
        <v>113.13</v>
      </c>
      <c r="JY104" s="8">
        <v>113.13</v>
      </c>
      <c r="JZ104" s="8">
        <v>113.14</v>
      </c>
      <c r="KA104" s="8">
        <v>113.14</v>
      </c>
      <c r="KB104" s="8">
        <v>113.16</v>
      </c>
      <c r="KC104" s="8">
        <v>113.16</v>
      </c>
      <c r="KD104" s="8">
        <v>113.17</v>
      </c>
      <c r="KE104" s="8">
        <v>113.19</v>
      </c>
      <c r="KF104" s="8">
        <v>113.1</v>
      </c>
      <c r="KG104" s="8">
        <v>113.21</v>
      </c>
      <c r="KH104" s="8">
        <v>113.22</v>
      </c>
      <c r="KI104" s="8">
        <v>113.23</v>
      </c>
      <c r="KJ104" s="8">
        <v>113.24</v>
      </c>
      <c r="KK104" s="8">
        <v>113.25</v>
      </c>
      <c r="KL104" s="8">
        <v>113.26</v>
      </c>
      <c r="KM104" s="8">
        <v>113.27</v>
      </c>
      <c r="KN104" s="8">
        <v>113.28</v>
      </c>
      <c r="KO104" s="8">
        <v>113.29</v>
      </c>
      <c r="KP104" s="8">
        <v>113.31</v>
      </c>
      <c r="KQ104" s="8">
        <v>113.32</v>
      </c>
      <c r="KR104" s="8">
        <v>113.33</v>
      </c>
      <c r="KS104" s="8">
        <v>113.34</v>
      </c>
      <c r="KT104" s="8">
        <v>113.35</v>
      </c>
      <c r="KU104" s="8">
        <v>113.36</v>
      </c>
      <c r="KV104" s="8">
        <v>113.38</v>
      </c>
      <c r="KW104" s="8">
        <v>113.38</v>
      </c>
      <c r="KX104" s="8">
        <v>113.3</v>
      </c>
      <c r="KY104" s="8">
        <v>113.42</v>
      </c>
      <c r="KZ104" s="8">
        <v>113.43</v>
      </c>
      <c r="LA104" s="8">
        <v>113.44</v>
      </c>
      <c r="LB104" s="8">
        <v>113.46</v>
      </c>
      <c r="LC104" s="8">
        <v>113.47</v>
      </c>
      <c r="LD104" s="8">
        <v>113.48</v>
      </c>
      <c r="LE104" s="8">
        <v>113.5</v>
      </c>
      <c r="LF104" s="8">
        <v>113.51</v>
      </c>
      <c r="LG104" s="8">
        <v>113.52</v>
      </c>
      <c r="LH104" s="8">
        <v>113.53</v>
      </c>
      <c r="LI104" s="8">
        <v>113.55</v>
      </c>
      <c r="LJ104" s="8">
        <v>113.55</v>
      </c>
      <c r="LK104" s="8">
        <v>113.58</v>
      </c>
      <c r="LL104" s="8">
        <v>113.58</v>
      </c>
      <c r="LM104" s="8">
        <v>113.6</v>
      </c>
      <c r="LN104" s="8">
        <v>113.62</v>
      </c>
      <c r="LO104" s="8">
        <v>113.63</v>
      </c>
      <c r="LP104" s="8">
        <v>113.65</v>
      </c>
      <c r="LQ104" s="8">
        <v>113.66</v>
      </c>
      <c r="LR104" s="8">
        <v>113.68</v>
      </c>
      <c r="LS104" s="8">
        <v>113.69</v>
      </c>
      <c r="LT104" s="8">
        <v>113.7</v>
      </c>
      <c r="LU104" s="8">
        <v>113.72</v>
      </c>
      <c r="LV104" s="8">
        <v>113.73</v>
      </c>
      <c r="LW104" s="8">
        <v>113.75</v>
      </c>
      <c r="LX104" s="8">
        <v>113.75</v>
      </c>
      <c r="LY104" s="8">
        <v>113.77</v>
      </c>
      <c r="LZ104" s="8">
        <v>113.78</v>
      </c>
      <c r="MA104" s="8">
        <v>113.8</v>
      </c>
      <c r="MB104" s="8">
        <v>113.82</v>
      </c>
      <c r="MC104" s="8">
        <v>113.84</v>
      </c>
      <c r="MD104" s="8">
        <v>113.85</v>
      </c>
      <c r="ME104" s="8">
        <v>113.87</v>
      </c>
      <c r="MF104" s="8">
        <v>113.88</v>
      </c>
      <c r="MG104" s="8">
        <v>113.9</v>
      </c>
      <c r="MH104" s="8">
        <v>113.91</v>
      </c>
      <c r="MI104" s="8">
        <v>113.92</v>
      </c>
      <c r="MJ104" s="8">
        <v>113.94</v>
      </c>
      <c r="MK104" s="8">
        <v>113.96</v>
      </c>
      <c r="ML104" s="8">
        <v>113.97</v>
      </c>
      <c r="MM104" s="8">
        <v>113.99</v>
      </c>
      <c r="MN104" s="8">
        <v>113.9</v>
      </c>
    </row>
    <row r="105" spans="1:352" x14ac:dyDescent="0.25">
      <c r="A105" s="8">
        <v>148</v>
      </c>
      <c r="B105" s="8">
        <v>147.93</v>
      </c>
      <c r="C105" s="8">
        <v>147.85</v>
      </c>
      <c r="D105" s="8">
        <v>147.80000000000001</v>
      </c>
      <c r="E105" s="8">
        <v>147.72999999999999</v>
      </c>
      <c r="F105" s="8">
        <v>147.66</v>
      </c>
      <c r="G105" s="8">
        <v>147.59</v>
      </c>
      <c r="H105" s="8">
        <v>147.52000000000001</v>
      </c>
      <c r="I105" s="8">
        <v>147.44999999999999</v>
      </c>
      <c r="J105" s="8">
        <v>147.38999999999999</v>
      </c>
      <c r="K105" s="8">
        <v>147.32</v>
      </c>
      <c r="L105" s="8">
        <v>147.25</v>
      </c>
      <c r="M105" s="8">
        <v>147.18</v>
      </c>
      <c r="N105" s="8">
        <v>147.11000000000001</v>
      </c>
      <c r="O105" s="8">
        <v>147.04</v>
      </c>
      <c r="P105" s="8">
        <v>146.97</v>
      </c>
      <c r="Q105" s="8">
        <v>146.9</v>
      </c>
      <c r="R105" s="8">
        <v>146.84</v>
      </c>
      <c r="S105" s="8">
        <v>146.77000000000001</v>
      </c>
      <c r="T105" s="8">
        <v>146.69999999999999</v>
      </c>
      <c r="U105" s="8">
        <v>146.63</v>
      </c>
      <c r="V105" s="8">
        <v>146.56</v>
      </c>
      <c r="W105" s="8">
        <v>146.49</v>
      </c>
      <c r="X105" s="8">
        <v>146.41999999999999</v>
      </c>
      <c r="Y105" s="8">
        <v>146.35</v>
      </c>
      <c r="Z105" s="8">
        <v>146.28</v>
      </c>
      <c r="AA105" s="8">
        <v>146.21</v>
      </c>
      <c r="AB105" s="8">
        <v>146.13999999999999</v>
      </c>
      <c r="AC105" s="8">
        <v>146.07</v>
      </c>
      <c r="AD105" s="8">
        <v>146</v>
      </c>
      <c r="AE105" s="8">
        <v>145.93</v>
      </c>
      <c r="AF105" s="8">
        <v>145.85</v>
      </c>
      <c r="AG105" s="8">
        <v>145.79</v>
      </c>
      <c r="AH105" s="8">
        <v>145.72</v>
      </c>
      <c r="AI105" s="8">
        <v>145.63999999999999</v>
      </c>
      <c r="AJ105" s="8">
        <v>145.57</v>
      </c>
      <c r="AK105" s="8">
        <v>145.5</v>
      </c>
      <c r="AL105" s="8">
        <v>145.43</v>
      </c>
      <c r="AM105" s="8">
        <v>145.36000000000001</v>
      </c>
      <c r="AN105" s="8">
        <v>145.19999999999999</v>
      </c>
      <c r="AO105" s="8">
        <v>145.22</v>
      </c>
      <c r="AP105" s="8">
        <v>145.15</v>
      </c>
      <c r="AQ105" s="8">
        <v>145.07</v>
      </c>
      <c r="AR105" s="8">
        <v>145</v>
      </c>
      <c r="AS105" s="8">
        <v>144.93</v>
      </c>
      <c r="AT105" s="8">
        <v>144.86000000000001</v>
      </c>
      <c r="AU105" s="8">
        <v>144.78</v>
      </c>
      <c r="AV105" s="8">
        <v>144.71</v>
      </c>
      <c r="AW105" s="8">
        <v>144.63999999999999</v>
      </c>
      <c r="AX105" s="8">
        <v>144.57</v>
      </c>
      <c r="AY105" s="8">
        <v>144.49</v>
      </c>
      <c r="AZ105" s="8">
        <v>144.41999999999999</v>
      </c>
      <c r="BA105" s="8">
        <v>144.35</v>
      </c>
      <c r="BB105" s="8">
        <v>144.27000000000001</v>
      </c>
      <c r="BC105" s="8">
        <v>144.19999999999999</v>
      </c>
      <c r="BD105" s="8">
        <v>144.13</v>
      </c>
      <c r="BE105" s="8">
        <v>144.04</v>
      </c>
      <c r="BF105" s="8">
        <v>143.97999999999999</v>
      </c>
      <c r="BG105" s="8">
        <v>143.91</v>
      </c>
      <c r="BH105" s="8">
        <v>143.82</v>
      </c>
      <c r="BI105" s="8">
        <v>143.76</v>
      </c>
      <c r="BJ105" s="8">
        <v>143.68</v>
      </c>
      <c r="BK105" s="8">
        <v>143.6</v>
      </c>
      <c r="BL105" s="8">
        <v>143.53</v>
      </c>
      <c r="BM105" s="8">
        <v>143.46</v>
      </c>
      <c r="BN105" s="8">
        <v>143.38</v>
      </c>
      <c r="BO105" s="8">
        <v>143.31</v>
      </c>
      <c r="BP105" s="8">
        <v>143.22999999999999</v>
      </c>
      <c r="BQ105" s="8">
        <v>143.16</v>
      </c>
      <c r="BR105" s="8">
        <v>143.08000000000001</v>
      </c>
      <c r="BS105" s="8">
        <v>143.01</v>
      </c>
      <c r="BT105" s="8">
        <v>142.93</v>
      </c>
      <c r="BU105" s="8">
        <v>142.86000000000001</v>
      </c>
      <c r="BV105" s="8">
        <v>142.78</v>
      </c>
      <c r="BW105" s="8">
        <v>142.69999999999999</v>
      </c>
      <c r="BX105" s="8">
        <v>142.63</v>
      </c>
      <c r="BY105" s="8">
        <v>142.55000000000001</v>
      </c>
      <c r="BZ105" s="8">
        <v>142.47</v>
      </c>
      <c r="CA105" s="8">
        <v>142.4</v>
      </c>
      <c r="CB105" s="8">
        <v>142.32</v>
      </c>
      <c r="CC105" s="8">
        <v>142.24</v>
      </c>
      <c r="CD105" s="8">
        <v>142.16</v>
      </c>
      <c r="CE105" s="8">
        <v>142.09</v>
      </c>
      <c r="CF105" s="8">
        <v>142.01</v>
      </c>
      <c r="CG105" s="8">
        <v>141.93</v>
      </c>
      <c r="CH105" s="8">
        <v>141.85</v>
      </c>
      <c r="CI105" s="8">
        <v>141.78</v>
      </c>
      <c r="CJ105" s="8">
        <v>141.69999999999999</v>
      </c>
      <c r="CK105" s="8">
        <v>141.62</v>
      </c>
      <c r="CL105" s="8">
        <v>141.54</v>
      </c>
      <c r="CM105" s="8">
        <v>141.46</v>
      </c>
      <c r="CN105" s="8">
        <v>141.38</v>
      </c>
      <c r="CO105" s="8">
        <v>141.30000000000001</v>
      </c>
      <c r="CP105" s="8">
        <v>141.22</v>
      </c>
      <c r="CQ105" s="8">
        <v>141.13999999999999</v>
      </c>
      <c r="CR105" s="8">
        <v>141.06</v>
      </c>
      <c r="CS105" s="8">
        <v>140.97999999999999</v>
      </c>
      <c r="CT105" s="8">
        <v>140.9</v>
      </c>
      <c r="CU105" s="8">
        <v>140.82</v>
      </c>
      <c r="CV105" s="8">
        <v>140.72999999999999</v>
      </c>
      <c r="CW105" s="8">
        <v>140.65</v>
      </c>
      <c r="CX105" s="8">
        <v>140.57</v>
      </c>
      <c r="CY105" s="8">
        <v>140.49</v>
      </c>
      <c r="CZ105" s="8">
        <v>140.41</v>
      </c>
      <c r="DA105" s="8">
        <v>140.32</v>
      </c>
      <c r="DB105" s="8">
        <v>140.24</v>
      </c>
      <c r="DC105" s="8">
        <v>140.16</v>
      </c>
      <c r="DD105" s="8">
        <v>140.08000000000001</v>
      </c>
      <c r="DE105" s="8">
        <v>139.97999999999999</v>
      </c>
      <c r="DF105" s="8">
        <v>139.91</v>
      </c>
      <c r="DG105" s="8">
        <v>139.82</v>
      </c>
      <c r="DH105" s="8">
        <v>139.74</v>
      </c>
      <c r="DI105" s="8">
        <v>139.65</v>
      </c>
      <c r="DJ105" s="8">
        <v>139.57</v>
      </c>
      <c r="DK105" s="8">
        <v>139.47999999999999</v>
      </c>
      <c r="DL105" s="8">
        <v>139.30000000000001</v>
      </c>
      <c r="DM105" s="8">
        <v>139.31</v>
      </c>
      <c r="DN105" s="8">
        <v>139.22</v>
      </c>
      <c r="DO105" s="8">
        <v>139.13999999999999</v>
      </c>
      <c r="DP105" s="8">
        <v>139.05000000000001</v>
      </c>
      <c r="DQ105" s="8">
        <v>138.96</v>
      </c>
      <c r="DR105" s="8">
        <v>138.87</v>
      </c>
      <c r="DS105" s="8">
        <v>138.78</v>
      </c>
      <c r="DT105" s="8">
        <v>138.69</v>
      </c>
      <c r="DU105" s="8">
        <v>138.6</v>
      </c>
      <c r="DV105" s="8">
        <v>138.51</v>
      </c>
      <c r="DW105" s="8">
        <v>138.41999999999999</v>
      </c>
      <c r="DX105" s="8">
        <v>138.32</v>
      </c>
      <c r="DY105" s="8">
        <v>138.24</v>
      </c>
      <c r="DZ105" s="8">
        <v>138.15</v>
      </c>
      <c r="EA105" s="8">
        <v>138.05000000000001</v>
      </c>
      <c r="EB105" s="8">
        <v>137.94999999999999</v>
      </c>
      <c r="EC105" s="8">
        <v>137.86000000000001</v>
      </c>
      <c r="ED105" s="8">
        <v>137.76</v>
      </c>
      <c r="EE105" s="8">
        <v>137.66999999999999</v>
      </c>
      <c r="EF105" s="8">
        <v>137.57</v>
      </c>
      <c r="EG105" s="8">
        <v>137.47999999999999</v>
      </c>
      <c r="EH105" s="8">
        <v>137.38</v>
      </c>
      <c r="EI105" s="8">
        <v>137.28</v>
      </c>
      <c r="EJ105" s="8">
        <v>137.16999999999999</v>
      </c>
      <c r="EK105" s="8">
        <v>137.08000000000001</v>
      </c>
      <c r="EL105" s="8">
        <v>136.97999999999999</v>
      </c>
      <c r="EM105" s="8">
        <v>136.87</v>
      </c>
      <c r="EN105" s="8">
        <v>136.76</v>
      </c>
      <c r="EO105" s="8">
        <v>136.66</v>
      </c>
      <c r="EP105" s="8">
        <v>136.56</v>
      </c>
      <c r="EQ105" s="8">
        <v>136.44999999999999</v>
      </c>
      <c r="ER105" s="8">
        <v>136.34</v>
      </c>
      <c r="ES105" s="8">
        <v>136.22999999999999</v>
      </c>
      <c r="ET105" s="8">
        <v>136.12</v>
      </c>
      <c r="EU105" s="8">
        <v>136</v>
      </c>
      <c r="EV105" s="8">
        <v>135.88999999999999</v>
      </c>
      <c r="EW105" s="8">
        <v>135.76</v>
      </c>
      <c r="EX105" s="8">
        <v>135.65</v>
      </c>
      <c r="EY105" s="8">
        <v>135.53</v>
      </c>
      <c r="EZ105" s="8">
        <v>135.41</v>
      </c>
      <c r="FA105" s="8">
        <v>135.29</v>
      </c>
      <c r="FB105" s="8">
        <v>135.16</v>
      </c>
      <c r="FC105" s="8">
        <v>135.04</v>
      </c>
      <c r="FD105" s="8">
        <v>134.91</v>
      </c>
      <c r="FE105" s="8">
        <v>134.78</v>
      </c>
      <c r="FF105" s="8">
        <v>134.65</v>
      </c>
      <c r="FG105" s="8">
        <v>134.51</v>
      </c>
      <c r="FH105" s="8">
        <v>134.38</v>
      </c>
      <c r="FI105" s="8">
        <v>134.24</v>
      </c>
      <c r="FJ105" s="8">
        <v>134.1</v>
      </c>
      <c r="FK105" s="8">
        <v>133.94999999999999</v>
      </c>
      <c r="FL105" s="8">
        <v>133.81</v>
      </c>
      <c r="FM105" s="8">
        <v>133.66999999999999</v>
      </c>
      <c r="FN105" s="8">
        <v>133.51</v>
      </c>
      <c r="FO105" s="8">
        <v>133.37</v>
      </c>
      <c r="FP105" s="8">
        <v>133.22</v>
      </c>
      <c r="FQ105" s="8">
        <v>133.07</v>
      </c>
      <c r="FR105" s="8">
        <v>132.91</v>
      </c>
      <c r="FS105" s="8">
        <v>132.75</v>
      </c>
      <c r="FT105" s="8">
        <v>132.6</v>
      </c>
      <c r="FU105" s="8">
        <v>132.43</v>
      </c>
      <c r="FV105" s="8">
        <v>132.27000000000001</v>
      </c>
      <c r="FW105" s="8">
        <v>132.1</v>
      </c>
      <c r="FX105" s="8">
        <v>131.94</v>
      </c>
      <c r="FY105" s="8">
        <v>131.77000000000001</v>
      </c>
      <c r="FZ105" s="8">
        <v>131.6</v>
      </c>
      <c r="GA105" s="8">
        <v>131.43</v>
      </c>
      <c r="GB105" s="8">
        <v>131.26</v>
      </c>
      <c r="GC105" s="8">
        <v>131.07</v>
      </c>
      <c r="GD105" s="8">
        <v>130.91</v>
      </c>
      <c r="GE105" s="8">
        <v>130.72999999999999</v>
      </c>
      <c r="GF105" s="8">
        <v>130.55000000000001</v>
      </c>
      <c r="GG105" s="8">
        <v>130.36000000000001</v>
      </c>
      <c r="GH105" s="8">
        <v>130.18</v>
      </c>
      <c r="GI105" s="8">
        <v>129.99</v>
      </c>
      <c r="GJ105" s="8">
        <v>129.80000000000001</v>
      </c>
      <c r="GK105" s="8">
        <v>129.6</v>
      </c>
      <c r="GL105" s="8">
        <v>129.41</v>
      </c>
      <c r="GM105" s="8">
        <v>129.21</v>
      </c>
      <c r="GN105" s="8">
        <v>129.01</v>
      </c>
      <c r="GO105" s="8">
        <v>128.81</v>
      </c>
      <c r="GP105" s="8">
        <v>128.61000000000001</v>
      </c>
      <c r="GQ105" s="8">
        <v>128.4</v>
      </c>
      <c r="GR105" s="8">
        <v>128.19</v>
      </c>
      <c r="GS105" s="8">
        <v>127.98</v>
      </c>
      <c r="GT105" s="8">
        <v>127.77</v>
      </c>
      <c r="GU105" s="8">
        <v>127.55</v>
      </c>
      <c r="GV105" s="8">
        <v>127.33</v>
      </c>
      <c r="GW105" s="8">
        <v>127.1</v>
      </c>
      <c r="GX105" s="8">
        <v>126.88</v>
      </c>
      <c r="GY105" s="8">
        <v>126.66</v>
      </c>
      <c r="GZ105" s="8">
        <v>126.44</v>
      </c>
      <c r="HA105" s="8">
        <v>126.22</v>
      </c>
      <c r="HB105" s="8">
        <v>125.9</v>
      </c>
      <c r="HC105" s="8">
        <v>125.77</v>
      </c>
      <c r="HD105" s="8">
        <v>125.54</v>
      </c>
      <c r="HE105" s="8">
        <v>125.32</v>
      </c>
      <c r="HF105" s="8">
        <v>125.1</v>
      </c>
      <c r="HG105" s="8">
        <v>124.88</v>
      </c>
      <c r="HH105" s="8">
        <v>124.67</v>
      </c>
      <c r="HI105" s="8">
        <v>124.47</v>
      </c>
      <c r="HJ105" s="8">
        <v>124.27</v>
      </c>
      <c r="HK105" s="8">
        <v>124.1</v>
      </c>
      <c r="HL105" s="8">
        <v>123.92</v>
      </c>
      <c r="HM105" s="8">
        <v>123.75</v>
      </c>
      <c r="HN105" s="8">
        <v>123.59</v>
      </c>
      <c r="HO105" s="8">
        <v>123.44</v>
      </c>
      <c r="HP105" s="8">
        <v>123.3</v>
      </c>
      <c r="HQ105" s="8">
        <v>123.18</v>
      </c>
      <c r="HR105" s="8">
        <v>123.05</v>
      </c>
      <c r="HS105" s="8">
        <v>122.95</v>
      </c>
      <c r="HT105" s="8">
        <v>122.85</v>
      </c>
      <c r="HU105" s="8">
        <v>122.75</v>
      </c>
      <c r="HV105" s="8">
        <v>122.66</v>
      </c>
      <c r="HW105" s="8">
        <v>122.59</v>
      </c>
      <c r="HX105" s="8">
        <v>122.52</v>
      </c>
      <c r="HY105" s="8">
        <v>122.44</v>
      </c>
      <c r="HZ105" s="8">
        <v>122.39</v>
      </c>
      <c r="IA105" s="8">
        <v>122.34</v>
      </c>
      <c r="IB105" s="8">
        <v>122.29</v>
      </c>
      <c r="IC105" s="8">
        <v>122.24</v>
      </c>
      <c r="ID105" s="8">
        <v>122.2</v>
      </c>
      <c r="IE105" s="8">
        <v>122.16</v>
      </c>
      <c r="IF105" s="8">
        <v>122.13</v>
      </c>
      <c r="IG105" s="8">
        <v>122.09</v>
      </c>
      <c r="IH105" s="8">
        <v>122.05</v>
      </c>
      <c r="II105" s="8">
        <v>122.03</v>
      </c>
      <c r="IJ105" s="8">
        <v>122</v>
      </c>
      <c r="IK105" s="8">
        <v>121.99</v>
      </c>
      <c r="IL105" s="8">
        <v>121.97</v>
      </c>
      <c r="IM105" s="8">
        <v>121.96</v>
      </c>
      <c r="IN105" s="8">
        <v>121.94</v>
      </c>
      <c r="IO105" s="8">
        <v>121.93</v>
      </c>
      <c r="IP105" s="8">
        <v>121.92</v>
      </c>
      <c r="IQ105" s="8">
        <v>121.91</v>
      </c>
      <c r="IR105" s="8">
        <v>121.9</v>
      </c>
      <c r="IS105" s="8">
        <v>121.8</v>
      </c>
      <c r="IT105" s="8">
        <v>121.88</v>
      </c>
      <c r="IU105" s="8">
        <v>121.88</v>
      </c>
      <c r="IV105" s="8">
        <v>121.86</v>
      </c>
      <c r="IW105" s="8">
        <v>121.86</v>
      </c>
      <c r="IX105" s="8">
        <v>121.86</v>
      </c>
      <c r="IY105" s="8">
        <v>121.85</v>
      </c>
      <c r="IZ105" s="8">
        <v>121.85</v>
      </c>
      <c r="JA105" s="8">
        <v>121.85</v>
      </c>
      <c r="JB105" s="8">
        <v>121.86</v>
      </c>
      <c r="JC105" s="8">
        <v>121.86</v>
      </c>
      <c r="JD105" s="8">
        <v>121.86</v>
      </c>
      <c r="JE105" s="8">
        <v>121.86</v>
      </c>
      <c r="JF105" s="8">
        <v>121.88</v>
      </c>
      <c r="JG105" s="8">
        <v>121.88</v>
      </c>
      <c r="JH105" s="8">
        <v>121.88</v>
      </c>
      <c r="JI105" s="8">
        <v>121.8</v>
      </c>
      <c r="JJ105" s="8">
        <v>121.9</v>
      </c>
      <c r="JK105" s="8">
        <v>121.9</v>
      </c>
      <c r="JL105" s="8">
        <v>121.91</v>
      </c>
      <c r="JM105" s="8">
        <v>121.91</v>
      </c>
      <c r="JN105" s="8">
        <v>121.92</v>
      </c>
      <c r="JO105" s="8">
        <v>121.93</v>
      </c>
      <c r="JP105" s="8">
        <v>121.94</v>
      </c>
      <c r="JQ105" s="8">
        <v>121.95</v>
      </c>
      <c r="JR105" s="8">
        <v>121.96</v>
      </c>
      <c r="JS105" s="8">
        <v>121.97</v>
      </c>
      <c r="JT105" s="8">
        <v>121.97</v>
      </c>
      <c r="JU105" s="8">
        <v>121.98</v>
      </c>
      <c r="JV105" s="8">
        <v>121.99</v>
      </c>
      <c r="JW105" s="8">
        <v>122</v>
      </c>
      <c r="JX105" s="8">
        <v>122.02</v>
      </c>
      <c r="JY105" s="8">
        <v>122.03</v>
      </c>
      <c r="JZ105" s="8">
        <v>122.03</v>
      </c>
      <c r="KA105" s="8">
        <v>122.05</v>
      </c>
      <c r="KB105" s="8">
        <v>122.05</v>
      </c>
      <c r="KC105" s="8">
        <v>122.07</v>
      </c>
      <c r="KD105" s="8">
        <v>122.08</v>
      </c>
      <c r="KE105" s="8">
        <v>122.1</v>
      </c>
      <c r="KF105" s="8">
        <v>122.11</v>
      </c>
      <c r="KG105" s="8">
        <v>122.12</v>
      </c>
      <c r="KH105" s="8">
        <v>122.13</v>
      </c>
      <c r="KI105" s="8">
        <v>122.15</v>
      </c>
      <c r="KJ105" s="8">
        <v>122.16</v>
      </c>
      <c r="KK105" s="8">
        <v>122.17</v>
      </c>
      <c r="KL105" s="8">
        <v>122.18</v>
      </c>
      <c r="KM105" s="8">
        <v>122.2</v>
      </c>
      <c r="KN105" s="8">
        <v>122.21</v>
      </c>
      <c r="KO105" s="8">
        <v>122.22</v>
      </c>
      <c r="KP105" s="8">
        <v>122.24</v>
      </c>
      <c r="KQ105" s="8">
        <v>122.24</v>
      </c>
      <c r="KR105" s="8">
        <v>122.27</v>
      </c>
      <c r="KS105" s="8">
        <v>122.28</v>
      </c>
      <c r="KT105" s="8">
        <v>122.29</v>
      </c>
      <c r="KU105" s="8">
        <v>122.31</v>
      </c>
      <c r="KV105" s="8">
        <v>122.32</v>
      </c>
      <c r="KW105" s="8">
        <v>122.34</v>
      </c>
      <c r="KX105" s="8">
        <v>122.35</v>
      </c>
      <c r="KY105" s="8">
        <v>122.37</v>
      </c>
      <c r="KZ105" s="8">
        <v>122.38</v>
      </c>
      <c r="LA105" s="8">
        <v>122.39</v>
      </c>
      <c r="LB105" s="8">
        <v>122.41</v>
      </c>
      <c r="LC105" s="8">
        <v>122.42</v>
      </c>
      <c r="LD105" s="8">
        <v>122.44</v>
      </c>
      <c r="LE105" s="8">
        <v>122.44</v>
      </c>
      <c r="LF105" s="8">
        <v>122.46</v>
      </c>
      <c r="LG105" s="8">
        <v>122.48</v>
      </c>
      <c r="LH105" s="8">
        <v>122.5</v>
      </c>
      <c r="LI105" s="8">
        <v>122.51</v>
      </c>
      <c r="LJ105" s="8">
        <v>122.53</v>
      </c>
      <c r="LK105" s="8">
        <v>122.54</v>
      </c>
      <c r="LL105" s="8">
        <v>122.56</v>
      </c>
      <c r="LM105" s="8">
        <v>122.58</v>
      </c>
      <c r="LN105" s="8">
        <v>122.59</v>
      </c>
      <c r="LO105" s="8">
        <v>122.61</v>
      </c>
      <c r="LP105" s="8">
        <v>122.61</v>
      </c>
      <c r="LQ105" s="8">
        <v>122.63</v>
      </c>
      <c r="LR105" s="8">
        <v>122.64</v>
      </c>
      <c r="LS105" s="8">
        <v>122.66</v>
      </c>
      <c r="LT105" s="8">
        <v>122.67</v>
      </c>
      <c r="LU105" s="8">
        <v>122.7</v>
      </c>
      <c r="LV105" s="8">
        <v>122.71</v>
      </c>
      <c r="LW105" s="8">
        <v>122.73</v>
      </c>
      <c r="LX105" s="8">
        <v>122.75</v>
      </c>
      <c r="LY105" s="8">
        <v>122.76</v>
      </c>
      <c r="LZ105" s="8">
        <v>122.78</v>
      </c>
      <c r="MA105" s="8">
        <v>122.78</v>
      </c>
      <c r="MB105" s="8">
        <v>122.81</v>
      </c>
      <c r="MC105" s="8">
        <v>122.82</v>
      </c>
      <c r="MD105" s="8">
        <v>122.83</v>
      </c>
      <c r="ME105" s="8">
        <v>122.85</v>
      </c>
      <c r="MF105" s="8">
        <v>122.86</v>
      </c>
      <c r="MG105" s="8">
        <v>122.8</v>
      </c>
      <c r="MH105" s="8">
        <v>122.9</v>
      </c>
      <c r="MI105" s="8">
        <v>122.92</v>
      </c>
      <c r="MJ105" s="8">
        <v>122.94</v>
      </c>
      <c r="MK105" s="8">
        <v>122.95</v>
      </c>
      <c r="ML105" s="8">
        <v>122.97</v>
      </c>
      <c r="MM105" s="8">
        <v>122.98</v>
      </c>
      <c r="MN105" s="8">
        <v>123</v>
      </c>
    </row>
    <row r="106" spans="1:352" x14ac:dyDescent="0.25">
      <c r="A106" s="8">
        <v>195</v>
      </c>
      <c r="B106" s="8">
        <v>194.94</v>
      </c>
      <c r="C106" s="8">
        <v>194.88</v>
      </c>
      <c r="D106" s="8">
        <v>194.82</v>
      </c>
      <c r="E106" s="8">
        <v>194.76</v>
      </c>
      <c r="F106" s="8">
        <v>194.7</v>
      </c>
      <c r="G106" s="8">
        <v>194.64</v>
      </c>
      <c r="H106" s="8">
        <v>194.57</v>
      </c>
      <c r="I106" s="8">
        <v>194.52</v>
      </c>
      <c r="J106" s="8">
        <v>194.46</v>
      </c>
      <c r="K106" s="8">
        <v>194.4</v>
      </c>
      <c r="L106" s="8">
        <v>194.33</v>
      </c>
      <c r="M106" s="8">
        <v>194.27</v>
      </c>
      <c r="N106" s="8">
        <v>194.2</v>
      </c>
      <c r="O106" s="8">
        <v>194.15</v>
      </c>
      <c r="P106" s="8">
        <v>194.09</v>
      </c>
      <c r="Q106" s="8">
        <v>194.03</v>
      </c>
      <c r="R106" s="8">
        <v>193.96</v>
      </c>
      <c r="S106" s="8">
        <v>193.9</v>
      </c>
      <c r="T106" s="8">
        <v>193.84</v>
      </c>
      <c r="U106" s="8">
        <v>193.78</v>
      </c>
      <c r="V106" s="8">
        <v>193.71</v>
      </c>
      <c r="W106" s="8">
        <v>193.65</v>
      </c>
      <c r="X106" s="8">
        <v>193.59</v>
      </c>
      <c r="Y106" s="8">
        <v>193.53</v>
      </c>
      <c r="Z106" s="8">
        <v>193.46</v>
      </c>
      <c r="AA106" s="8">
        <v>193.4</v>
      </c>
      <c r="AB106" s="8">
        <v>193.34</v>
      </c>
      <c r="AC106" s="8">
        <v>193.27</v>
      </c>
      <c r="AD106" s="8">
        <v>193.2</v>
      </c>
      <c r="AE106" s="8">
        <v>193.14</v>
      </c>
      <c r="AF106" s="8">
        <v>193.08</v>
      </c>
      <c r="AG106" s="8">
        <v>193.01</v>
      </c>
      <c r="AH106" s="8">
        <v>192.95</v>
      </c>
      <c r="AI106" s="8">
        <v>192.8</v>
      </c>
      <c r="AJ106" s="8">
        <v>192.82</v>
      </c>
      <c r="AK106" s="8">
        <v>192.76</v>
      </c>
      <c r="AL106" s="8">
        <v>192.69</v>
      </c>
      <c r="AM106" s="8">
        <v>192.63</v>
      </c>
      <c r="AN106" s="8">
        <v>192.56</v>
      </c>
      <c r="AO106" s="8">
        <v>192.5</v>
      </c>
      <c r="AP106" s="8">
        <v>192.42</v>
      </c>
      <c r="AQ106" s="8">
        <v>192.35</v>
      </c>
      <c r="AR106" s="8">
        <v>192.3</v>
      </c>
      <c r="AS106" s="8">
        <v>192.23</v>
      </c>
      <c r="AT106" s="8">
        <v>192.17</v>
      </c>
      <c r="AU106" s="8">
        <v>192.1</v>
      </c>
      <c r="AV106" s="8">
        <v>192.03</v>
      </c>
      <c r="AW106" s="8">
        <v>191.97</v>
      </c>
      <c r="AX106" s="8">
        <v>191.9</v>
      </c>
      <c r="AY106" s="8">
        <v>191.82</v>
      </c>
      <c r="AZ106" s="8">
        <v>191.76</v>
      </c>
      <c r="BA106" s="8">
        <v>191.7</v>
      </c>
      <c r="BB106" s="8">
        <v>191.63</v>
      </c>
      <c r="BC106" s="8">
        <v>191.56</v>
      </c>
      <c r="BD106" s="8">
        <v>191.49</v>
      </c>
      <c r="BE106" s="8">
        <v>191.42</v>
      </c>
      <c r="BF106" s="8">
        <v>191.35</v>
      </c>
      <c r="BG106" s="8">
        <v>191.29</v>
      </c>
      <c r="BH106" s="8">
        <v>191.22</v>
      </c>
      <c r="BI106" s="8">
        <v>191.15</v>
      </c>
      <c r="BJ106" s="8">
        <v>191.08</v>
      </c>
      <c r="BK106" s="8">
        <v>191.01</v>
      </c>
      <c r="BL106" s="8">
        <v>190.94</v>
      </c>
      <c r="BM106" s="8">
        <v>190.87</v>
      </c>
      <c r="BN106" s="8">
        <v>190.7</v>
      </c>
      <c r="BO106" s="8">
        <v>190.73</v>
      </c>
      <c r="BP106" s="8">
        <v>190.66</v>
      </c>
      <c r="BQ106" s="8">
        <v>190.59</v>
      </c>
      <c r="BR106" s="8">
        <v>190.52</v>
      </c>
      <c r="BS106" s="8">
        <v>190.45</v>
      </c>
      <c r="BT106" s="8">
        <v>190.38</v>
      </c>
      <c r="BU106" s="8">
        <v>190.3</v>
      </c>
      <c r="BV106" s="8">
        <v>190.23</v>
      </c>
      <c r="BW106" s="8">
        <v>190.16</v>
      </c>
      <c r="BX106" s="8">
        <v>190.09</v>
      </c>
      <c r="BY106" s="8">
        <v>190.01</v>
      </c>
      <c r="BZ106" s="8">
        <v>189.94</v>
      </c>
      <c r="CA106" s="8">
        <v>189.87</v>
      </c>
      <c r="CB106" s="8">
        <v>189.7</v>
      </c>
      <c r="CC106" s="8">
        <v>189.72</v>
      </c>
      <c r="CD106" s="8">
        <v>189.65</v>
      </c>
      <c r="CE106" s="8">
        <v>189.57</v>
      </c>
      <c r="CF106" s="8">
        <v>189.5</v>
      </c>
      <c r="CG106" s="8">
        <v>189.43</v>
      </c>
      <c r="CH106" s="8">
        <v>189.35</v>
      </c>
      <c r="CI106" s="8">
        <v>189.28</v>
      </c>
      <c r="CJ106" s="8">
        <v>189.2</v>
      </c>
      <c r="CK106" s="8">
        <v>189.13</v>
      </c>
      <c r="CL106" s="8">
        <v>189.05</v>
      </c>
      <c r="CM106" s="8">
        <v>188.97</v>
      </c>
      <c r="CN106" s="8">
        <v>188.9</v>
      </c>
      <c r="CO106" s="8">
        <v>188.82</v>
      </c>
      <c r="CP106" s="8">
        <v>188.75</v>
      </c>
      <c r="CQ106" s="8">
        <v>188.67</v>
      </c>
      <c r="CR106" s="8">
        <v>188.59</v>
      </c>
      <c r="CS106" s="8">
        <v>188.51</v>
      </c>
      <c r="CT106" s="8">
        <v>188.43</v>
      </c>
      <c r="CU106" s="8">
        <v>188.35</v>
      </c>
      <c r="CV106" s="8">
        <v>188.28</v>
      </c>
      <c r="CW106" s="8">
        <v>188.2</v>
      </c>
      <c r="CX106" s="8">
        <v>188.12</v>
      </c>
      <c r="CY106" s="8">
        <v>188.04</v>
      </c>
      <c r="CZ106" s="8">
        <v>187.95</v>
      </c>
      <c r="DA106" s="8">
        <v>187.88</v>
      </c>
      <c r="DB106" s="8">
        <v>187.7</v>
      </c>
      <c r="DC106" s="8">
        <v>187.72</v>
      </c>
      <c r="DD106" s="8">
        <v>187.63</v>
      </c>
      <c r="DE106" s="8">
        <v>187.54</v>
      </c>
      <c r="DF106" s="8">
        <v>187.47</v>
      </c>
      <c r="DG106" s="8">
        <v>187.39</v>
      </c>
      <c r="DH106" s="8">
        <v>187.3</v>
      </c>
      <c r="DI106" s="8">
        <v>187.22</v>
      </c>
      <c r="DJ106" s="8">
        <v>187.14</v>
      </c>
      <c r="DK106" s="8">
        <v>187.05</v>
      </c>
      <c r="DL106" s="8">
        <v>186.97</v>
      </c>
      <c r="DM106" s="8">
        <v>186.88</v>
      </c>
      <c r="DN106" s="8">
        <v>186.8</v>
      </c>
      <c r="DO106" s="8">
        <v>186.71</v>
      </c>
      <c r="DP106" s="8">
        <v>186.62</v>
      </c>
      <c r="DQ106" s="8">
        <v>186.54</v>
      </c>
      <c r="DR106" s="8">
        <v>186.45</v>
      </c>
      <c r="DS106" s="8">
        <v>186.35</v>
      </c>
      <c r="DT106" s="8">
        <v>186.27</v>
      </c>
      <c r="DU106" s="8">
        <v>186.17</v>
      </c>
      <c r="DV106" s="8">
        <v>186.09</v>
      </c>
      <c r="DW106" s="8">
        <v>186</v>
      </c>
      <c r="DX106" s="8">
        <v>185.91</v>
      </c>
      <c r="DY106" s="8">
        <v>185.82</v>
      </c>
      <c r="DZ106" s="8">
        <v>185.72</v>
      </c>
      <c r="EA106" s="8">
        <v>185.63</v>
      </c>
      <c r="EB106" s="8">
        <v>185.54</v>
      </c>
      <c r="EC106" s="8">
        <v>185.44</v>
      </c>
      <c r="ED106" s="8">
        <v>185.34</v>
      </c>
      <c r="EE106" s="8">
        <v>185.25</v>
      </c>
      <c r="EF106" s="8">
        <v>185.15</v>
      </c>
      <c r="EG106" s="8">
        <v>185.05</v>
      </c>
      <c r="EH106" s="8">
        <v>184.95</v>
      </c>
      <c r="EI106" s="8">
        <v>184.85</v>
      </c>
      <c r="EJ106" s="8">
        <v>184.75</v>
      </c>
      <c r="EK106" s="8">
        <v>184.65</v>
      </c>
      <c r="EL106" s="8">
        <v>184.54</v>
      </c>
      <c r="EM106" s="8">
        <v>184.44</v>
      </c>
      <c r="EN106" s="8">
        <v>184.32</v>
      </c>
      <c r="EO106" s="8">
        <v>184.23</v>
      </c>
      <c r="EP106" s="8">
        <v>184.12</v>
      </c>
      <c r="EQ106" s="8">
        <v>184.01</v>
      </c>
      <c r="ER106" s="8">
        <v>183.89</v>
      </c>
      <c r="ES106" s="8">
        <v>183.78</v>
      </c>
      <c r="ET106" s="8">
        <v>183.67</v>
      </c>
      <c r="EU106" s="8">
        <v>183.54</v>
      </c>
      <c r="EV106" s="8">
        <v>183.43</v>
      </c>
      <c r="EW106" s="8">
        <v>183.31</v>
      </c>
      <c r="EX106" s="8">
        <v>183.19</v>
      </c>
      <c r="EY106" s="8">
        <v>183.06</v>
      </c>
      <c r="EZ106" s="8">
        <v>182.94</v>
      </c>
      <c r="FA106" s="8">
        <v>182.81</v>
      </c>
      <c r="FB106" s="8">
        <v>182.68</v>
      </c>
      <c r="FC106" s="8">
        <v>182.54</v>
      </c>
      <c r="FD106" s="8">
        <v>182.42</v>
      </c>
      <c r="FE106" s="8">
        <v>182.28</v>
      </c>
      <c r="FF106" s="8">
        <v>182.14</v>
      </c>
      <c r="FG106" s="8">
        <v>182</v>
      </c>
      <c r="FH106" s="8">
        <v>181.86</v>
      </c>
      <c r="FI106" s="8">
        <v>181.72</v>
      </c>
      <c r="FJ106" s="8">
        <v>181.57</v>
      </c>
      <c r="FK106" s="8">
        <v>181.42</v>
      </c>
      <c r="FL106" s="8">
        <v>181.27</v>
      </c>
      <c r="FM106" s="8">
        <v>181.12</v>
      </c>
      <c r="FN106" s="8">
        <v>180.96</v>
      </c>
      <c r="FO106" s="8">
        <v>180.81</v>
      </c>
      <c r="FP106" s="8">
        <v>180.65</v>
      </c>
      <c r="FQ106" s="8">
        <v>180.49</v>
      </c>
      <c r="FR106" s="8">
        <v>180.32</v>
      </c>
      <c r="FS106" s="8">
        <v>180.16</v>
      </c>
      <c r="FT106" s="8">
        <v>179.99</v>
      </c>
      <c r="FU106" s="8">
        <v>179.82</v>
      </c>
      <c r="FV106" s="8">
        <v>179.65</v>
      </c>
      <c r="FW106" s="8">
        <v>179.48</v>
      </c>
      <c r="FX106" s="8">
        <v>179.2</v>
      </c>
      <c r="FY106" s="8">
        <v>179.12</v>
      </c>
      <c r="FZ106" s="8">
        <v>178.94</v>
      </c>
      <c r="GA106" s="8">
        <v>178.76</v>
      </c>
      <c r="GB106" s="8">
        <v>178.58</v>
      </c>
      <c r="GC106" s="8">
        <v>178.4</v>
      </c>
      <c r="GD106" s="8">
        <v>178.21</v>
      </c>
      <c r="GE106" s="8">
        <v>178.02</v>
      </c>
      <c r="GF106" s="8">
        <v>177.83</v>
      </c>
      <c r="GG106" s="8">
        <v>177.64</v>
      </c>
      <c r="GH106" s="8">
        <v>177.45</v>
      </c>
      <c r="GI106" s="8">
        <v>177.25</v>
      </c>
      <c r="GJ106" s="8">
        <v>177.04</v>
      </c>
      <c r="GK106" s="8">
        <v>176.85</v>
      </c>
      <c r="GL106" s="8">
        <v>176.66</v>
      </c>
      <c r="GM106" s="8">
        <v>176.45</v>
      </c>
      <c r="GN106" s="8">
        <v>176.25</v>
      </c>
      <c r="GO106" s="8">
        <v>176.04</v>
      </c>
      <c r="GP106" s="8">
        <v>175.84</v>
      </c>
      <c r="GQ106" s="8">
        <v>175.64</v>
      </c>
      <c r="GR106" s="8">
        <v>175.43</v>
      </c>
      <c r="GS106" s="8">
        <v>175.22</v>
      </c>
      <c r="GT106" s="8">
        <v>175.02</v>
      </c>
      <c r="GU106" s="8">
        <v>174.81</v>
      </c>
      <c r="GV106" s="8">
        <v>174.6</v>
      </c>
      <c r="GW106" s="8">
        <v>174.4</v>
      </c>
      <c r="GX106" s="8">
        <v>174.19</v>
      </c>
      <c r="GY106" s="8">
        <v>173.98</v>
      </c>
      <c r="GZ106" s="8">
        <v>173.78</v>
      </c>
      <c r="HA106" s="8">
        <v>173.58</v>
      </c>
      <c r="HB106" s="8">
        <v>173.38</v>
      </c>
      <c r="HC106" s="8">
        <v>173.18</v>
      </c>
      <c r="HD106" s="8">
        <v>172.99</v>
      </c>
      <c r="HE106" s="8">
        <v>172.8</v>
      </c>
      <c r="HF106" s="8">
        <v>172.6</v>
      </c>
      <c r="HG106" s="8">
        <v>172.43</v>
      </c>
      <c r="HH106" s="8">
        <v>172.26</v>
      </c>
      <c r="HI106" s="8">
        <v>172.08</v>
      </c>
      <c r="HJ106" s="8">
        <v>171.92</v>
      </c>
      <c r="HK106" s="8">
        <v>171.75</v>
      </c>
      <c r="HL106" s="8">
        <v>171.6</v>
      </c>
      <c r="HM106" s="8">
        <v>171.45</v>
      </c>
      <c r="HN106" s="8">
        <v>171.3</v>
      </c>
      <c r="HO106" s="8">
        <v>171.17</v>
      </c>
      <c r="HP106" s="8">
        <v>171.03</v>
      </c>
      <c r="HQ106" s="8">
        <v>170.91</v>
      </c>
      <c r="HR106" s="8">
        <v>170.79</v>
      </c>
      <c r="HS106" s="8">
        <v>170.68</v>
      </c>
      <c r="HT106" s="8">
        <v>170.57</v>
      </c>
      <c r="HU106" s="8">
        <v>170.47</v>
      </c>
      <c r="HV106" s="8">
        <v>170.37</v>
      </c>
      <c r="HW106" s="8">
        <v>170.28</v>
      </c>
      <c r="HX106" s="8">
        <v>170.19</v>
      </c>
      <c r="HY106" s="8">
        <v>170.11</v>
      </c>
      <c r="HZ106" s="8">
        <v>170.04</v>
      </c>
      <c r="IA106" s="8">
        <v>169.97</v>
      </c>
      <c r="IB106" s="8">
        <v>169.9</v>
      </c>
      <c r="IC106" s="8">
        <v>169.84</v>
      </c>
      <c r="ID106" s="8">
        <v>169.79</v>
      </c>
      <c r="IE106" s="8">
        <v>169.73</v>
      </c>
      <c r="IF106" s="8">
        <v>169.68</v>
      </c>
      <c r="IG106" s="8">
        <v>169.64</v>
      </c>
      <c r="IH106" s="8">
        <v>169.6</v>
      </c>
      <c r="II106" s="8">
        <v>169.56</v>
      </c>
      <c r="IJ106" s="8">
        <v>169.52</v>
      </c>
      <c r="IK106" s="8">
        <v>169.49</v>
      </c>
      <c r="IL106" s="8">
        <v>169.46</v>
      </c>
      <c r="IM106" s="8">
        <v>169.42</v>
      </c>
      <c r="IN106" s="8">
        <v>169.41</v>
      </c>
      <c r="IO106" s="8">
        <v>169.39</v>
      </c>
      <c r="IP106" s="8">
        <v>169.37</v>
      </c>
      <c r="IQ106" s="8">
        <v>169.35</v>
      </c>
      <c r="IR106" s="8">
        <v>169.34</v>
      </c>
      <c r="IS106" s="8">
        <v>169.33</v>
      </c>
      <c r="IT106" s="8">
        <v>169.32</v>
      </c>
      <c r="IU106" s="8">
        <v>169.31</v>
      </c>
      <c r="IV106" s="8">
        <v>169.3</v>
      </c>
      <c r="IW106" s="8">
        <v>169.3</v>
      </c>
      <c r="IX106" s="8">
        <v>169.3</v>
      </c>
      <c r="IY106" s="8">
        <v>169.2</v>
      </c>
      <c r="IZ106" s="8">
        <v>169.2</v>
      </c>
      <c r="JA106" s="8">
        <v>169.3</v>
      </c>
      <c r="JB106" s="8">
        <v>169.3</v>
      </c>
      <c r="JC106" s="8">
        <v>169.3</v>
      </c>
      <c r="JD106" s="8">
        <v>169.31</v>
      </c>
      <c r="JE106" s="8">
        <v>169.32</v>
      </c>
      <c r="JF106" s="8">
        <v>169.33</v>
      </c>
      <c r="JG106" s="8">
        <v>169.33</v>
      </c>
      <c r="JH106" s="8">
        <v>169.34</v>
      </c>
      <c r="JI106" s="8">
        <v>169.36</v>
      </c>
      <c r="JJ106" s="8">
        <v>169.37</v>
      </c>
      <c r="JK106" s="8">
        <v>169.38</v>
      </c>
      <c r="JL106" s="8">
        <v>169.4</v>
      </c>
      <c r="JM106" s="8">
        <v>169.41</v>
      </c>
      <c r="JN106" s="8">
        <v>169.42</v>
      </c>
      <c r="JO106" s="8">
        <v>169.45</v>
      </c>
      <c r="JP106" s="8">
        <v>169.46</v>
      </c>
      <c r="JQ106" s="8">
        <v>169.48</v>
      </c>
      <c r="JR106" s="8">
        <v>169.5</v>
      </c>
      <c r="JS106" s="8">
        <v>169.52</v>
      </c>
      <c r="JT106" s="8">
        <v>169.54</v>
      </c>
      <c r="JU106" s="8">
        <v>169.56</v>
      </c>
      <c r="JV106" s="8">
        <v>169.59</v>
      </c>
      <c r="JW106" s="8">
        <v>169.6</v>
      </c>
      <c r="JX106" s="8">
        <v>169.63</v>
      </c>
      <c r="JY106" s="8">
        <v>169.66</v>
      </c>
      <c r="JZ106" s="8">
        <v>169.68</v>
      </c>
      <c r="KA106" s="8">
        <v>169.71</v>
      </c>
      <c r="KB106" s="8">
        <v>169.73</v>
      </c>
      <c r="KC106" s="8">
        <v>169.76</v>
      </c>
      <c r="KD106" s="8">
        <v>169.78</v>
      </c>
      <c r="KE106" s="8">
        <v>169.81</v>
      </c>
      <c r="KF106" s="8">
        <v>169.84</v>
      </c>
      <c r="KG106" s="8">
        <v>169.87</v>
      </c>
      <c r="KH106" s="8">
        <v>169.9</v>
      </c>
      <c r="KI106" s="8">
        <v>169.92</v>
      </c>
      <c r="KJ106" s="8">
        <v>169.95</v>
      </c>
      <c r="KK106" s="8">
        <v>169.98</v>
      </c>
      <c r="KL106" s="8">
        <v>170.01</v>
      </c>
      <c r="KM106" s="8">
        <v>170.04</v>
      </c>
      <c r="KN106" s="8">
        <v>170.07</v>
      </c>
      <c r="KO106" s="8">
        <v>170.11</v>
      </c>
      <c r="KP106" s="8">
        <v>170.14</v>
      </c>
      <c r="KQ106" s="8">
        <v>170.17</v>
      </c>
      <c r="KR106" s="8">
        <v>170.2</v>
      </c>
      <c r="KS106" s="8">
        <v>170.23</v>
      </c>
      <c r="KT106" s="8">
        <v>170.27</v>
      </c>
      <c r="KU106" s="8">
        <v>170.3</v>
      </c>
      <c r="KV106" s="8">
        <v>170.33</v>
      </c>
      <c r="KW106" s="8">
        <v>170.37</v>
      </c>
      <c r="KX106" s="8">
        <v>170.4</v>
      </c>
      <c r="KY106" s="8">
        <v>170.44</v>
      </c>
      <c r="KZ106" s="8">
        <v>170.47</v>
      </c>
      <c r="LA106" s="8">
        <v>170.5</v>
      </c>
      <c r="LB106" s="8">
        <v>170.54</v>
      </c>
      <c r="LC106" s="8">
        <v>170.57</v>
      </c>
      <c r="LD106" s="8">
        <v>170.6</v>
      </c>
      <c r="LE106" s="8">
        <v>170.64</v>
      </c>
      <c r="LF106" s="8">
        <v>170.68</v>
      </c>
      <c r="LG106" s="8">
        <v>170.72</v>
      </c>
      <c r="LH106" s="8">
        <v>170.75</v>
      </c>
      <c r="LI106" s="8">
        <v>170.79</v>
      </c>
      <c r="LJ106" s="8">
        <v>170.82</v>
      </c>
      <c r="LK106" s="8">
        <v>170.85</v>
      </c>
      <c r="LL106" s="8">
        <v>170.9</v>
      </c>
      <c r="LM106" s="8">
        <v>170.94</v>
      </c>
      <c r="LN106" s="8">
        <v>170.98</v>
      </c>
      <c r="LO106" s="8">
        <v>171.01</v>
      </c>
      <c r="LP106" s="8">
        <v>171.04</v>
      </c>
      <c r="LQ106" s="8">
        <v>171.09</v>
      </c>
      <c r="LR106" s="8">
        <v>171.13</v>
      </c>
      <c r="LS106" s="8">
        <v>171.17</v>
      </c>
      <c r="LT106" s="8">
        <v>171.2</v>
      </c>
      <c r="LU106" s="8">
        <v>171.23</v>
      </c>
      <c r="LV106" s="8">
        <v>171.28</v>
      </c>
      <c r="LW106" s="8">
        <v>171.32</v>
      </c>
      <c r="LX106" s="8">
        <v>171.36</v>
      </c>
      <c r="LY106" s="8">
        <v>171.4</v>
      </c>
      <c r="LZ106" s="8">
        <v>171.44</v>
      </c>
      <c r="MA106" s="8">
        <v>171.48</v>
      </c>
      <c r="MB106" s="8">
        <v>171.52</v>
      </c>
      <c r="MC106" s="8">
        <v>171.56</v>
      </c>
      <c r="MD106" s="8">
        <v>171.6</v>
      </c>
      <c r="ME106" s="8">
        <v>171.64</v>
      </c>
      <c r="MF106" s="8">
        <v>171.68</v>
      </c>
      <c r="MG106" s="8">
        <v>171.72</v>
      </c>
      <c r="MH106" s="8">
        <v>171.76</v>
      </c>
      <c r="MI106" s="8">
        <v>171.8</v>
      </c>
      <c r="MJ106" s="8">
        <v>171.84</v>
      </c>
      <c r="MK106" s="8">
        <v>171.88</v>
      </c>
      <c r="ML106" s="8">
        <v>171.92</v>
      </c>
      <c r="MM106" s="8">
        <v>171.96</v>
      </c>
      <c r="MN106" s="8">
        <v>172</v>
      </c>
    </row>
    <row r="107" spans="1:352" x14ac:dyDescent="0.25">
      <c r="A107" s="8">
        <v>37</v>
      </c>
      <c r="B107" s="8">
        <v>36.963999999999999</v>
      </c>
      <c r="C107" s="8">
        <v>36.927999999999997</v>
      </c>
      <c r="D107" s="8">
        <v>36.892000000000003</v>
      </c>
      <c r="E107" s="8">
        <v>36.856000000000002</v>
      </c>
      <c r="F107" s="8">
        <v>36.820999999999998</v>
      </c>
      <c r="G107" s="8">
        <v>36.784999999999997</v>
      </c>
      <c r="H107" s="8">
        <v>36.749000000000002</v>
      </c>
      <c r="I107" s="8">
        <v>36.713000000000001</v>
      </c>
      <c r="J107" s="8">
        <v>36.677</v>
      </c>
      <c r="K107" s="8">
        <v>36.640999999999998</v>
      </c>
      <c r="L107" s="8">
        <v>36.604999999999997</v>
      </c>
      <c r="M107" s="8">
        <v>36.567999999999998</v>
      </c>
      <c r="N107" s="8">
        <v>36.533000000000001</v>
      </c>
      <c r="O107" s="8">
        <v>36.497</v>
      </c>
      <c r="P107" s="8">
        <v>36.46</v>
      </c>
      <c r="Q107" s="8">
        <v>36.423999999999999</v>
      </c>
      <c r="R107" s="8">
        <v>36.387</v>
      </c>
      <c r="S107" s="8">
        <v>36.350999999999999</v>
      </c>
      <c r="T107" s="8">
        <v>36.314</v>
      </c>
      <c r="U107" s="8">
        <v>36.277999999999999</v>
      </c>
      <c r="V107" s="8">
        <v>36.241999999999997</v>
      </c>
      <c r="W107" s="8">
        <v>36.204999999999998</v>
      </c>
      <c r="X107" s="8">
        <v>36.168999999999997</v>
      </c>
      <c r="Y107" s="8">
        <v>36.131999999999998</v>
      </c>
      <c r="Z107" s="8">
        <v>36.094999999999999</v>
      </c>
      <c r="AA107" s="8">
        <v>36.058</v>
      </c>
      <c r="AB107" s="8">
        <v>36.021000000000001</v>
      </c>
      <c r="AC107" s="8">
        <v>35.982999999999997</v>
      </c>
      <c r="AD107" s="8">
        <v>35.947000000000003</v>
      </c>
      <c r="AE107" s="8">
        <v>35.909999999999997</v>
      </c>
      <c r="AF107" s="8">
        <v>35.872999999999998</v>
      </c>
      <c r="AG107" s="8">
        <v>35.835999999999999</v>
      </c>
      <c r="AH107" s="8">
        <v>35.798999999999999</v>
      </c>
      <c r="AI107" s="8">
        <v>35.762</v>
      </c>
      <c r="AJ107" s="8">
        <v>35.723999999999997</v>
      </c>
      <c r="AK107" s="8">
        <v>35.686999999999998</v>
      </c>
      <c r="AL107" s="8">
        <v>35.649000000000001</v>
      </c>
      <c r="AM107" s="8">
        <v>35.610999999999997</v>
      </c>
      <c r="AN107" s="8">
        <v>35.573999999999998</v>
      </c>
      <c r="AO107" s="8">
        <v>35.536000000000001</v>
      </c>
      <c r="AP107" s="8">
        <v>35.499000000000002</v>
      </c>
      <c r="AQ107" s="8">
        <v>35.460999999999999</v>
      </c>
      <c r="AR107" s="8">
        <v>35.423000000000002</v>
      </c>
      <c r="AS107" s="8">
        <v>35.386000000000003</v>
      </c>
      <c r="AT107" s="8">
        <v>35.347999999999999</v>
      </c>
      <c r="AU107" s="8">
        <v>35.31</v>
      </c>
      <c r="AV107" s="8">
        <v>35.271000000000001</v>
      </c>
      <c r="AW107" s="8">
        <v>35.232999999999997</v>
      </c>
      <c r="AX107" s="8">
        <v>35.195</v>
      </c>
      <c r="AY107" s="8">
        <v>35.156999999999996</v>
      </c>
      <c r="AZ107" s="8">
        <v>35.118000000000002</v>
      </c>
      <c r="BA107" s="8">
        <v>35.08</v>
      </c>
      <c r="BB107" s="8">
        <v>35.042000000000002</v>
      </c>
      <c r="BC107" s="8">
        <v>35.003</v>
      </c>
      <c r="BD107" s="8">
        <v>34.965000000000003</v>
      </c>
      <c r="BE107" s="8">
        <v>34.926000000000002</v>
      </c>
      <c r="BF107" s="8">
        <v>34.887</v>
      </c>
      <c r="BG107" s="8">
        <v>34.847999999999999</v>
      </c>
      <c r="BH107" s="8">
        <v>34.808999999999997</v>
      </c>
      <c r="BI107" s="8">
        <v>34.76</v>
      </c>
      <c r="BJ107" s="8">
        <v>34.731000000000002</v>
      </c>
      <c r="BK107" s="8">
        <v>34.692</v>
      </c>
      <c r="BL107" s="8">
        <v>34.652999999999999</v>
      </c>
      <c r="BM107" s="8">
        <v>34.615000000000002</v>
      </c>
      <c r="BN107" s="8">
        <v>34.575000000000003</v>
      </c>
      <c r="BO107" s="8">
        <v>34.536000000000001</v>
      </c>
      <c r="BP107" s="8">
        <v>34.496000000000002</v>
      </c>
      <c r="BQ107" s="8">
        <v>34.456000000000003</v>
      </c>
      <c r="BR107" s="8">
        <v>34.415999999999997</v>
      </c>
      <c r="BS107" s="8">
        <v>34.377000000000002</v>
      </c>
      <c r="BT107" s="8">
        <v>34.337000000000003</v>
      </c>
      <c r="BU107" s="8">
        <v>34.296999999999997</v>
      </c>
      <c r="BV107" s="8">
        <v>34.258000000000003</v>
      </c>
      <c r="BW107" s="8">
        <v>34.218000000000004</v>
      </c>
      <c r="BX107" s="8">
        <v>34.177999999999997</v>
      </c>
      <c r="BY107" s="8">
        <v>34.137</v>
      </c>
      <c r="BZ107" s="8">
        <v>34.097000000000001</v>
      </c>
      <c r="CA107" s="8">
        <v>34.055999999999997</v>
      </c>
      <c r="CB107" s="8">
        <v>34.015999999999998</v>
      </c>
      <c r="CC107" s="8">
        <v>33.975000000000001</v>
      </c>
      <c r="CD107" s="8">
        <v>33.935000000000002</v>
      </c>
      <c r="CE107" s="8">
        <v>33.893999999999998</v>
      </c>
      <c r="CF107" s="8">
        <v>33.853999999999999</v>
      </c>
      <c r="CG107" s="8">
        <v>33.811999999999998</v>
      </c>
      <c r="CH107" s="8">
        <v>33.771000000000001</v>
      </c>
      <c r="CI107" s="8">
        <v>33.729999999999997</v>
      </c>
      <c r="CJ107" s="8">
        <v>33.686999999999998</v>
      </c>
      <c r="CK107" s="8">
        <v>33.646999999999998</v>
      </c>
      <c r="CL107" s="8">
        <v>33.604999999999997</v>
      </c>
      <c r="CM107" s="8">
        <v>33.564</v>
      </c>
      <c r="CN107" s="8">
        <v>33.523000000000003</v>
      </c>
      <c r="CO107" s="8">
        <v>33.481000000000002</v>
      </c>
      <c r="CP107" s="8">
        <v>33.439</v>
      </c>
      <c r="CQ107" s="8">
        <v>33.396000000000001</v>
      </c>
      <c r="CR107" s="8">
        <v>33.353999999999999</v>
      </c>
      <c r="CS107" s="8">
        <v>33.311999999999998</v>
      </c>
      <c r="CT107" s="8">
        <v>33.26</v>
      </c>
      <c r="CU107" s="8">
        <v>33.226999999999997</v>
      </c>
      <c r="CV107" s="8">
        <v>33.183999999999997</v>
      </c>
      <c r="CW107" s="8">
        <v>33.142000000000003</v>
      </c>
      <c r="CX107" s="8">
        <v>33.098999999999997</v>
      </c>
      <c r="CY107" s="8">
        <v>33.055999999999997</v>
      </c>
      <c r="CZ107" s="8">
        <v>33.012</v>
      </c>
      <c r="DA107" s="8">
        <v>32.969000000000001</v>
      </c>
      <c r="DB107" s="8">
        <v>32.924999999999997</v>
      </c>
      <c r="DC107" s="8">
        <v>32.881999999999998</v>
      </c>
      <c r="DD107" s="8">
        <v>32.838000000000001</v>
      </c>
      <c r="DE107" s="8">
        <v>32.795000000000002</v>
      </c>
      <c r="DF107" s="8">
        <v>32.75</v>
      </c>
      <c r="DG107" s="8">
        <v>32.706000000000003</v>
      </c>
      <c r="DH107" s="8">
        <v>32.661000000000001</v>
      </c>
      <c r="DI107" s="8">
        <v>32.616</v>
      </c>
      <c r="DJ107" s="8">
        <v>32.572000000000003</v>
      </c>
      <c r="DK107" s="8">
        <v>32.527000000000001</v>
      </c>
      <c r="DL107" s="8">
        <v>32.481999999999999</v>
      </c>
      <c r="DM107" s="8">
        <v>32.436</v>
      </c>
      <c r="DN107" s="8">
        <v>32.39</v>
      </c>
      <c r="DO107" s="8">
        <v>32.344000000000001</v>
      </c>
      <c r="DP107" s="8">
        <v>32.298000000000002</v>
      </c>
      <c r="DQ107" s="8">
        <v>32.252000000000002</v>
      </c>
      <c r="DR107" s="8">
        <v>32.206000000000003</v>
      </c>
      <c r="DS107" s="8">
        <v>32.158999999999999</v>
      </c>
      <c r="DT107" s="8">
        <v>32.110999999999997</v>
      </c>
      <c r="DU107" s="8">
        <v>32.064</v>
      </c>
      <c r="DV107" s="8">
        <v>32.017000000000003</v>
      </c>
      <c r="DW107" s="8">
        <v>31.968</v>
      </c>
      <c r="DX107" s="8">
        <v>31.920999999999999</v>
      </c>
      <c r="DY107" s="8">
        <v>31.872</v>
      </c>
      <c r="DZ107" s="8">
        <v>31.823</v>
      </c>
      <c r="EA107" s="8">
        <v>31.774999999999999</v>
      </c>
      <c r="EB107" s="8">
        <v>31.724</v>
      </c>
      <c r="EC107" s="8">
        <v>31.675000000000001</v>
      </c>
      <c r="ED107" s="8">
        <v>31.625</v>
      </c>
      <c r="EE107" s="8">
        <v>31.573</v>
      </c>
      <c r="EF107" s="8">
        <v>31.524000000000001</v>
      </c>
      <c r="EG107" s="8">
        <v>31.472000000000001</v>
      </c>
      <c r="EH107" s="8">
        <v>31.41</v>
      </c>
      <c r="EI107" s="8">
        <v>31.366</v>
      </c>
      <c r="EJ107" s="8">
        <v>31.314</v>
      </c>
      <c r="EK107" s="8">
        <v>31.260999999999999</v>
      </c>
      <c r="EL107" s="8">
        <v>31.206</v>
      </c>
      <c r="EM107" s="8">
        <v>31.152999999999999</v>
      </c>
      <c r="EN107" s="8">
        <v>31.097000000000001</v>
      </c>
      <c r="EO107" s="8">
        <v>31.04</v>
      </c>
      <c r="EP107" s="8">
        <v>30.984999999999999</v>
      </c>
      <c r="EQ107" s="8">
        <v>30.928000000000001</v>
      </c>
      <c r="ER107" s="8">
        <v>30.87</v>
      </c>
      <c r="ES107" s="8">
        <v>30.811</v>
      </c>
      <c r="ET107" s="8">
        <v>30.751999999999999</v>
      </c>
      <c r="EU107" s="8">
        <v>30.690999999999999</v>
      </c>
      <c r="EV107" s="8">
        <v>30.631</v>
      </c>
      <c r="EW107" s="8">
        <v>30.56</v>
      </c>
      <c r="EX107" s="8">
        <v>30.504999999999999</v>
      </c>
      <c r="EY107" s="8">
        <v>30.442</v>
      </c>
      <c r="EZ107" s="8">
        <v>30.376999999999999</v>
      </c>
      <c r="FA107" s="8">
        <v>30.312000000000001</v>
      </c>
      <c r="FB107" s="8">
        <v>30.245000000000001</v>
      </c>
      <c r="FC107" s="8">
        <v>30.177</v>
      </c>
      <c r="FD107" s="8">
        <v>30.108000000000001</v>
      </c>
      <c r="FE107" s="8">
        <v>30.038</v>
      </c>
      <c r="FF107" s="8">
        <v>29.968</v>
      </c>
      <c r="FG107" s="8">
        <v>29.895</v>
      </c>
      <c r="FH107" s="8">
        <v>29.823</v>
      </c>
      <c r="FI107" s="8">
        <v>29.748999999999999</v>
      </c>
      <c r="FJ107" s="8">
        <v>29.672999999999998</v>
      </c>
      <c r="FK107" s="8">
        <v>29.597000000000001</v>
      </c>
      <c r="FL107" s="8">
        <v>29.52</v>
      </c>
      <c r="FM107" s="8">
        <v>29.440999999999999</v>
      </c>
      <c r="FN107" s="8">
        <v>29.36</v>
      </c>
      <c r="FO107" s="8">
        <v>29.28</v>
      </c>
      <c r="FP107" s="8">
        <v>29.198</v>
      </c>
      <c r="FQ107" s="8">
        <v>29.114000000000001</v>
      </c>
      <c r="FR107" s="8">
        <v>29.03</v>
      </c>
      <c r="FS107" s="8">
        <v>28.943999999999999</v>
      </c>
      <c r="FT107" s="8">
        <v>28.856999999999999</v>
      </c>
      <c r="FU107" s="8">
        <v>28.768999999999998</v>
      </c>
      <c r="FV107" s="8">
        <v>28.68</v>
      </c>
      <c r="FW107" s="8">
        <v>28.58</v>
      </c>
      <c r="FX107" s="8">
        <v>28.498000000000001</v>
      </c>
      <c r="FY107" s="8">
        <v>28.402999999999999</v>
      </c>
      <c r="FZ107" s="8">
        <v>28.309000000000001</v>
      </c>
      <c r="GA107" s="8">
        <v>28.213000000000001</v>
      </c>
      <c r="GB107" s="8">
        <v>28.114999999999998</v>
      </c>
      <c r="GC107" s="8">
        <v>28.015999999999998</v>
      </c>
      <c r="GD107" s="8">
        <v>27.913</v>
      </c>
      <c r="GE107" s="8">
        <v>27.812000000000001</v>
      </c>
      <c r="GF107" s="8">
        <v>27.707000000000001</v>
      </c>
      <c r="GG107" s="8">
        <v>27.600999999999999</v>
      </c>
      <c r="GH107" s="8">
        <v>27.492000000000001</v>
      </c>
      <c r="GI107" s="8">
        <v>27.381</v>
      </c>
      <c r="GJ107" s="8">
        <v>27.26</v>
      </c>
      <c r="GK107" s="8">
        <v>27.152999999999999</v>
      </c>
      <c r="GL107" s="8">
        <v>27.035</v>
      </c>
      <c r="GM107" s="8">
        <v>26.916</v>
      </c>
      <c r="GN107" s="8">
        <v>26.792999999999999</v>
      </c>
      <c r="GO107" s="8">
        <v>26.664999999999999</v>
      </c>
      <c r="GP107" s="8">
        <v>26.536999999999999</v>
      </c>
      <c r="GQ107" s="8">
        <v>26.404</v>
      </c>
      <c r="GR107" s="8">
        <v>26.266999999999999</v>
      </c>
      <c r="GS107" s="8">
        <v>26.125</v>
      </c>
      <c r="GT107" s="8">
        <v>25.978999999999999</v>
      </c>
      <c r="GU107" s="8">
        <v>25.827999999999999</v>
      </c>
      <c r="GV107" s="8">
        <v>25.672999999999998</v>
      </c>
      <c r="GW107" s="8">
        <v>25.512</v>
      </c>
      <c r="GX107" s="8">
        <v>25.344999999999999</v>
      </c>
      <c r="GY107" s="8">
        <v>25.173999999999999</v>
      </c>
      <c r="GZ107" s="8">
        <v>24.998000000000001</v>
      </c>
      <c r="HA107" s="8">
        <v>24.818999999999999</v>
      </c>
      <c r="HB107" s="8">
        <v>24.63</v>
      </c>
      <c r="HC107" s="8">
        <v>24.462</v>
      </c>
      <c r="HD107" s="8">
        <v>24.292999999999999</v>
      </c>
      <c r="HE107" s="8">
        <v>24.132999999999999</v>
      </c>
      <c r="HF107" s="8">
        <v>23.988</v>
      </c>
      <c r="HG107" s="8">
        <v>23.86</v>
      </c>
      <c r="HH107" s="8">
        <v>23.748000000000001</v>
      </c>
      <c r="HI107" s="8">
        <v>23.646999999999998</v>
      </c>
      <c r="HJ107" s="8">
        <v>23.562999999999999</v>
      </c>
      <c r="HK107" s="8">
        <v>23.488</v>
      </c>
      <c r="HL107" s="8">
        <v>23.422999999999998</v>
      </c>
      <c r="HM107" s="8">
        <v>23.366</v>
      </c>
      <c r="HN107" s="8">
        <v>23.315000000000001</v>
      </c>
      <c r="HO107" s="8">
        <v>23.27</v>
      </c>
      <c r="HP107" s="8">
        <v>23.23</v>
      </c>
      <c r="HQ107" s="8">
        <v>23.195</v>
      </c>
      <c r="HR107" s="8">
        <v>23.163</v>
      </c>
      <c r="HS107" s="8">
        <v>23.134</v>
      </c>
      <c r="HT107" s="8">
        <v>23.108000000000001</v>
      </c>
      <c r="HU107" s="8">
        <v>23.085000000000001</v>
      </c>
      <c r="HV107" s="8">
        <v>23.062999999999999</v>
      </c>
      <c r="HW107" s="8">
        <v>23.042999999999999</v>
      </c>
      <c r="HX107" s="8">
        <v>23.026</v>
      </c>
      <c r="HY107" s="8">
        <v>23.009</v>
      </c>
      <c r="HZ107" s="8">
        <v>22.995000000000001</v>
      </c>
      <c r="IA107" s="8">
        <v>22.98</v>
      </c>
      <c r="IB107" s="8">
        <v>22.968</v>
      </c>
      <c r="IC107" s="8">
        <v>22.957000000000001</v>
      </c>
      <c r="ID107" s="8">
        <v>22.945</v>
      </c>
      <c r="IE107" s="8">
        <v>22.936</v>
      </c>
      <c r="IF107" s="8">
        <v>22.927</v>
      </c>
      <c r="IG107" s="8">
        <v>22.919</v>
      </c>
      <c r="IH107" s="8">
        <v>22.911000000000001</v>
      </c>
      <c r="II107" s="8">
        <v>22.904</v>
      </c>
      <c r="IJ107" s="8">
        <v>22.896999999999998</v>
      </c>
      <c r="IK107" s="8">
        <v>22.890999999999998</v>
      </c>
      <c r="IL107" s="8">
        <v>22.885999999999999</v>
      </c>
      <c r="IM107" s="8">
        <v>22.881</v>
      </c>
      <c r="IN107" s="8">
        <v>22.875</v>
      </c>
      <c r="IO107" s="8">
        <v>22.872</v>
      </c>
      <c r="IP107" s="8">
        <v>22.867999999999999</v>
      </c>
      <c r="IQ107" s="8">
        <v>22.864999999999998</v>
      </c>
      <c r="IR107" s="8">
        <v>22.86</v>
      </c>
      <c r="IS107" s="8">
        <v>22.858000000000001</v>
      </c>
      <c r="IT107" s="8">
        <v>22.856000000000002</v>
      </c>
      <c r="IU107" s="8">
        <v>22.852</v>
      </c>
      <c r="IV107" s="8">
        <v>22.850999999999999</v>
      </c>
      <c r="IW107" s="8">
        <v>22.849</v>
      </c>
      <c r="IX107" s="8">
        <v>22.847000000000001</v>
      </c>
      <c r="IY107" s="8">
        <v>22.846</v>
      </c>
      <c r="IZ107" s="8">
        <v>22.844000000000001</v>
      </c>
      <c r="JA107" s="8">
        <v>22.844000000000001</v>
      </c>
      <c r="JB107" s="8">
        <v>22.843</v>
      </c>
      <c r="JC107" s="8">
        <v>22.841999999999999</v>
      </c>
      <c r="JD107" s="8">
        <v>22.841000000000001</v>
      </c>
      <c r="JE107" s="8">
        <v>22.841000000000001</v>
      </c>
      <c r="JF107" s="8">
        <v>22.83</v>
      </c>
      <c r="JG107" s="8">
        <v>22.83</v>
      </c>
      <c r="JH107" s="8">
        <v>22.83</v>
      </c>
      <c r="JI107" s="8">
        <v>22.83</v>
      </c>
      <c r="JJ107" s="8">
        <v>22.83</v>
      </c>
      <c r="JK107" s="8">
        <v>22.83</v>
      </c>
      <c r="JL107" s="8">
        <v>22.841000000000001</v>
      </c>
      <c r="JM107" s="8">
        <v>22.841000000000001</v>
      </c>
      <c r="JN107" s="8">
        <v>22.841999999999999</v>
      </c>
      <c r="JO107" s="8">
        <v>22.841999999999999</v>
      </c>
      <c r="JP107" s="8">
        <v>22.843</v>
      </c>
      <c r="JQ107" s="8">
        <v>22.844000000000001</v>
      </c>
      <c r="JR107" s="8">
        <v>22.844999999999999</v>
      </c>
      <c r="JS107" s="8">
        <v>22.846</v>
      </c>
      <c r="JT107" s="8">
        <v>22.847000000000001</v>
      </c>
      <c r="JU107" s="8">
        <v>22.847999999999999</v>
      </c>
      <c r="JV107" s="8">
        <v>22.849</v>
      </c>
      <c r="JW107" s="8">
        <v>22.850999999999999</v>
      </c>
      <c r="JX107" s="8">
        <v>22.852</v>
      </c>
      <c r="JY107" s="8">
        <v>22.852</v>
      </c>
      <c r="JZ107" s="8">
        <v>22.853999999999999</v>
      </c>
      <c r="KA107" s="8">
        <v>22.856000000000002</v>
      </c>
      <c r="KB107" s="8">
        <v>22.858000000000001</v>
      </c>
      <c r="KC107" s="8">
        <v>22.858000000000001</v>
      </c>
      <c r="KD107" s="8">
        <v>22.86</v>
      </c>
      <c r="KE107" s="8">
        <v>22.861999999999998</v>
      </c>
      <c r="KF107" s="8">
        <v>22.864000000000001</v>
      </c>
      <c r="KG107" s="8">
        <v>22.866</v>
      </c>
      <c r="KH107" s="8">
        <v>22.867000000000001</v>
      </c>
      <c r="KI107" s="8">
        <v>22.869</v>
      </c>
      <c r="KJ107" s="8">
        <v>22.870999999999999</v>
      </c>
      <c r="KK107" s="8">
        <v>22.873000000000001</v>
      </c>
      <c r="KL107" s="8">
        <v>22.875</v>
      </c>
      <c r="KM107" s="8">
        <v>22.876999999999999</v>
      </c>
      <c r="KN107" s="8">
        <v>22.879000000000001</v>
      </c>
      <c r="KO107" s="8">
        <v>22.881</v>
      </c>
      <c r="KP107" s="8">
        <v>22.882999999999999</v>
      </c>
      <c r="KQ107" s="8">
        <v>22.884</v>
      </c>
      <c r="KR107" s="8">
        <v>22.887</v>
      </c>
      <c r="KS107" s="8">
        <v>22.888999999999999</v>
      </c>
      <c r="KT107" s="8">
        <v>22.890999999999998</v>
      </c>
      <c r="KU107" s="8">
        <v>22.893000000000001</v>
      </c>
      <c r="KV107" s="8">
        <v>22.895</v>
      </c>
      <c r="KW107" s="8">
        <v>22.898</v>
      </c>
      <c r="KX107" s="8">
        <v>22.9</v>
      </c>
      <c r="KY107" s="8">
        <v>22.902000000000001</v>
      </c>
      <c r="KZ107" s="8">
        <v>22.904</v>
      </c>
      <c r="LA107" s="8">
        <v>22.905999999999999</v>
      </c>
      <c r="LB107" s="8">
        <v>22.9</v>
      </c>
      <c r="LC107" s="8">
        <v>22.911000000000001</v>
      </c>
      <c r="LD107" s="8">
        <v>22.913</v>
      </c>
      <c r="LE107" s="8">
        <v>22.914999999999999</v>
      </c>
      <c r="LF107" s="8">
        <v>22.917999999999999</v>
      </c>
      <c r="LG107" s="8">
        <v>22.91</v>
      </c>
      <c r="LH107" s="8">
        <v>22.920999999999999</v>
      </c>
      <c r="LI107" s="8">
        <v>22.925000000000001</v>
      </c>
      <c r="LJ107" s="8">
        <v>22.927</v>
      </c>
      <c r="LK107" s="8">
        <v>22.928999999999998</v>
      </c>
      <c r="LL107" s="8">
        <v>22.931999999999999</v>
      </c>
      <c r="LM107" s="8">
        <v>22.934000000000001</v>
      </c>
      <c r="LN107" s="8">
        <v>22.936</v>
      </c>
      <c r="LO107" s="8">
        <v>22.939</v>
      </c>
      <c r="LP107" s="8">
        <v>22.940999999999999</v>
      </c>
      <c r="LQ107" s="8">
        <v>22.943999999999999</v>
      </c>
      <c r="LR107" s="8">
        <v>22.945</v>
      </c>
      <c r="LS107" s="8">
        <v>22.949000000000002</v>
      </c>
      <c r="LT107" s="8">
        <v>22.951000000000001</v>
      </c>
      <c r="LU107" s="8">
        <v>22.952999999999999</v>
      </c>
      <c r="LV107" s="8">
        <v>22.956</v>
      </c>
      <c r="LW107" s="8">
        <v>22.957999999999998</v>
      </c>
      <c r="LX107" s="8">
        <v>22.960999999999999</v>
      </c>
      <c r="LY107" s="8">
        <v>22.963000000000001</v>
      </c>
      <c r="LZ107" s="8">
        <v>22.966000000000001</v>
      </c>
      <c r="MA107" s="8">
        <v>22.968</v>
      </c>
      <c r="MB107" s="8">
        <v>22.971</v>
      </c>
      <c r="MC107" s="8">
        <v>22.972999999999999</v>
      </c>
      <c r="MD107" s="8">
        <v>22.974</v>
      </c>
      <c r="ME107" s="8">
        <v>22.978000000000002</v>
      </c>
      <c r="MF107" s="8">
        <v>22.98</v>
      </c>
      <c r="MG107" s="8">
        <v>22.981999999999999</v>
      </c>
      <c r="MH107" s="8">
        <v>22.984999999999999</v>
      </c>
      <c r="MI107" s="8">
        <v>22.988</v>
      </c>
      <c r="MJ107" s="8">
        <v>22.99</v>
      </c>
      <c r="MK107" s="8">
        <v>22.992999999999999</v>
      </c>
      <c r="ML107" s="8">
        <v>22.995000000000001</v>
      </c>
      <c r="MM107" s="8">
        <v>22.997</v>
      </c>
      <c r="MN107" s="8">
        <v>23</v>
      </c>
    </row>
    <row r="108" spans="1:352" x14ac:dyDescent="0.25">
      <c r="A108" s="8">
        <v>5389</v>
      </c>
      <c r="B108" s="8">
        <v>5387.2</v>
      </c>
      <c r="C108" s="8">
        <v>5385.4</v>
      </c>
      <c r="D108" s="8">
        <v>5383.5</v>
      </c>
      <c r="E108" s="8">
        <v>5381.7</v>
      </c>
      <c r="F108" s="8">
        <v>5379.9</v>
      </c>
      <c r="G108" s="8">
        <v>5378</v>
      </c>
      <c r="H108" s="8">
        <v>5376.2</v>
      </c>
      <c r="I108" s="8">
        <v>5374.4</v>
      </c>
      <c r="J108" s="8">
        <v>5372.6</v>
      </c>
      <c r="K108" s="8">
        <v>5370.8</v>
      </c>
      <c r="L108" s="8">
        <v>5368.9</v>
      </c>
      <c r="M108" s="8">
        <v>5367</v>
      </c>
      <c r="N108" s="8">
        <v>5365.2</v>
      </c>
      <c r="O108" s="8">
        <v>5363.4</v>
      </c>
      <c r="P108" s="8">
        <v>5361.6</v>
      </c>
      <c r="Q108" s="8">
        <v>5359.7</v>
      </c>
      <c r="R108" s="8">
        <v>5357.9</v>
      </c>
      <c r="S108" s="8">
        <v>5356</v>
      </c>
      <c r="T108" s="8">
        <v>5354.2</v>
      </c>
      <c r="U108" s="8">
        <v>5352.2</v>
      </c>
      <c r="V108" s="8">
        <v>5350.4</v>
      </c>
      <c r="W108" s="8">
        <v>5348.6</v>
      </c>
      <c r="X108" s="8">
        <v>5346.7</v>
      </c>
      <c r="Y108" s="8">
        <v>5344.8</v>
      </c>
      <c r="Z108" s="8">
        <v>5343</v>
      </c>
      <c r="AA108" s="8">
        <v>5341.1</v>
      </c>
      <c r="AB108" s="8">
        <v>5339.2</v>
      </c>
      <c r="AC108" s="8">
        <v>5337.4</v>
      </c>
      <c r="AD108" s="8">
        <v>5335.5</v>
      </c>
      <c r="AE108" s="8">
        <v>5333.5</v>
      </c>
      <c r="AF108" s="8">
        <v>5331.7</v>
      </c>
      <c r="AG108" s="8">
        <v>5329.7</v>
      </c>
      <c r="AH108" s="8">
        <v>5327.9</v>
      </c>
      <c r="AI108" s="8">
        <v>5326</v>
      </c>
      <c r="AJ108" s="8">
        <v>5324</v>
      </c>
      <c r="AK108" s="8">
        <v>5322.2</v>
      </c>
      <c r="AL108" s="8">
        <v>5320.2</v>
      </c>
      <c r="AM108" s="8">
        <v>5318.4</v>
      </c>
      <c r="AN108" s="8">
        <v>5316.5</v>
      </c>
      <c r="AO108" s="8">
        <v>5314.5</v>
      </c>
      <c r="AP108" s="8">
        <v>5312.5</v>
      </c>
      <c r="AQ108" s="8">
        <v>5310.7</v>
      </c>
      <c r="AR108" s="8">
        <v>5308.8</v>
      </c>
      <c r="AS108" s="8">
        <v>5306.9</v>
      </c>
      <c r="AT108" s="8">
        <v>5305</v>
      </c>
      <c r="AU108" s="8">
        <v>5303</v>
      </c>
      <c r="AV108" s="8">
        <v>5301.1</v>
      </c>
      <c r="AW108" s="8">
        <v>5299.1</v>
      </c>
      <c r="AX108" s="8">
        <v>5297.2</v>
      </c>
      <c r="AY108" s="8">
        <v>5295.2</v>
      </c>
      <c r="AZ108" s="8">
        <v>5293.3</v>
      </c>
      <c r="BA108" s="8">
        <v>5291.2</v>
      </c>
      <c r="BB108" s="8">
        <v>5289.4</v>
      </c>
      <c r="BC108" s="8">
        <v>5287.4</v>
      </c>
      <c r="BD108" s="8">
        <v>5285.5</v>
      </c>
      <c r="BE108" s="8">
        <v>5283.5</v>
      </c>
      <c r="BF108" s="8">
        <v>5281.5</v>
      </c>
      <c r="BG108" s="8">
        <v>5279.6</v>
      </c>
      <c r="BH108" s="8">
        <v>5277.5</v>
      </c>
      <c r="BI108" s="8">
        <v>5275.5</v>
      </c>
      <c r="BJ108" s="8">
        <v>5273.6</v>
      </c>
      <c r="BK108" s="8">
        <v>5271.7</v>
      </c>
      <c r="BL108" s="8">
        <v>5269.7</v>
      </c>
      <c r="BM108" s="8">
        <v>5267.7</v>
      </c>
      <c r="BN108" s="8">
        <v>5265.7</v>
      </c>
      <c r="BO108" s="8">
        <v>5263.7</v>
      </c>
      <c r="BP108" s="8">
        <v>5261.7</v>
      </c>
      <c r="BQ108" s="8">
        <v>5259.7</v>
      </c>
      <c r="BR108" s="8">
        <v>5257.6</v>
      </c>
      <c r="BS108" s="8">
        <v>5255.6</v>
      </c>
      <c r="BT108" s="8">
        <v>5253.5</v>
      </c>
      <c r="BU108" s="8">
        <v>5251.5</v>
      </c>
      <c r="BV108" s="8">
        <v>5249.5</v>
      </c>
      <c r="BW108" s="8">
        <v>5247.5</v>
      </c>
      <c r="BX108" s="8">
        <v>5245.5</v>
      </c>
      <c r="BY108" s="8">
        <v>5243.5</v>
      </c>
      <c r="BZ108" s="8">
        <v>5241.3999999999996</v>
      </c>
      <c r="CA108" s="8">
        <v>5239.3999999999996</v>
      </c>
      <c r="CB108" s="8">
        <v>5237.3</v>
      </c>
      <c r="CC108" s="8">
        <v>5235.2</v>
      </c>
      <c r="CD108" s="8">
        <v>5233.2</v>
      </c>
      <c r="CE108" s="8">
        <v>5231</v>
      </c>
      <c r="CF108" s="8">
        <v>5229</v>
      </c>
      <c r="CG108" s="8">
        <v>5227</v>
      </c>
      <c r="CH108" s="8">
        <v>5224.8999999999996</v>
      </c>
      <c r="CI108" s="8">
        <v>5222.8</v>
      </c>
      <c r="CJ108" s="8">
        <v>5220.7</v>
      </c>
      <c r="CK108" s="8">
        <v>5218.6000000000004</v>
      </c>
      <c r="CL108" s="8">
        <v>5216.5</v>
      </c>
      <c r="CM108" s="8">
        <v>5214.5</v>
      </c>
      <c r="CN108" s="8">
        <v>5212.3999999999996</v>
      </c>
      <c r="CO108" s="8">
        <v>5210.3</v>
      </c>
      <c r="CP108" s="8">
        <v>5208.1000000000004</v>
      </c>
      <c r="CQ108" s="8">
        <v>5206</v>
      </c>
      <c r="CR108" s="8">
        <v>5203.8999999999996</v>
      </c>
      <c r="CS108" s="8">
        <v>5201.7</v>
      </c>
      <c r="CT108" s="8">
        <v>5199.6000000000004</v>
      </c>
      <c r="CU108" s="8">
        <v>5197.5</v>
      </c>
      <c r="CV108" s="8">
        <v>5195.2</v>
      </c>
      <c r="CW108" s="8">
        <v>5193.2</v>
      </c>
      <c r="CX108" s="8">
        <v>5191</v>
      </c>
      <c r="CY108" s="8">
        <v>5188.7</v>
      </c>
      <c r="CZ108" s="8">
        <v>5186.6000000000004</v>
      </c>
      <c r="DA108" s="8">
        <v>5184.5</v>
      </c>
      <c r="DB108" s="8">
        <v>5182.2</v>
      </c>
      <c r="DC108" s="8">
        <v>5180.1000000000004</v>
      </c>
      <c r="DD108" s="8">
        <v>5177.8999999999996</v>
      </c>
      <c r="DE108" s="8">
        <v>5175.7</v>
      </c>
      <c r="DF108" s="8">
        <v>5173.5</v>
      </c>
      <c r="DG108" s="8">
        <v>5171.2</v>
      </c>
      <c r="DH108" s="8">
        <v>5169</v>
      </c>
      <c r="DI108" s="8">
        <v>5166.8</v>
      </c>
      <c r="DJ108" s="8">
        <v>5164.6000000000004</v>
      </c>
      <c r="DK108" s="8">
        <v>5162.3</v>
      </c>
      <c r="DL108" s="8">
        <v>5160</v>
      </c>
      <c r="DM108" s="8">
        <v>5157.8</v>
      </c>
      <c r="DN108" s="8">
        <v>5155.5</v>
      </c>
      <c r="DO108" s="8">
        <v>5153.2</v>
      </c>
      <c r="DP108" s="8">
        <v>5150.8999999999996</v>
      </c>
      <c r="DQ108" s="8">
        <v>5148.6000000000004</v>
      </c>
      <c r="DR108" s="8">
        <v>5146.3</v>
      </c>
      <c r="DS108" s="8">
        <v>5144</v>
      </c>
      <c r="DT108" s="8">
        <v>5141.6000000000004</v>
      </c>
      <c r="DU108" s="8">
        <v>5139.3</v>
      </c>
      <c r="DV108" s="8">
        <v>5136.8999999999996</v>
      </c>
      <c r="DW108" s="8">
        <v>5134.5</v>
      </c>
      <c r="DX108" s="8">
        <v>5132.2</v>
      </c>
      <c r="DY108" s="8">
        <v>5129.8</v>
      </c>
      <c r="DZ108" s="8">
        <v>5127.3999999999996</v>
      </c>
      <c r="EA108" s="8">
        <v>5125</v>
      </c>
      <c r="EB108" s="8">
        <v>5122.5</v>
      </c>
      <c r="EC108" s="8">
        <v>5120</v>
      </c>
      <c r="ED108" s="8">
        <v>5117.6000000000004</v>
      </c>
      <c r="EE108" s="8">
        <v>5115.1000000000004</v>
      </c>
      <c r="EF108" s="8">
        <v>5112.5</v>
      </c>
      <c r="EG108" s="8">
        <v>5110.1000000000004</v>
      </c>
      <c r="EH108" s="8">
        <v>5107.5</v>
      </c>
      <c r="EI108" s="8">
        <v>5104.8999999999996</v>
      </c>
      <c r="EJ108" s="8">
        <v>5102.3999999999996</v>
      </c>
      <c r="EK108" s="8">
        <v>5099.8</v>
      </c>
      <c r="EL108" s="8">
        <v>5097.1000000000004</v>
      </c>
      <c r="EM108" s="8">
        <v>5094.5</v>
      </c>
      <c r="EN108" s="8">
        <v>5091.8</v>
      </c>
      <c r="EO108" s="8">
        <v>5089.1000000000004</v>
      </c>
      <c r="EP108" s="8">
        <v>5086.3999999999996</v>
      </c>
      <c r="EQ108" s="8">
        <v>5083.5</v>
      </c>
      <c r="ER108" s="8">
        <v>5080.8</v>
      </c>
      <c r="ES108" s="8">
        <v>5078</v>
      </c>
      <c r="ET108" s="8">
        <v>5075.1000000000004</v>
      </c>
      <c r="EU108" s="8">
        <v>5072.2</v>
      </c>
      <c r="EV108" s="8">
        <v>5069.3</v>
      </c>
      <c r="EW108" s="8">
        <v>5066.3</v>
      </c>
      <c r="EX108" s="8">
        <v>5063.3999999999996</v>
      </c>
      <c r="EY108" s="8">
        <v>5060.3</v>
      </c>
      <c r="EZ108" s="8">
        <v>5057.2</v>
      </c>
      <c r="FA108" s="8">
        <v>5054.1000000000004</v>
      </c>
      <c r="FB108" s="8">
        <v>5051</v>
      </c>
      <c r="FC108" s="8">
        <v>5047.7</v>
      </c>
      <c r="FD108" s="8">
        <v>5044.6000000000004</v>
      </c>
      <c r="FE108" s="8">
        <v>5041.2</v>
      </c>
      <c r="FF108" s="8">
        <v>5038</v>
      </c>
      <c r="FG108" s="8">
        <v>5034.7</v>
      </c>
      <c r="FH108" s="8">
        <v>5031.3</v>
      </c>
      <c r="FI108" s="8">
        <v>5027.8999999999996</v>
      </c>
      <c r="FJ108" s="8">
        <v>5024.5</v>
      </c>
      <c r="FK108" s="8">
        <v>5020.8999999999996</v>
      </c>
      <c r="FL108" s="8">
        <v>5017.3999999999996</v>
      </c>
      <c r="FM108" s="8">
        <v>5013.8999999999996</v>
      </c>
      <c r="FN108" s="8">
        <v>5010.3</v>
      </c>
      <c r="FO108" s="8">
        <v>5006.5</v>
      </c>
      <c r="FP108" s="8">
        <v>5003</v>
      </c>
      <c r="FQ108" s="8">
        <v>4999.3</v>
      </c>
      <c r="FR108" s="8">
        <v>4995.5</v>
      </c>
      <c r="FS108" s="8">
        <v>4991.7</v>
      </c>
      <c r="FT108" s="8">
        <v>4988</v>
      </c>
      <c r="FU108" s="8">
        <v>4984.2</v>
      </c>
      <c r="FV108" s="8">
        <v>4980.3999999999996</v>
      </c>
      <c r="FW108" s="8">
        <v>4976.5</v>
      </c>
      <c r="FX108" s="8">
        <v>4972.7</v>
      </c>
      <c r="FY108" s="8">
        <v>4968.8</v>
      </c>
      <c r="FZ108" s="8">
        <v>4964.8</v>
      </c>
      <c r="GA108" s="8">
        <v>4960.8999999999996</v>
      </c>
      <c r="GB108" s="8">
        <v>4956.8999999999996</v>
      </c>
      <c r="GC108" s="8">
        <v>4952.8999999999996</v>
      </c>
      <c r="GD108" s="8">
        <v>4948.8999999999996</v>
      </c>
      <c r="GE108" s="8">
        <v>4944.8999999999996</v>
      </c>
      <c r="GF108" s="8">
        <v>4940.8999999999996</v>
      </c>
      <c r="GG108" s="8">
        <v>4936.8</v>
      </c>
      <c r="GH108" s="8">
        <v>4932.7</v>
      </c>
      <c r="GI108" s="8">
        <v>4928.7</v>
      </c>
      <c r="GJ108" s="8">
        <v>4924.5</v>
      </c>
      <c r="GK108" s="8">
        <v>4920.5</v>
      </c>
      <c r="GL108" s="8">
        <v>4916.2</v>
      </c>
      <c r="GM108" s="8">
        <v>4912.2</v>
      </c>
      <c r="GN108" s="8">
        <v>4908.1000000000004</v>
      </c>
      <c r="GO108" s="8">
        <v>4903.8999999999996</v>
      </c>
      <c r="GP108" s="8">
        <v>4899.8</v>
      </c>
      <c r="GQ108" s="8">
        <v>4895.6000000000004</v>
      </c>
      <c r="GR108" s="8">
        <v>4891.3999999999996</v>
      </c>
      <c r="GS108" s="8">
        <v>4887.3</v>
      </c>
      <c r="GT108" s="8">
        <v>4883</v>
      </c>
      <c r="GU108" s="8">
        <v>4879</v>
      </c>
      <c r="GV108" s="8">
        <v>4874.7</v>
      </c>
      <c r="GW108" s="8">
        <v>4870.5</v>
      </c>
      <c r="GX108" s="8">
        <v>4866.5</v>
      </c>
      <c r="GY108" s="8">
        <v>4862.3999999999996</v>
      </c>
      <c r="GZ108" s="8">
        <v>4858.3</v>
      </c>
      <c r="HA108" s="8">
        <v>4854.2</v>
      </c>
      <c r="HB108" s="8">
        <v>4850.1000000000004</v>
      </c>
      <c r="HC108" s="8">
        <v>4846</v>
      </c>
      <c r="HD108" s="8">
        <v>4842</v>
      </c>
      <c r="HE108" s="8">
        <v>4838</v>
      </c>
      <c r="HF108" s="8">
        <v>4834.1000000000004</v>
      </c>
      <c r="HG108" s="8">
        <v>4830.2</v>
      </c>
      <c r="HH108" s="8">
        <v>4826.3</v>
      </c>
      <c r="HI108" s="8">
        <v>4822.5</v>
      </c>
      <c r="HJ108" s="8">
        <v>4818.7</v>
      </c>
      <c r="HK108" s="8">
        <v>4815</v>
      </c>
      <c r="HL108" s="8">
        <v>4811.3999999999996</v>
      </c>
      <c r="HM108" s="8">
        <v>4807.8</v>
      </c>
      <c r="HN108" s="8">
        <v>4804.2</v>
      </c>
      <c r="HO108" s="8">
        <v>4800.8</v>
      </c>
      <c r="HP108" s="8">
        <v>4797.3999999999996</v>
      </c>
      <c r="HQ108" s="8">
        <v>4794.1000000000004</v>
      </c>
      <c r="HR108" s="8">
        <v>4790.8999999999996</v>
      </c>
      <c r="HS108" s="8">
        <v>4787.8</v>
      </c>
      <c r="HT108" s="8">
        <v>4784.7</v>
      </c>
      <c r="HU108" s="8">
        <v>4781.8999999999996</v>
      </c>
      <c r="HV108" s="8">
        <v>4779</v>
      </c>
      <c r="HW108" s="8">
        <v>4776.3</v>
      </c>
      <c r="HX108" s="8">
        <v>4773.6000000000004</v>
      </c>
      <c r="HY108" s="8">
        <v>4771</v>
      </c>
      <c r="HZ108" s="8">
        <v>4768.6000000000004</v>
      </c>
      <c r="IA108" s="8">
        <v>4766.3</v>
      </c>
      <c r="IB108" s="8">
        <v>4764</v>
      </c>
      <c r="IC108" s="8">
        <v>4761.8999999999996</v>
      </c>
      <c r="ID108" s="8">
        <v>4759.8999999999996</v>
      </c>
      <c r="IE108" s="8">
        <v>4757.8999999999996</v>
      </c>
      <c r="IF108" s="8">
        <v>4756.1000000000004</v>
      </c>
      <c r="IG108" s="8">
        <v>4754.3</v>
      </c>
      <c r="IH108" s="8">
        <v>4752.7</v>
      </c>
      <c r="II108" s="8">
        <v>4751.1000000000004</v>
      </c>
      <c r="IJ108" s="8">
        <v>4749.7</v>
      </c>
      <c r="IK108" s="8">
        <v>4748.3</v>
      </c>
      <c r="IL108" s="8">
        <v>4747</v>
      </c>
      <c r="IM108" s="8">
        <v>4745.8</v>
      </c>
      <c r="IN108" s="8">
        <v>4744.6000000000004</v>
      </c>
      <c r="IO108" s="8">
        <v>4743.5</v>
      </c>
      <c r="IP108" s="8">
        <v>4742.6000000000004</v>
      </c>
      <c r="IQ108" s="8">
        <v>4741.7</v>
      </c>
      <c r="IR108" s="8">
        <v>4740.8</v>
      </c>
      <c r="IS108" s="8">
        <v>4740.1000000000004</v>
      </c>
      <c r="IT108" s="8">
        <v>4739.3999999999996</v>
      </c>
      <c r="IU108" s="8">
        <v>4738.8</v>
      </c>
      <c r="IV108" s="8">
        <v>4738.2</v>
      </c>
      <c r="IW108" s="8">
        <v>4737.7</v>
      </c>
      <c r="IX108" s="8">
        <v>4737.2</v>
      </c>
      <c r="IY108" s="8">
        <v>4736.7</v>
      </c>
      <c r="IZ108" s="8">
        <v>4736.3999999999996</v>
      </c>
      <c r="JA108" s="8">
        <v>4736.1000000000004</v>
      </c>
      <c r="JB108" s="8">
        <v>4735.8999999999996</v>
      </c>
      <c r="JC108" s="8">
        <v>4735.7</v>
      </c>
      <c r="JD108" s="8">
        <v>4735.5</v>
      </c>
      <c r="JE108" s="8">
        <v>4735.3999999999996</v>
      </c>
      <c r="JF108" s="8">
        <v>4735.2</v>
      </c>
      <c r="JG108" s="8">
        <v>4735.2</v>
      </c>
      <c r="JH108" s="8">
        <v>4735.2</v>
      </c>
      <c r="JI108" s="8">
        <v>4735.2</v>
      </c>
      <c r="JJ108" s="8">
        <v>4735.2</v>
      </c>
      <c r="JK108" s="8">
        <v>4735.3999999999996</v>
      </c>
      <c r="JL108" s="8">
        <v>4735.5</v>
      </c>
      <c r="JM108" s="8">
        <v>4735.7</v>
      </c>
      <c r="JN108" s="8">
        <v>4735.8</v>
      </c>
      <c r="JO108" s="8">
        <v>4736</v>
      </c>
      <c r="JP108" s="8">
        <v>4736.3</v>
      </c>
      <c r="JQ108" s="8">
        <v>4736.5</v>
      </c>
      <c r="JR108" s="8">
        <v>4736.7</v>
      </c>
      <c r="JS108" s="8">
        <v>4737</v>
      </c>
      <c r="JT108" s="8">
        <v>4737.3999999999996</v>
      </c>
      <c r="JU108" s="8">
        <v>4737.8</v>
      </c>
      <c r="JV108" s="8">
        <v>4738.2</v>
      </c>
      <c r="JW108" s="8">
        <v>4738.6000000000004</v>
      </c>
      <c r="JX108" s="8">
        <v>4739</v>
      </c>
      <c r="JY108" s="8">
        <v>4739.3999999999996</v>
      </c>
      <c r="JZ108" s="8">
        <v>4739.8</v>
      </c>
      <c r="KA108" s="8">
        <v>4740.3</v>
      </c>
      <c r="KB108" s="8">
        <v>4740.8</v>
      </c>
      <c r="KC108" s="8">
        <v>4741.3</v>
      </c>
      <c r="KD108" s="8">
        <v>4741.7</v>
      </c>
      <c r="KE108" s="8">
        <v>4742.3</v>
      </c>
      <c r="KF108" s="8">
        <v>4742.8999999999996</v>
      </c>
      <c r="KG108" s="8">
        <v>4743.3999999999996</v>
      </c>
      <c r="KH108" s="8">
        <v>4744</v>
      </c>
      <c r="KI108" s="8">
        <v>4744.6000000000004</v>
      </c>
      <c r="KJ108" s="8">
        <v>4745</v>
      </c>
      <c r="KK108" s="8">
        <v>4745.8</v>
      </c>
      <c r="KL108" s="8">
        <v>4746.3999999999996</v>
      </c>
      <c r="KM108" s="8">
        <v>4747</v>
      </c>
      <c r="KN108" s="8">
        <v>4747.6000000000004</v>
      </c>
      <c r="KO108" s="8">
        <v>4748.3</v>
      </c>
      <c r="KP108" s="8">
        <v>4748.8999999999996</v>
      </c>
      <c r="KQ108" s="8">
        <v>4749.6000000000004</v>
      </c>
      <c r="KR108" s="8">
        <v>4750.3</v>
      </c>
      <c r="KS108" s="8">
        <v>4751</v>
      </c>
      <c r="KT108" s="8">
        <v>4751.5</v>
      </c>
      <c r="KU108" s="8">
        <v>4752.3</v>
      </c>
      <c r="KV108" s="8">
        <v>4753</v>
      </c>
      <c r="KW108" s="8">
        <v>4753.8</v>
      </c>
      <c r="KX108" s="8">
        <v>4754.5</v>
      </c>
      <c r="KY108" s="8">
        <v>4755.2</v>
      </c>
      <c r="KZ108" s="8">
        <v>4756</v>
      </c>
      <c r="LA108" s="8">
        <v>4756.7</v>
      </c>
      <c r="LB108" s="8">
        <v>4757.3999999999996</v>
      </c>
      <c r="LC108" s="8">
        <v>4758.2</v>
      </c>
      <c r="LD108" s="8">
        <v>4759</v>
      </c>
      <c r="LE108" s="8">
        <v>4759.7</v>
      </c>
      <c r="LF108" s="8">
        <v>4760.5</v>
      </c>
      <c r="LG108" s="8">
        <v>4761.3</v>
      </c>
      <c r="LH108" s="8">
        <v>4762.1000000000004</v>
      </c>
      <c r="LI108" s="8">
        <v>4762.8</v>
      </c>
      <c r="LJ108" s="8">
        <v>4763.6000000000004</v>
      </c>
      <c r="LK108" s="8">
        <v>4764.3999999999996</v>
      </c>
      <c r="LL108" s="8">
        <v>4765.2</v>
      </c>
      <c r="LM108" s="8">
        <v>4766</v>
      </c>
      <c r="LN108" s="8">
        <v>4766.8</v>
      </c>
      <c r="LO108" s="8">
        <v>4767.7</v>
      </c>
      <c r="LP108" s="8">
        <v>4768.5</v>
      </c>
      <c r="LQ108" s="8">
        <v>4769.3</v>
      </c>
      <c r="LR108" s="8">
        <v>4770.1000000000004</v>
      </c>
      <c r="LS108" s="8">
        <v>4770.8999999999996</v>
      </c>
      <c r="LT108" s="8">
        <v>4771.8</v>
      </c>
      <c r="LU108" s="8">
        <v>4772.5</v>
      </c>
      <c r="LV108" s="8">
        <v>4773.5</v>
      </c>
      <c r="LW108" s="8">
        <v>4774.3</v>
      </c>
      <c r="LX108" s="8">
        <v>4775.1000000000004</v>
      </c>
      <c r="LY108" s="8">
        <v>4776</v>
      </c>
      <c r="LZ108" s="8">
        <v>4776.7</v>
      </c>
      <c r="MA108" s="8">
        <v>4777.7</v>
      </c>
      <c r="MB108" s="8">
        <v>4778.6000000000004</v>
      </c>
      <c r="MC108" s="8">
        <v>4779.3999999999996</v>
      </c>
      <c r="MD108" s="8">
        <v>4780.3</v>
      </c>
      <c r="ME108" s="8">
        <v>4781.1000000000004</v>
      </c>
      <c r="MF108" s="8">
        <v>4782</v>
      </c>
      <c r="MG108" s="8">
        <v>4782.8999999999996</v>
      </c>
      <c r="MH108" s="8">
        <v>4783.7</v>
      </c>
      <c r="MI108" s="8">
        <v>4784.6000000000004</v>
      </c>
      <c r="MJ108" s="8">
        <v>4785.5</v>
      </c>
      <c r="MK108" s="8">
        <v>4786.3999999999996</v>
      </c>
      <c r="ML108" s="8">
        <v>4787.2</v>
      </c>
      <c r="MM108" s="8">
        <v>4788.1000000000004</v>
      </c>
      <c r="MN108" s="8">
        <v>4789</v>
      </c>
    </row>
    <row r="109" spans="1:352" x14ac:dyDescent="0.25">
      <c r="A109" s="8">
        <v>0</v>
      </c>
      <c r="B109" s="8">
        <v>2.0506E-2</v>
      </c>
      <c r="C109" s="8">
        <v>2.9378000000000001E-2</v>
      </c>
      <c r="D109" s="8">
        <v>3.5997000000000001E-2</v>
      </c>
      <c r="E109" s="8">
        <v>4.1575000000000001E-2</v>
      </c>
      <c r="F109" s="8">
        <v>4.6581999999999998E-2</v>
      </c>
      <c r="G109" s="8">
        <v>5.1185000000000001E-2</v>
      </c>
      <c r="H109" s="8">
        <v>5.5244000000000001E-2</v>
      </c>
      <c r="I109" s="8">
        <v>5.9202999999999999E-2</v>
      </c>
      <c r="J109" s="8">
        <v>6.2756999999999993E-2</v>
      </c>
      <c r="K109" s="8">
        <v>6.6280000000000006E-2</v>
      </c>
      <c r="L109" s="8">
        <v>6.9473999999999994E-2</v>
      </c>
      <c r="M109" s="8">
        <v>7.2667999999999996E-2</v>
      </c>
      <c r="N109" s="8">
        <v>7.5615000000000002E-2</v>
      </c>
      <c r="O109" s="8">
        <v>7.8515000000000001E-2</v>
      </c>
      <c r="P109" s="8">
        <v>8.1317E-2</v>
      </c>
      <c r="Q109" s="8">
        <v>8.3972000000000005E-2</v>
      </c>
      <c r="R109" s="8">
        <v>8.6627999999999997E-2</v>
      </c>
      <c r="S109" s="8">
        <v>8.9131000000000002E-2</v>
      </c>
      <c r="T109" s="8">
        <v>9.1580999999999996E-2</v>
      </c>
      <c r="U109" s="8">
        <v>9.4031000000000003E-2</v>
      </c>
      <c r="V109" s="8">
        <v>9.6321000000000004E-2</v>
      </c>
      <c r="W109" s="8">
        <v>9.8594000000000001E-2</v>
      </c>
      <c r="X109" s="8">
        <v>0.10087</v>
      </c>
      <c r="Y109" s="8">
        <v>0.10301</v>
      </c>
      <c r="Z109" s="8">
        <v>0.10513</v>
      </c>
      <c r="AA109" s="8">
        <v>0.10725</v>
      </c>
      <c r="AB109" s="8">
        <v>0.10928</v>
      </c>
      <c r="AC109" s="8">
        <v>0.11126</v>
      </c>
      <c r="AD109" s="8">
        <v>0.11325</v>
      </c>
      <c r="AE109" s="8">
        <v>0.1152</v>
      </c>
      <c r="AF109" s="8">
        <v>0.11706999999999999</v>
      </c>
      <c r="AG109" s="8">
        <v>0.11892999999999999</v>
      </c>
      <c r="AH109" s="8">
        <v>0.1207</v>
      </c>
      <c r="AI109" s="8">
        <v>0.12259</v>
      </c>
      <c r="AJ109" s="8">
        <v>0.12435</v>
      </c>
      <c r="AK109" s="8">
        <v>0.12609999999999999</v>
      </c>
      <c r="AL109" s="8">
        <v>0.12786</v>
      </c>
      <c r="AM109" s="8">
        <v>0.12953999999999999</v>
      </c>
      <c r="AN109" s="8">
        <v>0.13119</v>
      </c>
      <c r="AO109" s="8">
        <v>0.13285</v>
      </c>
      <c r="AP109" s="8">
        <v>0.13450999999999999</v>
      </c>
      <c r="AQ109" s="8">
        <v>0.13600000000000001</v>
      </c>
      <c r="AR109" s="8">
        <v>0.13766</v>
      </c>
      <c r="AS109" s="8">
        <v>0.13922999999999999</v>
      </c>
      <c r="AT109" s="8">
        <v>0.14080000000000001</v>
      </c>
      <c r="AU109" s="8">
        <v>0.14230999999999999</v>
      </c>
      <c r="AV109" s="8">
        <v>0.14380000000000001</v>
      </c>
      <c r="AW109" s="8">
        <v>0.14529</v>
      </c>
      <c r="AX109" s="8">
        <v>0.14677999999999999</v>
      </c>
      <c r="AY109" s="8">
        <v>0.14823</v>
      </c>
      <c r="AZ109" s="8">
        <v>0.14965000000000001</v>
      </c>
      <c r="BA109" s="8">
        <v>0.15106</v>
      </c>
      <c r="BB109" s="8">
        <v>0.15248</v>
      </c>
      <c r="BC109" s="8">
        <v>0.15387999999999999</v>
      </c>
      <c r="BD109" s="8">
        <v>0.15523000000000001</v>
      </c>
      <c r="BE109" s="8">
        <v>0.15658</v>
      </c>
      <c r="BF109" s="8">
        <v>0.15792999999999999</v>
      </c>
      <c r="BG109" s="8">
        <v>0.15926999999999999</v>
      </c>
      <c r="BH109" s="8">
        <v>0.16059000000000001</v>
      </c>
      <c r="BI109" s="8">
        <v>0.16187000000000001</v>
      </c>
      <c r="BJ109" s="8">
        <v>0.16314999999999999</v>
      </c>
      <c r="BK109" s="8">
        <v>0.16444</v>
      </c>
      <c r="BL109" s="8">
        <v>0.16572000000000001</v>
      </c>
      <c r="BM109" s="8">
        <v>0.16694999999999999</v>
      </c>
      <c r="BN109" s="8">
        <v>0.16818</v>
      </c>
      <c r="BO109" s="8">
        <v>0.1694</v>
      </c>
      <c r="BP109" s="8">
        <v>0.17063</v>
      </c>
      <c r="BQ109" s="8">
        <v>0.17185</v>
      </c>
      <c r="BR109" s="8">
        <v>0.17302000000000001</v>
      </c>
      <c r="BS109" s="8">
        <v>0.17419000000000001</v>
      </c>
      <c r="BT109" s="8">
        <v>0.17535999999999999</v>
      </c>
      <c r="BU109" s="8">
        <v>0.17652999999999999</v>
      </c>
      <c r="BV109" s="8">
        <v>0.1777</v>
      </c>
      <c r="BW109" s="8">
        <v>0.17881</v>
      </c>
      <c r="BX109" s="8">
        <v>0.17993000000000001</v>
      </c>
      <c r="BY109" s="8">
        <v>0.18104999999999999</v>
      </c>
      <c r="BZ109" s="8">
        <v>0.18215999999999999</v>
      </c>
      <c r="CA109" s="8">
        <v>0.18328</v>
      </c>
      <c r="CB109" s="8">
        <v>0.18435000000000001</v>
      </c>
      <c r="CC109" s="8">
        <v>0.18542</v>
      </c>
      <c r="CD109" s="8">
        <v>0.18648000000000001</v>
      </c>
      <c r="CE109" s="8">
        <v>0.18754999999999999</v>
      </c>
      <c r="CF109" s="8">
        <v>0.18862000000000001</v>
      </c>
      <c r="CG109" s="8">
        <v>0.18965000000000001</v>
      </c>
      <c r="CH109" s="8">
        <v>0.19067000000000001</v>
      </c>
      <c r="CI109" s="8">
        <v>0.19170000000000001</v>
      </c>
      <c r="CJ109" s="8">
        <v>0.19272</v>
      </c>
      <c r="CK109" s="8">
        <v>0.19374</v>
      </c>
      <c r="CL109" s="8">
        <v>0.19474</v>
      </c>
      <c r="CM109" s="8">
        <v>0.19572000000000001</v>
      </c>
      <c r="CN109" s="8">
        <v>0.19670000000000001</v>
      </c>
      <c r="CO109" s="8">
        <v>0.19767000000000001</v>
      </c>
      <c r="CP109" s="8">
        <v>0.19864999999999999</v>
      </c>
      <c r="CQ109" s="8">
        <v>0.19963</v>
      </c>
      <c r="CR109" s="8">
        <v>0.20057</v>
      </c>
      <c r="CS109" s="8">
        <v>0.20150000000000001</v>
      </c>
      <c r="CT109" s="8">
        <v>0.20244000000000001</v>
      </c>
      <c r="CU109" s="8">
        <v>0.20337</v>
      </c>
      <c r="CV109" s="8">
        <v>0.20430999999999999</v>
      </c>
      <c r="CW109" s="8">
        <v>0.20523</v>
      </c>
      <c r="CX109" s="8">
        <v>0.20613000000000001</v>
      </c>
      <c r="CY109" s="8">
        <v>0.20701</v>
      </c>
      <c r="CZ109" s="8">
        <v>0.20791999999999999</v>
      </c>
      <c r="DA109" s="8">
        <v>0.20882000000000001</v>
      </c>
      <c r="DB109" s="8">
        <v>0.20971999999999999</v>
      </c>
      <c r="DC109" s="8">
        <v>0.21057999999999999</v>
      </c>
      <c r="DD109" s="8">
        <v>0.21143999999999999</v>
      </c>
      <c r="DE109" s="8">
        <v>0.21229999999999999</v>
      </c>
      <c r="DF109" s="8">
        <v>0.21315999999999999</v>
      </c>
      <c r="DG109" s="8">
        <v>0.21401999999999999</v>
      </c>
      <c r="DH109" s="8">
        <v>0.21487999999999999</v>
      </c>
      <c r="DI109" s="8">
        <v>0.2157</v>
      </c>
      <c r="DJ109" s="8">
        <v>0.21653</v>
      </c>
      <c r="DK109" s="8">
        <v>0.21734999999999999</v>
      </c>
      <c r="DL109" s="8">
        <v>0.21818000000000001</v>
      </c>
      <c r="DM109" s="8">
        <v>0.21901000000000001</v>
      </c>
      <c r="DN109" s="8">
        <v>0.21981999999999999</v>
      </c>
      <c r="DO109" s="8">
        <v>0.22061</v>
      </c>
      <c r="DP109" s="8">
        <v>0.22141</v>
      </c>
      <c r="DQ109" s="8">
        <v>0.22220000000000001</v>
      </c>
      <c r="DR109" s="8">
        <v>0.223</v>
      </c>
      <c r="DS109" s="8">
        <v>0.2238</v>
      </c>
      <c r="DT109" s="8">
        <v>0.22456999999999999</v>
      </c>
      <c r="DU109" s="8">
        <v>0.22533</v>
      </c>
      <c r="DV109" s="8">
        <v>0.2261</v>
      </c>
      <c r="DW109" s="8">
        <v>0.22686999999999999</v>
      </c>
      <c r="DX109" s="8">
        <v>0.22764000000000001</v>
      </c>
      <c r="DY109" s="8">
        <v>0.22841</v>
      </c>
      <c r="DZ109" s="8">
        <v>0.22914999999999999</v>
      </c>
      <c r="EA109" s="8">
        <v>0.2298</v>
      </c>
      <c r="EB109" s="8">
        <v>0.23063</v>
      </c>
      <c r="EC109" s="8">
        <v>0.23136999999999999</v>
      </c>
      <c r="ED109" s="8">
        <v>0.23211999999999999</v>
      </c>
      <c r="EE109" s="8">
        <v>0.23285</v>
      </c>
      <c r="EF109" s="8">
        <v>0.23358000000000001</v>
      </c>
      <c r="EG109" s="8">
        <v>0.23430000000000001</v>
      </c>
      <c r="EH109" s="8">
        <v>0.23502000000000001</v>
      </c>
      <c r="EI109" s="8">
        <v>0.23574999999999999</v>
      </c>
      <c r="EJ109" s="8">
        <v>0.23648</v>
      </c>
      <c r="EK109" s="8">
        <v>0.23719000000000001</v>
      </c>
      <c r="EL109" s="8">
        <v>0.23788999999999999</v>
      </c>
      <c r="EM109" s="8">
        <v>0.23859</v>
      </c>
      <c r="EN109" s="8">
        <v>0.2392</v>
      </c>
      <c r="EO109" s="8">
        <v>0.24002000000000001</v>
      </c>
      <c r="EP109" s="8">
        <v>0.24074000000000001</v>
      </c>
      <c r="EQ109" s="8">
        <v>0.24142</v>
      </c>
      <c r="ER109" s="8">
        <v>0.24210999999999999</v>
      </c>
      <c r="ES109" s="8">
        <v>0.24281</v>
      </c>
      <c r="ET109" s="8">
        <v>0.24351</v>
      </c>
      <c r="EU109" s="8">
        <v>0.24421999999999999</v>
      </c>
      <c r="EV109" s="8">
        <v>0.24490000000000001</v>
      </c>
      <c r="EW109" s="8">
        <v>0.24557999999999999</v>
      </c>
      <c r="EX109" s="8">
        <v>0.24626999999999999</v>
      </c>
      <c r="EY109" s="8">
        <v>0.24695</v>
      </c>
      <c r="EZ109" s="8">
        <v>0.24765999999999999</v>
      </c>
      <c r="FA109" s="8">
        <v>0.24834000000000001</v>
      </c>
      <c r="FB109" s="8">
        <v>0.24901000000000001</v>
      </c>
      <c r="FC109" s="8">
        <v>0.24968000000000001</v>
      </c>
      <c r="FD109" s="8">
        <v>0.25036000000000003</v>
      </c>
      <c r="FE109" s="8">
        <v>0.25105</v>
      </c>
      <c r="FF109" s="8">
        <v>0.25172</v>
      </c>
      <c r="FG109" s="8">
        <v>0.25236999999999998</v>
      </c>
      <c r="FH109" s="8">
        <v>0.25302999999999998</v>
      </c>
      <c r="FI109" s="8">
        <v>0.25369000000000003</v>
      </c>
      <c r="FJ109" s="8">
        <v>0.25435999999999998</v>
      </c>
      <c r="FK109" s="8">
        <v>0.255</v>
      </c>
      <c r="FL109" s="8">
        <v>0.25562000000000001</v>
      </c>
      <c r="FM109" s="8">
        <v>0.25627</v>
      </c>
      <c r="FN109" s="8">
        <v>0.25691000000000003</v>
      </c>
      <c r="FO109" s="8">
        <v>0.25755</v>
      </c>
      <c r="FP109" s="8">
        <v>0.25814999999999999</v>
      </c>
      <c r="FQ109" s="8">
        <v>0.25874999999999998</v>
      </c>
      <c r="FR109" s="8">
        <v>0.25935999999999998</v>
      </c>
      <c r="FS109" s="8">
        <v>0.25996000000000002</v>
      </c>
      <c r="FT109" s="8">
        <v>0.26056000000000001</v>
      </c>
      <c r="FU109" s="8">
        <v>0.26112000000000002</v>
      </c>
      <c r="FV109" s="8">
        <v>0.26168999999999998</v>
      </c>
      <c r="FW109" s="8">
        <v>0.26225999999999999</v>
      </c>
      <c r="FX109" s="8">
        <v>0.26282</v>
      </c>
      <c r="FY109" s="8">
        <v>0.26335999999999998</v>
      </c>
      <c r="FZ109" s="8">
        <v>0.26388</v>
      </c>
      <c r="GA109" s="8">
        <v>0.26440999999999998</v>
      </c>
      <c r="GB109" s="8">
        <v>0.26493</v>
      </c>
      <c r="GC109" s="8">
        <v>0.26545000000000002</v>
      </c>
      <c r="GD109" s="8">
        <v>0.26593</v>
      </c>
      <c r="GE109" s="8">
        <v>0.26640999999999998</v>
      </c>
      <c r="GF109" s="8">
        <v>0.26688000000000001</v>
      </c>
      <c r="GG109" s="8">
        <v>0.26735999999999999</v>
      </c>
      <c r="GH109" s="8">
        <v>0.26780999999999999</v>
      </c>
      <c r="GI109" s="8">
        <v>0.26824999999999999</v>
      </c>
      <c r="GJ109" s="8">
        <v>0.26867999999999997</v>
      </c>
      <c r="GK109" s="8">
        <v>0.26911000000000002</v>
      </c>
      <c r="GL109" s="8">
        <v>0.26954</v>
      </c>
      <c r="GM109" s="8">
        <v>0.26991999999999999</v>
      </c>
      <c r="GN109" s="8">
        <v>0.27029999999999998</v>
      </c>
      <c r="GO109" s="8">
        <v>0.27060000000000001</v>
      </c>
      <c r="GP109" s="8">
        <v>0.27106999999999998</v>
      </c>
      <c r="GQ109" s="8">
        <v>0.27143</v>
      </c>
      <c r="GR109" s="8">
        <v>0.27176</v>
      </c>
      <c r="GS109" s="8">
        <v>0.27210000000000001</v>
      </c>
      <c r="GT109" s="8">
        <v>0.27243000000000001</v>
      </c>
      <c r="GU109" s="8">
        <v>0.27276</v>
      </c>
      <c r="GV109" s="8">
        <v>0.27305000000000001</v>
      </c>
      <c r="GW109" s="8">
        <v>0.27333000000000002</v>
      </c>
      <c r="GX109" s="8">
        <v>0.27361999999999997</v>
      </c>
      <c r="GY109" s="8">
        <v>0.27389999999999998</v>
      </c>
      <c r="GZ109" s="8">
        <v>0.27416000000000001</v>
      </c>
      <c r="HA109" s="8">
        <v>0.27439999999999998</v>
      </c>
      <c r="HB109" s="8">
        <v>0.27462999999999999</v>
      </c>
      <c r="HC109" s="8">
        <v>0.27485999999999999</v>
      </c>
      <c r="HD109" s="8">
        <v>0.27510000000000001</v>
      </c>
      <c r="HE109" s="8">
        <v>0.27528000000000002</v>
      </c>
      <c r="HF109" s="8">
        <v>0.27545999999999998</v>
      </c>
      <c r="HG109" s="8">
        <v>0.27565000000000001</v>
      </c>
      <c r="HH109" s="8">
        <v>0.27583000000000002</v>
      </c>
      <c r="HI109" s="8">
        <v>0.27599000000000001</v>
      </c>
      <c r="HJ109" s="8">
        <v>0.27611999999999998</v>
      </c>
      <c r="HK109" s="8">
        <v>0.27625</v>
      </c>
      <c r="HL109" s="8">
        <v>0.27638000000000001</v>
      </c>
      <c r="HM109" s="8">
        <v>0.27650999999999998</v>
      </c>
      <c r="HN109" s="8">
        <v>0.27659</v>
      </c>
      <c r="HO109" s="8">
        <v>0.27667000000000003</v>
      </c>
      <c r="HP109" s="8">
        <v>0.27673999999999999</v>
      </c>
      <c r="HQ109" s="8">
        <v>0.27682000000000001</v>
      </c>
      <c r="HR109" s="8">
        <v>0.27688000000000001</v>
      </c>
      <c r="HS109" s="8">
        <v>0.27600000000000002</v>
      </c>
      <c r="HT109" s="8">
        <v>0.27692</v>
      </c>
      <c r="HU109" s="8">
        <v>0.27694000000000002</v>
      </c>
      <c r="HV109" s="8">
        <v>0.27695999999999998</v>
      </c>
      <c r="HW109" s="8">
        <v>0.27694000000000002</v>
      </c>
      <c r="HX109" s="8">
        <v>0.27690999999999999</v>
      </c>
      <c r="HY109" s="8">
        <v>0.27687</v>
      </c>
      <c r="HZ109" s="8">
        <v>0.27683999999999997</v>
      </c>
      <c r="IA109" s="8">
        <v>0.2767</v>
      </c>
      <c r="IB109" s="8">
        <v>0.2767</v>
      </c>
      <c r="IC109" s="8">
        <v>0.27660000000000001</v>
      </c>
      <c r="ID109" s="8">
        <v>0.27650999999999998</v>
      </c>
      <c r="IE109" s="8">
        <v>0.27642</v>
      </c>
      <c r="IF109" s="8">
        <v>0.27628000000000003</v>
      </c>
      <c r="IG109" s="8">
        <v>0.27612999999999999</v>
      </c>
      <c r="IH109" s="8">
        <v>0.27598</v>
      </c>
      <c r="II109" s="8">
        <v>0.27583000000000002</v>
      </c>
      <c r="IJ109" s="8">
        <v>0.27566000000000002</v>
      </c>
      <c r="IK109" s="8">
        <v>0.27544999999999997</v>
      </c>
      <c r="IL109" s="8">
        <v>0.27523999999999998</v>
      </c>
      <c r="IM109" s="8">
        <v>0.27503</v>
      </c>
      <c r="IN109" s="8">
        <v>0.27481</v>
      </c>
      <c r="IO109" s="8">
        <v>0.27455000000000002</v>
      </c>
      <c r="IP109" s="8">
        <v>0.27427000000000001</v>
      </c>
      <c r="IQ109" s="8">
        <v>0.27400000000000002</v>
      </c>
      <c r="IR109" s="8">
        <v>0.27372000000000002</v>
      </c>
      <c r="IS109" s="8">
        <v>0.27342</v>
      </c>
      <c r="IT109" s="8">
        <v>0.27307999999999999</v>
      </c>
      <c r="IU109" s="8">
        <v>0.27273999999999998</v>
      </c>
      <c r="IV109" s="8">
        <v>0.27239999999999998</v>
      </c>
      <c r="IW109" s="8">
        <v>0.27206000000000002</v>
      </c>
      <c r="IX109" s="8">
        <v>0.27165</v>
      </c>
      <c r="IY109" s="8">
        <v>0.27123999999999998</v>
      </c>
      <c r="IZ109" s="8">
        <v>0.27084000000000003</v>
      </c>
      <c r="JA109" s="8">
        <v>0.27043</v>
      </c>
      <c r="JB109" s="8">
        <v>0.26996999999999999</v>
      </c>
      <c r="JC109" s="8">
        <v>0.26949000000000001</v>
      </c>
      <c r="JD109" s="8">
        <v>0.26901999999999998</v>
      </c>
      <c r="JE109" s="8">
        <v>0.26854</v>
      </c>
      <c r="JF109" s="8">
        <v>0.26802999999999999</v>
      </c>
      <c r="JG109" s="8">
        <v>0.26748</v>
      </c>
      <c r="JH109" s="8">
        <v>0.26691999999999999</v>
      </c>
      <c r="JI109" s="8">
        <v>0.26637</v>
      </c>
      <c r="JJ109" s="8">
        <v>0.26580999999999999</v>
      </c>
      <c r="JK109" s="8">
        <v>0.26518000000000003</v>
      </c>
      <c r="JL109" s="8">
        <v>0.26455000000000001</v>
      </c>
      <c r="JM109" s="8">
        <v>0.26391999999999999</v>
      </c>
      <c r="JN109" s="8">
        <v>0.26328000000000001</v>
      </c>
      <c r="JO109" s="8">
        <v>0.26257999999999998</v>
      </c>
      <c r="JP109" s="8">
        <v>0.26186999999999999</v>
      </c>
      <c r="JQ109" s="8">
        <v>0.26116</v>
      </c>
      <c r="JR109" s="8">
        <v>0.26045000000000001</v>
      </c>
      <c r="JS109" s="8">
        <v>0.25967000000000001</v>
      </c>
      <c r="JT109" s="8">
        <v>0.25886999999999999</v>
      </c>
      <c r="JU109" s="8">
        <v>0.25807999999999998</v>
      </c>
      <c r="JV109" s="8">
        <v>0.25728000000000001</v>
      </c>
      <c r="JW109" s="8">
        <v>0.25640000000000002</v>
      </c>
      <c r="JX109" s="8">
        <v>0.25552000000000002</v>
      </c>
      <c r="JY109" s="8">
        <v>0.25463999999999998</v>
      </c>
      <c r="JZ109" s="8">
        <v>0.25375999999999999</v>
      </c>
      <c r="KA109" s="8">
        <v>0.25279000000000001</v>
      </c>
      <c r="KB109" s="8">
        <v>0.25180999999999998</v>
      </c>
      <c r="KC109" s="8">
        <v>0.25081999999999999</v>
      </c>
      <c r="KD109" s="8">
        <v>0.24984999999999999</v>
      </c>
      <c r="KE109" s="8">
        <v>0.24876999999999999</v>
      </c>
      <c r="KF109" s="8">
        <v>0.24759999999999999</v>
      </c>
      <c r="KG109" s="8">
        <v>0.24660000000000001</v>
      </c>
      <c r="KH109" s="8">
        <v>0.24551000000000001</v>
      </c>
      <c r="KI109" s="8">
        <v>0.24432000000000001</v>
      </c>
      <c r="KJ109" s="8">
        <v>0.24312</v>
      </c>
      <c r="KK109" s="8">
        <v>0.24193999999999999</v>
      </c>
      <c r="KL109" s="8">
        <v>0.2407</v>
      </c>
      <c r="KM109" s="8">
        <v>0.2394</v>
      </c>
      <c r="KN109" s="8">
        <v>0.23799999999999999</v>
      </c>
      <c r="KO109" s="8">
        <v>0.23669999999999999</v>
      </c>
      <c r="KP109" s="8">
        <v>0.23538999999999999</v>
      </c>
      <c r="KQ109" s="8">
        <v>0.23396</v>
      </c>
      <c r="KR109" s="8">
        <v>0.23252999999999999</v>
      </c>
      <c r="KS109" s="8">
        <v>0.23108000000000001</v>
      </c>
      <c r="KT109" s="8">
        <v>0.22950999999999999</v>
      </c>
      <c r="KU109" s="8">
        <v>0.22795000000000001</v>
      </c>
      <c r="KV109" s="8">
        <v>0.22638</v>
      </c>
      <c r="KW109" s="8">
        <v>0.22472</v>
      </c>
      <c r="KX109" s="8">
        <v>0.22301000000000001</v>
      </c>
      <c r="KY109" s="8">
        <v>0.22131000000000001</v>
      </c>
      <c r="KZ109" s="8">
        <v>0.21955</v>
      </c>
      <c r="LA109" s="8">
        <v>0.21768000000000001</v>
      </c>
      <c r="LB109" s="8">
        <v>0.21581</v>
      </c>
      <c r="LC109" s="8">
        <v>0.21393999999999999</v>
      </c>
      <c r="LD109" s="8">
        <v>0.21099999999999999</v>
      </c>
      <c r="LE109" s="8">
        <v>0.20985999999999999</v>
      </c>
      <c r="LF109" s="8">
        <v>0.20782</v>
      </c>
      <c r="LG109" s="8">
        <v>0.20562</v>
      </c>
      <c r="LH109" s="8">
        <v>0.20330000000000001</v>
      </c>
      <c r="LI109" s="8">
        <v>0.20116000000000001</v>
      </c>
      <c r="LJ109" s="8">
        <v>0.19875999999999999</v>
      </c>
      <c r="LK109" s="8">
        <v>0.19631999999999999</v>
      </c>
      <c r="LL109" s="8">
        <v>0.19389000000000001</v>
      </c>
      <c r="LM109" s="8">
        <v>0.19125</v>
      </c>
      <c r="LN109" s="8">
        <v>0.18858</v>
      </c>
      <c r="LO109" s="8">
        <v>0.18589</v>
      </c>
      <c r="LP109" s="8">
        <v>0.18296000000000001</v>
      </c>
      <c r="LQ109" s="8">
        <v>0.18003</v>
      </c>
      <c r="LR109" s="8">
        <v>0.17699000000000001</v>
      </c>
      <c r="LS109" s="8">
        <v>0.17377000000000001</v>
      </c>
      <c r="LT109" s="8">
        <v>0.17055000000000001</v>
      </c>
      <c r="LU109" s="8">
        <v>0.16705999999999999</v>
      </c>
      <c r="LV109" s="8">
        <v>0.16350000000000001</v>
      </c>
      <c r="LW109" s="8">
        <v>0.15970000000000001</v>
      </c>
      <c r="LX109" s="8">
        <v>0.15586</v>
      </c>
      <c r="LY109" s="8">
        <v>0.15187999999999999</v>
      </c>
      <c r="LZ109" s="8">
        <v>0.14751</v>
      </c>
      <c r="MA109" s="8">
        <v>0.14313999999999999</v>
      </c>
      <c r="MB109" s="8">
        <v>0.13827</v>
      </c>
      <c r="MC109" s="8">
        <v>0.13338</v>
      </c>
      <c r="MD109" s="8">
        <v>0.12789</v>
      </c>
      <c r="ME109" s="8">
        <v>0.12228</v>
      </c>
      <c r="MF109" s="8">
        <v>0.11604</v>
      </c>
      <c r="MG109" s="8">
        <v>0.10938000000000001</v>
      </c>
      <c r="MH109" s="8">
        <v>0.10224</v>
      </c>
      <c r="MI109" s="8">
        <v>9.4003000000000003E-2</v>
      </c>
      <c r="MJ109" s="8">
        <v>8.4821999999999995E-2</v>
      </c>
      <c r="MK109" s="8">
        <v>7.4207999999999996E-2</v>
      </c>
      <c r="ML109" s="8">
        <v>6.1237E-2</v>
      </c>
      <c r="MM109" s="8">
        <v>4.3934000000000001E-2</v>
      </c>
      <c r="MN109" s="8">
        <v>0</v>
      </c>
    </row>
    <row r="110" spans="1:352" x14ac:dyDescent="0.25">
      <c r="A110" s="8" t="s">
        <v>58</v>
      </c>
    </row>
    <row r="111" spans="1:352" x14ac:dyDescent="0.25">
      <c r="A111" s="8">
        <v>119</v>
      </c>
      <c r="B111" s="8">
        <v>118.95</v>
      </c>
      <c r="C111" s="8">
        <v>118.9</v>
      </c>
      <c r="D111" s="8">
        <v>118.85</v>
      </c>
      <c r="E111" s="8">
        <v>118.78</v>
      </c>
      <c r="F111" s="8">
        <v>118.74</v>
      </c>
      <c r="G111" s="8">
        <v>118.6</v>
      </c>
      <c r="H111" s="8">
        <v>118.63</v>
      </c>
      <c r="I111" s="8">
        <v>118.58</v>
      </c>
      <c r="J111" s="8">
        <v>118.54</v>
      </c>
      <c r="K111" s="8">
        <v>118.48</v>
      </c>
      <c r="L111" s="8">
        <v>118.42</v>
      </c>
      <c r="M111" s="8">
        <v>118.38</v>
      </c>
      <c r="N111" s="8">
        <v>118.33</v>
      </c>
      <c r="O111" s="8">
        <v>118.28</v>
      </c>
      <c r="P111" s="8">
        <v>118.22</v>
      </c>
      <c r="Q111" s="8">
        <v>118.17</v>
      </c>
      <c r="R111" s="8">
        <v>118.13</v>
      </c>
      <c r="S111" s="8">
        <v>118.08</v>
      </c>
      <c r="T111" s="8">
        <v>118.02</v>
      </c>
      <c r="U111" s="8">
        <v>117.97</v>
      </c>
      <c r="V111" s="8">
        <v>117.93</v>
      </c>
      <c r="W111" s="8">
        <v>117.88</v>
      </c>
      <c r="X111" s="8">
        <v>117.82</v>
      </c>
      <c r="Y111" s="8">
        <v>117.78</v>
      </c>
      <c r="Z111" s="8">
        <v>117.73</v>
      </c>
      <c r="AA111" s="8">
        <v>117.6</v>
      </c>
      <c r="AB111" s="8">
        <v>117.63</v>
      </c>
      <c r="AC111" s="8">
        <v>117.58</v>
      </c>
      <c r="AD111" s="8">
        <v>117.54</v>
      </c>
      <c r="AE111" s="8">
        <v>117.4</v>
      </c>
      <c r="AF111" s="8">
        <v>117.44</v>
      </c>
      <c r="AG111" s="8">
        <v>117.39</v>
      </c>
      <c r="AH111" s="8">
        <v>117.35</v>
      </c>
      <c r="AI111" s="8">
        <v>117.3</v>
      </c>
      <c r="AJ111" s="8">
        <v>117.25</v>
      </c>
      <c r="AK111" s="8">
        <v>117.1</v>
      </c>
      <c r="AL111" s="8">
        <v>117.15</v>
      </c>
      <c r="AM111" s="8">
        <v>117.11</v>
      </c>
      <c r="AN111" s="8">
        <v>117.06</v>
      </c>
      <c r="AO111" s="8">
        <v>117</v>
      </c>
      <c r="AP111" s="8">
        <v>116.96</v>
      </c>
      <c r="AQ111" s="8">
        <v>116.91</v>
      </c>
      <c r="AR111" s="8">
        <v>116.87</v>
      </c>
      <c r="AS111" s="8">
        <v>116.82</v>
      </c>
      <c r="AT111" s="8">
        <v>116.77</v>
      </c>
      <c r="AU111" s="8">
        <v>116.73</v>
      </c>
      <c r="AV111" s="8">
        <v>116.68</v>
      </c>
      <c r="AW111" s="8">
        <v>116.63</v>
      </c>
      <c r="AX111" s="8">
        <v>116.58</v>
      </c>
      <c r="AY111" s="8">
        <v>116.53</v>
      </c>
      <c r="AZ111" s="8">
        <v>116.4</v>
      </c>
      <c r="BA111" s="8">
        <v>116.45</v>
      </c>
      <c r="BB111" s="8">
        <v>116.3</v>
      </c>
      <c r="BC111" s="8">
        <v>116.35</v>
      </c>
      <c r="BD111" s="8">
        <v>116.31</v>
      </c>
      <c r="BE111" s="8">
        <v>116.26</v>
      </c>
      <c r="BF111" s="8">
        <v>116.21</v>
      </c>
      <c r="BG111" s="8">
        <v>116.17</v>
      </c>
      <c r="BH111" s="8">
        <v>116.12</v>
      </c>
      <c r="BI111" s="8">
        <v>116.08</v>
      </c>
      <c r="BJ111" s="8">
        <v>116.03</v>
      </c>
      <c r="BK111" s="8">
        <v>115.97</v>
      </c>
      <c r="BL111" s="8">
        <v>115.94</v>
      </c>
      <c r="BM111" s="8">
        <v>115.89</v>
      </c>
      <c r="BN111" s="8">
        <v>115.85</v>
      </c>
      <c r="BO111" s="8">
        <v>115.8</v>
      </c>
      <c r="BP111" s="8">
        <v>115.75</v>
      </c>
      <c r="BQ111" s="8">
        <v>115.71</v>
      </c>
      <c r="BR111" s="8">
        <v>115.66</v>
      </c>
      <c r="BS111" s="8">
        <v>115.61</v>
      </c>
      <c r="BT111" s="8">
        <v>115.57</v>
      </c>
      <c r="BU111" s="8">
        <v>115.53</v>
      </c>
      <c r="BV111" s="8">
        <v>115.48</v>
      </c>
      <c r="BW111" s="8">
        <v>115.44</v>
      </c>
      <c r="BX111" s="8">
        <v>115.38</v>
      </c>
      <c r="BY111" s="8">
        <v>115.35</v>
      </c>
      <c r="BZ111" s="8">
        <v>115.3</v>
      </c>
      <c r="CA111" s="8">
        <v>115.26</v>
      </c>
      <c r="CB111" s="8">
        <v>115.21</v>
      </c>
      <c r="CC111" s="8">
        <v>115.16</v>
      </c>
      <c r="CD111" s="8">
        <v>115.12</v>
      </c>
      <c r="CE111" s="8">
        <v>115.08</v>
      </c>
      <c r="CF111" s="8">
        <v>115.03</v>
      </c>
      <c r="CG111" s="8">
        <v>114.99</v>
      </c>
      <c r="CH111" s="8">
        <v>114.95</v>
      </c>
      <c r="CI111" s="8">
        <v>114.9</v>
      </c>
      <c r="CJ111" s="8">
        <v>114.86</v>
      </c>
      <c r="CK111" s="8">
        <v>114.8</v>
      </c>
      <c r="CL111" s="8">
        <v>114.77</v>
      </c>
      <c r="CM111" s="8">
        <v>114.72</v>
      </c>
      <c r="CN111" s="8">
        <v>114.68</v>
      </c>
      <c r="CO111" s="8">
        <v>114.63</v>
      </c>
      <c r="CP111" s="8">
        <v>114.58</v>
      </c>
      <c r="CQ111" s="8">
        <v>114.53</v>
      </c>
      <c r="CR111" s="8">
        <v>114.5</v>
      </c>
      <c r="CS111" s="8">
        <v>114.45</v>
      </c>
      <c r="CT111" s="8">
        <v>114.41</v>
      </c>
      <c r="CU111" s="8">
        <v>114.36</v>
      </c>
      <c r="CV111" s="8">
        <v>114.32</v>
      </c>
      <c r="CW111" s="8">
        <v>114.28</v>
      </c>
      <c r="CX111" s="8">
        <v>114.23</v>
      </c>
      <c r="CY111" s="8">
        <v>114.19</v>
      </c>
      <c r="CZ111" s="8">
        <v>114.14</v>
      </c>
      <c r="DA111" s="8">
        <v>114.1</v>
      </c>
      <c r="DB111" s="8">
        <v>114.05</v>
      </c>
      <c r="DC111" s="8">
        <v>114</v>
      </c>
      <c r="DD111" s="8">
        <v>113.97</v>
      </c>
      <c r="DE111" s="8">
        <v>113.92</v>
      </c>
      <c r="DF111" s="8">
        <v>113.88</v>
      </c>
      <c r="DG111" s="8">
        <v>113.83</v>
      </c>
      <c r="DH111" s="8">
        <v>113.78</v>
      </c>
      <c r="DI111" s="8">
        <v>113.74</v>
      </c>
      <c r="DJ111" s="8">
        <v>113.7</v>
      </c>
      <c r="DK111" s="8">
        <v>113.65</v>
      </c>
      <c r="DL111" s="8">
        <v>113.61</v>
      </c>
      <c r="DM111" s="8">
        <v>113.55</v>
      </c>
      <c r="DN111" s="8">
        <v>113.52</v>
      </c>
      <c r="DO111" s="8">
        <v>113.47</v>
      </c>
      <c r="DP111" s="8">
        <v>113.43</v>
      </c>
      <c r="DQ111" s="8">
        <v>113.38</v>
      </c>
      <c r="DR111" s="8">
        <v>113.34</v>
      </c>
      <c r="DS111" s="8">
        <v>113.29</v>
      </c>
      <c r="DT111" s="8">
        <v>113.24</v>
      </c>
      <c r="DU111" s="8">
        <v>113.1</v>
      </c>
      <c r="DV111" s="8">
        <v>113.14</v>
      </c>
      <c r="DW111" s="8">
        <v>113.11</v>
      </c>
      <c r="DX111" s="8">
        <v>113.06</v>
      </c>
      <c r="DY111" s="8">
        <v>113.01</v>
      </c>
      <c r="DZ111" s="8">
        <v>112.97</v>
      </c>
      <c r="EA111" s="8">
        <v>112.92</v>
      </c>
      <c r="EB111" s="8">
        <v>112.87</v>
      </c>
      <c r="EC111" s="8">
        <v>112.83</v>
      </c>
      <c r="ED111" s="8">
        <v>112.77</v>
      </c>
      <c r="EE111" s="8">
        <v>112.72</v>
      </c>
      <c r="EF111" s="8">
        <v>112.68</v>
      </c>
      <c r="EG111" s="8">
        <v>112.63</v>
      </c>
      <c r="EH111" s="8">
        <v>112.58</v>
      </c>
      <c r="EI111" s="8">
        <v>112.53</v>
      </c>
      <c r="EJ111" s="8">
        <v>112.49</v>
      </c>
      <c r="EK111" s="8">
        <v>112.44</v>
      </c>
      <c r="EL111" s="8">
        <v>112.38</v>
      </c>
      <c r="EM111" s="8">
        <v>112.33</v>
      </c>
      <c r="EN111" s="8">
        <v>112.29</v>
      </c>
      <c r="EO111" s="8">
        <v>112.24</v>
      </c>
      <c r="EP111" s="8">
        <v>112.17</v>
      </c>
      <c r="EQ111" s="8">
        <v>112.13</v>
      </c>
      <c r="ER111" s="8">
        <v>112.08</v>
      </c>
      <c r="ES111" s="8">
        <v>112.03</v>
      </c>
      <c r="ET111" s="8">
        <v>111.97</v>
      </c>
      <c r="EU111" s="8">
        <v>111.92</v>
      </c>
      <c r="EV111" s="8">
        <v>111.86</v>
      </c>
      <c r="EW111" s="8">
        <v>111.81</v>
      </c>
      <c r="EX111" s="8">
        <v>111.75</v>
      </c>
      <c r="EY111" s="8">
        <v>111.7</v>
      </c>
      <c r="EZ111" s="8">
        <v>111.64</v>
      </c>
      <c r="FA111" s="8">
        <v>111.57</v>
      </c>
      <c r="FB111" s="8">
        <v>111.52</v>
      </c>
      <c r="FC111" s="8">
        <v>111.46</v>
      </c>
      <c r="FD111" s="8">
        <v>111.4</v>
      </c>
      <c r="FE111" s="8">
        <v>111.33</v>
      </c>
      <c r="FF111" s="8">
        <v>111.28</v>
      </c>
      <c r="FG111" s="8">
        <v>111.21</v>
      </c>
      <c r="FH111" s="8">
        <v>111.14</v>
      </c>
      <c r="FI111" s="8">
        <v>111.09</v>
      </c>
      <c r="FJ111" s="8">
        <v>111.02</v>
      </c>
      <c r="FK111" s="8">
        <v>110.94</v>
      </c>
      <c r="FL111" s="8">
        <v>110.89</v>
      </c>
      <c r="FM111" s="8">
        <v>110.82</v>
      </c>
      <c r="FN111" s="8">
        <v>110.75</v>
      </c>
      <c r="FO111" s="8">
        <v>110.68</v>
      </c>
      <c r="FP111" s="8">
        <v>110.61</v>
      </c>
      <c r="FQ111" s="8">
        <v>110.53</v>
      </c>
      <c r="FR111" s="8">
        <v>110.47</v>
      </c>
      <c r="FS111" s="8">
        <v>110.3</v>
      </c>
      <c r="FT111" s="8">
        <v>110.32</v>
      </c>
      <c r="FU111" s="8">
        <v>110.24</v>
      </c>
      <c r="FV111" s="8">
        <v>110.16</v>
      </c>
      <c r="FW111" s="8">
        <v>110.09</v>
      </c>
      <c r="FX111" s="8">
        <v>110.01</v>
      </c>
      <c r="FY111" s="8">
        <v>109.92</v>
      </c>
      <c r="FZ111" s="8">
        <v>109.85</v>
      </c>
      <c r="GA111" s="8">
        <v>109.75</v>
      </c>
      <c r="GB111" s="8">
        <v>109.68</v>
      </c>
      <c r="GC111" s="8">
        <v>109.59</v>
      </c>
      <c r="GD111" s="8">
        <v>109.5</v>
      </c>
      <c r="GE111" s="8">
        <v>109.42</v>
      </c>
      <c r="GF111" s="8">
        <v>109.32</v>
      </c>
      <c r="GG111" s="8">
        <v>109.23</v>
      </c>
      <c r="GH111" s="8">
        <v>109.13</v>
      </c>
      <c r="GI111" s="8">
        <v>109.04</v>
      </c>
      <c r="GJ111" s="8">
        <v>108.92</v>
      </c>
      <c r="GK111" s="8">
        <v>108.83</v>
      </c>
      <c r="GL111" s="8">
        <v>108.72</v>
      </c>
      <c r="GM111" s="8">
        <v>108.6</v>
      </c>
      <c r="GN111" s="8">
        <v>108.49</v>
      </c>
      <c r="GO111" s="8">
        <v>108.35</v>
      </c>
      <c r="GP111" s="8">
        <v>108.23</v>
      </c>
      <c r="GQ111" s="8">
        <v>108.09</v>
      </c>
      <c r="GR111" s="8">
        <v>107.94</v>
      </c>
      <c r="GS111" s="8">
        <v>107.79</v>
      </c>
      <c r="GT111" s="8">
        <v>107.62</v>
      </c>
      <c r="GU111" s="8">
        <v>107.43</v>
      </c>
      <c r="GV111" s="8">
        <v>107.24</v>
      </c>
      <c r="GW111" s="8">
        <v>107.05</v>
      </c>
      <c r="GX111" s="8">
        <v>106.86</v>
      </c>
      <c r="GY111" s="8">
        <v>106.69</v>
      </c>
      <c r="GZ111" s="8">
        <v>106.53</v>
      </c>
      <c r="HA111" s="8">
        <v>106.4</v>
      </c>
      <c r="HB111" s="8">
        <v>106.28</v>
      </c>
      <c r="HC111" s="8">
        <v>106.1</v>
      </c>
      <c r="HD111" s="8">
        <v>106.1</v>
      </c>
      <c r="HE111" s="8">
        <v>106.02</v>
      </c>
      <c r="HF111" s="8">
        <v>105.95</v>
      </c>
      <c r="HG111" s="8">
        <v>105.88</v>
      </c>
      <c r="HH111" s="8">
        <v>105.82</v>
      </c>
      <c r="HI111" s="8">
        <v>105.77</v>
      </c>
      <c r="HJ111" s="8">
        <v>105.72</v>
      </c>
      <c r="HK111" s="8">
        <v>105.67</v>
      </c>
      <c r="HL111" s="8">
        <v>105.63</v>
      </c>
      <c r="HM111" s="8">
        <v>105.59</v>
      </c>
      <c r="HN111" s="8">
        <v>105.56</v>
      </c>
      <c r="HO111" s="8">
        <v>105.52</v>
      </c>
      <c r="HP111" s="8">
        <v>105.49</v>
      </c>
      <c r="HQ111" s="8">
        <v>105.46</v>
      </c>
      <c r="HR111" s="8">
        <v>105.43</v>
      </c>
      <c r="HS111" s="8">
        <v>105.4</v>
      </c>
      <c r="HT111" s="8">
        <v>105.37</v>
      </c>
      <c r="HU111" s="8">
        <v>105.35</v>
      </c>
      <c r="HV111" s="8">
        <v>105.32</v>
      </c>
      <c r="HW111" s="8">
        <v>105.3</v>
      </c>
      <c r="HX111" s="8">
        <v>105.28</v>
      </c>
      <c r="HY111" s="8">
        <v>105.25</v>
      </c>
      <c r="HZ111" s="8">
        <v>105.24</v>
      </c>
      <c r="IA111" s="8">
        <v>105.22</v>
      </c>
      <c r="IB111" s="8">
        <v>105.2</v>
      </c>
      <c r="IC111" s="8">
        <v>105.18</v>
      </c>
      <c r="ID111" s="8">
        <v>105.16</v>
      </c>
      <c r="IE111" s="8">
        <v>105.15</v>
      </c>
      <c r="IF111" s="8">
        <v>105.13</v>
      </c>
      <c r="IG111" s="8">
        <v>105.1</v>
      </c>
      <c r="IH111" s="8">
        <v>105.1</v>
      </c>
      <c r="II111" s="8">
        <v>105.08</v>
      </c>
      <c r="IJ111" s="8">
        <v>105.07</v>
      </c>
      <c r="IK111" s="8">
        <v>105.06</v>
      </c>
      <c r="IL111" s="8">
        <v>105.05</v>
      </c>
      <c r="IM111" s="8">
        <v>105.03</v>
      </c>
      <c r="IN111" s="8">
        <v>105.02</v>
      </c>
      <c r="IO111" s="8">
        <v>105.01</v>
      </c>
      <c r="IP111" s="8">
        <v>105</v>
      </c>
      <c r="IQ111" s="8">
        <v>104.9</v>
      </c>
      <c r="IR111" s="8">
        <v>104.98</v>
      </c>
      <c r="IS111" s="8">
        <v>104.97</v>
      </c>
      <c r="IT111" s="8">
        <v>104.96</v>
      </c>
      <c r="IU111" s="8">
        <v>104.95</v>
      </c>
      <c r="IV111" s="8">
        <v>104.94</v>
      </c>
      <c r="IW111" s="8">
        <v>104.92</v>
      </c>
      <c r="IX111" s="8">
        <v>104.91</v>
      </c>
      <c r="IY111" s="8">
        <v>104.91</v>
      </c>
      <c r="IZ111" s="8">
        <v>104.91</v>
      </c>
      <c r="JA111" s="8">
        <v>104.8</v>
      </c>
      <c r="JB111" s="8">
        <v>104.8</v>
      </c>
      <c r="JC111" s="8">
        <v>104.89</v>
      </c>
      <c r="JD111" s="8">
        <v>104.88</v>
      </c>
      <c r="JE111" s="8">
        <v>104.88</v>
      </c>
      <c r="JF111" s="8">
        <v>104.86</v>
      </c>
      <c r="JG111" s="8">
        <v>104.86</v>
      </c>
      <c r="JH111" s="8">
        <v>104.86</v>
      </c>
      <c r="JI111" s="8">
        <v>104.86</v>
      </c>
      <c r="JJ111" s="8">
        <v>104.85</v>
      </c>
      <c r="JK111" s="8">
        <v>104.85</v>
      </c>
      <c r="JL111" s="8">
        <v>104.84</v>
      </c>
      <c r="JM111" s="8">
        <v>104.84</v>
      </c>
      <c r="JN111" s="8">
        <v>104.84</v>
      </c>
      <c r="JO111" s="8">
        <v>104.83</v>
      </c>
      <c r="JP111" s="8">
        <v>104.83</v>
      </c>
      <c r="JQ111" s="8">
        <v>104.83</v>
      </c>
      <c r="JR111" s="8">
        <v>104.82</v>
      </c>
      <c r="JS111" s="8">
        <v>104.82</v>
      </c>
      <c r="JT111" s="8">
        <v>104.82</v>
      </c>
      <c r="JU111" s="8">
        <v>104.82</v>
      </c>
      <c r="JV111" s="8">
        <v>104.82</v>
      </c>
      <c r="JW111" s="8">
        <v>104.81</v>
      </c>
      <c r="JX111" s="8">
        <v>104.81</v>
      </c>
      <c r="JY111" s="8">
        <v>104.81</v>
      </c>
      <c r="JZ111" s="8">
        <v>104.81</v>
      </c>
      <c r="KA111" s="8">
        <v>104.81</v>
      </c>
      <c r="KB111" s="8">
        <v>104.81</v>
      </c>
      <c r="KC111" s="8">
        <v>104.81</v>
      </c>
      <c r="KD111" s="8">
        <v>104.81</v>
      </c>
      <c r="KE111" s="8">
        <v>104.81</v>
      </c>
      <c r="KF111" s="8">
        <v>104.81</v>
      </c>
      <c r="KG111" s="8">
        <v>104.81</v>
      </c>
      <c r="KH111" s="8">
        <v>104.82</v>
      </c>
      <c r="KI111" s="8">
        <v>104.82</v>
      </c>
      <c r="KJ111" s="8">
        <v>104.82</v>
      </c>
      <c r="KK111" s="8">
        <v>104.82</v>
      </c>
      <c r="KL111" s="8">
        <v>104.82</v>
      </c>
      <c r="KM111" s="8">
        <v>104.83</v>
      </c>
      <c r="KN111" s="8">
        <v>104.83</v>
      </c>
      <c r="KO111" s="8">
        <v>104.83</v>
      </c>
      <c r="KP111" s="8">
        <v>104.83</v>
      </c>
      <c r="KQ111" s="8">
        <v>104.84</v>
      </c>
      <c r="KR111" s="8">
        <v>104.84</v>
      </c>
      <c r="KS111" s="8">
        <v>104.85</v>
      </c>
      <c r="KT111" s="8">
        <v>104.85</v>
      </c>
      <c r="KU111" s="8">
        <v>104.86</v>
      </c>
      <c r="KV111" s="8">
        <v>104.86</v>
      </c>
      <c r="KW111" s="8">
        <v>104.86</v>
      </c>
      <c r="KX111" s="8">
        <v>104.86</v>
      </c>
      <c r="KY111" s="8">
        <v>104.88</v>
      </c>
      <c r="KZ111" s="8">
        <v>104.88</v>
      </c>
      <c r="LA111" s="8">
        <v>104.89</v>
      </c>
      <c r="LB111" s="8">
        <v>104.8</v>
      </c>
      <c r="LC111" s="8">
        <v>104.8</v>
      </c>
      <c r="LD111" s="8">
        <v>104.91</v>
      </c>
      <c r="LE111" s="8">
        <v>104.91</v>
      </c>
      <c r="LF111" s="8">
        <v>104.92</v>
      </c>
      <c r="LG111" s="8">
        <v>104.94</v>
      </c>
      <c r="LH111" s="8">
        <v>104.95</v>
      </c>
      <c r="LI111" s="8">
        <v>104.96</v>
      </c>
      <c r="LJ111" s="8">
        <v>104.97</v>
      </c>
      <c r="LK111" s="8">
        <v>104.98</v>
      </c>
      <c r="LL111" s="8">
        <v>104.9</v>
      </c>
      <c r="LM111" s="8">
        <v>105</v>
      </c>
      <c r="LN111" s="8">
        <v>105.01</v>
      </c>
      <c r="LO111" s="8">
        <v>105.02</v>
      </c>
      <c r="LP111" s="8">
        <v>105.04</v>
      </c>
      <c r="LQ111" s="8">
        <v>105.05</v>
      </c>
      <c r="LR111" s="8">
        <v>105.07</v>
      </c>
      <c r="LS111" s="8">
        <v>105.08</v>
      </c>
      <c r="LT111" s="8">
        <v>105.1</v>
      </c>
      <c r="LU111" s="8">
        <v>105.1</v>
      </c>
      <c r="LV111" s="8">
        <v>105.13</v>
      </c>
      <c r="LW111" s="8">
        <v>105.15</v>
      </c>
      <c r="LX111" s="8">
        <v>105.17</v>
      </c>
      <c r="LY111" s="8">
        <v>105.1</v>
      </c>
      <c r="LZ111" s="8">
        <v>105.21</v>
      </c>
      <c r="MA111" s="8">
        <v>105.23</v>
      </c>
      <c r="MB111" s="8">
        <v>105.25</v>
      </c>
      <c r="MC111" s="8">
        <v>105.28</v>
      </c>
      <c r="MD111" s="8">
        <v>105.3</v>
      </c>
      <c r="ME111" s="8">
        <v>105.33</v>
      </c>
      <c r="MF111" s="8">
        <v>105.37</v>
      </c>
      <c r="MG111" s="8">
        <v>105.41</v>
      </c>
      <c r="MH111" s="8">
        <v>105.45</v>
      </c>
      <c r="MI111" s="8">
        <v>105.49</v>
      </c>
      <c r="MJ111" s="8">
        <v>105.53</v>
      </c>
      <c r="MK111" s="8">
        <v>105.6</v>
      </c>
      <c r="ML111" s="8">
        <v>105.67</v>
      </c>
      <c r="MM111" s="8">
        <v>105.77</v>
      </c>
      <c r="MN111" s="8">
        <v>106</v>
      </c>
    </row>
    <row r="112" spans="1:352" x14ac:dyDescent="0.25">
      <c r="A112" s="8">
        <v>8593</v>
      </c>
      <c r="B112" s="8">
        <v>8589.6</v>
      </c>
      <c r="C112" s="8">
        <v>8587.1</v>
      </c>
      <c r="D112" s="8">
        <v>8584.7999999999993</v>
      </c>
      <c r="E112" s="8">
        <v>8582.5</v>
      </c>
      <c r="F112" s="8">
        <v>8580.5</v>
      </c>
      <c r="G112" s="8">
        <v>8578.5</v>
      </c>
      <c r="H112" s="8">
        <v>8576.5</v>
      </c>
      <c r="I112" s="8">
        <v>8574.6</v>
      </c>
      <c r="J112" s="8">
        <v>8572.6</v>
      </c>
      <c r="K112" s="8">
        <v>8570.7999999999993</v>
      </c>
      <c r="L112" s="8">
        <v>8569</v>
      </c>
      <c r="M112" s="8">
        <v>8567.1</v>
      </c>
      <c r="N112" s="8">
        <v>8565.2999999999993</v>
      </c>
      <c r="O112" s="8">
        <v>8563.5</v>
      </c>
      <c r="P112" s="8">
        <v>8561.7999999999993</v>
      </c>
      <c r="Q112" s="8">
        <v>8560</v>
      </c>
      <c r="R112" s="8">
        <v>8558.2999999999993</v>
      </c>
      <c r="S112" s="8">
        <v>8556.5</v>
      </c>
      <c r="T112" s="8">
        <v>8554.7999999999993</v>
      </c>
      <c r="U112" s="8">
        <v>8553.1</v>
      </c>
      <c r="V112" s="8">
        <v>8551.4</v>
      </c>
      <c r="W112" s="8">
        <v>8549.6</v>
      </c>
      <c r="X112" s="8">
        <v>8548</v>
      </c>
      <c r="Y112" s="8">
        <v>8546.2999999999993</v>
      </c>
      <c r="Z112" s="8">
        <v>8544.6</v>
      </c>
      <c r="AA112" s="8">
        <v>8543</v>
      </c>
      <c r="AB112" s="8">
        <v>8541.2999999999993</v>
      </c>
      <c r="AC112" s="8">
        <v>8539.6</v>
      </c>
      <c r="AD112" s="8">
        <v>8538</v>
      </c>
      <c r="AE112" s="8">
        <v>8536.2999999999993</v>
      </c>
      <c r="AF112" s="8">
        <v>8534.7000000000007</v>
      </c>
      <c r="AG112" s="8">
        <v>8533</v>
      </c>
      <c r="AH112" s="8">
        <v>8531.4</v>
      </c>
      <c r="AI112" s="8">
        <v>8529.7999999999993</v>
      </c>
      <c r="AJ112" s="8">
        <v>8528.2000000000007</v>
      </c>
      <c r="AK112" s="8">
        <v>8526.5</v>
      </c>
      <c r="AL112" s="8">
        <v>8524.9</v>
      </c>
      <c r="AM112" s="8">
        <v>8523.2999999999993</v>
      </c>
      <c r="AN112" s="8">
        <v>8521.6</v>
      </c>
      <c r="AO112" s="8">
        <v>8520</v>
      </c>
      <c r="AP112" s="8">
        <v>8518.5</v>
      </c>
      <c r="AQ112" s="8">
        <v>8516.9</v>
      </c>
      <c r="AR112" s="8">
        <v>8515.2999999999993</v>
      </c>
      <c r="AS112" s="8">
        <v>8513.7000000000007</v>
      </c>
      <c r="AT112" s="8">
        <v>8512.1</v>
      </c>
      <c r="AU112" s="8">
        <v>8510.5</v>
      </c>
      <c r="AV112" s="8">
        <v>8508.9</v>
      </c>
      <c r="AW112" s="8">
        <v>8507.2999999999993</v>
      </c>
      <c r="AX112" s="8">
        <v>8505.7999999999993</v>
      </c>
      <c r="AY112" s="8">
        <v>8504.2000000000007</v>
      </c>
      <c r="AZ112" s="8">
        <v>8502.5</v>
      </c>
      <c r="BA112" s="8">
        <v>8501</v>
      </c>
      <c r="BB112" s="8">
        <v>8499.5</v>
      </c>
      <c r="BC112" s="8">
        <v>8497.9</v>
      </c>
      <c r="BD112" s="8">
        <v>8496.2999999999993</v>
      </c>
      <c r="BE112" s="8">
        <v>8494.7999999999993</v>
      </c>
      <c r="BF112" s="8">
        <v>8493.2000000000007</v>
      </c>
      <c r="BG112" s="8">
        <v>8491.6</v>
      </c>
      <c r="BH112" s="8">
        <v>8490.1</v>
      </c>
      <c r="BI112" s="8">
        <v>8488.5</v>
      </c>
      <c r="BJ112" s="8">
        <v>8487</v>
      </c>
      <c r="BK112" s="8">
        <v>8485.4</v>
      </c>
      <c r="BL112" s="8">
        <v>8483.9</v>
      </c>
      <c r="BM112" s="8">
        <v>8482.2999999999993</v>
      </c>
      <c r="BN112" s="8">
        <v>8480.7999999999993</v>
      </c>
      <c r="BO112" s="8">
        <v>8479.2000000000007</v>
      </c>
      <c r="BP112" s="8">
        <v>8477.7000000000007</v>
      </c>
      <c r="BQ112" s="8">
        <v>8476.1</v>
      </c>
      <c r="BR112" s="8">
        <v>8474.6</v>
      </c>
      <c r="BS112" s="8">
        <v>8473</v>
      </c>
      <c r="BT112" s="8">
        <v>8471.5</v>
      </c>
      <c r="BU112" s="8">
        <v>8470</v>
      </c>
      <c r="BV112" s="8">
        <v>8468.4</v>
      </c>
      <c r="BW112" s="8">
        <v>8466.9</v>
      </c>
      <c r="BX112" s="8">
        <v>8465.4</v>
      </c>
      <c r="BY112" s="8">
        <v>8463.7999999999993</v>
      </c>
      <c r="BZ112" s="8">
        <v>8462.2999999999993</v>
      </c>
      <c r="CA112" s="8">
        <v>8460.7999999999993</v>
      </c>
      <c r="CB112" s="8">
        <v>8459.1</v>
      </c>
      <c r="CC112" s="8">
        <v>8457.7000000000007</v>
      </c>
      <c r="CD112" s="8">
        <v>8456.2000000000007</v>
      </c>
      <c r="CE112" s="8">
        <v>8454.5</v>
      </c>
      <c r="CF112" s="8">
        <v>8453</v>
      </c>
      <c r="CG112" s="8">
        <v>8451.5</v>
      </c>
      <c r="CH112" s="8">
        <v>8450.1</v>
      </c>
      <c r="CI112" s="8">
        <v>8448.5</v>
      </c>
      <c r="CJ112" s="8">
        <v>8447</v>
      </c>
      <c r="CK112" s="8">
        <v>8445.5</v>
      </c>
      <c r="CL112" s="8">
        <v>8444</v>
      </c>
      <c r="CM112" s="8">
        <v>8442.5</v>
      </c>
      <c r="CN112" s="8">
        <v>8440.9</v>
      </c>
      <c r="CO112" s="8">
        <v>8439.4</v>
      </c>
      <c r="CP112" s="8">
        <v>8437.9</v>
      </c>
      <c r="CQ112" s="8">
        <v>8436.4</v>
      </c>
      <c r="CR112" s="8">
        <v>8434.9</v>
      </c>
      <c r="CS112" s="8">
        <v>8433.2999999999993</v>
      </c>
      <c r="CT112" s="8">
        <v>8431.7999999999993</v>
      </c>
      <c r="CU112" s="8">
        <v>8430.2999999999993</v>
      </c>
      <c r="CV112" s="8">
        <v>8428.7999999999993</v>
      </c>
      <c r="CW112" s="8">
        <v>8427.2999999999993</v>
      </c>
      <c r="CX112" s="8">
        <v>8425.7999999999993</v>
      </c>
      <c r="CY112" s="8">
        <v>8424.2000000000007</v>
      </c>
      <c r="CZ112" s="8">
        <v>8422.7000000000007</v>
      </c>
      <c r="DA112" s="8">
        <v>8421.2000000000007</v>
      </c>
      <c r="DB112" s="8">
        <v>8419.7000000000007</v>
      </c>
      <c r="DC112" s="8">
        <v>8418.2000000000007</v>
      </c>
      <c r="DD112" s="8">
        <v>8416.7000000000007</v>
      </c>
      <c r="DE112" s="8">
        <v>8415.1</v>
      </c>
      <c r="DF112" s="8">
        <v>8413.6</v>
      </c>
      <c r="DG112" s="8">
        <v>8412.1</v>
      </c>
      <c r="DH112" s="8">
        <v>8410.6</v>
      </c>
      <c r="DI112" s="8">
        <v>8409.1</v>
      </c>
      <c r="DJ112" s="8">
        <v>8407.6</v>
      </c>
      <c r="DK112" s="8">
        <v>8406</v>
      </c>
      <c r="DL112" s="8">
        <v>8404.5</v>
      </c>
      <c r="DM112" s="8">
        <v>8403</v>
      </c>
      <c r="DN112" s="8">
        <v>8401.5</v>
      </c>
      <c r="DO112" s="8">
        <v>8399.9</v>
      </c>
      <c r="DP112" s="8">
        <v>8398.4</v>
      </c>
      <c r="DQ112" s="8">
        <v>8396.9</v>
      </c>
      <c r="DR112" s="8">
        <v>8395.2999999999993</v>
      </c>
      <c r="DS112" s="8">
        <v>8393.7999999999993</v>
      </c>
      <c r="DT112" s="8">
        <v>8392.2999999999993</v>
      </c>
      <c r="DU112" s="8">
        <v>8390.7000000000007</v>
      </c>
      <c r="DV112" s="8">
        <v>8389.2000000000007</v>
      </c>
      <c r="DW112" s="8">
        <v>8387.6</v>
      </c>
      <c r="DX112" s="8">
        <v>8386.1</v>
      </c>
      <c r="DY112" s="8">
        <v>8384.5</v>
      </c>
      <c r="DZ112" s="8">
        <v>8383</v>
      </c>
      <c r="EA112" s="8">
        <v>8381.4</v>
      </c>
      <c r="EB112" s="8">
        <v>8379.9</v>
      </c>
      <c r="EC112" s="8">
        <v>8378.2999999999993</v>
      </c>
      <c r="ED112" s="8">
        <v>8376.6</v>
      </c>
      <c r="EE112" s="8">
        <v>8375.1</v>
      </c>
      <c r="EF112" s="8">
        <v>8373.6</v>
      </c>
      <c r="EG112" s="8">
        <v>8372</v>
      </c>
      <c r="EH112" s="8">
        <v>8370.4</v>
      </c>
      <c r="EI112" s="8">
        <v>8368.7999999999993</v>
      </c>
      <c r="EJ112" s="8">
        <v>8367.2000000000007</v>
      </c>
      <c r="EK112" s="8">
        <v>8365.5</v>
      </c>
      <c r="EL112" s="8">
        <v>8363.9</v>
      </c>
      <c r="EM112" s="8">
        <v>8362.2999999999993</v>
      </c>
      <c r="EN112" s="8">
        <v>8360.6</v>
      </c>
      <c r="EO112" s="8">
        <v>8359</v>
      </c>
      <c r="EP112" s="8">
        <v>8357.2999999999993</v>
      </c>
      <c r="EQ112" s="8">
        <v>8355.6</v>
      </c>
      <c r="ER112" s="8">
        <v>8353.9</v>
      </c>
      <c r="ES112" s="8">
        <v>8352.2000000000007</v>
      </c>
      <c r="ET112" s="8">
        <v>8350.5</v>
      </c>
      <c r="EU112" s="8">
        <v>8348.7999999999993</v>
      </c>
      <c r="EV112" s="8">
        <v>8347</v>
      </c>
      <c r="EW112" s="8">
        <v>8345.2999999999993</v>
      </c>
      <c r="EX112" s="8">
        <v>8343.6</v>
      </c>
      <c r="EY112" s="8">
        <v>8341.7999999999993</v>
      </c>
      <c r="EZ112" s="8">
        <v>8340</v>
      </c>
      <c r="FA112" s="8">
        <v>8338.2000000000007</v>
      </c>
      <c r="FB112" s="8">
        <v>8336.4</v>
      </c>
      <c r="FC112" s="8">
        <v>8334.5</v>
      </c>
      <c r="FD112" s="8">
        <v>8332.7000000000007</v>
      </c>
      <c r="FE112" s="8">
        <v>8330.7999999999993</v>
      </c>
      <c r="FF112" s="8">
        <v>8328.9</v>
      </c>
      <c r="FG112" s="8">
        <v>8327.1</v>
      </c>
      <c r="FH112" s="8">
        <v>8325.2000000000007</v>
      </c>
      <c r="FI112" s="8">
        <v>8323.2000000000007</v>
      </c>
      <c r="FJ112" s="8">
        <v>8321.2999999999993</v>
      </c>
      <c r="FK112" s="8">
        <v>8319.4</v>
      </c>
      <c r="FL112" s="8">
        <v>8317.5</v>
      </c>
      <c r="FM112" s="8">
        <v>8315.5</v>
      </c>
      <c r="FN112" s="8">
        <v>8313.5</v>
      </c>
      <c r="FO112" s="8">
        <v>8311.6</v>
      </c>
      <c r="FP112" s="8">
        <v>8309.6</v>
      </c>
      <c r="FQ112" s="8">
        <v>8307.7000000000007</v>
      </c>
      <c r="FR112" s="8">
        <v>8305.7000000000007</v>
      </c>
      <c r="FS112" s="8">
        <v>8303.6</v>
      </c>
      <c r="FT112" s="8">
        <v>8301.7999999999993</v>
      </c>
      <c r="FU112" s="8">
        <v>8299.7999999999993</v>
      </c>
      <c r="FV112" s="8">
        <v>8297.7999999999993</v>
      </c>
      <c r="FW112" s="8">
        <v>8295.7999999999993</v>
      </c>
      <c r="FX112" s="8">
        <v>8293.9</v>
      </c>
      <c r="FY112" s="8">
        <v>8291.9</v>
      </c>
      <c r="FZ112" s="8">
        <v>8289.9</v>
      </c>
      <c r="GA112" s="8">
        <v>8288</v>
      </c>
      <c r="GB112" s="8">
        <v>8286</v>
      </c>
      <c r="GC112" s="8">
        <v>8284</v>
      </c>
      <c r="GD112" s="8">
        <v>8282.1</v>
      </c>
      <c r="GE112" s="8">
        <v>8280.2000000000007</v>
      </c>
      <c r="GF112" s="8">
        <v>8278.2000000000007</v>
      </c>
      <c r="GG112" s="8">
        <v>8276.2999999999993</v>
      </c>
      <c r="GH112" s="8">
        <v>8274.4</v>
      </c>
      <c r="GI112" s="8">
        <v>8272.5</v>
      </c>
      <c r="GJ112" s="8">
        <v>8270.6</v>
      </c>
      <c r="GK112" s="8">
        <v>8268.7000000000007</v>
      </c>
      <c r="GL112" s="8">
        <v>8266.7999999999993</v>
      </c>
      <c r="GM112" s="8">
        <v>8265</v>
      </c>
      <c r="GN112" s="8">
        <v>8263.1</v>
      </c>
      <c r="GO112" s="8">
        <v>8261.2999999999993</v>
      </c>
      <c r="GP112" s="8">
        <v>8259.5</v>
      </c>
      <c r="GQ112" s="8">
        <v>8257.7000000000007</v>
      </c>
      <c r="GR112" s="8">
        <v>8255.9</v>
      </c>
      <c r="GS112" s="8">
        <v>8254</v>
      </c>
      <c r="GT112" s="8">
        <v>8252.4</v>
      </c>
      <c r="GU112" s="8">
        <v>8250.7000000000007</v>
      </c>
      <c r="GV112" s="8">
        <v>8249</v>
      </c>
      <c r="GW112" s="8">
        <v>8247.2999999999993</v>
      </c>
      <c r="GX112" s="8">
        <v>8245.6</v>
      </c>
      <c r="GY112" s="8">
        <v>8244</v>
      </c>
      <c r="GZ112" s="8">
        <v>8242.4</v>
      </c>
      <c r="HA112" s="8">
        <v>8240.7999999999993</v>
      </c>
      <c r="HB112" s="8">
        <v>8239.2999999999993</v>
      </c>
      <c r="HC112" s="8">
        <v>8237.7999999999993</v>
      </c>
      <c r="HD112" s="8">
        <v>8236.2999999999993</v>
      </c>
      <c r="HE112" s="8">
        <v>8234.7999999999993</v>
      </c>
      <c r="HF112" s="8">
        <v>8233.4</v>
      </c>
      <c r="HG112" s="8">
        <v>8232</v>
      </c>
      <c r="HH112" s="8">
        <v>8230.7000000000007</v>
      </c>
      <c r="HI112" s="8">
        <v>8229.2999999999993</v>
      </c>
      <c r="HJ112" s="8">
        <v>8228</v>
      </c>
      <c r="HK112" s="8">
        <v>8226.7999999999993</v>
      </c>
      <c r="HL112" s="8">
        <v>8225.6</v>
      </c>
      <c r="HM112" s="8">
        <v>8224.4</v>
      </c>
      <c r="HN112" s="8">
        <v>8223.2000000000007</v>
      </c>
      <c r="HO112" s="8">
        <v>8222</v>
      </c>
      <c r="HP112" s="8">
        <v>8221</v>
      </c>
      <c r="HQ112" s="8">
        <v>8219.9</v>
      </c>
      <c r="HR112" s="8">
        <v>8218.9</v>
      </c>
      <c r="HS112" s="8">
        <v>8217.9</v>
      </c>
      <c r="HT112" s="8">
        <v>8216.9</v>
      </c>
      <c r="HU112" s="8">
        <v>8216</v>
      </c>
      <c r="HV112" s="8">
        <v>8215.1</v>
      </c>
      <c r="HW112" s="8">
        <v>8214.2000000000007</v>
      </c>
      <c r="HX112" s="8">
        <v>8213.2999999999993</v>
      </c>
      <c r="HY112" s="8">
        <v>8212.5</v>
      </c>
      <c r="HZ112" s="8">
        <v>8211.7000000000007</v>
      </c>
      <c r="IA112" s="8">
        <v>8210.9</v>
      </c>
      <c r="IB112" s="8">
        <v>8210.1</v>
      </c>
      <c r="IC112" s="8">
        <v>8209.4</v>
      </c>
      <c r="ID112" s="8">
        <v>8208.7000000000007</v>
      </c>
      <c r="IE112" s="8">
        <v>8208</v>
      </c>
      <c r="IF112" s="8">
        <v>8207.2999999999993</v>
      </c>
      <c r="IG112" s="8">
        <v>8206.6</v>
      </c>
      <c r="IH112" s="8">
        <v>8206</v>
      </c>
      <c r="II112" s="8">
        <v>8205.4</v>
      </c>
      <c r="IJ112" s="8">
        <v>8204.7000000000007</v>
      </c>
      <c r="IK112" s="8">
        <v>8204.2000000000007</v>
      </c>
      <c r="IL112" s="8">
        <v>8203.6</v>
      </c>
      <c r="IM112" s="8">
        <v>8203</v>
      </c>
      <c r="IN112" s="8">
        <v>8202.5</v>
      </c>
      <c r="IO112" s="8">
        <v>8201.9</v>
      </c>
      <c r="IP112" s="8">
        <v>8201.4</v>
      </c>
      <c r="IQ112" s="8">
        <v>8200.9</v>
      </c>
      <c r="IR112" s="8">
        <v>8200.5</v>
      </c>
      <c r="IS112" s="8">
        <v>8200</v>
      </c>
      <c r="IT112" s="8">
        <v>8199.5</v>
      </c>
      <c r="IU112" s="8">
        <v>8199.1</v>
      </c>
      <c r="IV112" s="8">
        <v>8198.7000000000007</v>
      </c>
      <c r="IW112" s="8">
        <v>8198.2999999999993</v>
      </c>
      <c r="IX112" s="8">
        <v>8197.7999999999993</v>
      </c>
      <c r="IY112" s="8">
        <v>8197.5</v>
      </c>
      <c r="IZ112" s="8">
        <v>8197.1</v>
      </c>
      <c r="JA112" s="8">
        <v>8196.7000000000007</v>
      </c>
      <c r="JB112" s="8">
        <v>8196.4</v>
      </c>
      <c r="JC112" s="8">
        <v>8196</v>
      </c>
      <c r="JD112" s="8">
        <v>8195.7000000000007</v>
      </c>
      <c r="JE112" s="8">
        <v>8195.4</v>
      </c>
      <c r="JF112" s="8">
        <v>8195.1</v>
      </c>
      <c r="JG112" s="8">
        <v>8194.7999999999993</v>
      </c>
      <c r="JH112" s="8">
        <v>8194.5</v>
      </c>
      <c r="JI112" s="8">
        <v>8194.2999999999993</v>
      </c>
      <c r="JJ112" s="8">
        <v>8194</v>
      </c>
      <c r="JK112" s="8">
        <v>8193.7999999999993</v>
      </c>
      <c r="JL112" s="8">
        <v>8193.6</v>
      </c>
      <c r="JM112" s="8">
        <v>8193.4</v>
      </c>
      <c r="JN112" s="8">
        <v>8193.1</v>
      </c>
      <c r="JO112" s="8">
        <v>8193</v>
      </c>
      <c r="JP112" s="8">
        <v>8192.9</v>
      </c>
      <c r="JQ112" s="8">
        <v>8192.7000000000007</v>
      </c>
      <c r="JR112" s="8">
        <v>8192.6</v>
      </c>
      <c r="JS112" s="8">
        <v>8192.5</v>
      </c>
      <c r="JT112" s="8">
        <v>8192.4</v>
      </c>
      <c r="JU112" s="8">
        <v>8192.2999999999993</v>
      </c>
      <c r="JV112" s="8">
        <v>8192.1</v>
      </c>
      <c r="JW112" s="8">
        <v>8192.1</v>
      </c>
      <c r="JX112" s="8">
        <v>8192.1</v>
      </c>
      <c r="JY112" s="8">
        <v>8192.1</v>
      </c>
      <c r="JZ112" s="8">
        <v>8192.1</v>
      </c>
      <c r="KA112" s="8">
        <v>8192.1</v>
      </c>
      <c r="KB112" s="8">
        <v>8192.1</v>
      </c>
      <c r="KC112" s="8">
        <v>8192.1</v>
      </c>
      <c r="KD112" s="8">
        <v>8192.1</v>
      </c>
      <c r="KE112" s="8">
        <v>8192.2999999999993</v>
      </c>
      <c r="KF112" s="8">
        <v>8192.4</v>
      </c>
      <c r="KG112" s="8">
        <v>8192.5</v>
      </c>
      <c r="KH112" s="8">
        <v>8192.6</v>
      </c>
      <c r="KI112" s="8">
        <v>8192.7999999999993</v>
      </c>
      <c r="KJ112" s="8">
        <v>8193</v>
      </c>
      <c r="KK112" s="8">
        <v>8193.1</v>
      </c>
      <c r="KL112" s="8">
        <v>8193.4</v>
      </c>
      <c r="KM112" s="8">
        <v>8193.6</v>
      </c>
      <c r="KN112" s="8">
        <v>8193.9</v>
      </c>
      <c r="KO112" s="8">
        <v>8194.2000000000007</v>
      </c>
      <c r="KP112" s="8">
        <v>8194.4</v>
      </c>
      <c r="KQ112" s="8">
        <v>8194.7999999999993</v>
      </c>
      <c r="KR112" s="8">
        <v>8195.1</v>
      </c>
      <c r="KS112" s="8">
        <v>8195.5</v>
      </c>
      <c r="KT112" s="8">
        <v>8195.9</v>
      </c>
      <c r="KU112" s="8">
        <v>8196.2999999999993</v>
      </c>
      <c r="KV112" s="8">
        <v>8196.7999999999993</v>
      </c>
      <c r="KW112" s="8">
        <v>8197.2999999999993</v>
      </c>
      <c r="KX112" s="8">
        <v>8197.7999999999993</v>
      </c>
      <c r="KY112" s="8">
        <v>8198.4</v>
      </c>
      <c r="KZ112" s="8">
        <v>8199</v>
      </c>
      <c r="LA112" s="8">
        <v>8199.6</v>
      </c>
      <c r="LB112" s="8">
        <v>8200.2000000000007</v>
      </c>
      <c r="LC112" s="8">
        <v>8200.9</v>
      </c>
      <c r="LD112" s="8">
        <v>8201.7000000000007</v>
      </c>
      <c r="LE112" s="8">
        <v>8202.4</v>
      </c>
      <c r="LF112" s="8">
        <v>8203.2000000000007</v>
      </c>
      <c r="LG112" s="8">
        <v>8204.1</v>
      </c>
      <c r="LH112" s="8">
        <v>8205</v>
      </c>
      <c r="LI112" s="8">
        <v>8205.9</v>
      </c>
      <c r="LJ112" s="8">
        <v>8206.7999999999993</v>
      </c>
      <c r="LK112" s="8">
        <v>8207.9</v>
      </c>
      <c r="LL112" s="8">
        <v>8209</v>
      </c>
      <c r="LM112" s="8">
        <v>8210.1</v>
      </c>
      <c r="LN112" s="8">
        <v>8211.2999999999993</v>
      </c>
      <c r="LO112" s="8">
        <v>8212.6</v>
      </c>
      <c r="LP112" s="8">
        <v>8213.9</v>
      </c>
      <c r="LQ112" s="8">
        <v>8215.1</v>
      </c>
      <c r="LR112" s="8">
        <v>8216.7999999999993</v>
      </c>
      <c r="LS112" s="8">
        <v>8218.4</v>
      </c>
      <c r="LT112" s="8">
        <v>8219.9</v>
      </c>
      <c r="LU112" s="8">
        <v>8221.6</v>
      </c>
      <c r="LV112" s="8">
        <v>8223.5</v>
      </c>
      <c r="LW112" s="8">
        <v>8225.4</v>
      </c>
      <c r="LX112" s="8">
        <v>8227.2999999999993</v>
      </c>
      <c r="LY112" s="8">
        <v>8229.6</v>
      </c>
      <c r="LZ112" s="8">
        <v>8231.9</v>
      </c>
      <c r="MA112" s="8">
        <v>8234.1</v>
      </c>
      <c r="MB112" s="8">
        <v>8236.9</v>
      </c>
      <c r="MC112" s="8">
        <v>8239.6</v>
      </c>
      <c r="MD112" s="8">
        <v>8242.5</v>
      </c>
      <c r="ME112" s="8">
        <v>8245.9</v>
      </c>
      <c r="MF112" s="8">
        <v>8249.2999999999993</v>
      </c>
      <c r="MG112" s="8">
        <v>8253.1</v>
      </c>
      <c r="MH112" s="8">
        <v>8257.2999999999993</v>
      </c>
      <c r="MI112" s="8">
        <v>8261.6</v>
      </c>
      <c r="MJ112" s="8">
        <v>8267</v>
      </c>
      <c r="MK112" s="8">
        <v>8272.6</v>
      </c>
      <c r="ML112" s="8">
        <v>8280</v>
      </c>
      <c r="MM112" s="8">
        <v>8288.4</v>
      </c>
      <c r="MN112" s="8">
        <v>8299</v>
      </c>
    </row>
    <row r="113" spans="1:352" x14ac:dyDescent="0.25">
      <c r="A113" s="8">
        <v>811</v>
      </c>
      <c r="B113" s="8">
        <v>809.84</v>
      </c>
      <c r="C113" s="8">
        <v>808.7</v>
      </c>
      <c r="D113" s="8">
        <v>807.56</v>
      </c>
      <c r="E113" s="8">
        <v>806.42</v>
      </c>
      <c r="F113" s="8">
        <v>805.27</v>
      </c>
      <c r="G113" s="8">
        <v>804.13</v>
      </c>
      <c r="H113" s="8">
        <v>802.98</v>
      </c>
      <c r="I113" s="8">
        <v>801.83</v>
      </c>
      <c r="J113" s="8">
        <v>800.68</v>
      </c>
      <c r="K113" s="8">
        <v>799.55</v>
      </c>
      <c r="L113" s="8">
        <v>798.41</v>
      </c>
      <c r="M113" s="8">
        <v>797.26</v>
      </c>
      <c r="N113" s="8">
        <v>796.12</v>
      </c>
      <c r="O113" s="8">
        <v>794.97</v>
      </c>
      <c r="P113" s="8">
        <v>793.82</v>
      </c>
      <c r="Q113" s="8">
        <v>792.67</v>
      </c>
      <c r="R113" s="8">
        <v>791.52</v>
      </c>
      <c r="S113" s="8">
        <v>790.37</v>
      </c>
      <c r="T113" s="8">
        <v>789.22</v>
      </c>
      <c r="U113" s="8">
        <v>788.07</v>
      </c>
      <c r="V113" s="8">
        <v>786.92</v>
      </c>
      <c r="W113" s="8">
        <v>785.77</v>
      </c>
      <c r="X113" s="8">
        <v>784.62</v>
      </c>
      <c r="Y113" s="8">
        <v>783.47</v>
      </c>
      <c r="Z113" s="8">
        <v>782.31</v>
      </c>
      <c r="AA113" s="8">
        <v>781.17</v>
      </c>
      <c r="AB113" s="8">
        <v>780.02</v>
      </c>
      <c r="AC113" s="8">
        <v>778.86</v>
      </c>
      <c r="AD113" s="8">
        <v>777.71</v>
      </c>
      <c r="AE113" s="8">
        <v>776.55</v>
      </c>
      <c r="AF113" s="8">
        <v>775.4</v>
      </c>
      <c r="AG113" s="8">
        <v>774.24</v>
      </c>
      <c r="AH113" s="8">
        <v>773.08</v>
      </c>
      <c r="AI113" s="8">
        <v>771.93</v>
      </c>
      <c r="AJ113" s="8">
        <v>770.77</v>
      </c>
      <c r="AK113" s="8">
        <v>769.62</v>
      </c>
      <c r="AL113" s="8">
        <v>768.45</v>
      </c>
      <c r="AM113" s="8">
        <v>767.31</v>
      </c>
      <c r="AN113" s="8">
        <v>766.15</v>
      </c>
      <c r="AO113" s="8">
        <v>764.99</v>
      </c>
      <c r="AP113" s="8">
        <v>763.83</v>
      </c>
      <c r="AQ113" s="8">
        <v>762.67</v>
      </c>
      <c r="AR113" s="8">
        <v>761.5</v>
      </c>
      <c r="AS113" s="8">
        <v>760.33</v>
      </c>
      <c r="AT113" s="8">
        <v>759.18</v>
      </c>
      <c r="AU113" s="8">
        <v>758.02</v>
      </c>
      <c r="AV113" s="8">
        <v>756.86</v>
      </c>
      <c r="AW113" s="8">
        <v>755.7</v>
      </c>
      <c r="AX113" s="8">
        <v>754.54</v>
      </c>
      <c r="AY113" s="8">
        <v>753.37</v>
      </c>
      <c r="AZ113" s="8">
        <v>752.21</v>
      </c>
      <c r="BA113" s="8">
        <v>751.04</v>
      </c>
      <c r="BB113" s="8">
        <v>749.87</v>
      </c>
      <c r="BC113" s="8">
        <v>748.7</v>
      </c>
      <c r="BD113" s="8">
        <v>747.54</v>
      </c>
      <c r="BE113" s="8">
        <v>746.37</v>
      </c>
      <c r="BF113" s="8">
        <v>745.2</v>
      </c>
      <c r="BG113" s="8">
        <v>744.04</v>
      </c>
      <c r="BH113" s="8">
        <v>742.87</v>
      </c>
      <c r="BI113" s="8">
        <v>741.6</v>
      </c>
      <c r="BJ113" s="8">
        <v>740.53</v>
      </c>
      <c r="BK113" s="8">
        <v>739.36</v>
      </c>
      <c r="BL113" s="8">
        <v>738.18</v>
      </c>
      <c r="BM113" s="8">
        <v>737.01</v>
      </c>
      <c r="BN113" s="8">
        <v>735.83</v>
      </c>
      <c r="BO113" s="8">
        <v>734.67</v>
      </c>
      <c r="BP113" s="8">
        <v>733.49</v>
      </c>
      <c r="BQ113" s="8">
        <v>732.31</v>
      </c>
      <c r="BR113" s="8">
        <v>731.15</v>
      </c>
      <c r="BS113" s="8">
        <v>729.96</v>
      </c>
      <c r="BT113" s="8">
        <v>728.79</v>
      </c>
      <c r="BU113" s="8">
        <v>727.6</v>
      </c>
      <c r="BV113" s="8">
        <v>726.43</v>
      </c>
      <c r="BW113" s="8">
        <v>725.25</v>
      </c>
      <c r="BX113" s="8">
        <v>724.07</v>
      </c>
      <c r="BY113" s="8">
        <v>722.9</v>
      </c>
      <c r="BZ113" s="8">
        <v>721.72</v>
      </c>
      <c r="CA113" s="8">
        <v>720.53</v>
      </c>
      <c r="CB113" s="8">
        <v>719.35</v>
      </c>
      <c r="CC113" s="8">
        <v>718.16</v>
      </c>
      <c r="CD113" s="8">
        <v>716.98</v>
      </c>
      <c r="CE113" s="8">
        <v>715.79</v>
      </c>
      <c r="CF113" s="8">
        <v>714.61</v>
      </c>
      <c r="CG113" s="8">
        <v>713.42</v>
      </c>
      <c r="CH113" s="8">
        <v>712.24</v>
      </c>
      <c r="CI113" s="8">
        <v>711.05</v>
      </c>
      <c r="CJ113" s="8">
        <v>709.86</v>
      </c>
      <c r="CK113" s="8">
        <v>708.67</v>
      </c>
      <c r="CL113" s="8">
        <v>707.47</v>
      </c>
      <c r="CM113" s="8">
        <v>706.28</v>
      </c>
      <c r="CN113" s="8">
        <v>705.09</v>
      </c>
      <c r="CO113" s="8">
        <v>703.9</v>
      </c>
      <c r="CP113" s="8">
        <v>702.7</v>
      </c>
      <c r="CQ113" s="8">
        <v>701.5</v>
      </c>
      <c r="CR113" s="8">
        <v>700.31</v>
      </c>
      <c r="CS113" s="8">
        <v>699.11</v>
      </c>
      <c r="CT113" s="8">
        <v>697.91</v>
      </c>
      <c r="CU113" s="8">
        <v>696.71</v>
      </c>
      <c r="CV113" s="8">
        <v>695.51</v>
      </c>
      <c r="CW113" s="8">
        <v>694.3</v>
      </c>
      <c r="CX113" s="8">
        <v>693.1</v>
      </c>
      <c r="CY113" s="8">
        <v>691.89</v>
      </c>
      <c r="CZ113" s="8">
        <v>690.69</v>
      </c>
      <c r="DA113" s="8">
        <v>689.48</v>
      </c>
      <c r="DB113" s="8">
        <v>688.27</v>
      </c>
      <c r="DC113" s="8">
        <v>687.06</v>
      </c>
      <c r="DD113" s="8">
        <v>685.83</v>
      </c>
      <c r="DE113" s="8">
        <v>684.63</v>
      </c>
      <c r="DF113" s="8">
        <v>683.41</v>
      </c>
      <c r="DG113" s="8">
        <v>682.2</v>
      </c>
      <c r="DH113" s="8">
        <v>680.98</v>
      </c>
      <c r="DI113" s="8">
        <v>679.76</v>
      </c>
      <c r="DJ113" s="8">
        <v>678.54</v>
      </c>
      <c r="DK113" s="8">
        <v>677.31</v>
      </c>
      <c r="DL113" s="8">
        <v>676.09</v>
      </c>
      <c r="DM113" s="8">
        <v>674.86</v>
      </c>
      <c r="DN113" s="8">
        <v>673.63</v>
      </c>
      <c r="DO113" s="8">
        <v>672.3</v>
      </c>
      <c r="DP113" s="8">
        <v>671.16</v>
      </c>
      <c r="DQ113" s="8">
        <v>669.92</v>
      </c>
      <c r="DR113" s="8">
        <v>668.68</v>
      </c>
      <c r="DS113" s="8">
        <v>667.44</v>
      </c>
      <c r="DT113" s="8">
        <v>666.19</v>
      </c>
      <c r="DU113" s="8">
        <v>664.94</v>
      </c>
      <c r="DV113" s="8">
        <v>663.68</v>
      </c>
      <c r="DW113" s="8">
        <v>662.43</v>
      </c>
      <c r="DX113" s="8">
        <v>661.18</v>
      </c>
      <c r="DY113" s="8">
        <v>659.92</v>
      </c>
      <c r="DZ113" s="8">
        <v>658.66</v>
      </c>
      <c r="EA113" s="8">
        <v>657.39</v>
      </c>
      <c r="EB113" s="8">
        <v>656.12</v>
      </c>
      <c r="EC113" s="8">
        <v>654.84</v>
      </c>
      <c r="ED113" s="8">
        <v>653.55999999999995</v>
      </c>
      <c r="EE113" s="8">
        <v>652.28</v>
      </c>
      <c r="EF113" s="8">
        <v>650.99</v>
      </c>
      <c r="EG113" s="8">
        <v>649.69000000000005</v>
      </c>
      <c r="EH113" s="8">
        <v>648.39</v>
      </c>
      <c r="EI113" s="8">
        <v>647.09</v>
      </c>
      <c r="EJ113" s="8">
        <v>645.77</v>
      </c>
      <c r="EK113" s="8">
        <v>644.44000000000005</v>
      </c>
      <c r="EL113" s="8">
        <v>643.13</v>
      </c>
      <c r="EM113" s="8">
        <v>641.70000000000005</v>
      </c>
      <c r="EN113" s="8">
        <v>640.44000000000005</v>
      </c>
      <c r="EO113" s="8">
        <v>639.1</v>
      </c>
      <c r="EP113" s="8">
        <v>637.74</v>
      </c>
      <c r="EQ113" s="8">
        <v>636.37</v>
      </c>
      <c r="ER113" s="8">
        <v>634.99</v>
      </c>
      <c r="ES113" s="8">
        <v>633.58000000000004</v>
      </c>
      <c r="ET113" s="8">
        <v>632.19000000000005</v>
      </c>
      <c r="EU113" s="8">
        <v>630.76</v>
      </c>
      <c r="EV113" s="8">
        <v>629.33000000000004</v>
      </c>
      <c r="EW113" s="8">
        <v>627.87</v>
      </c>
      <c r="EX113" s="8">
        <v>626.4</v>
      </c>
      <c r="EY113" s="8">
        <v>624.91</v>
      </c>
      <c r="EZ113" s="8">
        <v>623.39</v>
      </c>
      <c r="FA113" s="8">
        <v>621.85</v>
      </c>
      <c r="FB113" s="8">
        <v>620.28</v>
      </c>
      <c r="FC113" s="8">
        <v>618.67999999999995</v>
      </c>
      <c r="FD113" s="8">
        <v>617.05999999999995</v>
      </c>
      <c r="FE113" s="8">
        <v>615.39</v>
      </c>
      <c r="FF113" s="8">
        <v>613.67999999999995</v>
      </c>
      <c r="FG113" s="8">
        <v>611.95000000000005</v>
      </c>
      <c r="FH113" s="8">
        <v>610.16</v>
      </c>
      <c r="FI113" s="8">
        <v>608.30999999999995</v>
      </c>
      <c r="FJ113" s="8">
        <v>606.44000000000005</v>
      </c>
      <c r="FK113" s="8">
        <v>604.52</v>
      </c>
      <c r="FL113" s="8">
        <v>602.52</v>
      </c>
      <c r="FM113" s="8">
        <v>600.48</v>
      </c>
      <c r="FN113" s="8">
        <v>598.37</v>
      </c>
      <c r="FO113" s="8">
        <v>596.21</v>
      </c>
      <c r="FP113" s="8">
        <v>593.97</v>
      </c>
      <c r="FQ113" s="8">
        <v>591.66999999999996</v>
      </c>
      <c r="FR113" s="8">
        <v>589.29999999999995</v>
      </c>
      <c r="FS113" s="8">
        <v>586.87</v>
      </c>
      <c r="FT113" s="8">
        <v>584.34</v>
      </c>
      <c r="FU113" s="8">
        <v>581.74</v>
      </c>
      <c r="FV113" s="8">
        <v>579.05999999999995</v>
      </c>
      <c r="FW113" s="8">
        <v>576.30999999999995</v>
      </c>
      <c r="FX113" s="8">
        <v>573.44000000000005</v>
      </c>
      <c r="FY113" s="8">
        <v>570.5</v>
      </c>
      <c r="FZ113" s="8">
        <v>567.46</v>
      </c>
      <c r="GA113" s="8">
        <v>564.33000000000004</v>
      </c>
      <c r="GB113" s="8">
        <v>561.11</v>
      </c>
      <c r="GC113" s="8">
        <v>557.75</v>
      </c>
      <c r="GD113" s="8">
        <v>554.28</v>
      </c>
      <c r="GE113" s="8">
        <v>550.71</v>
      </c>
      <c r="GF113" s="8">
        <v>547.01</v>
      </c>
      <c r="GG113" s="8">
        <v>543.17999999999995</v>
      </c>
      <c r="GH113" s="8">
        <v>539.24</v>
      </c>
      <c r="GI113" s="8">
        <v>535.12</v>
      </c>
      <c r="GJ113" s="8">
        <v>530.86</v>
      </c>
      <c r="GK113" s="8">
        <v>526.45000000000005</v>
      </c>
      <c r="GL113" s="8">
        <v>521.9</v>
      </c>
      <c r="GM113" s="8">
        <v>517.16999999999996</v>
      </c>
      <c r="GN113" s="8">
        <v>512.29</v>
      </c>
      <c r="GO113" s="8">
        <v>507.25</v>
      </c>
      <c r="GP113" s="8">
        <v>502.05</v>
      </c>
      <c r="GQ113" s="8">
        <v>496.71</v>
      </c>
      <c r="GR113" s="8">
        <v>491.24</v>
      </c>
      <c r="GS113" s="8">
        <v>485.7</v>
      </c>
      <c r="GT113" s="8">
        <v>480</v>
      </c>
      <c r="GU113" s="8">
        <v>474.49</v>
      </c>
      <c r="GV113" s="8">
        <v>468.95</v>
      </c>
      <c r="GW113" s="8">
        <v>463.52</v>
      </c>
      <c r="GX113" s="8">
        <v>458.28</v>
      </c>
      <c r="GY113" s="8">
        <v>453.26</v>
      </c>
      <c r="GZ113" s="8">
        <v>448.52</v>
      </c>
      <c r="HA113" s="8">
        <v>444.08</v>
      </c>
      <c r="HB113" s="8">
        <v>439.94</v>
      </c>
      <c r="HC113" s="8">
        <v>436</v>
      </c>
      <c r="HD113" s="8">
        <v>432.52</v>
      </c>
      <c r="HE113" s="8">
        <v>429.18</v>
      </c>
      <c r="HF113" s="8">
        <v>426.19</v>
      </c>
      <c r="HG113" s="8">
        <v>423.37</v>
      </c>
      <c r="HH113" s="8">
        <v>420.74</v>
      </c>
      <c r="HI113" s="8">
        <v>418.4</v>
      </c>
      <c r="HJ113" s="8">
        <v>416.11</v>
      </c>
      <c r="HK113" s="8">
        <v>414.1</v>
      </c>
      <c r="HL113" s="8">
        <v>412.13</v>
      </c>
      <c r="HM113" s="8">
        <v>410.4</v>
      </c>
      <c r="HN113" s="8">
        <v>408.67</v>
      </c>
      <c r="HO113" s="8">
        <v>407.16</v>
      </c>
      <c r="HP113" s="8">
        <v>405.69</v>
      </c>
      <c r="HQ113" s="8">
        <v>404.33</v>
      </c>
      <c r="HR113" s="8">
        <v>403.07</v>
      </c>
      <c r="HS113" s="8">
        <v>401.8</v>
      </c>
      <c r="HT113" s="8">
        <v>400.72</v>
      </c>
      <c r="HU113" s="8">
        <v>399.65</v>
      </c>
      <c r="HV113" s="8">
        <v>398.6</v>
      </c>
      <c r="HW113" s="8">
        <v>397.69</v>
      </c>
      <c r="HX113" s="8">
        <v>396.8</v>
      </c>
      <c r="HY113" s="8">
        <v>395.92</v>
      </c>
      <c r="HZ113" s="8">
        <v>395.12</v>
      </c>
      <c r="IA113" s="8">
        <v>394.38</v>
      </c>
      <c r="IB113" s="8">
        <v>393.65</v>
      </c>
      <c r="IC113" s="8">
        <v>392.91</v>
      </c>
      <c r="ID113" s="8">
        <v>392.31</v>
      </c>
      <c r="IE113" s="8">
        <v>391.71</v>
      </c>
      <c r="IF113" s="8">
        <v>391.1</v>
      </c>
      <c r="IG113" s="8">
        <v>390.51</v>
      </c>
      <c r="IH113" s="8">
        <v>390.01</v>
      </c>
      <c r="II113" s="8">
        <v>389.52</v>
      </c>
      <c r="IJ113" s="8">
        <v>389.04</v>
      </c>
      <c r="IK113" s="8">
        <v>388.55</v>
      </c>
      <c r="IL113" s="8">
        <v>388.11</v>
      </c>
      <c r="IM113" s="8">
        <v>387.72</v>
      </c>
      <c r="IN113" s="8">
        <v>387.34</v>
      </c>
      <c r="IO113" s="8">
        <v>386.96</v>
      </c>
      <c r="IP113" s="8">
        <v>386.57</v>
      </c>
      <c r="IQ113" s="8">
        <v>386.22</v>
      </c>
      <c r="IR113" s="8">
        <v>385.93</v>
      </c>
      <c r="IS113" s="8">
        <v>385.63</v>
      </c>
      <c r="IT113" s="8">
        <v>385.33</v>
      </c>
      <c r="IU113" s="8">
        <v>385.03</v>
      </c>
      <c r="IV113" s="8">
        <v>384.74</v>
      </c>
      <c r="IW113" s="8">
        <v>384.51</v>
      </c>
      <c r="IX113" s="8">
        <v>384.29</v>
      </c>
      <c r="IY113" s="8">
        <v>384.06</v>
      </c>
      <c r="IZ113" s="8">
        <v>383.84</v>
      </c>
      <c r="JA113" s="8">
        <v>383.62</v>
      </c>
      <c r="JB113" s="8">
        <v>383.39</v>
      </c>
      <c r="JC113" s="8">
        <v>383.23</v>
      </c>
      <c r="JD113" s="8">
        <v>383.07</v>
      </c>
      <c r="JE113" s="8">
        <v>382.9</v>
      </c>
      <c r="JF113" s="8">
        <v>382.75</v>
      </c>
      <c r="JG113" s="8">
        <v>382.59</v>
      </c>
      <c r="JH113" s="8">
        <v>382.43</v>
      </c>
      <c r="JI113" s="8">
        <v>382.29</v>
      </c>
      <c r="JJ113" s="8">
        <v>382.18</v>
      </c>
      <c r="JK113" s="8">
        <v>382.08</v>
      </c>
      <c r="JL113" s="8">
        <v>381.97</v>
      </c>
      <c r="JM113" s="8">
        <v>381.87</v>
      </c>
      <c r="JN113" s="8">
        <v>381.77</v>
      </c>
      <c r="JO113" s="8">
        <v>381.66</v>
      </c>
      <c r="JP113" s="8">
        <v>381.56</v>
      </c>
      <c r="JQ113" s="8">
        <v>381.49</v>
      </c>
      <c r="JR113" s="8">
        <v>381.44</v>
      </c>
      <c r="JS113" s="8">
        <v>381.38</v>
      </c>
      <c r="JT113" s="8">
        <v>381.32</v>
      </c>
      <c r="JU113" s="8">
        <v>381.27</v>
      </c>
      <c r="JV113" s="8">
        <v>381.21</v>
      </c>
      <c r="JW113" s="8">
        <v>381.15</v>
      </c>
      <c r="JX113" s="8">
        <v>381.1</v>
      </c>
      <c r="JY113" s="8">
        <v>381.07</v>
      </c>
      <c r="JZ113" s="8">
        <v>381.05</v>
      </c>
      <c r="KA113" s="8">
        <v>381.03</v>
      </c>
      <c r="KB113" s="8">
        <v>381.02</v>
      </c>
      <c r="KC113" s="8">
        <v>381</v>
      </c>
      <c r="KD113" s="8">
        <v>380.98</v>
      </c>
      <c r="KE113" s="8">
        <v>380.96</v>
      </c>
      <c r="KF113" s="8">
        <v>380.95</v>
      </c>
      <c r="KG113" s="8">
        <v>380.93</v>
      </c>
      <c r="KH113" s="8">
        <v>380.94</v>
      </c>
      <c r="KI113" s="8">
        <v>380.96</v>
      </c>
      <c r="KJ113" s="8">
        <v>380.98</v>
      </c>
      <c r="KK113" s="8">
        <v>380.99</v>
      </c>
      <c r="KL113" s="8">
        <v>381.01</v>
      </c>
      <c r="KM113" s="8">
        <v>381.03</v>
      </c>
      <c r="KN113" s="8">
        <v>381.05</v>
      </c>
      <c r="KO113" s="8">
        <v>381.06</v>
      </c>
      <c r="KP113" s="8">
        <v>381.08</v>
      </c>
      <c r="KQ113" s="8">
        <v>381.1</v>
      </c>
      <c r="KR113" s="8">
        <v>381.14</v>
      </c>
      <c r="KS113" s="8">
        <v>381.19</v>
      </c>
      <c r="KT113" s="8">
        <v>381.23</v>
      </c>
      <c r="KU113" s="8">
        <v>381.28</v>
      </c>
      <c r="KV113" s="8">
        <v>381.33</v>
      </c>
      <c r="KW113" s="8">
        <v>381.37</v>
      </c>
      <c r="KX113" s="8">
        <v>381.42</v>
      </c>
      <c r="KY113" s="8">
        <v>381.46</v>
      </c>
      <c r="KZ113" s="8">
        <v>381.51</v>
      </c>
      <c r="LA113" s="8">
        <v>381.55</v>
      </c>
      <c r="LB113" s="8">
        <v>381.61</v>
      </c>
      <c r="LC113" s="8">
        <v>381.68</v>
      </c>
      <c r="LD113" s="8">
        <v>381.74</v>
      </c>
      <c r="LE113" s="8">
        <v>381.81</v>
      </c>
      <c r="LF113" s="8">
        <v>381.88</v>
      </c>
      <c r="LG113" s="8">
        <v>381.95</v>
      </c>
      <c r="LH113" s="8">
        <v>382.02</v>
      </c>
      <c r="LI113" s="8">
        <v>382.09</v>
      </c>
      <c r="LJ113" s="8">
        <v>382.16</v>
      </c>
      <c r="LK113" s="8">
        <v>382.22</v>
      </c>
      <c r="LL113" s="8">
        <v>382.3</v>
      </c>
      <c r="LM113" s="8">
        <v>382.37</v>
      </c>
      <c r="LN113" s="8">
        <v>382.45</v>
      </c>
      <c r="LO113" s="8">
        <v>382.54</v>
      </c>
      <c r="LP113" s="8">
        <v>382.63</v>
      </c>
      <c r="LQ113" s="8">
        <v>382.71</v>
      </c>
      <c r="LR113" s="8">
        <v>382.81</v>
      </c>
      <c r="LS113" s="8">
        <v>382.9</v>
      </c>
      <c r="LT113" s="8">
        <v>382.99</v>
      </c>
      <c r="LU113" s="8">
        <v>383.08</v>
      </c>
      <c r="LV113" s="8">
        <v>383.17</v>
      </c>
      <c r="LW113" s="8">
        <v>383.25</v>
      </c>
      <c r="LX113" s="8">
        <v>383.34</v>
      </c>
      <c r="LY113" s="8">
        <v>383.43</v>
      </c>
      <c r="LZ113" s="8">
        <v>383.52</v>
      </c>
      <c r="MA113" s="8">
        <v>383.63</v>
      </c>
      <c r="MB113" s="8">
        <v>383.73</v>
      </c>
      <c r="MC113" s="8">
        <v>383.84</v>
      </c>
      <c r="MD113" s="8">
        <v>383.94</v>
      </c>
      <c r="ME113" s="8">
        <v>384.05</v>
      </c>
      <c r="MF113" s="8">
        <v>384.16</v>
      </c>
      <c r="MG113" s="8">
        <v>384.26</v>
      </c>
      <c r="MH113" s="8">
        <v>384.37</v>
      </c>
      <c r="MI113" s="8">
        <v>384.47</v>
      </c>
      <c r="MJ113" s="8">
        <v>384.58</v>
      </c>
      <c r="MK113" s="8">
        <v>384.68</v>
      </c>
      <c r="ML113" s="8">
        <v>384.79</v>
      </c>
      <c r="MM113" s="8">
        <v>384.89</v>
      </c>
      <c r="MN113" s="8">
        <v>385</v>
      </c>
    </row>
    <row r="114" spans="1:352" x14ac:dyDescent="0.25">
      <c r="A114" s="8">
        <v>299</v>
      </c>
      <c r="B114" s="8">
        <v>298.37</v>
      </c>
      <c r="C114" s="8">
        <v>297.73</v>
      </c>
      <c r="D114" s="8">
        <v>297.10000000000002</v>
      </c>
      <c r="E114" s="8">
        <v>296.45999999999998</v>
      </c>
      <c r="F114" s="8">
        <v>295.83</v>
      </c>
      <c r="G114" s="8">
        <v>295.19</v>
      </c>
      <c r="H114" s="8">
        <v>294.56</v>
      </c>
      <c r="I114" s="8">
        <v>293.93</v>
      </c>
      <c r="J114" s="8">
        <v>293.29000000000002</v>
      </c>
      <c r="K114" s="8">
        <v>292.66000000000003</v>
      </c>
      <c r="L114" s="8">
        <v>292.02999999999997</v>
      </c>
      <c r="M114" s="8">
        <v>291.39</v>
      </c>
      <c r="N114" s="8">
        <v>290.76</v>
      </c>
      <c r="O114" s="8">
        <v>290.12</v>
      </c>
      <c r="P114" s="8">
        <v>289.49</v>
      </c>
      <c r="Q114" s="8">
        <v>288.85000000000002</v>
      </c>
      <c r="R114" s="8">
        <v>288.22000000000003</v>
      </c>
      <c r="S114" s="8">
        <v>287.5</v>
      </c>
      <c r="T114" s="8">
        <v>286.95999999999998</v>
      </c>
      <c r="U114" s="8">
        <v>286.32</v>
      </c>
      <c r="V114" s="8">
        <v>285.67</v>
      </c>
      <c r="W114" s="8">
        <v>285.04000000000002</v>
      </c>
      <c r="X114" s="8">
        <v>284.41000000000003</v>
      </c>
      <c r="Y114" s="8">
        <v>283.77</v>
      </c>
      <c r="Z114" s="8">
        <v>283.13</v>
      </c>
      <c r="AA114" s="8">
        <v>282.5</v>
      </c>
      <c r="AB114" s="8">
        <v>281.86</v>
      </c>
      <c r="AC114" s="8">
        <v>281.20999999999998</v>
      </c>
      <c r="AD114" s="8">
        <v>280.58999999999997</v>
      </c>
      <c r="AE114" s="8">
        <v>279.95</v>
      </c>
      <c r="AF114" s="8">
        <v>279.32</v>
      </c>
      <c r="AG114" s="8">
        <v>278.68</v>
      </c>
      <c r="AH114" s="8">
        <v>278.04000000000002</v>
      </c>
      <c r="AI114" s="8">
        <v>277.39999999999998</v>
      </c>
      <c r="AJ114" s="8">
        <v>276.77</v>
      </c>
      <c r="AK114" s="8">
        <v>276.13</v>
      </c>
      <c r="AL114" s="8">
        <v>275.49</v>
      </c>
      <c r="AM114" s="8">
        <v>274.85000000000002</v>
      </c>
      <c r="AN114" s="8">
        <v>274.20999999999998</v>
      </c>
      <c r="AO114" s="8">
        <v>273.57</v>
      </c>
      <c r="AP114" s="8">
        <v>272.93</v>
      </c>
      <c r="AQ114" s="8">
        <v>272.29000000000002</v>
      </c>
      <c r="AR114" s="8">
        <v>271.64999999999998</v>
      </c>
      <c r="AS114" s="8">
        <v>271.01</v>
      </c>
      <c r="AT114" s="8">
        <v>270.37</v>
      </c>
      <c r="AU114" s="8">
        <v>269.72000000000003</v>
      </c>
      <c r="AV114" s="8">
        <v>269</v>
      </c>
      <c r="AW114" s="8">
        <v>268.45</v>
      </c>
      <c r="AX114" s="8">
        <v>267.81</v>
      </c>
      <c r="AY114" s="8">
        <v>267.17</v>
      </c>
      <c r="AZ114" s="8">
        <v>266.52999999999997</v>
      </c>
      <c r="BA114" s="8">
        <v>265.89</v>
      </c>
      <c r="BB114" s="8">
        <v>265.24</v>
      </c>
      <c r="BC114" s="8">
        <v>264.5</v>
      </c>
      <c r="BD114" s="8">
        <v>263.95999999999998</v>
      </c>
      <c r="BE114" s="8">
        <v>263.31</v>
      </c>
      <c r="BF114" s="8">
        <v>262.67</v>
      </c>
      <c r="BG114" s="8">
        <v>262.02999999999997</v>
      </c>
      <c r="BH114" s="8">
        <v>261.38</v>
      </c>
      <c r="BI114" s="8">
        <v>260.74</v>
      </c>
      <c r="BJ114" s="8">
        <v>260.10000000000002</v>
      </c>
      <c r="BK114" s="8">
        <v>259.45</v>
      </c>
      <c r="BL114" s="8">
        <v>258.81</v>
      </c>
      <c r="BM114" s="8">
        <v>258.17</v>
      </c>
      <c r="BN114" s="8">
        <v>257.52</v>
      </c>
      <c r="BO114" s="8">
        <v>256.87</v>
      </c>
      <c r="BP114" s="8">
        <v>256.20999999999998</v>
      </c>
      <c r="BQ114" s="8">
        <v>255.58</v>
      </c>
      <c r="BR114" s="8">
        <v>254.93</v>
      </c>
      <c r="BS114" s="8">
        <v>254.28</v>
      </c>
      <c r="BT114" s="8">
        <v>253.63</v>
      </c>
      <c r="BU114" s="8">
        <v>252.98</v>
      </c>
      <c r="BV114" s="8">
        <v>252.32</v>
      </c>
      <c r="BW114" s="8">
        <v>251.6</v>
      </c>
      <c r="BX114" s="8">
        <v>251.04</v>
      </c>
      <c r="BY114" s="8">
        <v>250.39</v>
      </c>
      <c r="BZ114" s="8">
        <v>249.73</v>
      </c>
      <c r="CA114" s="8">
        <v>249.08</v>
      </c>
      <c r="CB114" s="8">
        <v>248.44</v>
      </c>
      <c r="CC114" s="8">
        <v>247.77</v>
      </c>
      <c r="CD114" s="8">
        <v>247.13</v>
      </c>
      <c r="CE114" s="8">
        <v>246.47</v>
      </c>
      <c r="CF114" s="8">
        <v>245.82</v>
      </c>
      <c r="CG114" s="8">
        <v>245.17</v>
      </c>
      <c r="CH114" s="8">
        <v>244.51</v>
      </c>
      <c r="CI114" s="8">
        <v>243.86</v>
      </c>
      <c r="CJ114" s="8">
        <v>243.2</v>
      </c>
      <c r="CK114" s="8">
        <v>242.55</v>
      </c>
      <c r="CL114" s="8">
        <v>241.89</v>
      </c>
      <c r="CM114" s="8">
        <v>241.23</v>
      </c>
      <c r="CN114" s="8">
        <v>240.57</v>
      </c>
      <c r="CO114" s="8">
        <v>239.9</v>
      </c>
      <c r="CP114" s="8">
        <v>239.25</v>
      </c>
      <c r="CQ114" s="8">
        <v>238.59</v>
      </c>
      <c r="CR114" s="8">
        <v>237.93</v>
      </c>
      <c r="CS114" s="8">
        <v>237.27</v>
      </c>
      <c r="CT114" s="8">
        <v>236.6</v>
      </c>
      <c r="CU114" s="8">
        <v>235.94</v>
      </c>
      <c r="CV114" s="8">
        <v>235.27</v>
      </c>
      <c r="CW114" s="8">
        <v>234.62</v>
      </c>
      <c r="CX114" s="8">
        <v>233.95</v>
      </c>
      <c r="CY114" s="8">
        <v>233.28</v>
      </c>
      <c r="CZ114" s="8">
        <v>232.6</v>
      </c>
      <c r="DA114" s="8">
        <v>231.94</v>
      </c>
      <c r="DB114" s="8">
        <v>231.26</v>
      </c>
      <c r="DC114" s="8">
        <v>230.58</v>
      </c>
      <c r="DD114" s="8">
        <v>229.92</v>
      </c>
      <c r="DE114" s="8">
        <v>229.25</v>
      </c>
      <c r="DF114" s="8">
        <v>228.57</v>
      </c>
      <c r="DG114" s="8">
        <v>227.8</v>
      </c>
      <c r="DH114" s="8">
        <v>227.22</v>
      </c>
      <c r="DI114" s="8">
        <v>226.54</v>
      </c>
      <c r="DJ114" s="8">
        <v>225.85</v>
      </c>
      <c r="DK114" s="8">
        <v>225.17</v>
      </c>
      <c r="DL114" s="8">
        <v>224.48</v>
      </c>
      <c r="DM114" s="8">
        <v>223.8</v>
      </c>
      <c r="DN114" s="8">
        <v>223.11</v>
      </c>
      <c r="DO114" s="8">
        <v>222.42</v>
      </c>
      <c r="DP114" s="8">
        <v>221.73</v>
      </c>
      <c r="DQ114" s="8">
        <v>221.03</v>
      </c>
      <c r="DR114" s="8">
        <v>220.33</v>
      </c>
      <c r="DS114" s="8">
        <v>219.63</v>
      </c>
      <c r="DT114" s="8">
        <v>218.92</v>
      </c>
      <c r="DU114" s="8">
        <v>218.23</v>
      </c>
      <c r="DV114" s="8">
        <v>217.51</v>
      </c>
      <c r="DW114" s="8">
        <v>216.81</v>
      </c>
      <c r="DX114" s="8">
        <v>216.1</v>
      </c>
      <c r="DY114" s="8">
        <v>215.38</v>
      </c>
      <c r="DZ114" s="8">
        <v>214.66</v>
      </c>
      <c r="EA114" s="8">
        <v>213.94</v>
      </c>
      <c r="EB114" s="8">
        <v>213.2</v>
      </c>
      <c r="EC114" s="8">
        <v>212.48</v>
      </c>
      <c r="ED114" s="8">
        <v>211.75</v>
      </c>
      <c r="EE114" s="8">
        <v>211.01</v>
      </c>
      <c r="EF114" s="8">
        <v>210.26</v>
      </c>
      <c r="EG114" s="8">
        <v>209.51</v>
      </c>
      <c r="EH114" s="8">
        <v>208.76</v>
      </c>
      <c r="EI114" s="8">
        <v>208</v>
      </c>
      <c r="EJ114" s="8">
        <v>207.23</v>
      </c>
      <c r="EK114" s="8">
        <v>206.46</v>
      </c>
      <c r="EL114" s="8">
        <v>205.6</v>
      </c>
      <c r="EM114" s="8">
        <v>204.9</v>
      </c>
      <c r="EN114" s="8">
        <v>204.1</v>
      </c>
      <c r="EO114" s="8">
        <v>203.31</v>
      </c>
      <c r="EP114" s="8">
        <v>202.5</v>
      </c>
      <c r="EQ114" s="8">
        <v>201.6</v>
      </c>
      <c r="ER114" s="8">
        <v>200.85</v>
      </c>
      <c r="ES114" s="8">
        <v>200.02</v>
      </c>
      <c r="ET114" s="8">
        <v>199.18</v>
      </c>
      <c r="EU114" s="8">
        <v>198.33</v>
      </c>
      <c r="EV114" s="8">
        <v>197.47</v>
      </c>
      <c r="EW114" s="8">
        <v>196.59</v>
      </c>
      <c r="EX114" s="8">
        <v>195.7</v>
      </c>
      <c r="EY114" s="8">
        <v>194.81</v>
      </c>
      <c r="EZ114" s="8">
        <v>193.9</v>
      </c>
      <c r="FA114" s="8">
        <v>192.97</v>
      </c>
      <c r="FB114" s="8">
        <v>192.04</v>
      </c>
      <c r="FC114" s="8">
        <v>191.09</v>
      </c>
      <c r="FD114" s="8">
        <v>190.12</v>
      </c>
      <c r="FE114" s="8">
        <v>189.14</v>
      </c>
      <c r="FF114" s="8">
        <v>188.15</v>
      </c>
      <c r="FG114" s="8">
        <v>187.14</v>
      </c>
      <c r="FH114" s="8">
        <v>186.1</v>
      </c>
      <c r="FI114" s="8">
        <v>185.08</v>
      </c>
      <c r="FJ114" s="8">
        <v>184.01</v>
      </c>
      <c r="FK114" s="8">
        <v>182.93</v>
      </c>
      <c r="FL114" s="8">
        <v>181.84</v>
      </c>
      <c r="FM114" s="8">
        <v>180.7</v>
      </c>
      <c r="FN114" s="8">
        <v>179.57</v>
      </c>
      <c r="FO114" s="8">
        <v>178.4</v>
      </c>
      <c r="FP114" s="8">
        <v>177.21</v>
      </c>
      <c r="FQ114" s="8">
        <v>175.99</v>
      </c>
      <c r="FR114" s="8">
        <v>174.73</v>
      </c>
      <c r="FS114" s="8">
        <v>173.44</v>
      </c>
      <c r="FT114" s="8">
        <v>172.1</v>
      </c>
      <c r="FU114" s="8">
        <v>170.71</v>
      </c>
      <c r="FV114" s="8">
        <v>169.26</v>
      </c>
      <c r="FW114" s="8">
        <v>167.75</v>
      </c>
      <c r="FX114" s="8">
        <v>166.16</v>
      </c>
      <c r="FY114" s="8">
        <v>164.49</v>
      </c>
      <c r="FZ114" s="8">
        <v>162.71</v>
      </c>
      <c r="GA114" s="8">
        <v>160.81</v>
      </c>
      <c r="GB114" s="8">
        <v>158.69999999999999</v>
      </c>
      <c r="GC114" s="8">
        <v>156.65</v>
      </c>
      <c r="GD114" s="8">
        <v>154.38</v>
      </c>
      <c r="GE114" s="8">
        <v>152.02000000000001</v>
      </c>
      <c r="GF114" s="8">
        <v>149.57</v>
      </c>
      <c r="GG114" s="8">
        <v>147.04</v>
      </c>
      <c r="GH114" s="8">
        <v>144.44</v>
      </c>
      <c r="GI114" s="8">
        <v>141.79</v>
      </c>
      <c r="GJ114" s="8">
        <v>139.08000000000001</v>
      </c>
      <c r="GK114" s="8">
        <v>136.32</v>
      </c>
      <c r="GL114" s="8">
        <v>133.53</v>
      </c>
      <c r="GM114" s="8">
        <v>130.68</v>
      </c>
      <c r="GN114" s="8">
        <v>127.79</v>
      </c>
      <c r="GO114" s="8">
        <v>124.85</v>
      </c>
      <c r="GP114" s="8">
        <v>121.85</v>
      </c>
      <c r="GQ114" s="8">
        <v>118.83</v>
      </c>
      <c r="GR114" s="8">
        <v>115.77</v>
      </c>
      <c r="GS114" s="8">
        <v>112.68</v>
      </c>
      <c r="GT114" s="8">
        <v>109.57</v>
      </c>
      <c r="GU114" s="8">
        <v>106.46</v>
      </c>
      <c r="GV114" s="8">
        <v>103.35</v>
      </c>
      <c r="GW114" s="8">
        <v>100.27</v>
      </c>
      <c r="GX114" s="8">
        <v>97.25</v>
      </c>
      <c r="GY114" s="8">
        <v>94.308999999999997</v>
      </c>
      <c r="GZ114" s="8">
        <v>91.47</v>
      </c>
      <c r="HA114" s="8">
        <v>88.751999999999995</v>
      </c>
      <c r="HB114" s="8">
        <v>86.174999999999997</v>
      </c>
      <c r="HC114" s="8">
        <v>83.751999999999995</v>
      </c>
      <c r="HD114" s="8">
        <v>81.492999999999995</v>
      </c>
      <c r="HE114" s="8">
        <v>79.396000000000001</v>
      </c>
      <c r="HF114" s="8">
        <v>77.459000000000003</v>
      </c>
      <c r="HG114" s="8">
        <v>75.671999999999997</v>
      </c>
      <c r="HH114" s="8">
        <v>74.019000000000005</v>
      </c>
      <c r="HI114" s="8">
        <v>72.483999999999995</v>
      </c>
      <c r="HJ114" s="8">
        <v>71.108999999999995</v>
      </c>
      <c r="HK114" s="8">
        <v>69.831000000000003</v>
      </c>
      <c r="HL114" s="8">
        <v>68.625</v>
      </c>
      <c r="HM114" s="8">
        <v>67.555999999999997</v>
      </c>
      <c r="HN114" s="8">
        <v>66.540999999999997</v>
      </c>
      <c r="HO114" s="8">
        <v>65.606999999999999</v>
      </c>
      <c r="HP114" s="8">
        <v>64.744</v>
      </c>
      <c r="HQ114" s="8">
        <v>63.936</v>
      </c>
      <c r="HR114" s="8">
        <v>63.189</v>
      </c>
      <c r="HS114" s="8">
        <v>62.491999999999997</v>
      </c>
      <c r="HT114" s="8">
        <v>61.832000000000001</v>
      </c>
      <c r="HU114" s="8">
        <v>61.237000000000002</v>
      </c>
      <c r="HV114" s="8">
        <v>60.643000000000001</v>
      </c>
      <c r="HW114" s="8">
        <v>60.128</v>
      </c>
      <c r="HX114" s="8">
        <v>59.622999999999998</v>
      </c>
      <c r="HY114" s="8">
        <v>59.134999999999998</v>
      </c>
      <c r="HZ114" s="8">
        <v>58.707999999999998</v>
      </c>
      <c r="IA114" s="8">
        <v>58.281999999999996</v>
      </c>
      <c r="IB114" s="8">
        <v>57.875</v>
      </c>
      <c r="IC114" s="8">
        <v>57.518999999999998</v>
      </c>
      <c r="ID114" s="8">
        <v>57.161999999999999</v>
      </c>
      <c r="IE114" s="8">
        <v>56.805</v>
      </c>
      <c r="IF114" s="8">
        <v>56.508000000000003</v>
      </c>
      <c r="IG114" s="8">
        <v>56.212000000000003</v>
      </c>
      <c r="IH114" s="8">
        <v>55.914999999999999</v>
      </c>
      <c r="II114" s="8">
        <v>55.639000000000003</v>
      </c>
      <c r="IJ114" s="8">
        <v>55.393999999999998</v>
      </c>
      <c r="IK114" s="8">
        <v>55.15</v>
      </c>
      <c r="IL114" s="8">
        <v>54.905999999999999</v>
      </c>
      <c r="IM114" s="8">
        <v>54.68</v>
      </c>
      <c r="IN114" s="8">
        <v>54.48</v>
      </c>
      <c r="IO114" s="8">
        <v>54.280999999999999</v>
      </c>
      <c r="IP114" s="8">
        <v>54.082000000000001</v>
      </c>
      <c r="IQ114" s="8">
        <v>53.883000000000003</v>
      </c>
      <c r="IR114" s="8">
        <v>53.722000000000001</v>
      </c>
      <c r="IS114" s="8">
        <v>53.56</v>
      </c>
      <c r="IT114" s="8">
        <v>53.4</v>
      </c>
      <c r="IU114" s="8">
        <v>53.23</v>
      </c>
      <c r="IV114" s="8">
        <v>53.082999999999998</v>
      </c>
      <c r="IW114" s="8">
        <v>52.954999999999998</v>
      </c>
      <c r="IX114" s="8">
        <v>52.826999999999998</v>
      </c>
      <c r="IY114" s="8">
        <v>52.698</v>
      </c>
      <c r="IZ114" s="8">
        <v>52.56</v>
      </c>
      <c r="JA114" s="8">
        <v>52.441000000000003</v>
      </c>
      <c r="JB114" s="8">
        <v>52.335999999999999</v>
      </c>
      <c r="JC114" s="8">
        <v>52.235999999999997</v>
      </c>
      <c r="JD114" s="8">
        <v>52.134999999999998</v>
      </c>
      <c r="JE114" s="8">
        <v>52.033999999999999</v>
      </c>
      <c r="JF114" s="8">
        <v>51.933</v>
      </c>
      <c r="JG114" s="8">
        <v>51.832999999999998</v>
      </c>
      <c r="JH114" s="8">
        <v>51.755000000000003</v>
      </c>
      <c r="JI114" s="8">
        <v>51.677</v>
      </c>
      <c r="JJ114" s="8">
        <v>51.5</v>
      </c>
      <c r="JK114" s="8">
        <v>51.521000000000001</v>
      </c>
      <c r="JL114" s="8">
        <v>51.442999999999998</v>
      </c>
      <c r="JM114" s="8">
        <v>51.363999999999997</v>
      </c>
      <c r="JN114" s="8">
        <v>51.298999999999999</v>
      </c>
      <c r="JO114" s="8">
        <v>51.23</v>
      </c>
      <c r="JP114" s="8">
        <v>51.182000000000002</v>
      </c>
      <c r="JQ114" s="8">
        <v>51.122999999999998</v>
      </c>
      <c r="JR114" s="8">
        <v>51.064</v>
      </c>
      <c r="JS114" s="8">
        <v>51.005000000000003</v>
      </c>
      <c r="JT114" s="8">
        <v>50.945999999999998</v>
      </c>
      <c r="JU114" s="8">
        <v>50.896999999999998</v>
      </c>
      <c r="JV114" s="8">
        <v>50.853999999999999</v>
      </c>
      <c r="JW114" s="8">
        <v>50.811</v>
      </c>
      <c r="JX114" s="8">
        <v>50.768000000000001</v>
      </c>
      <c r="JY114" s="8">
        <v>50.723999999999997</v>
      </c>
      <c r="JZ114" s="8">
        <v>50.682000000000002</v>
      </c>
      <c r="KA114" s="8">
        <v>50.639000000000003</v>
      </c>
      <c r="KB114" s="8">
        <v>50.597000000000001</v>
      </c>
      <c r="KC114" s="8">
        <v>50.564</v>
      </c>
      <c r="KD114" s="8">
        <v>50.533999999999999</v>
      </c>
      <c r="KE114" s="8">
        <v>50.503999999999998</v>
      </c>
      <c r="KF114" s="8">
        <v>50.473999999999997</v>
      </c>
      <c r="KG114" s="8">
        <v>50.444000000000003</v>
      </c>
      <c r="KH114" s="8">
        <v>50.414000000000001</v>
      </c>
      <c r="KI114" s="8">
        <v>50.384</v>
      </c>
      <c r="KJ114" s="8">
        <v>50.353999999999999</v>
      </c>
      <c r="KK114" s="8">
        <v>50.328000000000003</v>
      </c>
      <c r="KL114" s="8">
        <v>50.308</v>
      </c>
      <c r="KM114" s="8">
        <v>50.289000000000001</v>
      </c>
      <c r="KN114" s="8">
        <v>50.26</v>
      </c>
      <c r="KO114" s="8">
        <v>50.247999999999998</v>
      </c>
      <c r="KP114" s="8">
        <v>50.228999999999999</v>
      </c>
      <c r="KQ114" s="8">
        <v>50.21</v>
      </c>
      <c r="KR114" s="8">
        <v>50.19</v>
      </c>
      <c r="KS114" s="8">
        <v>50.17</v>
      </c>
      <c r="KT114" s="8">
        <v>50.152000000000001</v>
      </c>
      <c r="KU114" s="8">
        <v>50.14</v>
      </c>
      <c r="KV114" s="8">
        <v>50.12</v>
      </c>
      <c r="KW114" s="8">
        <v>50.116999999999997</v>
      </c>
      <c r="KX114" s="8">
        <v>50.104999999999997</v>
      </c>
      <c r="KY114" s="8">
        <v>50.094000000000001</v>
      </c>
      <c r="KZ114" s="8">
        <v>50.082000000000001</v>
      </c>
      <c r="LA114" s="8">
        <v>50.070999999999998</v>
      </c>
      <c r="LB114" s="8">
        <v>50.058999999999997</v>
      </c>
      <c r="LC114" s="8">
        <v>50.046999999999997</v>
      </c>
      <c r="LD114" s="8">
        <v>50.034999999999997</v>
      </c>
      <c r="LE114" s="8">
        <v>50.030999999999999</v>
      </c>
      <c r="LF114" s="8">
        <v>50.024999999999999</v>
      </c>
      <c r="LG114" s="8">
        <v>50.01</v>
      </c>
      <c r="LH114" s="8">
        <v>50.015000000000001</v>
      </c>
      <c r="LI114" s="8">
        <v>50.009</v>
      </c>
      <c r="LJ114" s="8">
        <v>50.003999999999998</v>
      </c>
      <c r="LK114" s="8">
        <v>49.999000000000002</v>
      </c>
      <c r="LL114" s="8">
        <v>49.991999999999997</v>
      </c>
      <c r="LM114" s="8">
        <v>49.988</v>
      </c>
      <c r="LN114" s="8">
        <v>49.982999999999997</v>
      </c>
      <c r="LO114" s="8">
        <v>49.976999999999997</v>
      </c>
      <c r="LP114" s="8">
        <v>49.976999999999997</v>
      </c>
      <c r="LQ114" s="8">
        <v>49.975999999999999</v>
      </c>
      <c r="LR114" s="8">
        <v>49.973999999999997</v>
      </c>
      <c r="LS114" s="8">
        <v>49.973999999999997</v>
      </c>
      <c r="LT114" s="8">
        <v>49.973999999999997</v>
      </c>
      <c r="LU114" s="8">
        <v>49.972999999999999</v>
      </c>
      <c r="LV114" s="8">
        <v>49.972000000000001</v>
      </c>
      <c r="LW114" s="8">
        <v>49.970999999999997</v>
      </c>
      <c r="LX114" s="8">
        <v>49.97</v>
      </c>
      <c r="LY114" s="8">
        <v>49.97</v>
      </c>
      <c r="LZ114" s="8">
        <v>49.969000000000001</v>
      </c>
      <c r="MA114" s="8">
        <v>49.968000000000004</v>
      </c>
      <c r="MB114" s="8">
        <v>49.970999999999997</v>
      </c>
      <c r="MC114" s="8">
        <v>49.972999999999999</v>
      </c>
      <c r="MD114" s="8">
        <v>49.975999999999999</v>
      </c>
      <c r="ME114" s="8">
        <v>49.976999999999997</v>
      </c>
      <c r="MF114" s="8">
        <v>49.981000000000002</v>
      </c>
      <c r="MG114" s="8">
        <v>49.982999999999997</v>
      </c>
      <c r="MH114" s="8">
        <v>49.984999999999999</v>
      </c>
      <c r="MI114" s="8">
        <v>49.988</v>
      </c>
      <c r="MJ114" s="8">
        <v>49.98</v>
      </c>
      <c r="MK114" s="8">
        <v>49.991999999999997</v>
      </c>
      <c r="ML114" s="8">
        <v>49.994999999999997</v>
      </c>
      <c r="MM114" s="8">
        <v>49.997999999999998</v>
      </c>
      <c r="MN114" s="8">
        <v>50</v>
      </c>
    </row>
    <row r="115" spans="1:352" x14ac:dyDescent="0.25">
      <c r="A115" s="8">
        <v>169</v>
      </c>
      <c r="B115" s="8">
        <v>168.77</v>
      </c>
      <c r="C115" s="8">
        <v>168.54</v>
      </c>
      <c r="D115" s="8">
        <v>168.31</v>
      </c>
      <c r="E115" s="8">
        <v>168.09</v>
      </c>
      <c r="F115" s="8">
        <v>167.86</v>
      </c>
      <c r="G115" s="8">
        <v>167.63</v>
      </c>
      <c r="H115" s="8">
        <v>167.4</v>
      </c>
      <c r="I115" s="8">
        <v>167.17</v>
      </c>
      <c r="J115" s="8">
        <v>166.94</v>
      </c>
      <c r="K115" s="8">
        <v>166.71</v>
      </c>
      <c r="L115" s="8">
        <v>166.49</v>
      </c>
      <c r="M115" s="8">
        <v>166.26</v>
      </c>
      <c r="N115" s="8">
        <v>166.03</v>
      </c>
      <c r="O115" s="8">
        <v>165.7</v>
      </c>
      <c r="P115" s="8">
        <v>165.57</v>
      </c>
      <c r="Q115" s="8">
        <v>165.34</v>
      </c>
      <c r="R115" s="8">
        <v>165.12</v>
      </c>
      <c r="S115" s="8">
        <v>164.8</v>
      </c>
      <c r="T115" s="8">
        <v>164.66</v>
      </c>
      <c r="U115" s="8">
        <v>164.43</v>
      </c>
      <c r="V115" s="8">
        <v>164.2</v>
      </c>
      <c r="W115" s="8">
        <v>163.97</v>
      </c>
      <c r="X115" s="8">
        <v>163.74</v>
      </c>
      <c r="Y115" s="8">
        <v>163.51</v>
      </c>
      <c r="Z115" s="8">
        <v>163.28</v>
      </c>
      <c r="AA115" s="8">
        <v>163.05000000000001</v>
      </c>
      <c r="AB115" s="8">
        <v>162.82</v>
      </c>
      <c r="AC115" s="8">
        <v>162.6</v>
      </c>
      <c r="AD115" s="8">
        <v>162.37</v>
      </c>
      <c r="AE115" s="8">
        <v>162.13999999999999</v>
      </c>
      <c r="AF115" s="8">
        <v>161.91</v>
      </c>
      <c r="AG115" s="8">
        <v>161.68</v>
      </c>
      <c r="AH115" s="8">
        <v>161.44999999999999</v>
      </c>
      <c r="AI115" s="8">
        <v>161.22</v>
      </c>
      <c r="AJ115" s="8">
        <v>160.99</v>
      </c>
      <c r="AK115" s="8">
        <v>160.76</v>
      </c>
      <c r="AL115" s="8">
        <v>160.53</v>
      </c>
      <c r="AM115" s="8">
        <v>160.30000000000001</v>
      </c>
      <c r="AN115" s="8">
        <v>160.07</v>
      </c>
      <c r="AO115" s="8">
        <v>159.84</v>
      </c>
      <c r="AP115" s="8">
        <v>159.61000000000001</v>
      </c>
      <c r="AQ115" s="8">
        <v>159.38</v>
      </c>
      <c r="AR115" s="8">
        <v>159.13999999999999</v>
      </c>
      <c r="AS115" s="8">
        <v>158.93</v>
      </c>
      <c r="AT115" s="8">
        <v>158.69999999999999</v>
      </c>
      <c r="AU115" s="8">
        <v>158.47</v>
      </c>
      <c r="AV115" s="8">
        <v>158.24</v>
      </c>
      <c r="AW115" s="8">
        <v>158.01</v>
      </c>
      <c r="AX115" s="8">
        <v>157.78</v>
      </c>
      <c r="AY115" s="8">
        <v>157.54</v>
      </c>
      <c r="AZ115" s="8">
        <v>157.32</v>
      </c>
      <c r="BA115" s="8">
        <v>157.09</v>
      </c>
      <c r="BB115" s="8">
        <v>156.86000000000001</v>
      </c>
      <c r="BC115" s="8">
        <v>156.63</v>
      </c>
      <c r="BD115" s="8">
        <v>156.4</v>
      </c>
      <c r="BE115" s="8">
        <v>156.16999999999999</v>
      </c>
      <c r="BF115" s="8">
        <v>155.91999999999999</v>
      </c>
      <c r="BG115" s="8">
        <v>155.69999999999999</v>
      </c>
      <c r="BH115" s="8">
        <v>155.47</v>
      </c>
      <c r="BI115" s="8">
        <v>155.24</v>
      </c>
      <c r="BJ115" s="8">
        <v>155.01</v>
      </c>
      <c r="BK115" s="8">
        <v>154.78</v>
      </c>
      <c r="BL115" s="8">
        <v>154.55000000000001</v>
      </c>
      <c r="BM115" s="8">
        <v>154.32</v>
      </c>
      <c r="BN115" s="8">
        <v>154.09</v>
      </c>
      <c r="BO115" s="8">
        <v>153.85</v>
      </c>
      <c r="BP115" s="8">
        <v>153.63</v>
      </c>
      <c r="BQ115" s="8">
        <v>153.4</v>
      </c>
      <c r="BR115" s="8">
        <v>153.16</v>
      </c>
      <c r="BS115" s="8">
        <v>152.93</v>
      </c>
      <c r="BT115" s="8">
        <v>152.69999999999999</v>
      </c>
      <c r="BU115" s="8">
        <v>152.47</v>
      </c>
      <c r="BV115" s="8">
        <v>152.24</v>
      </c>
      <c r="BW115" s="8">
        <v>152.01</v>
      </c>
      <c r="BX115" s="8">
        <v>151.78</v>
      </c>
      <c r="BY115" s="8">
        <v>151.54</v>
      </c>
      <c r="BZ115" s="8">
        <v>151.31</v>
      </c>
      <c r="CA115" s="8">
        <v>151.07</v>
      </c>
      <c r="CB115" s="8">
        <v>150.85</v>
      </c>
      <c r="CC115" s="8">
        <v>150.61000000000001</v>
      </c>
      <c r="CD115" s="8">
        <v>150.38</v>
      </c>
      <c r="CE115" s="8">
        <v>150.15</v>
      </c>
      <c r="CF115" s="8">
        <v>149.91999999999999</v>
      </c>
      <c r="CG115" s="8">
        <v>149.66999999999999</v>
      </c>
      <c r="CH115" s="8">
        <v>149.44999999999999</v>
      </c>
      <c r="CI115" s="8">
        <v>149.22</v>
      </c>
      <c r="CJ115" s="8">
        <v>148.99</v>
      </c>
      <c r="CK115" s="8">
        <v>148.75</v>
      </c>
      <c r="CL115" s="8">
        <v>148.52000000000001</v>
      </c>
      <c r="CM115" s="8">
        <v>148.28</v>
      </c>
      <c r="CN115" s="8">
        <v>148.04</v>
      </c>
      <c r="CO115" s="8">
        <v>147.82</v>
      </c>
      <c r="CP115" s="8">
        <v>147.58000000000001</v>
      </c>
      <c r="CQ115" s="8">
        <v>147.35</v>
      </c>
      <c r="CR115" s="8">
        <v>147.11000000000001</v>
      </c>
      <c r="CS115" s="8">
        <v>146.88</v>
      </c>
      <c r="CT115" s="8">
        <v>146.63999999999999</v>
      </c>
      <c r="CU115" s="8">
        <v>146.41</v>
      </c>
      <c r="CV115" s="8">
        <v>146.16999999999999</v>
      </c>
      <c r="CW115" s="8">
        <v>145.93</v>
      </c>
      <c r="CX115" s="8">
        <v>145.69999999999999</v>
      </c>
      <c r="CY115" s="8">
        <v>145.44999999999999</v>
      </c>
      <c r="CZ115" s="8">
        <v>145.22999999999999</v>
      </c>
      <c r="DA115" s="8">
        <v>144.99</v>
      </c>
      <c r="DB115" s="8">
        <v>144.75</v>
      </c>
      <c r="DC115" s="8">
        <v>144.51</v>
      </c>
      <c r="DD115" s="8">
        <v>144.28</v>
      </c>
      <c r="DE115" s="8">
        <v>144.04</v>
      </c>
      <c r="DF115" s="8">
        <v>143.69999999999999</v>
      </c>
      <c r="DG115" s="8">
        <v>143.56</v>
      </c>
      <c r="DH115" s="8">
        <v>143.32</v>
      </c>
      <c r="DI115" s="8">
        <v>143.08000000000001</v>
      </c>
      <c r="DJ115" s="8">
        <v>142.83000000000001</v>
      </c>
      <c r="DK115" s="8">
        <v>142.6</v>
      </c>
      <c r="DL115" s="8">
        <v>142.35</v>
      </c>
      <c r="DM115" s="8">
        <v>142.12</v>
      </c>
      <c r="DN115" s="8">
        <v>141.87</v>
      </c>
      <c r="DO115" s="8">
        <v>141.63</v>
      </c>
      <c r="DP115" s="8">
        <v>141.38999999999999</v>
      </c>
      <c r="DQ115" s="8">
        <v>141.13999999999999</v>
      </c>
      <c r="DR115" s="8">
        <v>140.9</v>
      </c>
      <c r="DS115" s="8">
        <v>140.65</v>
      </c>
      <c r="DT115" s="8">
        <v>140.41</v>
      </c>
      <c r="DU115" s="8">
        <v>140.16</v>
      </c>
      <c r="DV115" s="8">
        <v>139.91</v>
      </c>
      <c r="DW115" s="8">
        <v>139.66</v>
      </c>
      <c r="DX115" s="8">
        <v>139.41</v>
      </c>
      <c r="DY115" s="8">
        <v>139.16999999999999</v>
      </c>
      <c r="DZ115" s="8">
        <v>138.91</v>
      </c>
      <c r="EA115" s="8">
        <v>138.66</v>
      </c>
      <c r="EB115" s="8">
        <v>138.41</v>
      </c>
      <c r="EC115" s="8">
        <v>138.15</v>
      </c>
      <c r="ED115" s="8">
        <v>137.80000000000001</v>
      </c>
      <c r="EE115" s="8">
        <v>137.63999999999999</v>
      </c>
      <c r="EF115" s="8">
        <v>137.38</v>
      </c>
      <c r="EG115" s="8">
        <v>137.12</v>
      </c>
      <c r="EH115" s="8">
        <v>136.86000000000001</v>
      </c>
      <c r="EI115" s="8">
        <v>136.58000000000001</v>
      </c>
      <c r="EJ115" s="8">
        <v>136.32</v>
      </c>
      <c r="EK115" s="8">
        <v>136.06</v>
      </c>
      <c r="EL115" s="8">
        <v>135.69999999999999</v>
      </c>
      <c r="EM115" s="8">
        <v>135.51</v>
      </c>
      <c r="EN115" s="8">
        <v>135.24</v>
      </c>
      <c r="EO115" s="8">
        <v>134.97</v>
      </c>
      <c r="EP115" s="8">
        <v>134.69</v>
      </c>
      <c r="EQ115" s="8">
        <v>134.41</v>
      </c>
      <c r="ER115" s="8">
        <v>134.12</v>
      </c>
      <c r="ES115" s="8">
        <v>133.84</v>
      </c>
      <c r="ET115" s="8">
        <v>133.54</v>
      </c>
      <c r="EU115" s="8">
        <v>133.25</v>
      </c>
      <c r="EV115" s="8">
        <v>132.94999999999999</v>
      </c>
      <c r="EW115" s="8">
        <v>132.66</v>
      </c>
      <c r="EX115" s="8">
        <v>132.35</v>
      </c>
      <c r="EY115" s="8">
        <v>132.04</v>
      </c>
      <c r="EZ115" s="8">
        <v>131.72999999999999</v>
      </c>
      <c r="FA115" s="8">
        <v>131.41999999999999</v>
      </c>
      <c r="FB115" s="8">
        <v>131.1</v>
      </c>
      <c r="FC115" s="8">
        <v>130.78</v>
      </c>
      <c r="FD115" s="8">
        <v>130.44999999999999</v>
      </c>
      <c r="FE115" s="8">
        <v>130.1</v>
      </c>
      <c r="FF115" s="8">
        <v>129.78</v>
      </c>
      <c r="FG115" s="8">
        <v>129.43</v>
      </c>
      <c r="FH115" s="8">
        <v>129.09</v>
      </c>
      <c r="FI115" s="8">
        <v>128.72999999999999</v>
      </c>
      <c r="FJ115" s="8">
        <v>128.37</v>
      </c>
      <c r="FK115" s="8">
        <v>128</v>
      </c>
      <c r="FL115" s="8">
        <v>127.63</v>
      </c>
      <c r="FM115" s="8">
        <v>127.25</v>
      </c>
      <c r="FN115" s="8">
        <v>126.86</v>
      </c>
      <c r="FO115" s="8">
        <v>126.46</v>
      </c>
      <c r="FP115" s="8">
        <v>126.05</v>
      </c>
      <c r="FQ115" s="8">
        <v>125.62</v>
      </c>
      <c r="FR115" s="8">
        <v>125.18</v>
      </c>
      <c r="FS115" s="8">
        <v>124.72</v>
      </c>
      <c r="FT115" s="8">
        <v>124.24</v>
      </c>
      <c r="FU115" s="8">
        <v>123.74</v>
      </c>
      <c r="FV115" s="8">
        <v>123.22</v>
      </c>
      <c r="FW115" s="8">
        <v>122.66</v>
      </c>
      <c r="FX115" s="8">
        <v>122.08</v>
      </c>
      <c r="FY115" s="8">
        <v>121.46</v>
      </c>
      <c r="FZ115" s="8">
        <v>120.81</v>
      </c>
      <c r="GA115" s="8">
        <v>120.13</v>
      </c>
      <c r="GB115" s="8">
        <v>119.41</v>
      </c>
      <c r="GC115" s="8">
        <v>118.68</v>
      </c>
      <c r="GD115" s="8">
        <v>117.91</v>
      </c>
      <c r="GE115" s="8">
        <v>117.12</v>
      </c>
      <c r="GF115" s="8">
        <v>116.3</v>
      </c>
      <c r="GG115" s="8">
        <v>115.46</v>
      </c>
      <c r="GH115" s="8">
        <v>114.58</v>
      </c>
      <c r="GI115" s="8">
        <v>113.7</v>
      </c>
      <c r="GJ115" s="8">
        <v>112.78</v>
      </c>
      <c r="GK115" s="8">
        <v>111.85</v>
      </c>
      <c r="GL115" s="8">
        <v>110.89</v>
      </c>
      <c r="GM115" s="8">
        <v>109.91</v>
      </c>
      <c r="GN115" s="8">
        <v>108.91</v>
      </c>
      <c r="GO115" s="8">
        <v>107.88</v>
      </c>
      <c r="GP115" s="8">
        <v>106.84</v>
      </c>
      <c r="GQ115" s="8">
        <v>105.78</v>
      </c>
      <c r="GR115" s="8">
        <v>104.71</v>
      </c>
      <c r="GS115" s="8">
        <v>103.63</v>
      </c>
      <c r="GT115" s="8">
        <v>102.55</v>
      </c>
      <c r="GU115" s="8">
        <v>101.47</v>
      </c>
      <c r="GV115" s="8">
        <v>100.39</v>
      </c>
      <c r="GW115" s="8">
        <v>99.343000000000004</v>
      </c>
      <c r="GX115" s="8">
        <v>98.316999999999993</v>
      </c>
      <c r="GY115" s="8">
        <v>97.323999999999998</v>
      </c>
      <c r="GZ115" s="8">
        <v>96.372</v>
      </c>
      <c r="HA115" s="8">
        <v>95.466999999999999</v>
      </c>
      <c r="HB115" s="8">
        <v>94.613</v>
      </c>
      <c r="HC115" s="8">
        <v>93.81</v>
      </c>
      <c r="HD115" s="8">
        <v>93.058999999999997</v>
      </c>
      <c r="HE115" s="8">
        <v>92.355999999999995</v>
      </c>
      <c r="HF115" s="8">
        <v>91.712000000000003</v>
      </c>
      <c r="HG115" s="8">
        <v>91.114999999999995</v>
      </c>
      <c r="HH115" s="8">
        <v>90.557000000000002</v>
      </c>
      <c r="HI115" s="8">
        <v>90.034999999999997</v>
      </c>
      <c r="HJ115" s="8">
        <v>89.567999999999998</v>
      </c>
      <c r="HK115" s="8">
        <v>89.123000000000005</v>
      </c>
      <c r="HL115" s="8">
        <v>88.710999999999999</v>
      </c>
      <c r="HM115" s="8">
        <v>88.332999999999998</v>
      </c>
      <c r="HN115" s="8">
        <v>87.972999999999999</v>
      </c>
      <c r="HO115" s="8">
        <v>87.649000000000001</v>
      </c>
      <c r="HP115" s="8">
        <v>87.334999999999994</v>
      </c>
      <c r="HQ115" s="8">
        <v>87.051000000000002</v>
      </c>
      <c r="HR115" s="8">
        <v>86.78</v>
      </c>
      <c r="HS115" s="8">
        <v>86.525999999999996</v>
      </c>
      <c r="HT115" s="8">
        <v>86.293000000000006</v>
      </c>
      <c r="HU115" s="8">
        <v>86.06</v>
      </c>
      <c r="HV115" s="8">
        <v>85.861000000000004</v>
      </c>
      <c r="HW115" s="8">
        <v>85.662000000000006</v>
      </c>
      <c r="HX115" s="8">
        <v>85.471000000000004</v>
      </c>
      <c r="HY115" s="8">
        <v>85.302999999999997</v>
      </c>
      <c r="HZ115" s="8">
        <v>85.134</v>
      </c>
      <c r="IA115" s="8">
        <v>84.971999999999994</v>
      </c>
      <c r="IB115" s="8">
        <v>84.831000000000003</v>
      </c>
      <c r="IC115" s="8">
        <v>84.69</v>
      </c>
      <c r="ID115" s="8">
        <v>84.548000000000002</v>
      </c>
      <c r="IE115" s="8">
        <v>84.427999999999997</v>
      </c>
      <c r="IF115" s="8">
        <v>84.3</v>
      </c>
      <c r="IG115" s="8">
        <v>84.192999999999998</v>
      </c>
      <c r="IH115" s="8">
        <v>84.08</v>
      </c>
      <c r="II115" s="8">
        <v>83.983000000000004</v>
      </c>
      <c r="IJ115" s="8">
        <v>83.885000000000005</v>
      </c>
      <c r="IK115" s="8">
        <v>83.787999999999997</v>
      </c>
      <c r="IL115" s="8">
        <v>83.694999999999993</v>
      </c>
      <c r="IM115" s="8">
        <v>83.614999999999995</v>
      </c>
      <c r="IN115" s="8">
        <v>83.536000000000001</v>
      </c>
      <c r="IO115" s="8">
        <v>83.454999999999998</v>
      </c>
      <c r="IP115" s="8">
        <v>83.376000000000005</v>
      </c>
      <c r="IQ115" s="8">
        <v>83.308999999999997</v>
      </c>
      <c r="IR115" s="8">
        <v>83.245000000000005</v>
      </c>
      <c r="IS115" s="8">
        <v>83.17</v>
      </c>
      <c r="IT115" s="8">
        <v>83.116</v>
      </c>
      <c r="IU115" s="8">
        <v>83.051000000000002</v>
      </c>
      <c r="IV115" s="8">
        <v>83</v>
      </c>
      <c r="IW115" s="8">
        <v>82.947999999999993</v>
      </c>
      <c r="IX115" s="8">
        <v>82.896000000000001</v>
      </c>
      <c r="IY115" s="8">
        <v>82.844999999999999</v>
      </c>
      <c r="IZ115" s="8">
        <v>82.795000000000002</v>
      </c>
      <c r="JA115" s="8">
        <v>82.75</v>
      </c>
      <c r="JB115" s="8">
        <v>82.71</v>
      </c>
      <c r="JC115" s="8">
        <v>82.66</v>
      </c>
      <c r="JD115" s="8">
        <v>82.63</v>
      </c>
      <c r="JE115" s="8">
        <v>82.59</v>
      </c>
      <c r="JF115" s="8">
        <v>82.55</v>
      </c>
      <c r="JG115" s="8">
        <v>82.515000000000001</v>
      </c>
      <c r="JH115" s="8">
        <v>82.484999999999999</v>
      </c>
      <c r="JI115" s="8">
        <v>82.454999999999998</v>
      </c>
      <c r="JJ115" s="8">
        <v>82.424999999999997</v>
      </c>
      <c r="JK115" s="8">
        <v>82.394000000000005</v>
      </c>
      <c r="JL115" s="8">
        <v>82.364000000000004</v>
      </c>
      <c r="JM115" s="8">
        <v>82.334999999999994</v>
      </c>
      <c r="JN115" s="8">
        <v>82.311999999999998</v>
      </c>
      <c r="JO115" s="8">
        <v>82.28</v>
      </c>
      <c r="JP115" s="8">
        <v>82.266999999999996</v>
      </c>
      <c r="JQ115" s="8">
        <v>82.244</v>
      </c>
      <c r="JR115" s="8">
        <v>82.221999999999994</v>
      </c>
      <c r="JS115" s="8">
        <v>82.1</v>
      </c>
      <c r="JT115" s="8">
        <v>82.177000000000007</v>
      </c>
      <c r="JU115" s="8">
        <v>82.162000000000006</v>
      </c>
      <c r="JV115" s="8">
        <v>82.146000000000001</v>
      </c>
      <c r="JW115" s="8">
        <v>82.13</v>
      </c>
      <c r="JX115" s="8">
        <v>82.113</v>
      </c>
      <c r="JY115" s="8">
        <v>82.097999999999999</v>
      </c>
      <c r="JZ115" s="8">
        <v>82.081999999999994</v>
      </c>
      <c r="KA115" s="8">
        <v>82.066000000000003</v>
      </c>
      <c r="KB115" s="8">
        <v>82.051000000000002</v>
      </c>
      <c r="KC115" s="8">
        <v>82.042000000000002</v>
      </c>
      <c r="KD115" s="8">
        <v>82.031999999999996</v>
      </c>
      <c r="KE115" s="8">
        <v>82.021000000000001</v>
      </c>
      <c r="KF115" s="8">
        <v>82.010999999999996</v>
      </c>
      <c r="KG115" s="8">
        <v>82.001000000000005</v>
      </c>
      <c r="KH115" s="8">
        <v>81.99</v>
      </c>
      <c r="KI115" s="8">
        <v>81.98</v>
      </c>
      <c r="KJ115" s="8">
        <v>81.97</v>
      </c>
      <c r="KK115" s="8">
        <v>81.962999999999994</v>
      </c>
      <c r="KL115" s="8">
        <v>81.956999999999994</v>
      </c>
      <c r="KM115" s="8">
        <v>81.950999999999993</v>
      </c>
      <c r="KN115" s="8">
        <v>81.944999999999993</v>
      </c>
      <c r="KO115" s="8">
        <v>81.94</v>
      </c>
      <c r="KP115" s="8">
        <v>81.933999999999997</v>
      </c>
      <c r="KQ115" s="8">
        <v>81.927999999999997</v>
      </c>
      <c r="KR115" s="8">
        <v>81.921999999999997</v>
      </c>
      <c r="KS115" s="8">
        <v>81.917000000000002</v>
      </c>
      <c r="KT115" s="8">
        <v>81.912000000000006</v>
      </c>
      <c r="KU115" s="8">
        <v>81.91</v>
      </c>
      <c r="KV115" s="8">
        <v>81.906999999999996</v>
      </c>
      <c r="KW115" s="8">
        <v>81.906000000000006</v>
      </c>
      <c r="KX115" s="8">
        <v>81.903999999999996</v>
      </c>
      <c r="KY115" s="8">
        <v>81.902000000000001</v>
      </c>
      <c r="KZ115" s="8">
        <v>81.8</v>
      </c>
      <c r="LA115" s="8">
        <v>81.897999999999996</v>
      </c>
      <c r="LB115" s="8">
        <v>81.896000000000001</v>
      </c>
      <c r="LC115" s="8">
        <v>81.893000000000001</v>
      </c>
      <c r="LD115" s="8">
        <v>81.891999999999996</v>
      </c>
      <c r="LE115" s="8">
        <v>81.893000000000001</v>
      </c>
      <c r="LF115" s="8">
        <v>81.893000000000001</v>
      </c>
      <c r="LG115" s="8">
        <v>81.894999999999996</v>
      </c>
      <c r="LH115" s="8">
        <v>81.894999999999996</v>
      </c>
      <c r="LI115" s="8">
        <v>81.896000000000001</v>
      </c>
      <c r="LJ115" s="8">
        <v>81.897000000000006</v>
      </c>
      <c r="LK115" s="8">
        <v>81.897999999999996</v>
      </c>
      <c r="LL115" s="8">
        <v>81.899000000000001</v>
      </c>
      <c r="LM115" s="8">
        <v>81.899000000000001</v>
      </c>
      <c r="LN115" s="8">
        <v>81.8</v>
      </c>
      <c r="LO115" s="8">
        <v>81.900999999999996</v>
      </c>
      <c r="LP115" s="8">
        <v>81.903999999999996</v>
      </c>
      <c r="LQ115" s="8">
        <v>81.906999999999996</v>
      </c>
      <c r="LR115" s="8">
        <v>81.911000000000001</v>
      </c>
      <c r="LS115" s="8">
        <v>81.914000000000001</v>
      </c>
      <c r="LT115" s="8">
        <v>81.917000000000002</v>
      </c>
      <c r="LU115" s="8">
        <v>81.92</v>
      </c>
      <c r="LV115" s="8">
        <v>81.923000000000002</v>
      </c>
      <c r="LW115" s="8">
        <v>81.926000000000002</v>
      </c>
      <c r="LX115" s="8">
        <v>81.929000000000002</v>
      </c>
      <c r="LY115" s="8">
        <v>81.930999999999997</v>
      </c>
      <c r="LZ115" s="8">
        <v>81.935000000000002</v>
      </c>
      <c r="MA115" s="8">
        <v>81.936999999999998</v>
      </c>
      <c r="MB115" s="8">
        <v>81.942999999999998</v>
      </c>
      <c r="MC115" s="8">
        <v>81.947999999999993</v>
      </c>
      <c r="MD115" s="8">
        <v>81.951999999999998</v>
      </c>
      <c r="ME115" s="8">
        <v>81.956999999999994</v>
      </c>
      <c r="MF115" s="8">
        <v>81.960999999999999</v>
      </c>
      <c r="MG115" s="8">
        <v>81.966999999999999</v>
      </c>
      <c r="MH115" s="8">
        <v>81.971999999999994</v>
      </c>
      <c r="MI115" s="8">
        <v>81.975999999999999</v>
      </c>
      <c r="MJ115" s="8">
        <v>81.980999999999995</v>
      </c>
      <c r="MK115" s="8">
        <v>81.986000000000004</v>
      </c>
      <c r="ML115" s="8">
        <v>81.991</v>
      </c>
      <c r="MM115" s="8">
        <v>81.995000000000005</v>
      </c>
      <c r="MN115" s="8">
        <v>82</v>
      </c>
    </row>
    <row r="116" spans="1:352" x14ac:dyDescent="0.25">
      <c r="A116" s="8">
        <v>147</v>
      </c>
      <c r="B116" s="8">
        <v>146.88</v>
      </c>
      <c r="C116" s="8">
        <v>146.77000000000001</v>
      </c>
      <c r="D116" s="8">
        <v>146.63999999999999</v>
      </c>
      <c r="E116" s="8">
        <v>146.54</v>
      </c>
      <c r="F116" s="8">
        <v>146.41999999999999</v>
      </c>
      <c r="G116" s="8">
        <v>146.31</v>
      </c>
      <c r="H116" s="8">
        <v>146.19</v>
      </c>
      <c r="I116" s="8">
        <v>146.08000000000001</v>
      </c>
      <c r="J116" s="8">
        <v>145.97</v>
      </c>
      <c r="K116" s="8">
        <v>145.85</v>
      </c>
      <c r="L116" s="8">
        <v>145.75</v>
      </c>
      <c r="M116" s="8">
        <v>145.63999999999999</v>
      </c>
      <c r="N116" s="8">
        <v>145.53</v>
      </c>
      <c r="O116" s="8">
        <v>145.41999999999999</v>
      </c>
      <c r="P116" s="8">
        <v>145.31</v>
      </c>
      <c r="Q116" s="8">
        <v>145.19999999999999</v>
      </c>
      <c r="R116" s="8">
        <v>145.09</v>
      </c>
      <c r="S116" s="8">
        <v>144.99</v>
      </c>
      <c r="T116" s="8">
        <v>144.88</v>
      </c>
      <c r="U116" s="8">
        <v>144.78</v>
      </c>
      <c r="V116" s="8">
        <v>144.66999999999999</v>
      </c>
      <c r="W116" s="8">
        <v>144.57</v>
      </c>
      <c r="X116" s="8">
        <v>144.46</v>
      </c>
      <c r="Y116" s="8">
        <v>144.36000000000001</v>
      </c>
      <c r="Z116" s="8">
        <v>144.25</v>
      </c>
      <c r="AA116" s="8">
        <v>144.15</v>
      </c>
      <c r="AB116" s="8">
        <v>144.04</v>
      </c>
      <c r="AC116" s="8">
        <v>143.94999999999999</v>
      </c>
      <c r="AD116" s="8">
        <v>143.85</v>
      </c>
      <c r="AE116" s="8">
        <v>143.74</v>
      </c>
      <c r="AF116" s="8">
        <v>143.63999999999999</v>
      </c>
      <c r="AG116" s="8">
        <v>143.54</v>
      </c>
      <c r="AH116" s="8">
        <v>143.44</v>
      </c>
      <c r="AI116" s="8">
        <v>143.34</v>
      </c>
      <c r="AJ116" s="8">
        <v>143.22999999999999</v>
      </c>
      <c r="AK116" s="8">
        <v>143.13999999999999</v>
      </c>
      <c r="AL116" s="8">
        <v>143.05000000000001</v>
      </c>
      <c r="AM116" s="8">
        <v>142.94999999999999</v>
      </c>
      <c r="AN116" s="8">
        <v>142.85</v>
      </c>
      <c r="AO116" s="8">
        <v>142.75</v>
      </c>
      <c r="AP116" s="8">
        <v>142.65</v>
      </c>
      <c r="AQ116" s="8">
        <v>142.56</v>
      </c>
      <c r="AR116" s="8">
        <v>142.46</v>
      </c>
      <c r="AS116" s="8">
        <v>142.35</v>
      </c>
      <c r="AT116" s="8">
        <v>142.27000000000001</v>
      </c>
      <c r="AU116" s="8">
        <v>142.16999999999999</v>
      </c>
      <c r="AV116" s="8">
        <v>142.08000000000001</v>
      </c>
      <c r="AW116" s="8">
        <v>141.97999999999999</v>
      </c>
      <c r="AX116" s="8">
        <v>141.88</v>
      </c>
      <c r="AY116" s="8">
        <v>141.79</v>
      </c>
      <c r="AZ116" s="8">
        <v>141.69</v>
      </c>
      <c r="BA116" s="8">
        <v>141.6</v>
      </c>
      <c r="BB116" s="8">
        <v>141.51</v>
      </c>
      <c r="BC116" s="8">
        <v>141.41</v>
      </c>
      <c r="BD116" s="8">
        <v>141.32</v>
      </c>
      <c r="BE116" s="8">
        <v>141.22</v>
      </c>
      <c r="BF116" s="8">
        <v>141.13</v>
      </c>
      <c r="BG116" s="8">
        <v>141.04</v>
      </c>
      <c r="BH116" s="8">
        <v>140.94</v>
      </c>
      <c r="BI116" s="8">
        <v>140.85</v>
      </c>
      <c r="BJ116" s="8">
        <v>140.76</v>
      </c>
      <c r="BK116" s="8">
        <v>140.66999999999999</v>
      </c>
      <c r="BL116" s="8">
        <v>140.57</v>
      </c>
      <c r="BM116" s="8">
        <v>140.47999999999999</v>
      </c>
      <c r="BN116" s="8">
        <v>140.38999999999999</v>
      </c>
      <c r="BO116" s="8">
        <v>140.30000000000001</v>
      </c>
      <c r="BP116" s="8">
        <v>140.19999999999999</v>
      </c>
      <c r="BQ116" s="8">
        <v>140.12</v>
      </c>
      <c r="BR116" s="8">
        <v>140.03</v>
      </c>
      <c r="BS116" s="8">
        <v>139.93</v>
      </c>
      <c r="BT116" s="8">
        <v>139.84</v>
      </c>
      <c r="BU116" s="8">
        <v>139.75</v>
      </c>
      <c r="BV116" s="8">
        <v>139.66</v>
      </c>
      <c r="BW116" s="8">
        <v>139.57</v>
      </c>
      <c r="BX116" s="8">
        <v>139.47999999999999</v>
      </c>
      <c r="BY116" s="8">
        <v>139.38999999999999</v>
      </c>
      <c r="BZ116" s="8">
        <v>139.30000000000001</v>
      </c>
      <c r="CA116" s="8">
        <v>139.19999999999999</v>
      </c>
      <c r="CB116" s="8">
        <v>139.12</v>
      </c>
      <c r="CC116" s="8">
        <v>139.03</v>
      </c>
      <c r="CD116" s="8">
        <v>138.94</v>
      </c>
      <c r="CE116" s="8">
        <v>138.85</v>
      </c>
      <c r="CF116" s="8">
        <v>138.76</v>
      </c>
      <c r="CG116" s="8">
        <v>138.66999999999999</v>
      </c>
      <c r="CH116" s="8">
        <v>138.57</v>
      </c>
      <c r="CI116" s="8">
        <v>138.49</v>
      </c>
      <c r="CJ116" s="8">
        <v>138.30000000000001</v>
      </c>
      <c r="CK116" s="8">
        <v>138.31</v>
      </c>
      <c r="CL116" s="8">
        <v>138.22</v>
      </c>
      <c r="CM116" s="8">
        <v>138.13</v>
      </c>
      <c r="CN116" s="8">
        <v>138.04</v>
      </c>
      <c r="CO116" s="8">
        <v>137.94999999999999</v>
      </c>
      <c r="CP116" s="8">
        <v>137.86000000000001</v>
      </c>
      <c r="CQ116" s="8">
        <v>137.76</v>
      </c>
      <c r="CR116" s="8">
        <v>137.68</v>
      </c>
      <c r="CS116" s="8">
        <v>137.59</v>
      </c>
      <c r="CT116" s="8">
        <v>137.5</v>
      </c>
      <c r="CU116" s="8">
        <v>137.41</v>
      </c>
      <c r="CV116" s="8">
        <v>137.31</v>
      </c>
      <c r="CW116" s="8">
        <v>137.22</v>
      </c>
      <c r="CX116" s="8">
        <v>137.13</v>
      </c>
      <c r="CY116" s="8">
        <v>137.04</v>
      </c>
      <c r="CZ116" s="8">
        <v>136.94999999999999</v>
      </c>
      <c r="DA116" s="8">
        <v>136.86000000000001</v>
      </c>
      <c r="DB116" s="8">
        <v>136.76</v>
      </c>
      <c r="DC116" s="8">
        <v>136.68</v>
      </c>
      <c r="DD116" s="8">
        <v>136.58000000000001</v>
      </c>
      <c r="DE116" s="8">
        <v>136.5</v>
      </c>
      <c r="DF116" s="8">
        <v>136.4</v>
      </c>
      <c r="DG116" s="8">
        <v>136.31</v>
      </c>
      <c r="DH116" s="8">
        <v>136.22</v>
      </c>
      <c r="DI116" s="8">
        <v>136.13</v>
      </c>
      <c r="DJ116" s="8">
        <v>136.04</v>
      </c>
      <c r="DK116" s="8">
        <v>135.94</v>
      </c>
      <c r="DL116" s="8">
        <v>135.85</v>
      </c>
      <c r="DM116" s="8">
        <v>135.76</v>
      </c>
      <c r="DN116" s="8">
        <v>135.66</v>
      </c>
      <c r="DO116" s="8">
        <v>135.57</v>
      </c>
      <c r="DP116" s="8">
        <v>135.47999999999999</v>
      </c>
      <c r="DQ116" s="8">
        <v>135.38</v>
      </c>
      <c r="DR116" s="8">
        <v>135.29</v>
      </c>
      <c r="DS116" s="8">
        <v>135.19</v>
      </c>
      <c r="DT116" s="8">
        <v>135.09</v>
      </c>
      <c r="DU116" s="8">
        <v>135</v>
      </c>
      <c r="DV116" s="8">
        <v>134.9</v>
      </c>
      <c r="DW116" s="8">
        <v>134.81</v>
      </c>
      <c r="DX116" s="8">
        <v>134.71</v>
      </c>
      <c r="DY116" s="8">
        <v>134.61000000000001</v>
      </c>
      <c r="DZ116" s="8">
        <v>134.51</v>
      </c>
      <c r="EA116" s="8">
        <v>134.41</v>
      </c>
      <c r="EB116" s="8">
        <v>134.31</v>
      </c>
      <c r="EC116" s="8">
        <v>134.21</v>
      </c>
      <c r="ED116" s="8">
        <v>134.1</v>
      </c>
      <c r="EE116" s="8">
        <v>134.01</v>
      </c>
      <c r="EF116" s="8">
        <v>133.9</v>
      </c>
      <c r="EG116" s="8">
        <v>133.80000000000001</v>
      </c>
      <c r="EH116" s="8">
        <v>133.69999999999999</v>
      </c>
      <c r="EI116" s="8">
        <v>133.59</v>
      </c>
      <c r="EJ116" s="8">
        <v>133.47999999999999</v>
      </c>
      <c r="EK116" s="8">
        <v>133.37</v>
      </c>
      <c r="EL116" s="8">
        <v>133.27000000000001</v>
      </c>
      <c r="EM116" s="8">
        <v>133.16</v>
      </c>
      <c r="EN116" s="8">
        <v>133.04</v>
      </c>
      <c r="EO116" s="8">
        <v>132.93</v>
      </c>
      <c r="EP116" s="8">
        <v>132.82</v>
      </c>
      <c r="EQ116" s="8">
        <v>132.69999999999999</v>
      </c>
      <c r="ER116" s="8">
        <v>132.59</v>
      </c>
      <c r="ES116" s="8">
        <v>132.47</v>
      </c>
      <c r="ET116" s="8">
        <v>132.35</v>
      </c>
      <c r="EU116" s="8">
        <v>132.22</v>
      </c>
      <c r="EV116" s="8">
        <v>132.1</v>
      </c>
      <c r="EW116" s="8">
        <v>131.97999999999999</v>
      </c>
      <c r="EX116" s="8">
        <v>131.85</v>
      </c>
      <c r="EY116" s="8">
        <v>131.72</v>
      </c>
      <c r="EZ116" s="8">
        <v>131.58000000000001</v>
      </c>
      <c r="FA116" s="8">
        <v>131.44999999999999</v>
      </c>
      <c r="FB116" s="8">
        <v>131.31</v>
      </c>
      <c r="FC116" s="8">
        <v>131.16999999999999</v>
      </c>
      <c r="FD116" s="8">
        <v>131.03</v>
      </c>
      <c r="FE116" s="8">
        <v>130.88999999999999</v>
      </c>
      <c r="FF116" s="8">
        <v>130.72999999999999</v>
      </c>
      <c r="FG116" s="8">
        <v>130.59</v>
      </c>
      <c r="FH116" s="8">
        <v>130.44</v>
      </c>
      <c r="FI116" s="8">
        <v>130.28</v>
      </c>
      <c r="FJ116" s="8">
        <v>130.12</v>
      </c>
      <c r="FK116" s="8">
        <v>129.96</v>
      </c>
      <c r="FL116" s="8">
        <v>129.80000000000001</v>
      </c>
      <c r="FM116" s="8">
        <v>129.63</v>
      </c>
      <c r="FN116" s="8">
        <v>129.46</v>
      </c>
      <c r="FO116" s="8">
        <v>129.29</v>
      </c>
      <c r="FP116" s="8">
        <v>129.1</v>
      </c>
      <c r="FQ116" s="8">
        <v>128.91999999999999</v>
      </c>
      <c r="FR116" s="8">
        <v>128.74</v>
      </c>
      <c r="FS116" s="8">
        <v>128.55000000000001</v>
      </c>
      <c r="FT116" s="8">
        <v>128.36000000000001</v>
      </c>
      <c r="FU116" s="8">
        <v>128.16</v>
      </c>
      <c r="FV116" s="8">
        <v>127.95</v>
      </c>
      <c r="FW116" s="8">
        <v>127.75</v>
      </c>
      <c r="FX116" s="8">
        <v>127.53</v>
      </c>
      <c r="FY116" s="8">
        <v>127.3</v>
      </c>
      <c r="FZ116" s="8">
        <v>127.08</v>
      </c>
      <c r="GA116" s="8">
        <v>126.86</v>
      </c>
      <c r="GB116" s="8">
        <v>126.62</v>
      </c>
      <c r="GC116" s="8">
        <v>126.37</v>
      </c>
      <c r="GD116" s="8">
        <v>126.12</v>
      </c>
      <c r="GE116" s="8">
        <v>125.86</v>
      </c>
      <c r="GF116" s="8">
        <v>125.58</v>
      </c>
      <c r="GG116" s="8">
        <v>125.2</v>
      </c>
      <c r="GH116" s="8">
        <v>125.01</v>
      </c>
      <c r="GI116" s="8">
        <v>124.71</v>
      </c>
      <c r="GJ116" s="8">
        <v>124.39</v>
      </c>
      <c r="GK116" s="8">
        <v>124.05</v>
      </c>
      <c r="GL116" s="8">
        <v>123.72</v>
      </c>
      <c r="GM116" s="8">
        <v>123.36</v>
      </c>
      <c r="GN116" s="8">
        <v>122.99</v>
      </c>
      <c r="GO116" s="8">
        <v>122.6</v>
      </c>
      <c r="GP116" s="8">
        <v>122.19</v>
      </c>
      <c r="GQ116" s="8">
        <v>121.78</v>
      </c>
      <c r="GR116" s="8">
        <v>121.35</v>
      </c>
      <c r="GS116" s="8">
        <v>120.92</v>
      </c>
      <c r="GT116" s="8">
        <v>120.4</v>
      </c>
      <c r="GU116" s="8">
        <v>120.07</v>
      </c>
      <c r="GV116" s="8">
        <v>119.66</v>
      </c>
      <c r="GW116" s="8">
        <v>119.27</v>
      </c>
      <c r="GX116" s="8">
        <v>118.9</v>
      </c>
      <c r="GY116" s="8">
        <v>118.56</v>
      </c>
      <c r="GZ116" s="8">
        <v>118.24</v>
      </c>
      <c r="HA116" s="8">
        <v>117.94</v>
      </c>
      <c r="HB116" s="8">
        <v>117.66</v>
      </c>
      <c r="HC116" s="8">
        <v>117.41</v>
      </c>
      <c r="HD116" s="8">
        <v>117.17</v>
      </c>
      <c r="HE116" s="8">
        <v>116.95</v>
      </c>
      <c r="HF116" s="8">
        <v>116.75</v>
      </c>
      <c r="HG116" s="8">
        <v>116.55</v>
      </c>
      <c r="HH116" s="8">
        <v>116.38</v>
      </c>
      <c r="HI116" s="8">
        <v>116.21</v>
      </c>
      <c r="HJ116" s="8">
        <v>116.05</v>
      </c>
      <c r="HK116" s="8">
        <v>115.9</v>
      </c>
      <c r="HL116" s="8">
        <v>115.75</v>
      </c>
      <c r="HM116" s="8">
        <v>115.63</v>
      </c>
      <c r="HN116" s="8">
        <v>115.5</v>
      </c>
      <c r="HO116" s="8">
        <v>115.38</v>
      </c>
      <c r="HP116" s="8">
        <v>115.27</v>
      </c>
      <c r="HQ116" s="8">
        <v>115.16</v>
      </c>
      <c r="HR116" s="8">
        <v>115.06</v>
      </c>
      <c r="HS116" s="8">
        <v>114.96</v>
      </c>
      <c r="HT116" s="8">
        <v>114.87</v>
      </c>
      <c r="HU116" s="8">
        <v>114.77</v>
      </c>
      <c r="HV116" s="8">
        <v>114.69</v>
      </c>
      <c r="HW116" s="8">
        <v>114.6</v>
      </c>
      <c r="HX116" s="8">
        <v>114.53</v>
      </c>
      <c r="HY116" s="8">
        <v>114.46</v>
      </c>
      <c r="HZ116" s="8">
        <v>114.38</v>
      </c>
      <c r="IA116" s="8">
        <v>114.32</v>
      </c>
      <c r="IB116" s="8">
        <v>114.25</v>
      </c>
      <c r="IC116" s="8">
        <v>114.19</v>
      </c>
      <c r="ID116" s="8">
        <v>114.12</v>
      </c>
      <c r="IE116" s="8">
        <v>114.07</v>
      </c>
      <c r="IF116" s="8">
        <v>114</v>
      </c>
      <c r="IG116" s="8">
        <v>113.94</v>
      </c>
      <c r="IH116" s="8">
        <v>113.9</v>
      </c>
      <c r="II116" s="8">
        <v>113.85</v>
      </c>
      <c r="IJ116" s="8">
        <v>113.7</v>
      </c>
      <c r="IK116" s="8">
        <v>113.75</v>
      </c>
      <c r="IL116" s="8">
        <v>113.71</v>
      </c>
      <c r="IM116" s="8">
        <v>113.67</v>
      </c>
      <c r="IN116" s="8">
        <v>113.63</v>
      </c>
      <c r="IO116" s="8">
        <v>113.58</v>
      </c>
      <c r="IP116" s="8">
        <v>113.53</v>
      </c>
      <c r="IQ116" s="8">
        <v>113.51</v>
      </c>
      <c r="IR116" s="8">
        <v>113.47</v>
      </c>
      <c r="IS116" s="8">
        <v>113.44</v>
      </c>
      <c r="IT116" s="8">
        <v>113.3</v>
      </c>
      <c r="IU116" s="8">
        <v>113.36</v>
      </c>
      <c r="IV116" s="8">
        <v>113.34</v>
      </c>
      <c r="IW116" s="8">
        <v>113.31</v>
      </c>
      <c r="IX116" s="8">
        <v>113.28</v>
      </c>
      <c r="IY116" s="8">
        <v>113.25</v>
      </c>
      <c r="IZ116" s="8">
        <v>113.22</v>
      </c>
      <c r="JA116" s="8">
        <v>113.1</v>
      </c>
      <c r="JB116" s="8">
        <v>113.16</v>
      </c>
      <c r="JC116" s="8">
        <v>113.14</v>
      </c>
      <c r="JD116" s="8">
        <v>113.13</v>
      </c>
      <c r="JE116" s="8">
        <v>113.1</v>
      </c>
      <c r="JF116" s="8">
        <v>113.08</v>
      </c>
      <c r="JG116" s="8">
        <v>113.06</v>
      </c>
      <c r="JH116" s="8">
        <v>113.04</v>
      </c>
      <c r="JI116" s="8">
        <v>113.02</v>
      </c>
      <c r="JJ116" s="8">
        <v>112.9</v>
      </c>
      <c r="JK116" s="8">
        <v>112.99</v>
      </c>
      <c r="JL116" s="8">
        <v>112.97</v>
      </c>
      <c r="JM116" s="8">
        <v>112.96</v>
      </c>
      <c r="JN116" s="8">
        <v>112.94</v>
      </c>
      <c r="JO116" s="8">
        <v>112.92</v>
      </c>
      <c r="JP116" s="8">
        <v>112.91</v>
      </c>
      <c r="JQ116" s="8">
        <v>112.9</v>
      </c>
      <c r="JR116" s="8">
        <v>112.89</v>
      </c>
      <c r="JS116" s="8">
        <v>112.88</v>
      </c>
      <c r="JT116" s="8">
        <v>112.87</v>
      </c>
      <c r="JU116" s="8">
        <v>112.86</v>
      </c>
      <c r="JV116" s="8">
        <v>112.85</v>
      </c>
      <c r="JW116" s="8">
        <v>112.84</v>
      </c>
      <c r="JX116" s="8">
        <v>112.83</v>
      </c>
      <c r="JY116" s="8">
        <v>112.82</v>
      </c>
      <c r="JZ116" s="8">
        <v>112.82</v>
      </c>
      <c r="KA116" s="8">
        <v>112.81</v>
      </c>
      <c r="KB116" s="8">
        <v>112.7</v>
      </c>
      <c r="KC116" s="8">
        <v>112.7</v>
      </c>
      <c r="KD116" s="8">
        <v>112.78</v>
      </c>
      <c r="KE116" s="8">
        <v>112.78</v>
      </c>
      <c r="KF116" s="8">
        <v>112.77</v>
      </c>
      <c r="KG116" s="8">
        <v>112.77</v>
      </c>
      <c r="KH116" s="8">
        <v>112.77</v>
      </c>
      <c r="KI116" s="8">
        <v>112.77</v>
      </c>
      <c r="KJ116" s="8">
        <v>112.77</v>
      </c>
      <c r="KK116" s="8">
        <v>112.77</v>
      </c>
      <c r="KL116" s="8">
        <v>112.77</v>
      </c>
      <c r="KM116" s="8">
        <v>112.77</v>
      </c>
      <c r="KN116" s="8">
        <v>112.77</v>
      </c>
      <c r="KO116" s="8">
        <v>112.77</v>
      </c>
      <c r="KP116" s="8">
        <v>112.77</v>
      </c>
      <c r="KQ116" s="8">
        <v>112.77</v>
      </c>
      <c r="KR116" s="8">
        <v>112.77</v>
      </c>
      <c r="KS116" s="8">
        <v>112.78</v>
      </c>
      <c r="KT116" s="8">
        <v>112.78</v>
      </c>
      <c r="KU116" s="8">
        <v>112.78</v>
      </c>
      <c r="KV116" s="8">
        <v>112.7</v>
      </c>
      <c r="KW116" s="8">
        <v>112.7</v>
      </c>
      <c r="KX116" s="8">
        <v>112.81</v>
      </c>
      <c r="KY116" s="8">
        <v>112.82</v>
      </c>
      <c r="KZ116" s="8">
        <v>112.82</v>
      </c>
      <c r="LA116" s="8">
        <v>112.83</v>
      </c>
      <c r="LB116" s="8">
        <v>112.84</v>
      </c>
      <c r="LC116" s="8">
        <v>112.85</v>
      </c>
      <c r="LD116" s="8">
        <v>112.86</v>
      </c>
      <c r="LE116" s="8">
        <v>112.86</v>
      </c>
      <c r="LF116" s="8">
        <v>112.87</v>
      </c>
      <c r="LG116" s="8">
        <v>112.88</v>
      </c>
      <c r="LH116" s="8">
        <v>112.9</v>
      </c>
      <c r="LI116" s="8">
        <v>112.91</v>
      </c>
      <c r="LJ116" s="8">
        <v>112.92</v>
      </c>
      <c r="LK116" s="8">
        <v>112.92</v>
      </c>
      <c r="LL116" s="8">
        <v>112.94</v>
      </c>
      <c r="LM116" s="8">
        <v>112.96</v>
      </c>
      <c r="LN116" s="8">
        <v>112.97</v>
      </c>
      <c r="LO116" s="8">
        <v>112.99</v>
      </c>
      <c r="LP116" s="8">
        <v>113.01</v>
      </c>
      <c r="LQ116" s="8">
        <v>113.03</v>
      </c>
      <c r="LR116" s="8">
        <v>113.04</v>
      </c>
      <c r="LS116" s="8">
        <v>113.06</v>
      </c>
      <c r="LT116" s="8">
        <v>113.08</v>
      </c>
      <c r="LU116" s="8">
        <v>113.1</v>
      </c>
      <c r="LV116" s="8">
        <v>113.12</v>
      </c>
      <c r="LW116" s="8">
        <v>113.14</v>
      </c>
      <c r="LX116" s="8">
        <v>113.16</v>
      </c>
      <c r="LY116" s="8">
        <v>113.19</v>
      </c>
      <c r="LZ116" s="8">
        <v>113.22</v>
      </c>
      <c r="MA116" s="8">
        <v>113.24</v>
      </c>
      <c r="MB116" s="8">
        <v>113.27</v>
      </c>
      <c r="MC116" s="8">
        <v>113.3</v>
      </c>
      <c r="MD116" s="8">
        <v>113.33</v>
      </c>
      <c r="ME116" s="8">
        <v>113.36</v>
      </c>
      <c r="MF116" s="8">
        <v>113.3</v>
      </c>
      <c r="MG116" s="8">
        <v>113.44</v>
      </c>
      <c r="MH116" s="8">
        <v>113.48</v>
      </c>
      <c r="MI116" s="8">
        <v>113.53</v>
      </c>
      <c r="MJ116" s="8">
        <v>113.58</v>
      </c>
      <c r="MK116" s="8">
        <v>113.64</v>
      </c>
      <c r="ML116" s="8">
        <v>113.71</v>
      </c>
      <c r="MM116" s="8">
        <v>113.7</v>
      </c>
      <c r="MN116" s="8">
        <v>113.9</v>
      </c>
    </row>
    <row r="117" spans="1:352" x14ac:dyDescent="0.25">
      <c r="A117" s="8">
        <v>148</v>
      </c>
      <c r="B117" s="8">
        <v>147.91999999999999</v>
      </c>
      <c r="C117" s="8">
        <v>147.82</v>
      </c>
      <c r="D117" s="8">
        <v>147.75</v>
      </c>
      <c r="E117" s="8">
        <v>147.66999999999999</v>
      </c>
      <c r="F117" s="8">
        <v>147.58000000000001</v>
      </c>
      <c r="G117" s="8">
        <v>147.5</v>
      </c>
      <c r="H117" s="8">
        <v>147.41999999999999</v>
      </c>
      <c r="I117" s="8">
        <v>147.33000000000001</v>
      </c>
      <c r="J117" s="8">
        <v>147.25</v>
      </c>
      <c r="K117" s="8">
        <v>147.16999999999999</v>
      </c>
      <c r="L117" s="8">
        <v>147.09</v>
      </c>
      <c r="M117" s="8">
        <v>147.01</v>
      </c>
      <c r="N117" s="8">
        <v>146.91999999999999</v>
      </c>
      <c r="O117" s="8">
        <v>146.84</v>
      </c>
      <c r="P117" s="8">
        <v>146.76</v>
      </c>
      <c r="Q117" s="8">
        <v>146.68</v>
      </c>
      <c r="R117" s="8">
        <v>146.6</v>
      </c>
      <c r="S117" s="8">
        <v>146.52000000000001</v>
      </c>
      <c r="T117" s="8">
        <v>146.44</v>
      </c>
      <c r="U117" s="8">
        <v>146.36000000000001</v>
      </c>
      <c r="V117" s="8">
        <v>146.28</v>
      </c>
      <c r="W117" s="8">
        <v>146.19999999999999</v>
      </c>
      <c r="X117" s="8">
        <v>146.12</v>
      </c>
      <c r="Y117" s="8">
        <v>146.04</v>
      </c>
      <c r="Z117" s="8">
        <v>145.97</v>
      </c>
      <c r="AA117" s="8">
        <v>145.80000000000001</v>
      </c>
      <c r="AB117" s="8">
        <v>145.81</v>
      </c>
      <c r="AC117" s="8">
        <v>145.72999999999999</v>
      </c>
      <c r="AD117" s="8">
        <v>145.63999999999999</v>
      </c>
      <c r="AE117" s="8">
        <v>145.57</v>
      </c>
      <c r="AF117" s="8">
        <v>145.5</v>
      </c>
      <c r="AG117" s="8">
        <v>145.41999999999999</v>
      </c>
      <c r="AH117" s="8">
        <v>145.34</v>
      </c>
      <c r="AI117" s="8">
        <v>145.26</v>
      </c>
      <c r="AJ117" s="8">
        <v>145.19</v>
      </c>
      <c r="AK117" s="8">
        <v>145.11000000000001</v>
      </c>
      <c r="AL117" s="8">
        <v>145.03</v>
      </c>
      <c r="AM117" s="8">
        <v>144.96</v>
      </c>
      <c r="AN117" s="8">
        <v>144.88</v>
      </c>
      <c r="AO117" s="8">
        <v>144.81</v>
      </c>
      <c r="AP117" s="8">
        <v>144.72999999999999</v>
      </c>
      <c r="AQ117" s="8">
        <v>144.63999999999999</v>
      </c>
      <c r="AR117" s="8">
        <v>144.57</v>
      </c>
      <c r="AS117" s="8">
        <v>144.5</v>
      </c>
      <c r="AT117" s="8">
        <v>144.41999999999999</v>
      </c>
      <c r="AU117" s="8">
        <v>144.35</v>
      </c>
      <c r="AV117" s="8">
        <v>144.28</v>
      </c>
      <c r="AW117" s="8">
        <v>144.19999999999999</v>
      </c>
      <c r="AX117" s="8">
        <v>144.13</v>
      </c>
      <c r="AY117" s="8">
        <v>144.04</v>
      </c>
      <c r="AZ117" s="8">
        <v>143.97999999999999</v>
      </c>
      <c r="BA117" s="8">
        <v>143.9</v>
      </c>
      <c r="BB117" s="8">
        <v>143.82</v>
      </c>
      <c r="BC117" s="8">
        <v>143.75</v>
      </c>
      <c r="BD117" s="8">
        <v>143.68</v>
      </c>
      <c r="BE117" s="8">
        <v>143.6</v>
      </c>
      <c r="BF117" s="8">
        <v>143.53</v>
      </c>
      <c r="BG117" s="8">
        <v>143.44999999999999</v>
      </c>
      <c r="BH117" s="8">
        <v>143.38</v>
      </c>
      <c r="BI117" s="8">
        <v>143.31</v>
      </c>
      <c r="BJ117" s="8">
        <v>143.22999999999999</v>
      </c>
      <c r="BK117" s="8">
        <v>143.16</v>
      </c>
      <c r="BL117" s="8">
        <v>143.08000000000001</v>
      </c>
      <c r="BM117" s="8">
        <v>143.01</v>
      </c>
      <c r="BN117" s="8">
        <v>142.94</v>
      </c>
      <c r="BO117" s="8">
        <v>142.86000000000001</v>
      </c>
      <c r="BP117" s="8">
        <v>142.79</v>
      </c>
      <c r="BQ117" s="8">
        <v>142.72</v>
      </c>
      <c r="BR117" s="8">
        <v>142.63999999999999</v>
      </c>
      <c r="BS117" s="8">
        <v>142.57</v>
      </c>
      <c r="BT117" s="8">
        <v>142.49</v>
      </c>
      <c r="BU117" s="8">
        <v>142.41999999999999</v>
      </c>
      <c r="BV117" s="8">
        <v>142.35</v>
      </c>
      <c r="BW117" s="8">
        <v>142.28</v>
      </c>
      <c r="BX117" s="8">
        <v>142.19999999999999</v>
      </c>
      <c r="BY117" s="8">
        <v>142.13</v>
      </c>
      <c r="BZ117" s="8">
        <v>142.06</v>
      </c>
      <c r="CA117" s="8">
        <v>141.97999999999999</v>
      </c>
      <c r="CB117" s="8">
        <v>141.91</v>
      </c>
      <c r="CC117" s="8">
        <v>141.84</v>
      </c>
      <c r="CD117" s="8">
        <v>141.76</v>
      </c>
      <c r="CE117" s="8">
        <v>141.69</v>
      </c>
      <c r="CF117" s="8">
        <v>141.62</v>
      </c>
      <c r="CG117" s="8">
        <v>141.54</v>
      </c>
      <c r="CH117" s="8">
        <v>141.47</v>
      </c>
      <c r="CI117" s="8">
        <v>141.4</v>
      </c>
      <c r="CJ117" s="8">
        <v>141.32</v>
      </c>
      <c r="CK117" s="8">
        <v>141.25</v>
      </c>
      <c r="CL117" s="8">
        <v>141.18</v>
      </c>
      <c r="CM117" s="8">
        <v>141.1</v>
      </c>
      <c r="CN117" s="8">
        <v>141.03</v>
      </c>
      <c r="CO117" s="8">
        <v>140.94999999999999</v>
      </c>
      <c r="CP117" s="8">
        <v>140.88</v>
      </c>
      <c r="CQ117" s="8">
        <v>140.81</v>
      </c>
      <c r="CR117" s="8">
        <v>140.72999999999999</v>
      </c>
      <c r="CS117" s="8">
        <v>140.66</v>
      </c>
      <c r="CT117" s="8">
        <v>140.59</v>
      </c>
      <c r="CU117" s="8">
        <v>140.51</v>
      </c>
      <c r="CV117" s="8">
        <v>140.44</v>
      </c>
      <c r="CW117" s="8">
        <v>140.35</v>
      </c>
      <c r="CX117" s="8">
        <v>140.29</v>
      </c>
      <c r="CY117" s="8">
        <v>140.22</v>
      </c>
      <c r="CZ117" s="8">
        <v>140.13999999999999</v>
      </c>
      <c r="DA117" s="8">
        <v>140.07</v>
      </c>
      <c r="DB117" s="8">
        <v>139.97999999999999</v>
      </c>
      <c r="DC117" s="8">
        <v>139.91999999999999</v>
      </c>
      <c r="DD117" s="8">
        <v>139.84</v>
      </c>
      <c r="DE117" s="8">
        <v>139.76</v>
      </c>
      <c r="DF117" s="8">
        <v>139.69</v>
      </c>
      <c r="DG117" s="8">
        <v>139.62</v>
      </c>
      <c r="DH117" s="8">
        <v>139.54</v>
      </c>
      <c r="DI117" s="8">
        <v>139.46</v>
      </c>
      <c r="DJ117" s="8">
        <v>139.38999999999999</v>
      </c>
      <c r="DK117" s="8">
        <v>139.31</v>
      </c>
      <c r="DL117" s="8">
        <v>139.22999999999999</v>
      </c>
      <c r="DM117" s="8">
        <v>139.16</v>
      </c>
      <c r="DN117" s="8">
        <v>139.08000000000001</v>
      </c>
      <c r="DO117" s="8">
        <v>139</v>
      </c>
      <c r="DP117" s="8">
        <v>138.93</v>
      </c>
      <c r="DQ117" s="8">
        <v>138.85</v>
      </c>
      <c r="DR117" s="8">
        <v>138.76</v>
      </c>
      <c r="DS117" s="8">
        <v>138.69</v>
      </c>
      <c r="DT117" s="8">
        <v>138.61000000000001</v>
      </c>
      <c r="DU117" s="8">
        <v>138.53</v>
      </c>
      <c r="DV117" s="8">
        <v>138.44999999999999</v>
      </c>
      <c r="DW117" s="8">
        <v>138.37</v>
      </c>
      <c r="DX117" s="8">
        <v>138.29</v>
      </c>
      <c r="DY117" s="8">
        <v>138.21</v>
      </c>
      <c r="DZ117" s="8">
        <v>138.13</v>
      </c>
      <c r="EA117" s="8">
        <v>138.05000000000001</v>
      </c>
      <c r="EB117" s="8">
        <v>137.97</v>
      </c>
      <c r="EC117" s="8">
        <v>137.88</v>
      </c>
      <c r="ED117" s="8">
        <v>137.69999999999999</v>
      </c>
      <c r="EE117" s="8">
        <v>137.72</v>
      </c>
      <c r="EF117" s="8">
        <v>137.63</v>
      </c>
      <c r="EG117" s="8">
        <v>137.54</v>
      </c>
      <c r="EH117" s="8">
        <v>137.46</v>
      </c>
      <c r="EI117" s="8">
        <v>137.37</v>
      </c>
      <c r="EJ117" s="8">
        <v>137.28</v>
      </c>
      <c r="EK117" s="8">
        <v>137.19999999999999</v>
      </c>
      <c r="EL117" s="8">
        <v>137.1</v>
      </c>
      <c r="EM117" s="8">
        <v>137.02000000000001</v>
      </c>
      <c r="EN117" s="8">
        <v>136.91999999999999</v>
      </c>
      <c r="EO117" s="8">
        <v>136.83000000000001</v>
      </c>
      <c r="EP117" s="8">
        <v>136.74</v>
      </c>
      <c r="EQ117" s="8">
        <v>136.63999999999999</v>
      </c>
      <c r="ER117" s="8">
        <v>136.54</v>
      </c>
      <c r="ES117" s="8">
        <v>136.44999999999999</v>
      </c>
      <c r="ET117" s="8">
        <v>136.35</v>
      </c>
      <c r="EU117" s="8">
        <v>136.25</v>
      </c>
      <c r="EV117" s="8">
        <v>136.15</v>
      </c>
      <c r="EW117" s="8">
        <v>136.05000000000001</v>
      </c>
      <c r="EX117" s="8">
        <v>135.94</v>
      </c>
      <c r="EY117" s="8">
        <v>135.84</v>
      </c>
      <c r="EZ117" s="8">
        <v>135.72999999999999</v>
      </c>
      <c r="FA117" s="8">
        <v>135.62</v>
      </c>
      <c r="FB117" s="8">
        <v>135.51</v>
      </c>
      <c r="FC117" s="8">
        <v>135.30000000000001</v>
      </c>
      <c r="FD117" s="8">
        <v>135.28</v>
      </c>
      <c r="FE117" s="8">
        <v>135.16</v>
      </c>
      <c r="FF117" s="8">
        <v>135.04</v>
      </c>
      <c r="FG117" s="8">
        <v>134.91999999999999</v>
      </c>
      <c r="FH117" s="8">
        <v>134.80000000000001</v>
      </c>
      <c r="FI117" s="8">
        <v>134.66999999999999</v>
      </c>
      <c r="FJ117" s="8">
        <v>134.54</v>
      </c>
      <c r="FK117" s="8">
        <v>134.41</v>
      </c>
      <c r="FL117" s="8">
        <v>134.28</v>
      </c>
      <c r="FM117" s="8">
        <v>134.13999999999999</v>
      </c>
      <c r="FN117" s="8">
        <v>134.01</v>
      </c>
      <c r="FO117" s="8">
        <v>133.87</v>
      </c>
      <c r="FP117" s="8">
        <v>133.72999999999999</v>
      </c>
      <c r="FQ117" s="8">
        <v>133.58000000000001</v>
      </c>
      <c r="FR117" s="8">
        <v>133.43</v>
      </c>
      <c r="FS117" s="8">
        <v>133.28</v>
      </c>
      <c r="FT117" s="8">
        <v>133.13</v>
      </c>
      <c r="FU117" s="8">
        <v>132.97</v>
      </c>
      <c r="FV117" s="8">
        <v>132.81</v>
      </c>
      <c r="FW117" s="8">
        <v>132.65</v>
      </c>
      <c r="FX117" s="8">
        <v>132.47999999999999</v>
      </c>
      <c r="FY117" s="8">
        <v>132.31</v>
      </c>
      <c r="FZ117" s="8">
        <v>132.13999999999999</v>
      </c>
      <c r="GA117" s="8">
        <v>131.96</v>
      </c>
      <c r="GB117" s="8">
        <v>131.78</v>
      </c>
      <c r="GC117" s="8">
        <v>131.59</v>
      </c>
      <c r="GD117" s="8">
        <v>131.4</v>
      </c>
      <c r="GE117" s="8">
        <v>131.19999999999999</v>
      </c>
      <c r="GF117" s="8">
        <v>131</v>
      </c>
      <c r="GG117" s="8">
        <v>130.69999999999999</v>
      </c>
      <c r="GH117" s="8">
        <v>130.58000000000001</v>
      </c>
      <c r="GI117" s="8">
        <v>130.36000000000001</v>
      </c>
      <c r="GJ117" s="8">
        <v>130.13</v>
      </c>
      <c r="GK117" s="8">
        <v>129.88999999999999</v>
      </c>
      <c r="GL117" s="8">
        <v>129.65</v>
      </c>
      <c r="GM117" s="8">
        <v>129.4</v>
      </c>
      <c r="GN117" s="8">
        <v>129.13999999999999</v>
      </c>
      <c r="GO117" s="8">
        <v>128.87</v>
      </c>
      <c r="GP117" s="8">
        <v>128.59</v>
      </c>
      <c r="GQ117" s="8">
        <v>128.31</v>
      </c>
      <c r="GR117" s="8">
        <v>128.02000000000001</v>
      </c>
      <c r="GS117" s="8">
        <v>127.71</v>
      </c>
      <c r="GT117" s="8">
        <v>127.42</v>
      </c>
      <c r="GU117" s="8">
        <v>127.13</v>
      </c>
      <c r="GV117" s="8">
        <v>126.84</v>
      </c>
      <c r="GW117" s="8">
        <v>126.55</v>
      </c>
      <c r="GX117" s="8">
        <v>126.27</v>
      </c>
      <c r="GY117" s="8">
        <v>126.01</v>
      </c>
      <c r="GZ117" s="8">
        <v>125.76</v>
      </c>
      <c r="HA117" s="8">
        <v>125.52</v>
      </c>
      <c r="HB117" s="8">
        <v>125.2</v>
      </c>
      <c r="HC117" s="8">
        <v>125.1</v>
      </c>
      <c r="HD117" s="8">
        <v>124.91</v>
      </c>
      <c r="HE117" s="8">
        <v>124.73</v>
      </c>
      <c r="HF117" s="8">
        <v>124.56</v>
      </c>
      <c r="HG117" s="8">
        <v>124.41</v>
      </c>
      <c r="HH117" s="8">
        <v>124.27</v>
      </c>
      <c r="HI117" s="8">
        <v>124.13</v>
      </c>
      <c r="HJ117" s="8">
        <v>124</v>
      </c>
      <c r="HK117" s="8">
        <v>123.88</v>
      </c>
      <c r="HL117" s="8">
        <v>123.78</v>
      </c>
      <c r="HM117" s="8">
        <v>123.67</v>
      </c>
      <c r="HN117" s="8">
        <v>123.58</v>
      </c>
      <c r="HO117" s="8">
        <v>123.4</v>
      </c>
      <c r="HP117" s="8">
        <v>123.4</v>
      </c>
      <c r="HQ117" s="8">
        <v>123.32</v>
      </c>
      <c r="HR117" s="8">
        <v>123.24</v>
      </c>
      <c r="HS117" s="8">
        <v>123.17</v>
      </c>
      <c r="HT117" s="8">
        <v>123.1</v>
      </c>
      <c r="HU117" s="8">
        <v>123.03</v>
      </c>
      <c r="HV117" s="8">
        <v>122.97</v>
      </c>
      <c r="HW117" s="8">
        <v>122.91</v>
      </c>
      <c r="HX117" s="8">
        <v>122.85</v>
      </c>
      <c r="HY117" s="8">
        <v>122.8</v>
      </c>
      <c r="HZ117" s="8">
        <v>122.75</v>
      </c>
      <c r="IA117" s="8">
        <v>122.7</v>
      </c>
      <c r="IB117" s="8">
        <v>122.66</v>
      </c>
      <c r="IC117" s="8">
        <v>122.61</v>
      </c>
      <c r="ID117" s="8">
        <v>122.57</v>
      </c>
      <c r="IE117" s="8">
        <v>122.53</v>
      </c>
      <c r="IF117" s="8">
        <v>122.4</v>
      </c>
      <c r="IG117" s="8">
        <v>122.44</v>
      </c>
      <c r="IH117" s="8">
        <v>122.42</v>
      </c>
      <c r="II117" s="8">
        <v>122.39</v>
      </c>
      <c r="IJ117" s="8">
        <v>122.35</v>
      </c>
      <c r="IK117" s="8">
        <v>122.32</v>
      </c>
      <c r="IL117" s="8">
        <v>122.3</v>
      </c>
      <c r="IM117" s="8">
        <v>122.27</v>
      </c>
      <c r="IN117" s="8">
        <v>122.24</v>
      </c>
      <c r="IO117" s="8">
        <v>122.22</v>
      </c>
      <c r="IP117" s="8">
        <v>122.19</v>
      </c>
      <c r="IQ117" s="8">
        <v>122.17</v>
      </c>
      <c r="IR117" s="8">
        <v>122.15</v>
      </c>
      <c r="IS117" s="8">
        <v>122.12</v>
      </c>
      <c r="IT117" s="8">
        <v>122.1</v>
      </c>
      <c r="IU117" s="8">
        <v>122.09</v>
      </c>
      <c r="IV117" s="8">
        <v>122.07</v>
      </c>
      <c r="IW117" s="8">
        <v>122.05</v>
      </c>
      <c r="IX117" s="8">
        <v>122.03</v>
      </c>
      <c r="IY117" s="8">
        <v>122.02</v>
      </c>
      <c r="IZ117" s="8">
        <v>122</v>
      </c>
      <c r="JA117" s="8">
        <v>121.99</v>
      </c>
      <c r="JB117" s="8">
        <v>121.98</v>
      </c>
      <c r="JC117" s="8">
        <v>121.96</v>
      </c>
      <c r="JD117" s="8">
        <v>121.95</v>
      </c>
      <c r="JE117" s="8">
        <v>121.94</v>
      </c>
      <c r="JF117" s="8">
        <v>121.93</v>
      </c>
      <c r="JG117" s="8">
        <v>121.92</v>
      </c>
      <c r="JH117" s="8">
        <v>121.91</v>
      </c>
      <c r="JI117" s="8">
        <v>121.9</v>
      </c>
      <c r="JJ117" s="8">
        <v>121.8</v>
      </c>
      <c r="JK117" s="8">
        <v>121.8</v>
      </c>
      <c r="JL117" s="8">
        <v>121.88</v>
      </c>
      <c r="JM117" s="8">
        <v>121.86</v>
      </c>
      <c r="JN117" s="8">
        <v>121.86</v>
      </c>
      <c r="JO117" s="8">
        <v>121.85</v>
      </c>
      <c r="JP117" s="8">
        <v>121.85</v>
      </c>
      <c r="JQ117" s="8">
        <v>121.85</v>
      </c>
      <c r="JR117" s="8">
        <v>121.85</v>
      </c>
      <c r="JS117" s="8">
        <v>121.85</v>
      </c>
      <c r="JT117" s="8">
        <v>121.85</v>
      </c>
      <c r="JU117" s="8">
        <v>121.83</v>
      </c>
      <c r="JV117" s="8">
        <v>121.83</v>
      </c>
      <c r="JW117" s="8">
        <v>121.83</v>
      </c>
      <c r="JX117" s="8">
        <v>121.83</v>
      </c>
      <c r="JY117" s="8">
        <v>121.83</v>
      </c>
      <c r="JZ117" s="8">
        <v>121.83</v>
      </c>
      <c r="KA117" s="8">
        <v>121.83</v>
      </c>
      <c r="KB117" s="8">
        <v>121.83</v>
      </c>
      <c r="KC117" s="8">
        <v>121.83</v>
      </c>
      <c r="KD117" s="8">
        <v>121.85</v>
      </c>
      <c r="KE117" s="8">
        <v>121.85</v>
      </c>
      <c r="KF117" s="8">
        <v>121.85</v>
      </c>
      <c r="KG117" s="8">
        <v>121.85</v>
      </c>
      <c r="KH117" s="8">
        <v>121.85</v>
      </c>
      <c r="KI117" s="8">
        <v>121.85</v>
      </c>
      <c r="KJ117" s="8">
        <v>121.86</v>
      </c>
      <c r="KK117" s="8">
        <v>121.86</v>
      </c>
      <c r="KL117" s="8">
        <v>121.86</v>
      </c>
      <c r="KM117" s="8">
        <v>121.88</v>
      </c>
      <c r="KN117" s="8">
        <v>121.8</v>
      </c>
      <c r="KO117" s="8">
        <v>121.8</v>
      </c>
      <c r="KP117" s="8">
        <v>121.9</v>
      </c>
      <c r="KQ117" s="8">
        <v>121.91</v>
      </c>
      <c r="KR117" s="8">
        <v>121.91</v>
      </c>
      <c r="KS117" s="8">
        <v>121.92</v>
      </c>
      <c r="KT117" s="8">
        <v>121.93</v>
      </c>
      <c r="KU117" s="8">
        <v>121.94</v>
      </c>
      <c r="KV117" s="8">
        <v>121.95</v>
      </c>
      <c r="KW117" s="8">
        <v>121.96</v>
      </c>
      <c r="KX117" s="8">
        <v>121.97</v>
      </c>
      <c r="KY117" s="8">
        <v>121.97</v>
      </c>
      <c r="KZ117" s="8">
        <v>121.98</v>
      </c>
      <c r="LA117" s="8">
        <v>122</v>
      </c>
      <c r="LB117" s="8">
        <v>122</v>
      </c>
      <c r="LC117" s="8">
        <v>122.02</v>
      </c>
      <c r="LD117" s="8">
        <v>122.03</v>
      </c>
      <c r="LE117" s="8">
        <v>122.03</v>
      </c>
      <c r="LF117" s="8">
        <v>122.05</v>
      </c>
      <c r="LG117" s="8">
        <v>122.07</v>
      </c>
      <c r="LH117" s="8">
        <v>122.08</v>
      </c>
      <c r="LI117" s="8">
        <v>122.09</v>
      </c>
      <c r="LJ117" s="8">
        <v>122.11</v>
      </c>
      <c r="LK117" s="8">
        <v>122.12</v>
      </c>
      <c r="LL117" s="8">
        <v>122.14</v>
      </c>
      <c r="LM117" s="8">
        <v>122.15</v>
      </c>
      <c r="LN117" s="8">
        <v>122.17</v>
      </c>
      <c r="LO117" s="8">
        <v>122.19</v>
      </c>
      <c r="LP117" s="8">
        <v>122.2</v>
      </c>
      <c r="LQ117" s="8">
        <v>122.22</v>
      </c>
      <c r="LR117" s="8">
        <v>122.24</v>
      </c>
      <c r="LS117" s="8">
        <v>122.25</v>
      </c>
      <c r="LT117" s="8">
        <v>122.28</v>
      </c>
      <c r="LU117" s="8">
        <v>122.3</v>
      </c>
      <c r="LV117" s="8">
        <v>122.32</v>
      </c>
      <c r="LW117" s="8">
        <v>122.34</v>
      </c>
      <c r="LX117" s="8">
        <v>122.36</v>
      </c>
      <c r="LY117" s="8">
        <v>122.38</v>
      </c>
      <c r="LZ117" s="8">
        <v>122.3</v>
      </c>
      <c r="MA117" s="8">
        <v>122.42</v>
      </c>
      <c r="MB117" s="8">
        <v>122.44</v>
      </c>
      <c r="MC117" s="8">
        <v>122.48</v>
      </c>
      <c r="MD117" s="8">
        <v>122.51</v>
      </c>
      <c r="ME117" s="8">
        <v>122.54</v>
      </c>
      <c r="MF117" s="8">
        <v>122.57</v>
      </c>
      <c r="MG117" s="8">
        <v>122.6</v>
      </c>
      <c r="MH117" s="8">
        <v>122.63</v>
      </c>
      <c r="MI117" s="8">
        <v>122.66</v>
      </c>
      <c r="MJ117" s="8">
        <v>122.71</v>
      </c>
      <c r="MK117" s="8">
        <v>122.76</v>
      </c>
      <c r="ML117" s="8">
        <v>122.81</v>
      </c>
      <c r="MM117" s="8">
        <v>122.88</v>
      </c>
      <c r="MN117" s="8">
        <v>123</v>
      </c>
    </row>
    <row r="118" spans="1:352" x14ac:dyDescent="0.25">
      <c r="A118" s="8">
        <v>195</v>
      </c>
      <c r="B118" s="8">
        <v>194.93</v>
      </c>
      <c r="C118" s="8">
        <v>194.87</v>
      </c>
      <c r="D118" s="8">
        <v>194.7</v>
      </c>
      <c r="E118" s="8">
        <v>194.74</v>
      </c>
      <c r="F118" s="8">
        <v>194.67</v>
      </c>
      <c r="G118" s="8">
        <v>194.6</v>
      </c>
      <c r="H118" s="8">
        <v>194.54</v>
      </c>
      <c r="I118" s="8">
        <v>194.47</v>
      </c>
      <c r="J118" s="8">
        <v>194.41</v>
      </c>
      <c r="K118" s="8">
        <v>194.34</v>
      </c>
      <c r="L118" s="8">
        <v>194.27</v>
      </c>
      <c r="M118" s="8">
        <v>194.2</v>
      </c>
      <c r="N118" s="8">
        <v>194.14</v>
      </c>
      <c r="O118" s="8">
        <v>194.07</v>
      </c>
      <c r="P118" s="8">
        <v>194.01</v>
      </c>
      <c r="Q118" s="8">
        <v>193.94</v>
      </c>
      <c r="R118" s="8">
        <v>193.88</v>
      </c>
      <c r="S118" s="8">
        <v>193.81</v>
      </c>
      <c r="T118" s="8">
        <v>193.74</v>
      </c>
      <c r="U118" s="8">
        <v>193.68</v>
      </c>
      <c r="V118" s="8">
        <v>193.6</v>
      </c>
      <c r="W118" s="8">
        <v>193.54</v>
      </c>
      <c r="X118" s="8">
        <v>193.48</v>
      </c>
      <c r="Y118" s="8">
        <v>193.41</v>
      </c>
      <c r="Z118" s="8">
        <v>193.34</v>
      </c>
      <c r="AA118" s="8">
        <v>193.27</v>
      </c>
      <c r="AB118" s="8">
        <v>193.2</v>
      </c>
      <c r="AC118" s="8">
        <v>193.14</v>
      </c>
      <c r="AD118" s="8">
        <v>193.07</v>
      </c>
      <c r="AE118" s="8">
        <v>193.01</v>
      </c>
      <c r="AF118" s="8">
        <v>192.94</v>
      </c>
      <c r="AG118" s="8">
        <v>192.87</v>
      </c>
      <c r="AH118" s="8">
        <v>192.7</v>
      </c>
      <c r="AI118" s="8">
        <v>192.74</v>
      </c>
      <c r="AJ118" s="8">
        <v>192.67</v>
      </c>
      <c r="AK118" s="8">
        <v>192.6</v>
      </c>
      <c r="AL118" s="8">
        <v>192.53</v>
      </c>
      <c r="AM118" s="8">
        <v>192.46</v>
      </c>
      <c r="AN118" s="8">
        <v>192.4</v>
      </c>
      <c r="AO118" s="8">
        <v>192.33</v>
      </c>
      <c r="AP118" s="8">
        <v>192.26</v>
      </c>
      <c r="AQ118" s="8">
        <v>192.19</v>
      </c>
      <c r="AR118" s="8">
        <v>192.12</v>
      </c>
      <c r="AS118" s="8">
        <v>192.06</v>
      </c>
      <c r="AT118" s="8">
        <v>191.98</v>
      </c>
      <c r="AU118" s="8">
        <v>191.92</v>
      </c>
      <c r="AV118" s="8">
        <v>191.85</v>
      </c>
      <c r="AW118" s="8">
        <v>191.78</v>
      </c>
      <c r="AX118" s="8">
        <v>191.71</v>
      </c>
      <c r="AY118" s="8">
        <v>191.64</v>
      </c>
      <c r="AZ118" s="8">
        <v>191.57</v>
      </c>
      <c r="BA118" s="8">
        <v>191.51</v>
      </c>
      <c r="BB118" s="8">
        <v>191.44</v>
      </c>
      <c r="BC118" s="8">
        <v>191.37</v>
      </c>
      <c r="BD118" s="8">
        <v>191.3</v>
      </c>
      <c r="BE118" s="8">
        <v>191.23</v>
      </c>
      <c r="BF118" s="8">
        <v>191.16</v>
      </c>
      <c r="BG118" s="8">
        <v>191.09</v>
      </c>
      <c r="BH118" s="8">
        <v>191.01</v>
      </c>
      <c r="BI118" s="8">
        <v>190.95</v>
      </c>
      <c r="BJ118" s="8">
        <v>190.88</v>
      </c>
      <c r="BK118" s="8">
        <v>190.81</v>
      </c>
      <c r="BL118" s="8">
        <v>190.74</v>
      </c>
      <c r="BM118" s="8">
        <v>190.67</v>
      </c>
      <c r="BN118" s="8">
        <v>190.6</v>
      </c>
      <c r="BO118" s="8">
        <v>190.53</v>
      </c>
      <c r="BP118" s="8">
        <v>190.46</v>
      </c>
      <c r="BQ118" s="8">
        <v>190.39</v>
      </c>
      <c r="BR118" s="8">
        <v>190.31</v>
      </c>
      <c r="BS118" s="8">
        <v>190.24</v>
      </c>
      <c r="BT118" s="8">
        <v>190.17</v>
      </c>
      <c r="BU118" s="8">
        <v>190.1</v>
      </c>
      <c r="BV118" s="8">
        <v>190.03</v>
      </c>
      <c r="BW118" s="8">
        <v>189.96</v>
      </c>
      <c r="BX118" s="8">
        <v>189.8</v>
      </c>
      <c r="BY118" s="8">
        <v>189.81</v>
      </c>
      <c r="BZ118" s="8">
        <v>189.74</v>
      </c>
      <c r="CA118" s="8">
        <v>189.67</v>
      </c>
      <c r="CB118" s="8">
        <v>189.6</v>
      </c>
      <c r="CC118" s="8">
        <v>189.52</v>
      </c>
      <c r="CD118" s="8">
        <v>189.45</v>
      </c>
      <c r="CE118" s="8">
        <v>189.38</v>
      </c>
      <c r="CF118" s="8">
        <v>189.31</v>
      </c>
      <c r="CG118" s="8">
        <v>189.23</v>
      </c>
      <c r="CH118" s="8">
        <v>189.16</v>
      </c>
      <c r="CI118" s="8">
        <v>189.09</v>
      </c>
      <c r="CJ118" s="8">
        <v>189.01</v>
      </c>
      <c r="CK118" s="8">
        <v>188.94</v>
      </c>
      <c r="CL118" s="8">
        <v>188.86</v>
      </c>
      <c r="CM118" s="8">
        <v>188.79</v>
      </c>
      <c r="CN118" s="8">
        <v>188.72</v>
      </c>
      <c r="CO118" s="8">
        <v>188.64</v>
      </c>
      <c r="CP118" s="8">
        <v>188.57</v>
      </c>
      <c r="CQ118" s="8">
        <v>188.49</v>
      </c>
      <c r="CR118" s="8">
        <v>188.42</v>
      </c>
      <c r="CS118" s="8">
        <v>188.34</v>
      </c>
      <c r="CT118" s="8">
        <v>188.26</v>
      </c>
      <c r="CU118" s="8">
        <v>188.19</v>
      </c>
      <c r="CV118" s="8">
        <v>188.11</v>
      </c>
      <c r="CW118" s="8">
        <v>188.04</v>
      </c>
      <c r="CX118" s="8">
        <v>187.95</v>
      </c>
      <c r="CY118" s="8">
        <v>187.88</v>
      </c>
      <c r="CZ118" s="8">
        <v>187.81</v>
      </c>
      <c r="DA118" s="8">
        <v>187.73</v>
      </c>
      <c r="DB118" s="8">
        <v>187.65</v>
      </c>
      <c r="DC118" s="8">
        <v>187.57</v>
      </c>
      <c r="DD118" s="8">
        <v>187.49</v>
      </c>
      <c r="DE118" s="8">
        <v>187.42</v>
      </c>
      <c r="DF118" s="8">
        <v>187.34</v>
      </c>
      <c r="DG118" s="8">
        <v>187.26</v>
      </c>
      <c r="DH118" s="8">
        <v>187.17</v>
      </c>
      <c r="DI118" s="8">
        <v>187.1</v>
      </c>
      <c r="DJ118" s="8">
        <v>187.02</v>
      </c>
      <c r="DK118" s="8">
        <v>186.94</v>
      </c>
      <c r="DL118" s="8">
        <v>186.86</v>
      </c>
      <c r="DM118" s="8">
        <v>186.78</v>
      </c>
      <c r="DN118" s="8">
        <v>186.7</v>
      </c>
      <c r="DO118" s="8">
        <v>186.61</v>
      </c>
      <c r="DP118" s="8">
        <v>186.53</v>
      </c>
      <c r="DQ118" s="8">
        <v>186.45</v>
      </c>
      <c r="DR118" s="8">
        <v>186.37</v>
      </c>
      <c r="DS118" s="8">
        <v>186.28</v>
      </c>
      <c r="DT118" s="8">
        <v>186.2</v>
      </c>
      <c r="DU118" s="8">
        <v>186.1</v>
      </c>
      <c r="DV118" s="8">
        <v>186.03</v>
      </c>
      <c r="DW118" s="8">
        <v>185.94</v>
      </c>
      <c r="DX118" s="8">
        <v>185.86</v>
      </c>
      <c r="DY118" s="8">
        <v>185.76</v>
      </c>
      <c r="DZ118" s="8">
        <v>185.68</v>
      </c>
      <c r="EA118" s="8">
        <v>185.6</v>
      </c>
      <c r="EB118" s="8">
        <v>185.51</v>
      </c>
      <c r="EC118" s="8">
        <v>185.42</v>
      </c>
      <c r="ED118" s="8">
        <v>185.32</v>
      </c>
      <c r="EE118" s="8">
        <v>185.24</v>
      </c>
      <c r="EF118" s="8">
        <v>185.15</v>
      </c>
      <c r="EG118" s="8">
        <v>185.05</v>
      </c>
      <c r="EH118" s="8">
        <v>184.95</v>
      </c>
      <c r="EI118" s="8">
        <v>184.87</v>
      </c>
      <c r="EJ118" s="8">
        <v>184.76</v>
      </c>
      <c r="EK118" s="8">
        <v>184.68</v>
      </c>
      <c r="EL118" s="8">
        <v>184.58</v>
      </c>
      <c r="EM118" s="8">
        <v>184.48</v>
      </c>
      <c r="EN118" s="8">
        <v>184.38</v>
      </c>
      <c r="EO118" s="8">
        <v>184.28</v>
      </c>
      <c r="EP118" s="8">
        <v>184.18</v>
      </c>
      <c r="EQ118" s="8">
        <v>184.08</v>
      </c>
      <c r="ER118" s="8">
        <v>183.97</v>
      </c>
      <c r="ES118" s="8">
        <v>183.87</v>
      </c>
      <c r="ET118" s="8">
        <v>183.76</v>
      </c>
      <c r="EU118" s="8">
        <v>183.65</v>
      </c>
      <c r="EV118" s="8">
        <v>183.54</v>
      </c>
      <c r="EW118" s="8">
        <v>183.43</v>
      </c>
      <c r="EX118" s="8">
        <v>183.32</v>
      </c>
      <c r="EY118" s="8">
        <v>183.2</v>
      </c>
      <c r="EZ118" s="8">
        <v>183.07</v>
      </c>
      <c r="FA118" s="8">
        <v>182.97</v>
      </c>
      <c r="FB118" s="8">
        <v>182.84</v>
      </c>
      <c r="FC118" s="8">
        <v>182.72</v>
      </c>
      <c r="FD118" s="8">
        <v>182.6</v>
      </c>
      <c r="FE118" s="8">
        <v>182.47</v>
      </c>
      <c r="FF118" s="8">
        <v>182.34</v>
      </c>
      <c r="FG118" s="8">
        <v>182.21</v>
      </c>
      <c r="FH118" s="8">
        <v>182.07</v>
      </c>
      <c r="FI118" s="8">
        <v>181.94</v>
      </c>
      <c r="FJ118" s="8">
        <v>181.8</v>
      </c>
      <c r="FK118" s="8">
        <v>181.66</v>
      </c>
      <c r="FL118" s="8">
        <v>181.51</v>
      </c>
      <c r="FM118" s="8">
        <v>181.38</v>
      </c>
      <c r="FN118" s="8">
        <v>181.23</v>
      </c>
      <c r="FO118" s="8">
        <v>181.07</v>
      </c>
      <c r="FP118" s="8">
        <v>180.92</v>
      </c>
      <c r="FQ118" s="8">
        <v>180.78</v>
      </c>
      <c r="FR118" s="8">
        <v>180.62</v>
      </c>
      <c r="FS118" s="8">
        <v>180.46</v>
      </c>
      <c r="FT118" s="8">
        <v>180.2</v>
      </c>
      <c r="FU118" s="8">
        <v>180.14</v>
      </c>
      <c r="FV118" s="8">
        <v>179.97</v>
      </c>
      <c r="FW118" s="8">
        <v>179.8</v>
      </c>
      <c r="FX118" s="8">
        <v>179.63</v>
      </c>
      <c r="FY118" s="8">
        <v>179.45</v>
      </c>
      <c r="FZ118" s="8">
        <v>179.28</v>
      </c>
      <c r="GA118" s="8">
        <v>179.1</v>
      </c>
      <c r="GB118" s="8">
        <v>178.91</v>
      </c>
      <c r="GC118" s="8">
        <v>178.72</v>
      </c>
      <c r="GD118" s="8">
        <v>178.53</v>
      </c>
      <c r="GE118" s="8">
        <v>178.34</v>
      </c>
      <c r="GF118" s="8">
        <v>178.14</v>
      </c>
      <c r="GG118" s="8">
        <v>177.94</v>
      </c>
      <c r="GH118" s="8">
        <v>177.73</v>
      </c>
      <c r="GI118" s="8">
        <v>177.51</v>
      </c>
      <c r="GJ118" s="8">
        <v>177.31</v>
      </c>
      <c r="GK118" s="8">
        <v>177.09</v>
      </c>
      <c r="GL118" s="8">
        <v>176.85</v>
      </c>
      <c r="GM118" s="8">
        <v>176.63</v>
      </c>
      <c r="GN118" s="8">
        <v>176.4</v>
      </c>
      <c r="GO118" s="8">
        <v>176.16</v>
      </c>
      <c r="GP118" s="8">
        <v>175.92</v>
      </c>
      <c r="GQ118" s="8">
        <v>175.67</v>
      </c>
      <c r="GR118" s="8">
        <v>175.41</v>
      </c>
      <c r="GS118" s="8">
        <v>175.16</v>
      </c>
      <c r="GT118" s="8">
        <v>174.9</v>
      </c>
      <c r="GU118" s="8">
        <v>174.63</v>
      </c>
      <c r="GV118" s="8">
        <v>174.37</v>
      </c>
      <c r="GW118" s="8">
        <v>174.11</v>
      </c>
      <c r="GX118" s="8">
        <v>173.85</v>
      </c>
      <c r="GY118" s="8">
        <v>173.59</v>
      </c>
      <c r="GZ118" s="8">
        <v>173.34</v>
      </c>
      <c r="HA118" s="8">
        <v>173.1</v>
      </c>
      <c r="HB118" s="8">
        <v>172.87</v>
      </c>
      <c r="HC118" s="8">
        <v>172.66</v>
      </c>
      <c r="HD118" s="8">
        <v>172.45</v>
      </c>
      <c r="HE118" s="8">
        <v>172.26</v>
      </c>
      <c r="HF118" s="8">
        <v>172.08</v>
      </c>
      <c r="HG118" s="8">
        <v>171.92</v>
      </c>
      <c r="HH118" s="8">
        <v>171.76</v>
      </c>
      <c r="HI118" s="8">
        <v>171.62</v>
      </c>
      <c r="HJ118" s="8">
        <v>171.49</v>
      </c>
      <c r="HK118" s="8">
        <v>171.36</v>
      </c>
      <c r="HL118" s="8">
        <v>171.25</v>
      </c>
      <c r="HM118" s="8">
        <v>171.14</v>
      </c>
      <c r="HN118" s="8">
        <v>171.04</v>
      </c>
      <c r="HO118" s="8">
        <v>170.95</v>
      </c>
      <c r="HP118" s="8">
        <v>170.85</v>
      </c>
      <c r="HQ118" s="8">
        <v>170.78</v>
      </c>
      <c r="HR118" s="8">
        <v>170.71</v>
      </c>
      <c r="HS118" s="8">
        <v>170.64</v>
      </c>
      <c r="HT118" s="8">
        <v>170.57</v>
      </c>
      <c r="HU118" s="8">
        <v>170.51</v>
      </c>
      <c r="HV118" s="8">
        <v>170.45</v>
      </c>
      <c r="HW118" s="8">
        <v>170.39</v>
      </c>
      <c r="HX118" s="8">
        <v>170.34</v>
      </c>
      <c r="HY118" s="8">
        <v>170.2</v>
      </c>
      <c r="HZ118" s="8">
        <v>170.25</v>
      </c>
      <c r="IA118" s="8">
        <v>170.2</v>
      </c>
      <c r="IB118" s="8">
        <v>170.16</v>
      </c>
      <c r="IC118" s="8">
        <v>170.12</v>
      </c>
      <c r="ID118" s="8">
        <v>170.09</v>
      </c>
      <c r="IE118" s="8">
        <v>170.04</v>
      </c>
      <c r="IF118" s="8">
        <v>170.01</v>
      </c>
      <c r="IG118" s="8">
        <v>169.99</v>
      </c>
      <c r="IH118" s="8">
        <v>169.96</v>
      </c>
      <c r="II118" s="8">
        <v>169.93</v>
      </c>
      <c r="IJ118" s="8">
        <v>169.9</v>
      </c>
      <c r="IK118" s="8">
        <v>169.88</v>
      </c>
      <c r="IL118" s="8">
        <v>169.86</v>
      </c>
      <c r="IM118" s="8">
        <v>169.82</v>
      </c>
      <c r="IN118" s="8">
        <v>169.81</v>
      </c>
      <c r="IO118" s="8">
        <v>169.79</v>
      </c>
      <c r="IP118" s="8">
        <v>169.77</v>
      </c>
      <c r="IQ118" s="8">
        <v>169.76</v>
      </c>
      <c r="IR118" s="8">
        <v>169.74</v>
      </c>
      <c r="IS118" s="8">
        <v>169.72</v>
      </c>
      <c r="IT118" s="8">
        <v>169.71</v>
      </c>
      <c r="IU118" s="8">
        <v>169.7</v>
      </c>
      <c r="IV118" s="8">
        <v>169.68</v>
      </c>
      <c r="IW118" s="8">
        <v>169.67</v>
      </c>
      <c r="IX118" s="8">
        <v>169.66</v>
      </c>
      <c r="IY118" s="8">
        <v>169.64</v>
      </c>
      <c r="IZ118" s="8">
        <v>169.64</v>
      </c>
      <c r="JA118" s="8">
        <v>169.63</v>
      </c>
      <c r="JB118" s="8">
        <v>169.62</v>
      </c>
      <c r="JC118" s="8">
        <v>169.62</v>
      </c>
      <c r="JD118" s="8">
        <v>169.6</v>
      </c>
      <c r="JE118" s="8">
        <v>169.6</v>
      </c>
      <c r="JF118" s="8">
        <v>169.6</v>
      </c>
      <c r="JG118" s="8">
        <v>169.59</v>
      </c>
      <c r="JH118" s="8">
        <v>169.59</v>
      </c>
      <c r="JI118" s="8">
        <v>169.59</v>
      </c>
      <c r="JJ118" s="8">
        <v>169.57</v>
      </c>
      <c r="JK118" s="8">
        <v>169.57</v>
      </c>
      <c r="JL118" s="8">
        <v>169.57</v>
      </c>
      <c r="JM118" s="8">
        <v>169.57</v>
      </c>
      <c r="JN118" s="8">
        <v>169.57</v>
      </c>
      <c r="JO118" s="8">
        <v>169.57</v>
      </c>
      <c r="JP118" s="8">
        <v>169.57</v>
      </c>
      <c r="JQ118" s="8">
        <v>169.57</v>
      </c>
      <c r="JR118" s="8">
        <v>169.57</v>
      </c>
      <c r="JS118" s="8">
        <v>169.59</v>
      </c>
      <c r="JT118" s="8">
        <v>169.59</v>
      </c>
      <c r="JU118" s="8">
        <v>169.59</v>
      </c>
      <c r="JV118" s="8">
        <v>169.6</v>
      </c>
      <c r="JW118" s="8">
        <v>169.6</v>
      </c>
      <c r="JX118" s="8">
        <v>169.6</v>
      </c>
      <c r="JY118" s="8">
        <v>169.6</v>
      </c>
      <c r="JZ118" s="8">
        <v>169.62</v>
      </c>
      <c r="KA118" s="8">
        <v>169.62</v>
      </c>
      <c r="KB118" s="8">
        <v>169.63</v>
      </c>
      <c r="KC118" s="8">
        <v>169.64</v>
      </c>
      <c r="KD118" s="8">
        <v>169.64</v>
      </c>
      <c r="KE118" s="8">
        <v>169.64</v>
      </c>
      <c r="KF118" s="8">
        <v>169.66</v>
      </c>
      <c r="KG118" s="8">
        <v>169.67</v>
      </c>
      <c r="KH118" s="8">
        <v>169.68</v>
      </c>
      <c r="KI118" s="8">
        <v>169.69</v>
      </c>
      <c r="KJ118" s="8">
        <v>169.7</v>
      </c>
      <c r="KK118" s="8">
        <v>169.71</v>
      </c>
      <c r="KL118" s="8">
        <v>169.73</v>
      </c>
      <c r="KM118" s="8">
        <v>169.74</v>
      </c>
      <c r="KN118" s="8">
        <v>169.75</v>
      </c>
      <c r="KO118" s="8">
        <v>169.76</v>
      </c>
      <c r="KP118" s="8">
        <v>169.78</v>
      </c>
      <c r="KQ118" s="8">
        <v>169.79</v>
      </c>
      <c r="KR118" s="8">
        <v>169.81</v>
      </c>
      <c r="KS118" s="8">
        <v>169.82</v>
      </c>
      <c r="KT118" s="8">
        <v>169.84</v>
      </c>
      <c r="KU118" s="8">
        <v>169.85</v>
      </c>
      <c r="KV118" s="8">
        <v>169.87</v>
      </c>
      <c r="KW118" s="8">
        <v>169.8</v>
      </c>
      <c r="KX118" s="8">
        <v>169.91</v>
      </c>
      <c r="KY118" s="8">
        <v>169.93</v>
      </c>
      <c r="KZ118" s="8">
        <v>169.95</v>
      </c>
      <c r="LA118" s="8">
        <v>169.97</v>
      </c>
      <c r="LB118" s="8">
        <v>169.99</v>
      </c>
      <c r="LC118" s="8">
        <v>170.01</v>
      </c>
      <c r="LD118" s="8">
        <v>170.03</v>
      </c>
      <c r="LE118" s="8">
        <v>170.04</v>
      </c>
      <c r="LF118" s="8">
        <v>170.07</v>
      </c>
      <c r="LG118" s="8">
        <v>170.1</v>
      </c>
      <c r="LH118" s="8">
        <v>170.12</v>
      </c>
      <c r="LI118" s="8">
        <v>170.15</v>
      </c>
      <c r="LJ118" s="8">
        <v>170.18</v>
      </c>
      <c r="LK118" s="8">
        <v>170.2</v>
      </c>
      <c r="LL118" s="8">
        <v>170.23</v>
      </c>
      <c r="LM118" s="8">
        <v>170.26</v>
      </c>
      <c r="LN118" s="8">
        <v>170.2</v>
      </c>
      <c r="LO118" s="8">
        <v>170.32</v>
      </c>
      <c r="LP118" s="8">
        <v>170.36</v>
      </c>
      <c r="LQ118" s="8">
        <v>170.39</v>
      </c>
      <c r="LR118" s="8">
        <v>170.42</v>
      </c>
      <c r="LS118" s="8">
        <v>170.45</v>
      </c>
      <c r="LT118" s="8">
        <v>170.5</v>
      </c>
      <c r="LU118" s="8">
        <v>170.53</v>
      </c>
      <c r="LV118" s="8">
        <v>170.57</v>
      </c>
      <c r="LW118" s="8">
        <v>170.62</v>
      </c>
      <c r="LX118" s="8">
        <v>170.66</v>
      </c>
      <c r="LY118" s="8">
        <v>170.71</v>
      </c>
      <c r="LZ118" s="8">
        <v>170.75</v>
      </c>
      <c r="MA118" s="8">
        <v>170.7</v>
      </c>
      <c r="MB118" s="8">
        <v>170.85</v>
      </c>
      <c r="MC118" s="8">
        <v>170.91</v>
      </c>
      <c r="MD118" s="8">
        <v>170.97</v>
      </c>
      <c r="ME118" s="8">
        <v>171.03</v>
      </c>
      <c r="MF118" s="8">
        <v>171.1</v>
      </c>
      <c r="MG118" s="8">
        <v>171.17</v>
      </c>
      <c r="MH118" s="8">
        <v>171.25</v>
      </c>
      <c r="MI118" s="8">
        <v>171.33</v>
      </c>
      <c r="MJ118" s="8">
        <v>171.43</v>
      </c>
      <c r="MK118" s="8">
        <v>171.53</v>
      </c>
      <c r="ML118" s="8">
        <v>171.66</v>
      </c>
      <c r="MM118" s="8">
        <v>171.8</v>
      </c>
      <c r="MN118" s="8">
        <v>172</v>
      </c>
    </row>
    <row r="119" spans="1:352" x14ac:dyDescent="0.25">
      <c r="A119" s="8">
        <v>37</v>
      </c>
      <c r="B119" s="8">
        <v>36.844000000000001</v>
      </c>
      <c r="C119" s="8">
        <v>36.76</v>
      </c>
      <c r="D119" s="8">
        <v>36.692999999999998</v>
      </c>
      <c r="E119" s="8">
        <v>36.631</v>
      </c>
      <c r="F119" s="8">
        <v>36.576999999999998</v>
      </c>
      <c r="G119" s="8">
        <v>36.521999999999998</v>
      </c>
      <c r="H119" s="8">
        <v>36.472999999999999</v>
      </c>
      <c r="I119" s="8">
        <v>36.424999999999997</v>
      </c>
      <c r="J119" s="8">
        <v>36.377000000000002</v>
      </c>
      <c r="K119" s="8">
        <v>36.331000000000003</v>
      </c>
      <c r="L119" s="8">
        <v>36.286999999999999</v>
      </c>
      <c r="M119" s="8">
        <v>36.241999999999997</v>
      </c>
      <c r="N119" s="8">
        <v>36.200000000000003</v>
      </c>
      <c r="O119" s="8">
        <v>36.158000000000001</v>
      </c>
      <c r="P119" s="8">
        <v>36.116</v>
      </c>
      <c r="Q119" s="8">
        <v>36.075000000000003</v>
      </c>
      <c r="R119" s="8">
        <v>36.033999999999999</v>
      </c>
      <c r="S119" s="8">
        <v>35.994</v>
      </c>
      <c r="T119" s="8">
        <v>35.954000000000001</v>
      </c>
      <c r="U119" s="8">
        <v>35.914999999999999</v>
      </c>
      <c r="V119" s="8">
        <v>35.875</v>
      </c>
      <c r="W119" s="8">
        <v>35.835999999999999</v>
      </c>
      <c r="X119" s="8">
        <v>35.796999999999997</v>
      </c>
      <c r="Y119" s="8">
        <v>35.759</v>
      </c>
      <c r="Z119" s="8">
        <v>35.720999999999997</v>
      </c>
      <c r="AA119" s="8">
        <v>35.683</v>
      </c>
      <c r="AB119" s="8">
        <v>35.643999999999998</v>
      </c>
      <c r="AC119" s="8">
        <v>35.607999999999997</v>
      </c>
      <c r="AD119" s="8">
        <v>35.57</v>
      </c>
      <c r="AE119" s="8">
        <v>35.533000000000001</v>
      </c>
      <c r="AF119" s="8">
        <v>35.494999999999997</v>
      </c>
      <c r="AG119" s="8">
        <v>35.459000000000003</v>
      </c>
      <c r="AH119" s="8">
        <v>35.421999999999997</v>
      </c>
      <c r="AI119" s="8">
        <v>35.384999999999998</v>
      </c>
      <c r="AJ119" s="8">
        <v>35.348999999999997</v>
      </c>
      <c r="AK119" s="8">
        <v>35.311999999999998</v>
      </c>
      <c r="AL119" s="8">
        <v>35.276000000000003</v>
      </c>
      <c r="AM119" s="8">
        <v>35.238999999999997</v>
      </c>
      <c r="AN119" s="8">
        <v>35.203000000000003</v>
      </c>
      <c r="AO119" s="8">
        <v>35.167000000000002</v>
      </c>
      <c r="AP119" s="8">
        <v>35.131</v>
      </c>
      <c r="AQ119" s="8">
        <v>35.094999999999999</v>
      </c>
      <c r="AR119" s="8">
        <v>35.058999999999997</v>
      </c>
      <c r="AS119" s="8">
        <v>35.021999999999998</v>
      </c>
      <c r="AT119" s="8">
        <v>34.987000000000002</v>
      </c>
      <c r="AU119" s="8">
        <v>34.951000000000001</v>
      </c>
      <c r="AV119" s="8">
        <v>34.914999999999999</v>
      </c>
      <c r="AW119" s="8">
        <v>34.878999999999998</v>
      </c>
      <c r="AX119" s="8">
        <v>34.843000000000004</v>
      </c>
      <c r="AY119" s="8">
        <v>34.808</v>
      </c>
      <c r="AZ119" s="8">
        <v>34.771999999999998</v>
      </c>
      <c r="BA119" s="8">
        <v>34.735999999999997</v>
      </c>
      <c r="BB119" s="8">
        <v>34.701000000000001</v>
      </c>
      <c r="BC119" s="8">
        <v>34.664999999999999</v>
      </c>
      <c r="BD119" s="8">
        <v>34.628999999999998</v>
      </c>
      <c r="BE119" s="8">
        <v>34.594000000000001</v>
      </c>
      <c r="BF119" s="8">
        <v>34.558</v>
      </c>
      <c r="BG119" s="8">
        <v>34.521999999999998</v>
      </c>
      <c r="BH119" s="8">
        <v>34.487000000000002</v>
      </c>
      <c r="BI119" s="8">
        <v>34.451000000000001</v>
      </c>
      <c r="BJ119" s="8">
        <v>34.415999999999997</v>
      </c>
      <c r="BK119" s="8">
        <v>34.380000000000003</v>
      </c>
      <c r="BL119" s="8">
        <v>34.344000000000001</v>
      </c>
      <c r="BM119" s="8">
        <v>34.308999999999997</v>
      </c>
      <c r="BN119" s="8">
        <v>34.271999999999998</v>
      </c>
      <c r="BO119" s="8">
        <v>34.237000000000002</v>
      </c>
      <c r="BP119" s="8">
        <v>34.201999999999998</v>
      </c>
      <c r="BQ119" s="8">
        <v>34.165999999999997</v>
      </c>
      <c r="BR119" s="8">
        <v>34.119999999999997</v>
      </c>
      <c r="BS119" s="8">
        <v>34.094000000000001</v>
      </c>
      <c r="BT119" s="8">
        <v>34.058</v>
      </c>
      <c r="BU119" s="8">
        <v>34.021999999999998</v>
      </c>
      <c r="BV119" s="8">
        <v>33.985999999999997</v>
      </c>
      <c r="BW119" s="8">
        <v>33.951000000000001</v>
      </c>
      <c r="BX119" s="8">
        <v>33.914999999999999</v>
      </c>
      <c r="BY119" s="8">
        <v>33.869999999999997</v>
      </c>
      <c r="BZ119" s="8">
        <v>33.843000000000004</v>
      </c>
      <c r="CA119" s="8">
        <v>33.807000000000002</v>
      </c>
      <c r="CB119" s="8">
        <v>33.771000000000001</v>
      </c>
      <c r="CC119" s="8">
        <v>33.734000000000002</v>
      </c>
      <c r="CD119" s="8">
        <v>33.698</v>
      </c>
      <c r="CE119" s="8">
        <v>33.661999999999999</v>
      </c>
      <c r="CF119" s="8">
        <v>33.625999999999998</v>
      </c>
      <c r="CG119" s="8">
        <v>33.588999999999999</v>
      </c>
      <c r="CH119" s="8">
        <v>33.552999999999997</v>
      </c>
      <c r="CI119" s="8">
        <v>33.515999999999998</v>
      </c>
      <c r="CJ119" s="8">
        <v>33.479999999999997</v>
      </c>
      <c r="CK119" s="8">
        <v>33.442999999999998</v>
      </c>
      <c r="CL119" s="8">
        <v>33.405999999999999</v>
      </c>
      <c r="CM119" s="8">
        <v>33.369999999999997</v>
      </c>
      <c r="CN119" s="8">
        <v>33.332999999999998</v>
      </c>
      <c r="CO119" s="8">
        <v>33.295999999999999</v>
      </c>
      <c r="CP119" s="8">
        <v>33.259</v>
      </c>
      <c r="CQ119" s="8">
        <v>33.220999999999997</v>
      </c>
      <c r="CR119" s="8">
        <v>33.183999999999997</v>
      </c>
      <c r="CS119" s="8">
        <v>33.146999999999998</v>
      </c>
      <c r="CT119" s="8">
        <v>33.11</v>
      </c>
      <c r="CU119" s="8">
        <v>33.072000000000003</v>
      </c>
      <c r="CV119" s="8">
        <v>33.033999999999999</v>
      </c>
      <c r="CW119" s="8">
        <v>32.997</v>
      </c>
      <c r="CX119" s="8">
        <v>32.959000000000003</v>
      </c>
      <c r="CY119" s="8">
        <v>32.920999999999999</v>
      </c>
      <c r="CZ119" s="8">
        <v>32.883000000000003</v>
      </c>
      <c r="DA119" s="8">
        <v>32.844999999999999</v>
      </c>
      <c r="DB119" s="8">
        <v>32.807000000000002</v>
      </c>
      <c r="DC119" s="8">
        <v>32.768000000000001</v>
      </c>
      <c r="DD119" s="8">
        <v>32.729999999999997</v>
      </c>
      <c r="DE119" s="8">
        <v>32.691000000000003</v>
      </c>
      <c r="DF119" s="8">
        <v>32.652999999999999</v>
      </c>
      <c r="DG119" s="8">
        <v>32.613999999999997</v>
      </c>
      <c r="DH119" s="8">
        <v>32.573999999999998</v>
      </c>
      <c r="DI119" s="8">
        <v>32.534999999999997</v>
      </c>
      <c r="DJ119" s="8">
        <v>32.496000000000002</v>
      </c>
      <c r="DK119" s="8">
        <v>32.456000000000003</v>
      </c>
      <c r="DL119" s="8">
        <v>32.417000000000002</v>
      </c>
      <c r="DM119" s="8">
        <v>32.375999999999998</v>
      </c>
      <c r="DN119" s="8">
        <v>32.335999999999999</v>
      </c>
      <c r="DO119" s="8">
        <v>32.295999999999999</v>
      </c>
      <c r="DP119" s="8">
        <v>32.256</v>
      </c>
      <c r="DQ119" s="8">
        <v>32.213999999999999</v>
      </c>
      <c r="DR119" s="8">
        <v>32.174999999999997</v>
      </c>
      <c r="DS119" s="8">
        <v>32.131999999999998</v>
      </c>
      <c r="DT119" s="8">
        <v>32.091999999999999</v>
      </c>
      <c r="DU119" s="8">
        <v>32.049999999999997</v>
      </c>
      <c r="DV119" s="8">
        <v>32.008000000000003</v>
      </c>
      <c r="DW119" s="8">
        <v>31.966999999999999</v>
      </c>
      <c r="DX119" s="8">
        <v>31.923999999999999</v>
      </c>
      <c r="DY119" s="8">
        <v>31.882000000000001</v>
      </c>
      <c r="DZ119" s="8">
        <v>31.838000000000001</v>
      </c>
      <c r="EA119" s="8">
        <v>31.795000000000002</v>
      </c>
      <c r="EB119" s="8">
        <v>31.751000000000001</v>
      </c>
      <c r="EC119" s="8">
        <v>31.707999999999998</v>
      </c>
      <c r="ED119" s="8">
        <v>31.663</v>
      </c>
      <c r="EE119" s="8">
        <v>31.619</v>
      </c>
      <c r="EF119" s="8">
        <v>31.573</v>
      </c>
      <c r="EG119" s="8">
        <v>31.527999999999999</v>
      </c>
      <c r="EH119" s="8">
        <v>31.481999999999999</v>
      </c>
      <c r="EI119" s="8">
        <v>31.436</v>
      </c>
      <c r="EJ119" s="8">
        <v>31.388999999999999</v>
      </c>
      <c r="EK119" s="8">
        <v>31.341000000000001</v>
      </c>
      <c r="EL119" s="8">
        <v>31.292999999999999</v>
      </c>
      <c r="EM119" s="8">
        <v>31.244</v>
      </c>
      <c r="EN119" s="8">
        <v>31.196999999999999</v>
      </c>
      <c r="EO119" s="8">
        <v>31.146999999999998</v>
      </c>
      <c r="EP119" s="8">
        <v>31.096</v>
      </c>
      <c r="EQ119" s="8">
        <v>31.044</v>
      </c>
      <c r="ER119" s="8">
        <v>30.994</v>
      </c>
      <c r="ES119" s="8">
        <v>30.942</v>
      </c>
      <c r="ET119" s="8">
        <v>30.887</v>
      </c>
      <c r="EU119" s="8">
        <v>30.834</v>
      </c>
      <c r="EV119" s="8">
        <v>30.779</v>
      </c>
      <c r="EW119" s="8">
        <v>30.724</v>
      </c>
      <c r="EX119" s="8">
        <v>30.667000000000002</v>
      </c>
      <c r="EY119" s="8">
        <v>30.609000000000002</v>
      </c>
      <c r="EZ119" s="8">
        <v>30.550999999999998</v>
      </c>
      <c r="FA119" s="8">
        <v>30.491</v>
      </c>
      <c r="FB119" s="8">
        <v>30.43</v>
      </c>
      <c r="FC119" s="8">
        <v>30.369</v>
      </c>
      <c r="FD119" s="8">
        <v>30.306999999999999</v>
      </c>
      <c r="FE119" s="8">
        <v>30.244</v>
      </c>
      <c r="FF119" s="8">
        <v>30.177</v>
      </c>
      <c r="FG119" s="8">
        <v>30.111999999999998</v>
      </c>
      <c r="FH119" s="8">
        <v>30.045000000000002</v>
      </c>
      <c r="FI119" s="8">
        <v>29.977</v>
      </c>
      <c r="FJ119" s="8">
        <v>29.905999999999999</v>
      </c>
      <c r="FK119" s="8">
        <v>29.835999999999999</v>
      </c>
      <c r="FL119" s="8">
        <v>29.763999999999999</v>
      </c>
      <c r="FM119" s="8">
        <v>29.689</v>
      </c>
      <c r="FN119" s="8">
        <v>29.613</v>
      </c>
      <c r="FO119" s="8">
        <v>29.539000000000001</v>
      </c>
      <c r="FP119" s="8">
        <v>29.46</v>
      </c>
      <c r="FQ119" s="8">
        <v>29.381</v>
      </c>
      <c r="FR119" s="8">
        <v>29.3</v>
      </c>
      <c r="FS119" s="8">
        <v>29.216999999999999</v>
      </c>
      <c r="FT119" s="8">
        <v>29.132999999999999</v>
      </c>
      <c r="FU119" s="8">
        <v>29.047000000000001</v>
      </c>
      <c r="FV119" s="8">
        <v>28.95</v>
      </c>
      <c r="FW119" s="8">
        <v>28.87</v>
      </c>
      <c r="FX119" s="8">
        <v>28.777000000000001</v>
      </c>
      <c r="FY119" s="8">
        <v>28.683</v>
      </c>
      <c r="FZ119" s="8">
        <v>28.585999999999999</v>
      </c>
      <c r="GA119" s="8">
        <v>28.489000000000001</v>
      </c>
      <c r="GB119" s="8">
        <v>28.385999999999999</v>
      </c>
      <c r="GC119" s="8">
        <v>28.283999999999999</v>
      </c>
      <c r="GD119" s="8">
        <v>28.175999999999998</v>
      </c>
      <c r="GE119" s="8">
        <v>28.067</v>
      </c>
      <c r="GF119" s="8">
        <v>27.951000000000001</v>
      </c>
      <c r="GG119" s="8">
        <v>27.835000000000001</v>
      </c>
      <c r="GH119" s="8">
        <v>27.713000000000001</v>
      </c>
      <c r="GI119" s="8">
        <v>27.585999999999999</v>
      </c>
      <c r="GJ119" s="8">
        <v>27.456</v>
      </c>
      <c r="GK119" s="8">
        <v>27.317</v>
      </c>
      <c r="GL119" s="8">
        <v>27.172999999999998</v>
      </c>
      <c r="GM119" s="8">
        <v>27.021999999999998</v>
      </c>
      <c r="GN119" s="8">
        <v>26.863</v>
      </c>
      <c r="GO119" s="8">
        <v>26.696999999999999</v>
      </c>
      <c r="GP119" s="8">
        <v>26.518999999999998</v>
      </c>
      <c r="GQ119" s="8">
        <v>26.332000000000001</v>
      </c>
      <c r="GR119" s="8">
        <v>26.135000000000002</v>
      </c>
      <c r="GS119" s="8">
        <v>25.93</v>
      </c>
      <c r="GT119" s="8">
        <v>25.718</v>
      </c>
      <c r="GU119" s="8">
        <v>25.504999999999999</v>
      </c>
      <c r="GV119" s="8">
        <v>25.297000000000001</v>
      </c>
      <c r="GW119" s="8">
        <v>25.100999999999999</v>
      </c>
      <c r="GX119" s="8">
        <v>24.920999999999999</v>
      </c>
      <c r="GY119" s="8">
        <v>24.756</v>
      </c>
      <c r="GZ119" s="8">
        <v>24.611000000000001</v>
      </c>
      <c r="HA119" s="8">
        <v>24.481000000000002</v>
      </c>
      <c r="HB119" s="8">
        <v>24.364999999999998</v>
      </c>
      <c r="HC119" s="8">
        <v>24.26</v>
      </c>
      <c r="HD119" s="8">
        <v>24.164999999999999</v>
      </c>
      <c r="HE119" s="8">
        <v>24.081</v>
      </c>
      <c r="HF119" s="8">
        <v>24.003</v>
      </c>
      <c r="HG119" s="8">
        <v>23.93</v>
      </c>
      <c r="HH119" s="8">
        <v>23.864999999999998</v>
      </c>
      <c r="HI119" s="8">
        <v>23.803000000000001</v>
      </c>
      <c r="HJ119" s="8">
        <v>23.745999999999999</v>
      </c>
      <c r="HK119" s="8">
        <v>23.692</v>
      </c>
      <c r="HL119" s="8">
        <v>23.643000000000001</v>
      </c>
      <c r="HM119" s="8">
        <v>23.597000000000001</v>
      </c>
      <c r="HN119" s="8">
        <v>23.552</v>
      </c>
      <c r="HO119" s="8">
        <v>23.512</v>
      </c>
      <c r="HP119" s="8">
        <v>23.472000000000001</v>
      </c>
      <c r="HQ119" s="8">
        <v>23.434999999999999</v>
      </c>
      <c r="HR119" s="8">
        <v>23.4</v>
      </c>
      <c r="HS119" s="8">
        <v>23.366</v>
      </c>
      <c r="HT119" s="8">
        <v>23.335999999999999</v>
      </c>
      <c r="HU119" s="8">
        <v>23.305</v>
      </c>
      <c r="HV119" s="8">
        <v>23.276</v>
      </c>
      <c r="HW119" s="8">
        <v>23.248999999999999</v>
      </c>
      <c r="HX119" s="8">
        <v>23.222000000000001</v>
      </c>
      <c r="HY119" s="8">
        <v>23.198</v>
      </c>
      <c r="HZ119" s="8">
        <v>23.173999999999999</v>
      </c>
      <c r="IA119" s="8">
        <v>23.15</v>
      </c>
      <c r="IB119" s="8">
        <v>23.128</v>
      </c>
      <c r="IC119" s="8">
        <v>23.108000000000001</v>
      </c>
      <c r="ID119" s="8">
        <v>23.087</v>
      </c>
      <c r="IE119" s="8">
        <v>23.067</v>
      </c>
      <c r="IF119" s="8">
        <v>23.05</v>
      </c>
      <c r="IG119" s="8">
        <v>23.030999999999999</v>
      </c>
      <c r="IH119" s="8">
        <v>23.013999999999999</v>
      </c>
      <c r="II119" s="8">
        <v>22.997</v>
      </c>
      <c r="IJ119" s="8">
        <v>22.981999999999999</v>
      </c>
      <c r="IK119" s="8">
        <v>22.966000000000001</v>
      </c>
      <c r="IL119" s="8">
        <v>22.951000000000001</v>
      </c>
      <c r="IM119" s="8">
        <v>22.937999999999999</v>
      </c>
      <c r="IN119" s="8">
        <v>22.923999999999999</v>
      </c>
      <c r="IO119" s="8">
        <v>22.911000000000001</v>
      </c>
      <c r="IP119" s="8">
        <v>22.898</v>
      </c>
      <c r="IQ119" s="8">
        <v>22.887</v>
      </c>
      <c r="IR119" s="8">
        <v>22.875</v>
      </c>
      <c r="IS119" s="8">
        <v>22.863</v>
      </c>
      <c r="IT119" s="8">
        <v>22.852</v>
      </c>
      <c r="IU119" s="8">
        <v>22.843</v>
      </c>
      <c r="IV119" s="8">
        <v>22.832999999999998</v>
      </c>
      <c r="IW119" s="8">
        <v>22.823</v>
      </c>
      <c r="IX119" s="8">
        <v>22.814</v>
      </c>
      <c r="IY119" s="8">
        <v>22.806000000000001</v>
      </c>
      <c r="IZ119" s="8">
        <v>22.797999999999998</v>
      </c>
      <c r="JA119" s="8">
        <v>22.79</v>
      </c>
      <c r="JB119" s="8">
        <v>22.780999999999999</v>
      </c>
      <c r="JC119" s="8">
        <v>22.774000000000001</v>
      </c>
      <c r="JD119" s="8">
        <v>22.768000000000001</v>
      </c>
      <c r="JE119" s="8">
        <v>22.760999999999999</v>
      </c>
      <c r="JF119" s="8">
        <v>22.754999999999999</v>
      </c>
      <c r="JG119" s="8">
        <v>22.747</v>
      </c>
      <c r="JH119" s="8">
        <v>22.742999999999999</v>
      </c>
      <c r="JI119" s="8">
        <v>22.738</v>
      </c>
      <c r="JJ119" s="8">
        <v>22.731999999999999</v>
      </c>
      <c r="JK119" s="8">
        <v>22.728000000000002</v>
      </c>
      <c r="JL119" s="8">
        <v>22.722999999999999</v>
      </c>
      <c r="JM119" s="8">
        <v>22.719000000000001</v>
      </c>
      <c r="JN119" s="8">
        <v>22.715</v>
      </c>
      <c r="JO119" s="8">
        <v>22.710999999999999</v>
      </c>
      <c r="JP119" s="8">
        <v>22.707999999999998</v>
      </c>
      <c r="JQ119" s="8">
        <v>22.704000000000001</v>
      </c>
      <c r="JR119" s="8">
        <v>22.7</v>
      </c>
      <c r="JS119" s="8">
        <v>22.698</v>
      </c>
      <c r="JT119" s="8">
        <v>22.696000000000002</v>
      </c>
      <c r="JU119" s="8">
        <v>22.693999999999999</v>
      </c>
      <c r="JV119" s="8">
        <v>22.690999999999999</v>
      </c>
      <c r="JW119" s="8">
        <v>22.689</v>
      </c>
      <c r="JX119" s="8">
        <v>22.687999999999999</v>
      </c>
      <c r="JY119" s="8">
        <v>22.686</v>
      </c>
      <c r="JZ119" s="8">
        <v>22.686</v>
      </c>
      <c r="KA119" s="8">
        <v>22.684999999999999</v>
      </c>
      <c r="KB119" s="8">
        <v>22.683</v>
      </c>
      <c r="KC119" s="8">
        <v>22.681999999999999</v>
      </c>
      <c r="KD119" s="8">
        <v>22.683</v>
      </c>
      <c r="KE119" s="8">
        <v>22.683</v>
      </c>
      <c r="KF119" s="8">
        <v>22.683</v>
      </c>
      <c r="KG119" s="8">
        <v>22.683</v>
      </c>
      <c r="KH119" s="8">
        <v>22.683</v>
      </c>
      <c r="KI119" s="8">
        <v>22.683</v>
      </c>
      <c r="KJ119" s="8">
        <v>22.684000000000001</v>
      </c>
      <c r="KK119" s="8">
        <v>22.686</v>
      </c>
      <c r="KL119" s="8">
        <v>22.686</v>
      </c>
      <c r="KM119" s="8">
        <v>22.689</v>
      </c>
      <c r="KN119" s="8">
        <v>22.69</v>
      </c>
      <c r="KO119" s="8">
        <v>22.690999999999999</v>
      </c>
      <c r="KP119" s="8">
        <v>22.692</v>
      </c>
      <c r="KQ119" s="8">
        <v>22.696000000000002</v>
      </c>
      <c r="KR119" s="8">
        <v>22.698</v>
      </c>
      <c r="KS119" s="8">
        <v>22.7</v>
      </c>
      <c r="KT119" s="8">
        <v>22.702999999999999</v>
      </c>
      <c r="KU119" s="8">
        <v>22.706</v>
      </c>
      <c r="KV119" s="8">
        <v>22.707999999999998</v>
      </c>
      <c r="KW119" s="8">
        <v>22.712</v>
      </c>
      <c r="KX119" s="8">
        <v>22.715</v>
      </c>
      <c r="KY119" s="8">
        <v>22.719000000000001</v>
      </c>
      <c r="KZ119" s="8">
        <v>22.722999999999999</v>
      </c>
      <c r="LA119" s="8">
        <v>22.727</v>
      </c>
      <c r="LB119" s="8">
        <v>22.73</v>
      </c>
      <c r="LC119" s="8">
        <v>22.734000000000002</v>
      </c>
      <c r="LD119" s="8">
        <v>22.738</v>
      </c>
      <c r="LE119" s="8">
        <v>22.744</v>
      </c>
      <c r="LF119" s="8">
        <v>22.747</v>
      </c>
      <c r="LG119" s="8">
        <v>22.753</v>
      </c>
      <c r="LH119" s="8">
        <v>22.757999999999999</v>
      </c>
      <c r="LI119" s="8">
        <v>22.762</v>
      </c>
      <c r="LJ119" s="8">
        <v>22.768000000000001</v>
      </c>
      <c r="LK119" s="8">
        <v>22.774000000000001</v>
      </c>
      <c r="LL119" s="8">
        <v>22.78</v>
      </c>
      <c r="LM119" s="8">
        <v>22.786000000000001</v>
      </c>
      <c r="LN119" s="8">
        <v>22.791</v>
      </c>
      <c r="LO119" s="8">
        <v>22.797999999999998</v>
      </c>
      <c r="LP119" s="8">
        <v>22.803999999999998</v>
      </c>
      <c r="LQ119" s="8">
        <v>22.808</v>
      </c>
      <c r="LR119" s="8">
        <v>22.815999999999999</v>
      </c>
      <c r="LS119" s="8">
        <v>22.823</v>
      </c>
      <c r="LT119" s="8">
        <v>22.831</v>
      </c>
      <c r="LU119" s="8">
        <v>22.837</v>
      </c>
      <c r="LV119" s="8">
        <v>22.844999999999999</v>
      </c>
      <c r="LW119" s="8">
        <v>22.852</v>
      </c>
      <c r="LX119" s="8">
        <v>22.858000000000001</v>
      </c>
      <c r="LY119" s="8">
        <v>22.867000000000001</v>
      </c>
      <c r="LZ119" s="8">
        <v>22.875</v>
      </c>
      <c r="MA119" s="8">
        <v>22.882999999999999</v>
      </c>
      <c r="MB119" s="8">
        <v>22.890999999999998</v>
      </c>
      <c r="MC119" s="8">
        <v>22.9</v>
      </c>
      <c r="MD119" s="8">
        <v>22.908000000000001</v>
      </c>
      <c r="ME119" s="8">
        <v>22.914999999999999</v>
      </c>
      <c r="MF119" s="8">
        <v>22.925000000000001</v>
      </c>
      <c r="MG119" s="8">
        <v>22.934000000000001</v>
      </c>
      <c r="MH119" s="8">
        <v>22.942</v>
      </c>
      <c r="MI119" s="8">
        <v>22.952999999999999</v>
      </c>
      <c r="MJ119" s="8">
        <v>22.960999999999999</v>
      </c>
      <c r="MK119" s="8">
        <v>22.972000000000001</v>
      </c>
      <c r="ML119" s="8">
        <v>22.98</v>
      </c>
      <c r="MM119" s="8">
        <v>22.991</v>
      </c>
      <c r="MN119" s="8">
        <v>23</v>
      </c>
    </row>
    <row r="120" spans="1:352" x14ac:dyDescent="0.25">
      <c r="A120" s="8">
        <v>5389</v>
      </c>
      <c r="B120" s="8">
        <v>5386.8</v>
      </c>
      <c r="C120" s="8">
        <v>5384.5</v>
      </c>
      <c r="D120" s="8">
        <v>5382.4</v>
      </c>
      <c r="E120" s="8">
        <v>5380.2</v>
      </c>
      <c r="F120" s="8">
        <v>5378</v>
      </c>
      <c r="G120" s="8">
        <v>5375.8</v>
      </c>
      <c r="H120" s="8">
        <v>5373.5</v>
      </c>
      <c r="I120" s="8">
        <v>5371.3</v>
      </c>
      <c r="J120" s="8">
        <v>5369.1</v>
      </c>
      <c r="K120" s="8">
        <v>5366.9</v>
      </c>
      <c r="L120" s="8">
        <v>5364.8</v>
      </c>
      <c r="M120" s="8">
        <v>5362.5</v>
      </c>
      <c r="N120" s="8">
        <v>5360.5</v>
      </c>
      <c r="O120" s="8">
        <v>5358.3</v>
      </c>
      <c r="P120" s="8">
        <v>5356.2</v>
      </c>
      <c r="Q120" s="8">
        <v>5354</v>
      </c>
      <c r="R120" s="8">
        <v>5351.8</v>
      </c>
      <c r="S120" s="8">
        <v>5349.7</v>
      </c>
      <c r="T120" s="8">
        <v>5347.5</v>
      </c>
      <c r="U120" s="8">
        <v>5345.4</v>
      </c>
      <c r="V120" s="8">
        <v>5343.3</v>
      </c>
      <c r="W120" s="8">
        <v>5341.2</v>
      </c>
      <c r="X120" s="8">
        <v>5339.1</v>
      </c>
      <c r="Y120" s="8">
        <v>5337</v>
      </c>
      <c r="Z120" s="8">
        <v>5334.9</v>
      </c>
      <c r="AA120" s="8">
        <v>5332.7</v>
      </c>
      <c r="AB120" s="8">
        <v>5330.5</v>
      </c>
      <c r="AC120" s="8">
        <v>5328.5</v>
      </c>
      <c r="AD120" s="8">
        <v>5326.4</v>
      </c>
      <c r="AE120" s="8">
        <v>5324.3</v>
      </c>
      <c r="AF120" s="8">
        <v>5322.3</v>
      </c>
      <c r="AG120" s="8">
        <v>5320.2</v>
      </c>
      <c r="AH120" s="8">
        <v>5318.1</v>
      </c>
      <c r="AI120" s="8">
        <v>5316</v>
      </c>
      <c r="AJ120" s="8">
        <v>5314</v>
      </c>
      <c r="AK120" s="8">
        <v>5311.9</v>
      </c>
      <c r="AL120" s="8">
        <v>5309.9</v>
      </c>
      <c r="AM120" s="8">
        <v>5307.8</v>
      </c>
      <c r="AN120" s="8">
        <v>5305.7</v>
      </c>
      <c r="AO120" s="8">
        <v>5303.7</v>
      </c>
      <c r="AP120" s="8">
        <v>5301.7</v>
      </c>
      <c r="AQ120" s="8">
        <v>5299.7</v>
      </c>
      <c r="AR120" s="8">
        <v>5297.6</v>
      </c>
      <c r="AS120" s="8">
        <v>5295.6</v>
      </c>
      <c r="AT120" s="8">
        <v>5293.5</v>
      </c>
      <c r="AU120" s="8">
        <v>5291.5</v>
      </c>
      <c r="AV120" s="8">
        <v>5289.5</v>
      </c>
      <c r="AW120" s="8">
        <v>5287.5</v>
      </c>
      <c r="AX120" s="8">
        <v>5285.5</v>
      </c>
      <c r="AY120" s="8">
        <v>5283.5</v>
      </c>
      <c r="AZ120" s="8">
        <v>5281.5</v>
      </c>
      <c r="BA120" s="8">
        <v>5279.5</v>
      </c>
      <c r="BB120" s="8">
        <v>5277.5</v>
      </c>
      <c r="BC120" s="8">
        <v>5275.5</v>
      </c>
      <c r="BD120" s="8">
        <v>5273.5</v>
      </c>
      <c r="BE120" s="8">
        <v>5271.5</v>
      </c>
      <c r="BF120" s="8">
        <v>5269.5</v>
      </c>
      <c r="BG120" s="8">
        <v>5267.5</v>
      </c>
      <c r="BH120" s="8">
        <v>5265.5</v>
      </c>
      <c r="BI120" s="8">
        <v>5263.5</v>
      </c>
      <c r="BJ120" s="8">
        <v>5261.5</v>
      </c>
      <c r="BK120" s="8">
        <v>5259.5</v>
      </c>
      <c r="BL120" s="8">
        <v>5257.6</v>
      </c>
      <c r="BM120" s="8">
        <v>5255.6</v>
      </c>
      <c r="BN120" s="8">
        <v>5253.5</v>
      </c>
      <c r="BO120" s="8">
        <v>5251.7</v>
      </c>
      <c r="BP120" s="8">
        <v>5249.7</v>
      </c>
      <c r="BQ120" s="8">
        <v>5247.7</v>
      </c>
      <c r="BR120" s="8">
        <v>5245.8</v>
      </c>
      <c r="BS120" s="8">
        <v>5243.8</v>
      </c>
      <c r="BT120" s="8">
        <v>5241.8999999999996</v>
      </c>
      <c r="BU120" s="8">
        <v>5239.8999999999996</v>
      </c>
      <c r="BV120" s="8">
        <v>5237.8999999999996</v>
      </c>
      <c r="BW120" s="8">
        <v>5236</v>
      </c>
      <c r="BX120" s="8">
        <v>5234</v>
      </c>
      <c r="BY120" s="8">
        <v>5232.1000000000004</v>
      </c>
      <c r="BZ120" s="8">
        <v>5230.1000000000004</v>
      </c>
      <c r="CA120" s="8">
        <v>5228.2</v>
      </c>
      <c r="CB120" s="8">
        <v>5226.2</v>
      </c>
      <c r="CC120" s="8">
        <v>5224.3</v>
      </c>
      <c r="CD120" s="8">
        <v>5222.2</v>
      </c>
      <c r="CE120" s="8">
        <v>5220.3999999999996</v>
      </c>
      <c r="CF120" s="8">
        <v>5218.5</v>
      </c>
      <c r="CG120" s="8">
        <v>5216.5</v>
      </c>
      <c r="CH120" s="8">
        <v>5214.5</v>
      </c>
      <c r="CI120" s="8">
        <v>5212.6000000000004</v>
      </c>
      <c r="CJ120" s="8">
        <v>5210.7</v>
      </c>
      <c r="CK120" s="8">
        <v>5208.8</v>
      </c>
      <c r="CL120" s="8">
        <v>5206.8</v>
      </c>
      <c r="CM120" s="8">
        <v>5204.8999999999996</v>
      </c>
      <c r="CN120" s="8">
        <v>5202.8999999999996</v>
      </c>
      <c r="CO120" s="8">
        <v>5201</v>
      </c>
      <c r="CP120" s="8">
        <v>5199</v>
      </c>
      <c r="CQ120" s="8">
        <v>5197</v>
      </c>
      <c r="CR120" s="8">
        <v>5195.2</v>
      </c>
      <c r="CS120" s="8">
        <v>5193.2</v>
      </c>
      <c r="CT120" s="8">
        <v>5191.3</v>
      </c>
      <c r="CU120" s="8">
        <v>5189.3999999999996</v>
      </c>
      <c r="CV120" s="8">
        <v>5187.3999999999996</v>
      </c>
      <c r="CW120" s="8">
        <v>5185.5</v>
      </c>
      <c r="CX120" s="8">
        <v>5183.5</v>
      </c>
      <c r="CY120" s="8">
        <v>5181.6000000000004</v>
      </c>
      <c r="CZ120" s="8">
        <v>5179.5</v>
      </c>
      <c r="DA120" s="8">
        <v>5177.7</v>
      </c>
      <c r="DB120" s="8">
        <v>5175.7</v>
      </c>
      <c r="DC120" s="8">
        <v>5173.8</v>
      </c>
      <c r="DD120" s="8">
        <v>5171.8</v>
      </c>
      <c r="DE120" s="8">
        <v>5169.8999999999996</v>
      </c>
      <c r="DF120" s="8">
        <v>5167.8999999999996</v>
      </c>
      <c r="DG120" s="8">
        <v>5166</v>
      </c>
      <c r="DH120" s="8">
        <v>5164</v>
      </c>
      <c r="DI120" s="8">
        <v>5162</v>
      </c>
      <c r="DJ120" s="8">
        <v>5160.1000000000004</v>
      </c>
      <c r="DK120" s="8">
        <v>5158.1000000000004</v>
      </c>
      <c r="DL120" s="8">
        <v>5156.1000000000004</v>
      </c>
      <c r="DM120" s="8">
        <v>5154</v>
      </c>
      <c r="DN120" s="8">
        <v>5152</v>
      </c>
      <c r="DO120" s="8">
        <v>5150.1000000000004</v>
      </c>
      <c r="DP120" s="8">
        <v>5148.1000000000004</v>
      </c>
      <c r="DQ120" s="8">
        <v>5146</v>
      </c>
      <c r="DR120" s="8">
        <v>5144</v>
      </c>
      <c r="DS120" s="8">
        <v>5142.1000000000004</v>
      </c>
      <c r="DT120" s="8">
        <v>5140.1000000000004</v>
      </c>
      <c r="DU120" s="8">
        <v>5138</v>
      </c>
      <c r="DV120" s="8">
        <v>5136</v>
      </c>
      <c r="DW120" s="8">
        <v>5134</v>
      </c>
      <c r="DX120" s="8">
        <v>5131.8999999999996</v>
      </c>
      <c r="DY120" s="8">
        <v>5129.8999999999996</v>
      </c>
      <c r="DZ120" s="8">
        <v>5127.7</v>
      </c>
      <c r="EA120" s="8">
        <v>5125.7</v>
      </c>
      <c r="EB120" s="8">
        <v>5123.5</v>
      </c>
      <c r="EC120" s="8">
        <v>5121.5</v>
      </c>
      <c r="ED120" s="8">
        <v>5119.3999999999996</v>
      </c>
      <c r="EE120" s="8">
        <v>5117.3</v>
      </c>
      <c r="EF120" s="8">
        <v>5115.1000000000004</v>
      </c>
      <c r="EG120" s="8">
        <v>5113</v>
      </c>
      <c r="EH120" s="8">
        <v>5110.8</v>
      </c>
      <c r="EI120" s="8">
        <v>5108.6000000000004</v>
      </c>
      <c r="EJ120" s="8">
        <v>5106.3999999999996</v>
      </c>
      <c r="EK120" s="8">
        <v>5104.2</v>
      </c>
      <c r="EL120" s="8">
        <v>5102</v>
      </c>
      <c r="EM120" s="8">
        <v>5099.7</v>
      </c>
      <c r="EN120" s="8">
        <v>5097.3999999999996</v>
      </c>
      <c r="EO120" s="8">
        <v>5095.1000000000004</v>
      </c>
      <c r="EP120" s="8">
        <v>5092.8</v>
      </c>
      <c r="EQ120" s="8">
        <v>5090.3999999999996</v>
      </c>
      <c r="ER120" s="8">
        <v>5088</v>
      </c>
      <c r="ES120" s="8">
        <v>5085.6000000000004</v>
      </c>
      <c r="ET120" s="8">
        <v>5083.2</v>
      </c>
      <c r="EU120" s="8">
        <v>5080.7</v>
      </c>
      <c r="EV120" s="8">
        <v>5078.2</v>
      </c>
      <c r="EW120" s="8">
        <v>5075.7</v>
      </c>
      <c r="EX120" s="8">
        <v>5073.1000000000004</v>
      </c>
      <c r="EY120" s="8">
        <v>5070.5</v>
      </c>
      <c r="EZ120" s="8">
        <v>5067.8999999999996</v>
      </c>
      <c r="FA120" s="8">
        <v>5065.2</v>
      </c>
      <c r="FB120" s="8">
        <v>5062.5</v>
      </c>
      <c r="FC120" s="8">
        <v>5059.7</v>
      </c>
      <c r="FD120" s="8">
        <v>5056.8999999999996</v>
      </c>
      <c r="FE120" s="8">
        <v>5054.1000000000004</v>
      </c>
      <c r="FF120" s="8">
        <v>5051.2</v>
      </c>
      <c r="FG120" s="8">
        <v>5048.3</v>
      </c>
      <c r="FH120" s="8">
        <v>5045.3</v>
      </c>
      <c r="FI120" s="8">
        <v>5042.2</v>
      </c>
      <c r="FJ120" s="8">
        <v>5039.2</v>
      </c>
      <c r="FK120" s="8">
        <v>5036.1000000000004</v>
      </c>
      <c r="FL120" s="8">
        <v>5032.8999999999996</v>
      </c>
      <c r="FM120" s="8">
        <v>5029.7</v>
      </c>
      <c r="FN120" s="8">
        <v>5026.3999999999996</v>
      </c>
      <c r="FO120" s="8">
        <v>5023.1000000000004</v>
      </c>
      <c r="FP120" s="8">
        <v>5019.7</v>
      </c>
      <c r="FQ120" s="8">
        <v>5016.3</v>
      </c>
      <c r="FR120" s="8">
        <v>5012.8</v>
      </c>
      <c r="FS120" s="8">
        <v>5009.2</v>
      </c>
      <c r="FT120" s="8">
        <v>5005.6000000000004</v>
      </c>
      <c r="FU120" s="8">
        <v>5001.8999999999996</v>
      </c>
      <c r="FV120" s="8">
        <v>4998.2</v>
      </c>
      <c r="FW120" s="8">
        <v>4994.3999999999996</v>
      </c>
      <c r="FX120" s="8">
        <v>4990.5</v>
      </c>
      <c r="FY120" s="8">
        <v>4986.5</v>
      </c>
      <c r="FZ120" s="8">
        <v>4982.3999999999996</v>
      </c>
      <c r="GA120" s="8">
        <v>4978.3</v>
      </c>
      <c r="GB120" s="8">
        <v>4974</v>
      </c>
      <c r="GC120" s="8">
        <v>4969.7</v>
      </c>
      <c r="GD120" s="8">
        <v>4965.2</v>
      </c>
      <c r="GE120" s="8">
        <v>4960.6000000000004</v>
      </c>
      <c r="GF120" s="8">
        <v>4956</v>
      </c>
      <c r="GG120" s="8">
        <v>4951.1000000000004</v>
      </c>
      <c r="GH120" s="8">
        <v>4946.1000000000004</v>
      </c>
      <c r="GI120" s="8">
        <v>4941</v>
      </c>
      <c r="GJ120" s="8">
        <v>4935.7</v>
      </c>
      <c r="GK120" s="8">
        <v>4930.2</v>
      </c>
      <c r="GL120" s="8">
        <v>4924.5</v>
      </c>
      <c r="GM120" s="8">
        <v>4918.7</v>
      </c>
      <c r="GN120" s="8">
        <v>4912.6000000000004</v>
      </c>
      <c r="GO120" s="8">
        <v>4906.3999999999996</v>
      </c>
      <c r="GP120" s="8">
        <v>4900</v>
      </c>
      <c r="GQ120" s="8">
        <v>4893.3999999999996</v>
      </c>
      <c r="GR120" s="8">
        <v>4886.8</v>
      </c>
      <c r="GS120" s="8">
        <v>4880</v>
      </c>
      <c r="GT120" s="8">
        <v>4873.3999999999996</v>
      </c>
      <c r="GU120" s="8">
        <v>4866.7</v>
      </c>
      <c r="GV120" s="8">
        <v>4860.3999999999996</v>
      </c>
      <c r="GW120" s="8">
        <v>4854.2</v>
      </c>
      <c r="GX120" s="8">
        <v>4848.3</v>
      </c>
      <c r="GY120" s="8">
        <v>4842.8</v>
      </c>
      <c r="GZ120" s="8">
        <v>4837.5</v>
      </c>
      <c r="HA120" s="8">
        <v>4832.6000000000004</v>
      </c>
      <c r="HB120" s="8">
        <v>4828</v>
      </c>
      <c r="HC120" s="8">
        <v>4823.7</v>
      </c>
      <c r="HD120" s="8">
        <v>4819.6000000000004</v>
      </c>
      <c r="HE120" s="8">
        <v>4815.8999999999996</v>
      </c>
      <c r="HF120" s="8">
        <v>4812.3999999999996</v>
      </c>
      <c r="HG120" s="8">
        <v>4809.1000000000004</v>
      </c>
      <c r="HH120" s="8">
        <v>4805.8999999999996</v>
      </c>
      <c r="HI120" s="8">
        <v>4803</v>
      </c>
      <c r="HJ120" s="8">
        <v>4800.2</v>
      </c>
      <c r="HK120" s="8">
        <v>4797.6000000000004</v>
      </c>
      <c r="HL120" s="8">
        <v>4795</v>
      </c>
      <c r="HM120" s="8">
        <v>4792.7</v>
      </c>
      <c r="HN120" s="8">
        <v>4790.5</v>
      </c>
      <c r="HO120" s="8">
        <v>4788.3999999999996</v>
      </c>
      <c r="HP120" s="8">
        <v>4786.3999999999996</v>
      </c>
      <c r="HQ120" s="8">
        <v>4784.3999999999996</v>
      </c>
      <c r="HR120" s="8">
        <v>4782.6000000000004</v>
      </c>
      <c r="HS120" s="8">
        <v>4780.8</v>
      </c>
      <c r="HT120" s="8">
        <v>4779</v>
      </c>
      <c r="HU120" s="8">
        <v>4777.5</v>
      </c>
      <c r="HV120" s="8">
        <v>4775.8999999999996</v>
      </c>
      <c r="HW120" s="8">
        <v>4774.3999999999996</v>
      </c>
      <c r="HX120" s="8">
        <v>4773</v>
      </c>
      <c r="HY120" s="8">
        <v>4771.6000000000004</v>
      </c>
      <c r="HZ120" s="8">
        <v>4770.3</v>
      </c>
      <c r="IA120" s="8">
        <v>4768.8999999999996</v>
      </c>
      <c r="IB120" s="8">
        <v>4767.7</v>
      </c>
      <c r="IC120" s="8">
        <v>4766.5</v>
      </c>
      <c r="ID120" s="8">
        <v>4765.3999999999996</v>
      </c>
      <c r="IE120" s="8">
        <v>4764.3</v>
      </c>
      <c r="IF120" s="8">
        <v>4763.2</v>
      </c>
      <c r="IG120" s="8">
        <v>4762.2</v>
      </c>
      <c r="IH120" s="8">
        <v>4761.2</v>
      </c>
      <c r="II120" s="8">
        <v>4760.2</v>
      </c>
      <c r="IJ120" s="8">
        <v>4759.2</v>
      </c>
      <c r="IK120" s="8">
        <v>4758.3999999999996</v>
      </c>
      <c r="IL120" s="8">
        <v>4757.6000000000004</v>
      </c>
      <c r="IM120" s="8">
        <v>4756.7</v>
      </c>
      <c r="IN120" s="8">
        <v>4755.8999999999996</v>
      </c>
      <c r="IO120" s="8">
        <v>4755</v>
      </c>
      <c r="IP120" s="8">
        <v>4754.3999999999996</v>
      </c>
      <c r="IQ120" s="8">
        <v>4753.7</v>
      </c>
      <c r="IR120" s="8">
        <v>4753</v>
      </c>
      <c r="IS120" s="8">
        <v>4752.3</v>
      </c>
      <c r="IT120" s="8">
        <v>4751.5</v>
      </c>
      <c r="IU120" s="8">
        <v>4751</v>
      </c>
      <c r="IV120" s="8">
        <v>4750.3999999999996</v>
      </c>
      <c r="IW120" s="8">
        <v>4749.7</v>
      </c>
      <c r="IX120" s="8">
        <v>4749.2</v>
      </c>
      <c r="IY120" s="8">
        <v>4748.7</v>
      </c>
      <c r="IZ120" s="8">
        <v>4748.2</v>
      </c>
      <c r="JA120" s="8">
        <v>4747.7</v>
      </c>
      <c r="JB120" s="8">
        <v>4747.2</v>
      </c>
      <c r="JC120" s="8">
        <v>4746.7</v>
      </c>
      <c r="JD120" s="8">
        <v>4746.3</v>
      </c>
      <c r="JE120" s="8">
        <v>4745.8</v>
      </c>
      <c r="JF120" s="8">
        <v>4745.3999999999996</v>
      </c>
      <c r="JG120" s="8">
        <v>4745</v>
      </c>
      <c r="JH120" s="8">
        <v>4744.7</v>
      </c>
      <c r="JI120" s="8">
        <v>4744.3</v>
      </c>
      <c r="JJ120" s="8">
        <v>4744</v>
      </c>
      <c r="JK120" s="8">
        <v>4743.5</v>
      </c>
      <c r="JL120" s="8">
        <v>4743.2</v>
      </c>
      <c r="JM120" s="8">
        <v>4743</v>
      </c>
      <c r="JN120" s="8">
        <v>4742.7</v>
      </c>
      <c r="JO120" s="8">
        <v>4742.5</v>
      </c>
      <c r="JP120" s="8">
        <v>4742.2</v>
      </c>
      <c r="JQ120" s="8">
        <v>4741.8999999999996</v>
      </c>
      <c r="JR120" s="8">
        <v>4741.7</v>
      </c>
      <c r="JS120" s="8">
        <v>4741.5</v>
      </c>
      <c r="JT120" s="8">
        <v>4741.3</v>
      </c>
      <c r="JU120" s="8">
        <v>4741.1000000000004</v>
      </c>
      <c r="JV120" s="8">
        <v>4741</v>
      </c>
      <c r="JW120" s="8">
        <v>4740.8999999999996</v>
      </c>
      <c r="JX120" s="8">
        <v>4740.7</v>
      </c>
      <c r="JY120" s="8">
        <v>4740.5</v>
      </c>
      <c r="JZ120" s="8">
        <v>4740.5</v>
      </c>
      <c r="KA120" s="8">
        <v>4740.3999999999996</v>
      </c>
      <c r="KB120" s="8">
        <v>4740.3</v>
      </c>
      <c r="KC120" s="8">
        <v>4740.2</v>
      </c>
      <c r="KD120" s="8">
        <v>4740.2</v>
      </c>
      <c r="KE120" s="8">
        <v>4740.2</v>
      </c>
      <c r="KF120" s="8">
        <v>4740.1000000000004</v>
      </c>
      <c r="KG120" s="8">
        <v>4740.1000000000004</v>
      </c>
      <c r="KH120" s="8">
        <v>4740.1000000000004</v>
      </c>
      <c r="KI120" s="8">
        <v>4740.1000000000004</v>
      </c>
      <c r="KJ120" s="8">
        <v>4740.2</v>
      </c>
      <c r="KK120" s="8">
        <v>4740.2</v>
      </c>
      <c r="KL120" s="8">
        <v>4740.2</v>
      </c>
      <c r="KM120" s="8">
        <v>4740.3</v>
      </c>
      <c r="KN120" s="8">
        <v>4740.3999999999996</v>
      </c>
      <c r="KO120" s="8">
        <v>4740.5</v>
      </c>
      <c r="KP120" s="8">
        <v>4740.5</v>
      </c>
      <c r="KQ120" s="8">
        <v>4740.7</v>
      </c>
      <c r="KR120" s="8">
        <v>4740.8999999999996</v>
      </c>
      <c r="KS120" s="8">
        <v>4741.1000000000004</v>
      </c>
      <c r="KT120" s="8">
        <v>4741.2</v>
      </c>
      <c r="KU120" s="8">
        <v>4741.3999999999996</v>
      </c>
      <c r="KV120" s="8">
        <v>4741.6000000000004</v>
      </c>
      <c r="KW120" s="8">
        <v>4741.7</v>
      </c>
      <c r="KX120" s="8">
        <v>4742</v>
      </c>
      <c r="KY120" s="8">
        <v>4742.3</v>
      </c>
      <c r="KZ120" s="8">
        <v>4742.6000000000004</v>
      </c>
      <c r="LA120" s="8">
        <v>4742.8999999999996</v>
      </c>
      <c r="LB120" s="8">
        <v>4743.2</v>
      </c>
      <c r="LC120" s="8">
        <v>4743.5</v>
      </c>
      <c r="LD120" s="8">
        <v>4743.8</v>
      </c>
      <c r="LE120" s="8">
        <v>4744.2</v>
      </c>
      <c r="LF120" s="8">
        <v>4744.6000000000004</v>
      </c>
      <c r="LG120" s="8">
        <v>4744.8999999999996</v>
      </c>
      <c r="LH120" s="8">
        <v>4745.3</v>
      </c>
      <c r="LI120" s="8">
        <v>4745.8</v>
      </c>
      <c r="LJ120" s="8">
        <v>4746.2</v>
      </c>
      <c r="LK120" s="8">
        <v>4746.7</v>
      </c>
      <c r="LL120" s="8">
        <v>4747.2</v>
      </c>
      <c r="LM120" s="8">
        <v>4747.7</v>
      </c>
      <c r="LN120" s="8">
        <v>4748.3</v>
      </c>
      <c r="LO120" s="8">
        <v>4748.8</v>
      </c>
      <c r="LP120" s="8">
        <v>4749.3999999999996</v>
      </c>
      <c r="LQ120" s="8">
        <v>4750</v>
      </c>
      <c r="LR120" s="8">
        <v>4750.7</v>
      </c>
      <c r="LS120" s="8">
        <v>4751.3999999999996</v>
      </c>
      <c r="LT120" s="8">
        <v>4752.1000000000004</v>
      </c>
      <c r="LU120" s="8">
        <v>4752.8999999999996</v>
      </c>
      <c r="LV120" s="8">
        <v>4753.7</v>
      </c>
      <c r="LW120" s="8">
        <v>4754.5</v>
      </c>
      <c r="LX120" s="8">
        <v>4755.3999999999996</v>
      </c>
      <c r="LY120" s="8">
        <v>4756.3999999999996</v>
      </c>
      <c r="LZ120" s="8">
        <v>4757.3</v>
      </c>
      <c r="MA120" s="8">
        <v>4758.3999999999996</v>
      </c>
      <c r="MB120" s="8">
        <v>4759.5</v>
      </c>
      <c r="MC120" s="8">
        <v>4760.6000000000004</v>
      </c>
      <c r="MD120" s="8">
        <v>4761.8999999999996</v>
      </c>
      <c r="ME120" s="8">
        <v>4763.3</v>
      </c>
      <c r="MF120" s="8">
        <v>4764.5</v>
      </c>
      <c r="MG120" s="8">
        <v>4766.3</v>
      </c>
      <c r="MH120" s="8">
        <v>4768</v>
      </c>
      <c r="MI120" s="8">
        <v>4769.8999999999996</v>
      </c>
      <c r="MJ120" s="8">
        <v>4772.1000000000004</v>
      </c>
      <c r="MK120" s="8">
        <v>4774.6000000000004</v>
      </c>
      <c r="ML120" s="8">
        <v>4777.5</v>
      </c>
      <c r="MM120" s="8">
        <v>4781.7</v>
      </c>
      <c r="MN120" s="8">
        <v>4789</v>
      </c>
    </row>
    <row r="121" spans="1:352" x14ac:dyDescent="0.25">
      <c r="A121" s="8">
        <v>0</v>
      </c>
      <c r="B121" s="8">
        <v>4.8526E-2</v>
      </c>
      <c r="C121" s="8">
        <v>6.7793999999999993E-2</v>
      </c>
      <c r="D121" s="8">
        <v>8.2033999999999996E-2</v>
      </c>
      <c r="E121" s="8">
        <v>9.2869999999999994E-2</v>
      </c>
      <c r="F121" s="8">
        <v>0.10224</v>
      </c>
      <c r="G121" s="8">
        <v>0.11055</v>
      </c>
      <c r="H121" s="8">
        <v>0.11763999999999999</v>
      </c>
      <c r="I121" s="8">
        <v>0.12421</v>
      </c>
      <c r="J121" s="8">
        <v>0.13011</v>
      </c>
      <c r="K121" s="8">
        <v>0.13542000000000001</v>
      </c>
      <c r="L121" s="8">
        <v>0.14069999999999999</v>
      </c>
      <c r="M121" s="8">
        <v>0.14502000000000001</v>
      </c>
      <c r="N121" s="8">
        <v>0.14934</v>
      </c>
      <c r="O121" s="8">
        <v>0.1535</v>
      </c>
      <c r="P121" s="8">
        <v>0.15706000000000001</v>
      </c>
      <c r="Q121" s="8">
        <v>0.16062000000000001</v>
      </c>
      <c r="R121" s="8">
        <v>0.1641</v>
      </c>
      <c r="S121" s="8">
        <v>0.16705</v>
      </c>
      <c r="T121" s="8">
        <v>0.17</v>
      </c>
      <c r="U121" s="8">
        <v>0.17294999999999999</v>
      </c>
      <c r="V121" s="8">
        <v>0.17552000000000001</v>
      </c>
      <c r="W121" s="8">
        <v>0.17796999999999999</v>
      </c>
      <c r="X121" s="8">
        <v>0.18040999999999999</v>
      </c>
      <c r="Y121" s="8">
        <v>0.18282000000000001</v>
      </c>
      <c r="Z121" s="8">
        <v>0.18484999999999999</v>
      </c>
      <c r="AA121" s="8">
        <v>0.18689</v>
      </c>
      <c r="AB121" s="8">
        <v>0.18892</v>
      </c>
      <c r="AC121" s="8">
        <v>0.19089</v>
      </c>
      <c r="AD121" s="8">
        <v>0.19256999999999999</v>
      </c>
      <c r="AE121" s="8">
        <v>0.19425999999999999</v>
      </c>
      <c r="AF121" s="8">
        <v>0.19594</v>
      </c>
      <c r="AG121" s="8">
        <v>0.19763</v>
      </c>
      <c r="AH121" s="8">
        <v>0.19902</v>
      </c>
      <c r="AI121" s="8">
        <v>0.20041</v>
      </c>
      <c r="AJ121" s="8">
        <v>0.20169999999999999</v>
      </c>
      <c r="AK121" s="8">
        <v>0.20318</v>
      </c>
      <c r="AL121" s="8">
        <v>0.20443</v>
      </c>
      <c r="AM121" s="8">
        <v>0.20557</v>
      </c>
      <c r="AN121" s="8">
        <v>0.20671</v>
      </c>
      <c r="AO121" s="8">
        <v>0.20785000000000001</v>
      </c>
      <c r="AP121" s="8">
        <v>0.20898</v>
      </c>
      <c r="AQ121" s="8">
        <v>0.20993000000000001</v>
      </c>
      <c r="AR121" s="8">
        <v>0.21084</v>
      </c>
      <c r="AS121" s="8">
        <v>0.21177000000000001</v>
      </c>
      <c r="AT121" s="8">
        <v>0.21260000000000001</v>
      </c>
      <c r="AU121" s="8">
        <v>0.21360999999999999</v>
      </c>
      <c r="AV121" s="8">
        <v>0.21435000000000001</v>
      </c>
      <c r="AW121" s="8">
        <v>0.21507999999999999</v>
      </c>
      <c r="AX121" s="8">
        <v>0.21582000000000001</v>
      </c>
      <c r="AY121" s="8">
        <v>0.21656</v>
      </c>
      <c r="AZ121" s="8">
        <v>0.21728</v>
      </c>
      <c r="BA121" s="8">
        <v>0.21779999999999999</v>
      </c>
      <c r="BB121" s="8">
        <v>0.21845999999999999</v>
      </c>
      <c r="BC121" s="8">
        <v>0.21904000000000001</v>
      </c>
      <c r="BD121" s="8">
        <v>0.21961</v>
      </c>
      <c r="BE121" s="8">
        <v>0.22009999999999999</v>
      </c>
      <c r="BF121" s="8">
        <v>0.22067999999999999</v>
      </c>
      <c r="BG121" s="8">
        <v>0.22111</v>
      </c>
      <c r="BH121" s="8">
        <v>0.22155</v>
      </c>
      <c r="BI121" s="8">
        <v>0.221</v>
      </c>
      <c r="BJ121" s="8">
        <v>0.22242999999999999</v>
      </c>
      <c r="BK121" s="8">
        <v>0.22286</v>
      </c>
      <c r="BL121" s="8">
        <v>0.22317000000000001</v>
      </c>
      <c r="BM121" s="8">
        <v>0.22339999999999999</v>
      </c>
      <c r="BN121" s="8">
        <v>0.2238</v>
      </c>
      <c r="BO121" s="8">
        <v>0.22412000000000001</v>
      </c>
      <c r="BP121" s="8">
        <v>0.22444</v>
      </c>
      <c r="BQ121" s="8">
        <v>0.22472</v>
      </c>
      <c r="BR121" s="8">
        <v>0.22492999999999999</v>
      </c>
      <c r="BS121" s="8">
        <v>0.22514000000000001</v>
      </c>
      <c r="BT121" s="8">
        <v>0.22534999999999999</v>
      </c>
      <c r="BU121" s="8">
        <v>0.22555</v>
      </c>
      <c r="BV121" s="8">
        <v>0.22577</v>
      </c>
      <c r="BW121" s="8">
        <v>0.22594</v>
      </c>
      <c r="BX121" s="8">
        <v>0.22606000000000001</v>
      </c>
      <c r="BY121" s="8">
        <v>0.22617999999999999</v>
      </c>
      <c r="BZ121" s="8">
        <v>0.2263</v>
      </c>
      <c r="CA121" s="8">
        <v>0.22642000000000001</v>
      </c>
      <c r="CB121" s="8">
        <v>0.22655</v>
      </c>
      <c r="CC121" s="8">
        <v>0.22664000000000001</v>
      </c>
      <c r="CD121" s="8">
        <v>0.22667999999999999</v>
      </c>
      <c r="CE121" s="8">
        <v>0.22672</v>
      </c>
      <c r="CF121" s="8">
        <v>0.22677</v>
      </c>
      <c r="CG121" s="8">
        <v>0.22681000000000001</v>
      </c>
      <c r="CH121" s="8">
        <v>0.22685</v>
      </c>
      <c r="CI121" s="8">
        <v>0.22688</v>
      </c>
      <c r="CJ121" s="8">
        <v>0.22686000000000001</v>
      </c>
      <c r="CK121" s="8">
        <v>0.22683</v>
      </c>
      <c r="CL121" s="8">
        <v>0.22681000000000001</v>
      </c>
      <c r="CM121" s="8">
        <v>0.22670000000000001</v>
      </c>
      <c r="CN121" s="8">
        <v>0.22675999999999999</v>
      </c>
      <c r="CO121" s="8">
        <v>0.22674</v>
      </c>
      <c r="CP121" s="8">
        <v>0.22667000000000001</v>
      </c>
      <c r="CQ121" s="8">
        <v>0.22658</v>
      </c>
      <c r="CR121" s="8">
        <v>0.22650999999999999</v>
      </c>
      <c r="CS121" s="8">
        <v>0.22642000000000001</v>
      </c>
      <c r="CT121" s="8">
        <v>0.22633</v>
      </c>
      <c r="CU121" s="8">
        <v>0.22625999999999999</v>
      </c>
      <c r="CV121" s="8">
        <v>0.22616</v>
      </c>
      <c r="CW121" s="8">
        <v>0.22603999999999999</v>
      </c>
      <c r="CX121" s="8">
        <v>0.22591</v>
      </c>
      <c r="CY121" s="8">
        <v>0.22578000000000001</v>
      </c>
      <c r="CZ121" s="8">
        <v>0.22564999999999999</v>
      </c>
      <c r="DA121" s="8">
        <v>0.22552</v>
      </c>
      <c r="DB121" s="8">
        <v>0.22538</v>
      </c>
      <c r="DC121" s="8">
        <v>0.22523000000000001</v>
      </c>
      <c r="DD121" s="8">
        <v>0.22506000000000001</v>
      </c>
      <c r="DE121" s="8">
        <v>0.22489000000000001</v>
      </c>
      <c r="DF121" s="8">
        <v>0.22472</v>
      </c>
      <c r="DG121" s="8">
        <v>0.22455</v>
      </c>
      <c r="DH121" s="8">
        <v>0.22438</v>
      </c>
      <c r="DI121" s="8">
        <v>0.22420000000000001</v>
      </c>
      <c r="DJ121" s="8">
        <v>0.224</v>
      </c>
      <c r="DK121" s="8">
        <v>0.2238</v>
      </c>
      <c r="DL121" s="8">
        <v>0.22359000000000001</v>
      </c>
      <c r="DM121" s="8">
        <v>0.2233</v>
      </c>
      <c r="DN121" s="8">
        <v>0.22319</v>
      </c>
      <c r="DO121" s="8">
        <v>0.22298000000000001</v>
      </c>
      <c r="DP121" s="8">
        <v>0.22277</v>
      </c>
      <c r="DQ121" s="8">
        <v>0.22253999999999999</v>
      </c>
      <c r="DR121" s="8">
        <v>0.22231000000000001</v>
      </c>
      <c r="DS121" s="8">
        <v>0.22206999999999999</v>
      </c>
      <c r="DT121" s="8">
        <v>0.22184000000000001</v>
      </c>
      <c r="DU121" s="8">
        <v>0.22161</v>
      </c>
      <c r="DV121" s="8">
        <v>0.22136</v>
      </c>
      <c r="DW121" s="8">
        <v>0.22112999999999999</v>
      </c>
      <c r="DX121" s="8">
        <v>0.22087999999999999</v>
      </c>
      <c r="DY121" s="8">
        <v>0.22062000000000001</v>
      </c>
      <c r="DZ121" s="8">
        <v>0.22037000000000001</v>
      </c>
      <c r="EA121" s="8">
        <v>0.22011</v>
      </c>
      <c r="EB121" s="8">
        <v>0.21984999999999999</v>
      </c>
      <c r="EC121" s="8">
        <v>0.21959000000000001</v>
      </c>
      <c r="ED121" s="8">
        <v>0.21931999999999999</v>
      </c>
      <c r="EE121" s="8">
        <v>0.21904999999999999</v>
      </c>
      <c r="EF121" s="8">
        <v>0.21878</v>
      </c>
      <c r="EG121" s="8">
        <v>0.2185</v>
      </c>
      <c r="EH121" s="8">
        <v>0.21822</v>
      </c>
      <c r="EI121" s="8">
        <v>0.21793999999999999</v>
      </c>
      <c r="EJ121" s="8">
        <v>0.21765999999999999</v>
      </c>
      <c r="EK121" s="8">
        <v>0.21737000000000001</v>
      </c>
      <c r="EL121" s="8">
        <v>0.21708</v>
      </c>
      <c r="EM121" s="8">
        <v>0.21679000000000001</v>
      </c>
      <c r="EN121" s="8">
        <v>0.21648999999999999</v>
      </c>
      <c r="EO121" s="8">
        <v>0.2162</v>
      </c>
      <c r="EP121" s="8">
        <v>0.21579999999999999</v>
      </c>
      <c r="EQ121" s="8">
        <v>0.21560000000000001</v>
      </c>
      <c r="ER121" s="8">
        <v>0.21528</v>
      </c>
      <c r="ES121" s="8">
        <v>0.214</v>
      </c>
      <c r="ET121" s="8">
        <v>0.21467</v>
      </c>
      <c r="EU121" s="8">
        <v>0.21435999999999999</v>
      </c>
      <c r="EV121" s="8">
        <v>0.21404999999999999</v>
      </c>
      <c r="EW121" s="8">
        <v>0.21373</v>
      </c>
      <c r="EX121" s="8">
        <v>0.21342</v>
      </c>
      <c r="EY121" s="8">
        <v>0.21299999999999999</v>
      </c>
      <c r="EZ121" s="8">
        <v>0.21278</v>
      </c>
      <c r="FA121" s="8">
        <v>0.21245</v>
      </c>
      <c r="FB121" s="8">
        <v>0.21213000000000001</v>
      </c>
      <c r="FC121" s="8">
        <v>0.21179999999999999</v>
      </c>
      <c r="FD121" s="8">
        <v>0.21148</v>
      </c>
      <c r="FE121" s="8">
        <v>0.21115</v>
      </c>
      <c r="FF121" s="8">
        <v>0.21082999999999999</v>
      </c>
      <c r="FG121" s="8">
        <v>0.21049999999999999</v>
      </c>
      <c r="FH121" s="8">
        <v>0.21016000000000001</v>
      </c>
      <c r="FI121" s="8">
        <v>0.20984</v>
      </c>
      <c r="FJ121" s="8">
        <v>0.20952000000000001</v>
      </c>
      <c r="FK121" s="8">
        <v>0.2092</v>
      </c>
      <c r="FL121" s="8">
        <v>0.20888000000000001</v>
      </c>
      <c r="FM121" s="8">
        <v>0.20855000000000001</v>
      </c>
      <c r="FN121" s="8">
        <v>0.20823</v>
      </c>
      <c r="FO121" s="8">
        <v>0.20793</v>
      </c>
      <c r="FP121" s="8">
        <v>0.20762</v>
      </c>
      <c r="FQ121" s="8">
        <v>0.20730999999999999</v>
      </c>
      <c r="FR121" s="8">
        <v>0.20699999999999999</v>
      </c>
      <c r="FS121" s="8">
        <v>0.20669000000000001</v>
      </c>
      <c r="FT121" s="8">
        <v>0.2064</v>
      </c>
      <c r="FU121" s="8">
        <v>0.20613000000000001</v>
      </c>
      <c r="FV121" s="8">
        <v>0.20584</v>
      </c>
      <c r="FW121" s="8">
        <v>0.20555999999999999</v>
      </c>
      <c r="FX121" s="8">
        <v>0.20527999999999999</v>
      </c>
      <c r="FY121" s="8">
        <v>0.20501</v>
      </c>
      <c r="FZ121" s="8">
        <v>0.20477000000000001</v>
      </c>
      <c r="GA121" s="8">
        <v>0.20452000000000001</v>
      </c>
      <c r="GB121" s="8">
        <v>0.20427000000000001</v>
      </c>
      <c r="GC121" s="8">
        <v>0.20402000000000001</v>
      </c>
      <c r="GD121" s="8">
        <v>0.20369999999999999</v>
      </c>
      <c r="GE121" s="8">
        <v>0.20358999999999999</v>
      </c>
      <c r="GF121" s="8">
        <v>0.20338000000000001</v>
      </c>
      <c r="GG121" s="8">
        <v>0.20316999999999999</v>
      </c>
      <c r="GH121" s="8">
        <v>0.20296</v>
      </c>
      <c r="GI121" s="8">
        <v>0.20277000000000001</v>
      </c>
      <c r="GJ121" s="8">
        <v>0.20261000000000001</v>
      </c>
      <c r="GK121" s="8">
        <v>0.20244999999999999</v>
      </c>
      <c r="GL121" s="8">
        <v>0.20229</v>
      </c>
      <c r="GM121" s="8">
        <v>0.20213</v>
      </c>
      <c r="GN121" s="8">
        <v>0.20197999999999999</v>
      </c>
      <c r="GO121" s="8">
        <v>0.20186999999999999</v>
      </c>
      <c r="GP121" s="8">
        <v>0.20175999999999999</v>
      </c>
      <c r="GQ121" s="8">
        <v>0.20165</v>
      </c>
      <c r="GR121" s="8">
        <v>0.20154</v>
      </c>
      <c r="GS121" s="8">
        <v>0.20144000000000001</v>
      </c>
      <c r="GT121" s="8">
        <v>0.20139000000000001</v>
      </c>
      <c r="GU121" s="8">
        <v>0.20133999999999999</v>
      </c>
      <c r="GV121" s="8">
        <v>0.20119999999999999</v>
      </c>
      <c r="GW121" s="8">
        <v>0.20124</v>
      </c>
      <c r="GX121" s="8">
        <v>0.20118</v>
      </c>
      <c r="GY121" s="8">
        <v>0.20119999999999999</v>
      </c>
      <c r="GZ121" s="8">
        <v>0.20121</v>
      </c>
      <c r="HA121" s="8">
        <v>0.20122999999999999</v>
      </c>
      <c r="HB121" s="8">
        <v>0.20124</v>
      </c>
      <c r="HC121" s="8">
        <v>0.20125000000000001</v>
      </c>
      <c r="HD121" s="8">
        <v>0.20132</v>
      </c>
      <c r="HE121" s="8">
        <v>0.2014</v>
      </c>
      <c r="HF121" s="8">
        <v>0.20147999999999999</v>
      </c>
      <c r="HG121" s="8">
        <v>0.20155999999999999</v>
      </c>
      <c r="HH121" s="8">
        <v>0.20164000000000001</v>
      </c>
      <c r="HI121" s="8">
        <v>0.20177999999999999</v>
      </c>
      <c r="HJ121" s="8">
        <v>0.20193</v>
      </c>
      <c r="HK121" s="8">
        <v>0.20208000000000001</v>
      </c>
      <c r="HL121" s="8">
        <v>0.20222999999999999</v>
      </c>
      <c r="HM121" s="8">
        <v>0.20238</v>
      </c>
      <c r="HN121" s="8">
        <v>0.20250000000000001</v>
      </c>
      <c r="HO121" s="8">
        <v>0.20282</v>
      </c>
      <c r="HP121" s="8">
        <v>0.20304</v>
      </c>
      <c r="HQ121" s="8">
        <v>0.20327000000000001</v>
      </c>
      <c r="HR121" s="8">
        <v>0.20349999999999999</v>
      </c>
      <c r="HS121" s="8">
        <v>0.20377999999999999</v>
      </c>
      <c r="HT121" s="8">
        <v>0.20399999999999999</v>
      </c>
      <c r="HU121" s="8">
        <v>0.2044</v>
      </c>
      <c r="HV121" s="8">
        <v>0.20469999999999999</v>
      </c>
      <c r="HW121" s="8">
        <v>0.20501</v>
      </c>
      <c r="HX121" s="8">
        <v>0.20538000000000001</v>
      </c>
      <c r="HY121" s="8">
        <v>0.20577000000000001</v>
      </c>
      <c r="HZ121" s="8">
        <v>0.20616000000000001</v>
      </c>
      <c r="IA121" s="8">
        <v>0.20655000000000001</v>
      </c>
      <c r="IB121" s="8">
        <v>0.20694000000000001</v>
      </c>
      <c r="IC121" s="8">
        <v>0.2074</v>
      </c>
      <c r="ID121" s="8">
        <v>0.20788000000000001</v>
      </c>
      <c r="IE121" s="8">
        <v>0.20835999999999999</v>
      </c>
      <c r="IF121" s="8">
        <v>0.20884</v>
      </c>
      <c r="IG121" s="8">
        <v>0.20931</v>
      </c>
      <c r="IH121" s="8">
        <v>0.20988000000000001</v>
      </c>
      <c r="II121" s="8">
        <v>0.21045</v>
      </c>
      <c r="IJ121" s="8">
        <v>0.21101</v>
      </c>
      <c r="IK121" s="8">
        <v>0.21157999999999999</v>
      </c>
      <c r="IL121" s="8">
        <v>0.21215999999999999</v>
      </c>
      <c r="IM121" s="8">
        <v>0.21282999999999999</v>
      </c>
      <c r="IN121" s="8">
        <v>0.21349000000000001</v>
      </c>
      <c r="IO121" s="8">
        <v>0.21415000000000001</v>
      </c>
      <c r="IP121" s="8">
        <v>0.21482000000000001</v>
      </c>
      <c r="IQ121" s="8">
        <v>0.21551999999999999</v>
      </c>
      <c r="IR121" s="8">
        <v>0.21628</v>
      </c>
      <c r="IS121" s="8">
        <v>0.21704000000000001</v>
      </c>
      <c r="IT121" s="8">
        <v>0.21779999999999999</v>
      </c>
      <c r="IU121" s="8">
        <v>0.21856</v>
      </c>
      <c r="IV121" s="8">
        <v>0.21929999999999999</v>
      </c>
      <c r="IW121" s="8">
        <v>0.22026000000000001</v>
      </c>
      <c r="IX121" s="8">
        <v>0.22111</v>
      </c>
      <c r="IY121" s="8">
        <v>0.22198000000000001</v>
      </c>
      <c r="IZ121" s="8">
        <v>0.22284999999999999</v>
      </c>
      <c r="JA121" s="8">
        <v>0.22381999999999999</v>
      </c>
      <c r="JB121" s="8">
        <v>0.22477</v>
      </c>
      <c r="JC121" s="8">
        <v>0.22575000000000001</v>
      </c>
      <c r="JD121" s="8">
        <v>0.22670999999999999</v>
      </c>
      <c r="JE121" s="8">
        <v>0.22774</v>
      </c>
      <c r="JF121" s="8">
        <v>0.22881000000000001</v>
      </c>
      <c r="JG121" s="8">
        <v>0.2298</v>
      </c>
      <c r="JH121" s="8">
        <v>0.23096</v>
      </c>
      <c r="JI121" s="8">
        <v>0.23205000000000001</v>
      </c>
      <c r="JJ121" s="8">
        <v>0.23322999999999999</v>
      </c>
      <c r="JK121" s="8">
        <v>0.23441000000000001</v>
      </c>
      <c r="JL121" s="8">
        <v>0.23549999999999999</v>
      </c>
      <c r="JM121" s="8">
        <v>0.23677000000000001</v>
      </c>
      <c r="JN121" s="8">
        <v>0.23805000000000001</v>
      </c>
      <c r="JO121" s="8">
        <v>0.23934</v>
      </c>
      <c r="JP121" s="8">
        <v>0.24063000000000001</v>
      </c>
      <c r="JQ121" s="8">
        <v>0.24192</v>
      </c>
      <c r="JR121" s="8">
        <v>0.24328</v>
      </c>
      <c r="JS121" s="8">
        <v>0.24468999999999999</v>
      </c>
      <c r="JT121" s="8">
        <v>0.246</v>
      </c>
      <c r="JU121" s="8">
        <v>0.24748999999999999</v>
      </c>
      <c r="JV121" s="8">
        <v>0.24895</v>
      </c>
      <c r="JW121" s="8">
        <v>0.25047000000000003</v>
      </c>
      <c r="JX121" s="8">
        <v>0.25198999999999999</v>
      </c>
      <c r="JY121" s="8">
        <v>0.2535</v>
      </c>
      <c r="JZ121" s="8">
        <v>0.25507000000000002</v>
      </c>
      <c r="KA121" s="8">
        <v>0.25670999999999999</v>
      </c>
      <c r="KB121" s="8">
        <v>0.25834000000000001</v>
      </c>
      <c r="KC121" s="8">
        <v>0.25996999999999998</v>
      </c>
      <c r="KD121" s="8">
        <v>0.26167000000000001</v>
      </c>
      <c r="KE121" s="8">
        <v>0.26340999999999998</v>
      </c>
      <c r="KF121" s="8">
        <v>0.26515</v>
      </c>
      <c r="KG121" s="8">
        <v>0.26690000000000003</v>
      </c>
      <c r="KH121" s="8">
        <v>0.26873000000000002</v>
      </c>
      <c r="KI121" s="8">
        <v>0.27050000000000002</v>
      </c>
      <c r="KJ121" s="8">
        <v>0.27244000000000002</v>
      </c>
      <c r="KK121" s="8">
        <v>0.27431</v>
      </c>
      <c r="KL121" s="8">
        <v>0.27628000000000003</v>
      </c>
      <c r="KM121" s="8">
        <v>0.27823999999999999</v>
      </c>
      <c r="KN121" s="8">
        <v>0.28021000000000001</v>
      </c>
      <c r="KO121" s="8">
        <v>0.28223999999999999</v>
      </c>
      <c r="KP121" s="8">
        <v>0.28431000000000001</v>
      </c>
      <c r="KQ121" s="8">
        <v>0.28638000000000002</v>
      </c>
      <c r="KR121" s="8">
        <v>0.28845999999999999</v>
      </c>
      <c r="KS121" s="8">
        <v>0.29063</v>
      </c>
      <c r="KT121" s="8">
        <v>0.29281000000000001</v>
      </c>
      <c r="KU121" s="8">
        <v>0.29498000000000002</v>
      </c>
      <c r="KV121" s="8">
        <v>0.29722999999999999</v>
      </c>
      <c r="KW121" s="8">
        <v>0.29948999999999998</v>
      </c>
      <c r="KX121" s="8">
        <v>0.30175999999999997</v>
      </c>
      <c r="KY121" s="8">
        <v>0.30407000000000001</v>
      </c>
      <c r="KZ121" s="8">
        <v>0.30642000000000003</v>
      </c>
      <c r="LA121" s="8">
        <v>0.30876999999999999</v>
      </c>
      <c r="LB121" s="8">
        <v>0.31115999999999999</v>
      </c>
      <c r="LC121" s="8">
        <v>0.31358000000000003</v>
      </c>
      <c r="LD121" s="8">
        <v>0.31598999999999999</v>
      </c>
      <c r="LE121" s="8">
        <v>0.31844</v>
      </c>
      <c r="LF121" s="8">
        <v>0.32090999999999997</v>
      </c>
      <c r="LG121" s="8">
        <v>0.32336999999999999</v>
      </c>
      <c r="LH121" s="8">
        <v>0.32586999999999999</v>
      </c>
      <c r="LI121" s="8">
        <v>0.32837</v>
      </c>
      <c r="LJ121" s="8">
        <v>0.33087</v>
      </c>
      <c r="LK121" s="8">
        <v>0.33337</v>
      </c>
      <c r="LL121" s="8">
        <v>0.33587</v>
      </c>
      <c r="LM121" s="8">
        <v>0.33833999999999997</v>
      </c>
      <c r="LN121" s="8">
        <v>0.34081</v>
      </c>
      <c r="LO121" s="8">
        <v>0.34325</v>
      </c>
      <c r="LP121" s="8">
        <v>0.34564</v>
      </c>
      <c r="LQ121" s="8">
        <v>0.34802</v>
      </c>
      <c r="LR121" s="8">
        <v>0.35027999999999998</v>
      </c>
      <c r="LS121" s="8">
        <v>0.35254000000000002</v>
      </c>
      <c r="LT121" s="8">
        <v>0.35460000000000003</v>
      </c>
      <c r="LU121" s="8">
        <v>0.35665000000000002</v>
      </c>
      <c r="LV121" s="8">
        <v>0.35843000000000003</v>
      </c>
      <c r="LW121" s="8">
        <v>0.36014000000000002</v>
      </c>
      <c r="LX121" s="8">
        <v>0.36153000000000002</v>
      </c>
      <c r="LY121" s="8">
        <v>0.36268</v>
      </c>
      <c r="LZ121" s="8">
        <v>0.36353999999999997</v>
      </c>
      <c r="MA121" s="8">
        <v>0.36380000000000001</v>
      </c>
      <c r="MB121" s="8">
        <v>0.36364000000000002</v>
      </c>
      <c r="MC121" s="8">
        <v>0.36288999999999999</v>
      </c>
      <c r="MD121" s="8">
        <v>0.36097000000000001</v>
      </c>
      <c r="ME121" s="8">
        <v>0.35791000000000001</v>
      </c>
      <c r="MF121" s="8">
        <v>0.35320000000000001</v>
      </c>
      <c r="MG121" s="8">
        <v>0.34649000000000002</v>
      </c>
      <c r="MH121" s="8">
        <v>0.33662999999999998</v>
      </c>
      <c r="MI121" s="8">
        <v>0.32241999999999998</v>
      </c>
      <c r="MJ121" s="8">
        <v>0.30004999999999998</v>
      </c>
      <c r="MK121" s="8">
        <v>0.26602999999999999</v>
      </c>
      <c r="ML121" s="8">
        <v>0.21054999999999999</v>
      </c>
      <c r="MM121" s="8">
        <v>0.12152</v>
      </c>
      <c r="MN121" s="8">
        <v>0</v>
      </c>
    </row>
    <row r="122" spans="1:352" x14ac:dyDescent="0.25">
      <c r="A122" s="8" t="s">
        <v>59</v>
      </c>
    </row>
    <row r="123" spans="1:352" x14ac:dyDescent="0.25">
      <c r="A123" s="8" t="s">
        <v>60</v>
      </c>
      <c r="B123" s="8" t="s">
        <v>61</v>
      </c>
    </row>
    <row r="124" spans="1:352" x14ac:dyDescent="0.25">
      <c r="A124" s="8" t="s">
        <v>62</v>
      </c>
      <c r="B124" s="8" t="s">
        <v>63</v>
      </c>
    </row>
    <row r="125" spans="1:352" x14ac:dyDescent="0.25">
      <c r="A125" s="8" t="s">
        <v>64</v>
      </c>
      <c r="B125" s="8" t="s">
        <v>65</v>
      </c>
    </row>
    <row r="126" spans="1:352" x14ac:dyDescent="0.25">
      <c r="A126" s="8" t="s">
        <v>66</v>
      </c>
      <c r="B126" s="8" t="s">
        <v>67</v>
      </c>
    </row>
    <row r="127" spans="1:352" x14ac:dyDescent="0.25">
      <c r="A127" s="8" t="s">
        <v>68</v>
      </c>
      <c r="B127" s="8" t="s">
        <v>69</v>
      </c>
    </row>
    <row r="128" spans="1:352" x14ac:dyDescent="0.25">
      <c r="A128" s="8" t="s">
        <v>70</v>
      </c>
      <c r="B128" s="8" t="s">
        <v>71</v>
      </c>
    </row>
    <row r="129" spans="1:6" x14ac:dyDescent="0.25">
      <c r="A129" s="8" t="s">
        <v>72</v>
      </c>
      <c r="B129" s="8" t="s">
        <v>73</v>
      </c>
    </row>
    <row r="130" spans="1:6" x14ac:dyDescent="0.25">
      <c r="A130" s="8" t="s">
        <v>74</v>
      </c>
      <c r="B130" s="8" t="s">
        <v>75</v>
      </c>
    </row>
    <row r="131" spans="1:6" x14ac:dyDescent="0.25">
      <c r="A131" s="8" t="s">
        <v>76</v>
      </c>
      <c r="B131" s="8" t="s">
        <v>77</v>
      </c>
    </row>
    <row r="132" spans="1:6" x14ac:dyDescent="0.25">
      <c r="A132" s="8" t="s">
        <v>78</v>
      </c>
      <c r="B132" s="8" t="s">
        <v>79</v>
      </c>
    </row>
    <row r="133" spans="1:6" x14ac:dyDescent="0.25">
      <c r="A133" s="8" t="s">
        <v>80</v>
      </c>
      <c r="B133" s="8" t="s">
        <v>81</v>
      </c>
    </row>
    <row r="134" spans="1:6" x14ac:dyDescent="0.25">
      <c r="A134" s="8" t="s">
        <v>82</v>
      </c>
      <c r="B134" s="8" t="s">
        <v>83</v>
      </c>
    </row>
    <row r="135" spans="1:6" x14ac:dyDescent="0.25">
      <c r="A135" s="8" t="s">
        <v>84</v>
      </c>
    </row>
    <row r="136" spans="1:6" x14ac:dyDescent="0.25">
      <c r="A136" s="8">
        <v>217</v>
      </c>
      <c r="B136" s="8">
        <v>218</v>
      </c>
      <c r="C136" s="8">
        <v>502</v>
      </c>
      <c r="D136" s="8">
        <v>503</v>
      </c>
      <c r="E136" s="8">
        <v>542</v>
      </c>
      <c r="F136" s="8">
        <v>563</v>
      </c>
    </row>
    <row r="137" spans="1:6" x14ac:dyDescent="0.25">
      <c r="A137" s="8">
        <v>363</v>
      </c>
      <c r="B137" s="8">
        <v>364</v>
      </c>
      <c r="C137" s="8">
        <v>463</v>
      </c>
      <c r="D137" s="8">
        <v>485</v>
      </c>
      <c r="E137" s="8">
        <v>489</v>
      </c>
      <c r="F137" s="8">
        <v>497</v>
      </c>
    </row>
    <row r="138" spans="1:6" x14ac:dyDescent="0.25">
      <c r="A138" s="8">
        <v>222</v>
      </c>
      <c r="B138" s="8">
        <v>298</v>
      </c>
      <c r="C138" s="8">
        <v>334</v>
      </c>
      <c r="D138" s="8">
        <v>404</v>
      </c>
    </row>
    <row r="139" spans="1:6" x14ac:dyDescent="0.25">
      <c r="A139" s="8">
        <v>332</v>
      </c>
      <c r="B139" s="8">
        <v>333</v>
      </c>
      <c r="C139" s="8">
        <v>336</v>
      </c>
      <c r="D139" s="8">
        <v>339</v>
      </c>
      <c r="E139" s="8">
        <v>342</v>
      </c>
    </row>
    <row r="140" spans="1:6" x14ac:dyDescent="0.25">
      <c r="A140" s="8">
        <v>300</v>
      </c>
      <c r="B140" s="8">
        <v>326</v>
      </c>
      <c r="C140" s="8">
        <v>330</v>
      </c>
      <c r="D140" s="8">
        <v>334</v>
      </c>
    </row>
    <row r="141" spans="1:6" x14ac:dyDescent="0.25">
      <c r="A141" s="8">
        <v>231</v>
      </c>
      <c r="B141" s="8">
        <v>248</v>
      </c>
      <c r="C141" s="8">
        <v>327</v>
      </c>
      <c r="D141" s="8">
        <v>377</v>
      </c>
      <c r="E141" s="8">
        <v>543</v>
      </c>
      <c r="F141" s="8">
        <v>555</v>
      </c>
    </row>
    <row r="142" spans="1:6" x14ac:dyDescent="0.25">
      <c r="A142" s="8">
        <v>227</v>
      </c>
      <c r="B142" s="8">
        <v>319</v>
      </c>
      <c r="C142" s="8">
        <v>320</v>
      </c>
    </row>
    <row r="143" spans="1:6" x14ac:dyDescent="0.25">
      <c r="A143" s="8">
        <v>287</v>
      </c>
      <c r="B143" s="8">
        <v>300</v>
      </c>
      <c r="C143" s="8">
        <v>323</v>
      </c>
      <c r="D143" s="8">
        <v>326</v>
      </c>
      <c r="E143" s="8">
        <v>349</v>
      </c>
      <c r="F143" s="8">
        <v>397</v>
      </c>
    </row>
    <row r="144" spans="1:6" x14ac:dyDescent="0.25">
      <c r="A144" s="8">
        <v>538</v>
      </c>
      <c r="B144" s="8">
        <v>541</v>
      </c>
      <c r="C144" s="8">
        <v>548</v>
      </c>
    </row>
    <row r="145" spans="1:6" x14ac:dyDescent="0.25">
      <c r="A145" s="8">
        <v>462</v>
      </c>
      <c r="B145" s="8">
        <v>463</v>
      </c>
      <c r="C145" s="8">
        <v>465</v>
      </c>
      <c r="D145" s="8">
        <v>542</v>
      </c>
    </row>
    <row r="147" spans="1:6" x14ac:dyDescent="0.25">
      <c r="A147" s="8" t="s">
        <v>85</v>
      </c>
      <c r="B147" s="8" t="s">
        <v>86</v>
      </c>
    </row>
    <row r="148" spans="1:6" x14ac:dyDescent="0.25">
      <c r="A148" s="8" t="s">
        <v>87</v>
      </c>
    </row>
    <row r="149" spans="1:6" x14ac:dyDescent="0.25">
      <c r="A149" s="8">
        <v>25.347999999999999</v>
      </c>
      <c r="B149" s="8">
        <v>134.47</v>
      </c>
      <c r="C149" s="8">
        <v>0.35763</v>
      </c>
      <c r="D149" s="8">
        <v>79.741</v>
      </c>
      <c r="E149" s="8">
        <v>104.01</v>
      </c>
      <c r="F149" s="8">
        <v>4.4371999999999997E-3</v>
      </c>
    </row>
    <row r="150" spans="1:6" x14ac:dyDescent="0.25">
      <c r="A150" s="8">
        <v>105.23</v>
      </c>
      <c r="B150" s="8">
        <v>1000</v>
      </c>
      <c r="C150" s="8">
        <v>5</v>
      </c>
      <c r="D150" s="8">
        <v>95</v>
      </c>
      <c r="E150" s="8">
        <v>1600</v>
      </c>
      <c r="F150" s="8">
        <v>1.1858</v>
      </c>
    </row>
    <row r="151" spans="1:6" x14ac:dyDescent="0.25">
      <c r="A151" s="8">
        <v>26.888000000000002</v>
      </c>
      <c r="B151" s="8">
        <v>229.91</v>
      </c>
      <c r="C151" s="8">
        <v>0.55864000000000003</v>
      </c>
      <c r="D151" s="8">
        <v>80.263000000000005</v>
      </c>
      <c r="E151" s="8">
        <v>364.12</v>
      </c>
      <c r="F151" s="8">
        <v>1.1032E-2</v>
      </c>
    </row>
    <row r="152" spans="1:6" x14ac:dyDescent="0.25">
      <c r="A152" s="8">
        <v>27.151</v>
      </c>
      <c r="B152" s="8">
        <v>216.59</v>
      </c>
      <c r="C152" s="8">
        <v>0.60619000000000001</v>
      </c>
      <c r="D152" s="8">
        <v>80.314999999999998</v>
      </c>
      <c r="E152" s="8">
        <v>41.726999999999997</v>
      </c>
      <c r="F152" s="8">
        <v>2.3092000000000001E-2</v>
      </c>
    </row>
    <row r="153" spans="1:6" x14ac:dyDescent="0.25">
      <c r="A153" s="8">
        <v>26.846</v>
      </c>
      <c r="B153" s="8">
        <v>186.69</v>
      </c>
      <c r="C153" s="8">
        <v>0.58670999999999995</v>
      </c>
      <c r="D153" s="8">
        <v>80.328999999999994</v>
      </c>
      <c r="E153" s="8">
        <v>78.912999999999997</v>
      </c>
      <c r="F153" s="8">
        <v>1.0144E-2</v>
      </c>
    </row>
    <row r="154" spans="1:6" x14ac:dyDescent="0.25">
      <c r="A154" s="8">
        <v>26.974</v>
      </c>
      <c r="B154" s="8">
        <v>162</v>
      </c>
      <c r="C154" s="8">
        <v>0.48381000000000002</v>
      </c>
      <c r="D154" s="8">
        <v>80.230999999999995</v>
      </c>
      <c r="E154" s="8">
        <v>111.43</v>
      </c>
      <c r="F154" s="8">
        <v>4.7215E-3</v>
      </c>
    </row>
    <row r="155" spans="1:6" x14ac:dyDescent="0.25">
      <c r="A155" s="8">
        <v>26.562000000000001</v>
      </c>
      <c r="B155" s="8">
        <v>153.91</v>
      </c>
      <c r="C155" s="8">
        <v>0.43480000000000002</v>
      </c>
      <c r="D155" s="8">
        <v>80.028999999999996</v>
      </c>
      <c r="E155" s="8">
        <v>120.57</v>
      </c>
      <c r="F155" s="8">
        <v>3.4367E-3</v>
      </c>
    </row>
    <row r="156" spans="1:6" x14ac:dyDescent="0.25">
      <c r="A156" s="8">
        <v>25.724</v>
      </c>
      <c r="B156" s="8">
        <v>151.26</v>
      </c>
      <c r="C156" s="8">
        <v>0.42314000000000002</v>
      </c>
      <c r="D156" s="8">
        <v>79.876999999999995</v>
      </c>
      <c r="E156" s="8">
        <v>168.23</v>
      </c>
      <c r="F156" s="8">
        <v>2.5799E-3</v>
      </c>
    </row>
    <row r="157" spans="1:6" x14ac:dyDescent="0.25">
      <c r="A157" s="8">
        <v>26.54</v>
      </c>
      <c r="B157" s="8">
        <v>136.69</v>
      </c>
      <c r="C157" s="8">
        <v>0.58367999999999998</v>
      </c>
      <c r="D157" s="8">
        <v>80.054000000000002</v>
      </c>
      <c r="E157" s="8">
        <v>22.271000000000001</v>
      </c>
      <c r="F157" s="8">
        <v>2.6865E-2</v>
      </c>
    </row>
    <row r="158" spans="1:6" x14ac:dyDescent="0.25">
      <c r="A158" s="8">
        <v>113.44</v>
      </c>
      <c r="B158" s="8">
        <v>1000</v>
      </c>
      <c r="C158" s="8">
        <v>5</v>
      </c>
      <c r="D158" s="8">
        <v>95</v>
      </c>
      <c r="E158" s="8">
        <v>1600</v>
      </c>
      <c r="F158" s="8">
        <v>1.823E-2</v>
      </c>
    </row>
    <row r="159" spans="1:6" x14ac:dyDescent="0.25">
      <c r="A159" s="8">
        <v>500</v>
      </c>
      <c r="B159" s="8">
        <v>7.1338999999999988E-11</v>
      </c>
      <c r="C159" s="8">
        <v>2.6705999999999998E-14</v>
      </c>
      <c r="D159" s="8">
        <v>94.994</v>
      </c>
      <c r="E159" s="8">
        <v>-0.21461</v>
      </c>
      <c r="F159" s="8">
        <v>75.042000000000002</v>
      </c>
    </row>
    <row r="160" spans="1:6" x14ac:dyDescent="0.25">
      <c r="A160" s="8" t="s">
        <v>88</v>
      </c>
    </row>
    <row r="161" spans="1:352" x14ac:dyDescent="0.25">
      <c r="A161" s="8">
        <v>5.2686999999999998E-2</v>
      </c>
      <c r="B161" s="8">
        <v>5.2652999999999998E-2</v>
      </c>
      <c r="C161" s="8">
        <v>5.2554999999999998E-2</v>
      </c>
      <c r="D161" s="8">
        <v>5.2423999999999998E-2</v>
      </c>
      <c r="E161" s="8">
        <v>5.2322E-2</v>
      </c>
      <c r="F161" s="8">
        <v>5.2198000000000001E-2</v>
      </c>
      <c r="G161" s="8">
        <v>5.2065E-2</v>
      </c>
      <c r="H161" s="8">
        <v>5.1943999999999997E-2</v>
      </c>
      <c r="I161" s="8">
        <v>5.1791999999999998E-2</v>
      </c>
      <c r="J161" s="8">
        <v>5.1681999999999999E-2</v>
      </c>
      <c r="K161" s="8">
        <v>5.1570999999999999E-2</v>
      </c>
      <c r="L161" s="8">
        <v>5.1443999999999997E-2</v>
      </c>
      <c r="M161" s="8">
        <v>5.1353000000000003E-2</v>
      </c>
      <c r="N161" s="8">
        <v>5.1215999999999998E-2</v>
      </c>
      <c r="O161" s="8">
        <v>5.1068000000000002E-2</v>
      </c>
      <c r="P161" s="8">
        <v>5.0962E-2</v>
      </c>
      <c r="Q161" s="8">
        <v>5.0838000000000001E-2</v>
      </c>
      <c r="R161" s="8">
        <v>5.0731999999999999E-2</v>
      </c>
      <c r="S161" s="8">
        <v>5.0626999999999998E-2</v>
      </c>
      <c r="T161" s="8">
        <v>5.0504E-2</v>
      </c>
      <c r="U161" s="8">
        <v>5.0389000000000003E-2</v>
      </c>
      <c r="V161" s="8">
        <v>5.0250000000000003E-2</v>
      </c>
      <c r="W161" s="8">
        <v>5.0127999999999999E-2</v>
      </c>
      <c r="X161" s="8">
        <v>5.0043999999999998E-2</v>
      </c>
      <c r="Y161" s="8">
        <v>4.9924000000000003E-2</v>
      </c>
      <c r="Z161" s="8">
        <v>4.9807999999999998E-2</v>
      </c>
      <c r="AA161" s="8">
        <v>4.9707000000000001E-2</v>
      </c>
      <c r="AB161" s="8">
        <v>4.9565999999999999E-2</v>
      </c>
      <c r="AC161" s="8">
        <v>4.9452999999999997E-2</v>
      </c>
      <c r="AD161" s="8">
        <v>4.9363999999999998E-2</v>
      </c>
      <c r="AE161" s="8">
        <v>4.9246999999999999E-2</v>
      </c>
      <c r="AF161" s="8">
        <v>4.9145000000000001E-2</v>
      </c>
      <c r="AG161" s="8">
        <v>4.9038999999999999E-2</v>
      </c>
      <c r="AH161" s="8">
        <v>4.8903000000000002E-2</v>
      </c>
      <c r="AI161" s="8">
        <v>4.8800000000000003E-2</v>
      </c>
      <c r="AJ161" s="8">
        <v>4.8710000000000003E-2</v>
      </c>
      <c r="AK161" s="8">
        <v>4.8597000000000001E-2</v>
      </c>
      <c r="AL161" s="8">
        <v>4.8499E-2</v>
      </c>
      <c r="AM161" s="8">
        <v>4.8395000000000001E-2</v>
      </c>
      <c r="AN161" s="8">
        <v>4.8266000000000003E-2</v>
      </c>
      <c r="AO161" s="8">
        <v>4.8164999999999999E-2</v>
      </c>
      <c r="AP161" s="8">
        <v>4.8084000000000002E-2</v>
      </c>
      <c r="AQ161" s="8">
        <v>4.7975999999999998E-2</v>
      </c>
      <c r="AR161" s="8">
        <v>4.7868000000000001E-2</v>
      </c>
      <c r="AS161" s="8">
        <v>4.7775999999999999E-2</v>
      </c>
      <c r="AT161" s="8">
        <v>4.7660000000000001E-2</v>
      </c>
      <c r="AU161" s="8">
        <v>4.7553999999999999E-2</v>
      </c>
      <c r="AV161" s="8">
        <v>4.7477999999999999E-2</v>
      </c>
      <c r="AW161" s="8">
        <v>4.7384000000000003E-2</v>
      </c>
      <c r="AX161" s="8">
        <v>4.7267999999999998E-2</v>
      </c>
      <c r="AY161" s="8">
        <v>4.7169000000000003E-2</v>
      </c>
      <c r="AZ161" s="8">
        <v>4.7085000000000002E-2</v>
      </c>
      <c r="BA161" s="8">
        <v>4.6984999999999999E-2</v>
      </c>
      <c r="BB161" s="8">
        <v>4.6891000000000002E-2</v>
      </c>
      <c r="BC161" s="8">
        <v>4.6809999999999997E-2</v>
      </c>
      <c r="BD161" s="8">
        <v>4.6704000000000002E-2</v>
      </c>
      <c r="BE161" s="8">
        <v>4.6604E-2</v>
      </c>
      <c r="BF161" s="8">
        <v>4.6524999999999997E-2</v>
      </c>
      <c r="BG161" s="8">
        <v>4.6448000000000003E-2</v>
      </c>
      <c r="BH161" s="8">
        <v>4.6348E-2</v>
      </c>
      <c r="BI161" s="8">
        <v>4.6247999999999997E-2</v>
      </c>
      <c r="BJ161" s="8">
        <v>4.6171999999999998E-2</v>
      </c>
      <c r="BK161" s="8">
        <v>4.6092000000000001E-2</v>
      </c>
      <c r="BL161" s="8">
        <v>4.6001E-2</v>
      </c>
      <c r="BM161" s="8">
        <v>4.5913000000000002E-2</v>
      </c>
      <c r="BN161" s="8">
        <v>4.5835000000000001E-2</v>
      </c>
      <c r="BO161" s="8">
        <v>4.5755999999999998E-2</v>
      </c>
      <c r="BP161" s="8">
        <v>4.5659999999999999E-2</v>
      </c>
      <c r="BQ161" s="8">
        <v>4.5580000000000002E-2</v>
      </c>
      <c r="BR161" s="8">
        <v>4.5517000000000002E-2</v>
      </c>
      <c r="BS161" s="8">
        <v>4.5441000000000002E-2</v>
      </c>
      <c r="BT161" s="8">
        <v>4.5358000000000002E-2</v>
      </c>
      <c r="BU161" s="8">
        <v>4.5279E-2</v>
      </c>
      <c r="BV161" s="8">
        <v>4.5213000000000003E-2</v>
      </c>
      <c r="BW161" s="8">
        <v>4.5145999999999999E-2</v>
      </c>
      <c r="BX161" s="8">
        <v>4.5068999999999998E-2</v>
      </c>
      <c r="BY161" s="8">
        <v>4.4991000000000003E-2</v>
      </c>
      <c r="BZ161" s="8">
        <v>4.4926000000000001E-2</v>
      </c>
      <c r="CA161" s="8">
        <v>4.4866000000000003E-2</v>
      </c>
      <c r="CB161" s="8">
        <v>4.4804999999999998E-2</v>
      </c>
      <c r="CC161" s="8">
        <v>4.4731E-2</v>
      </c>
      <c r="CD161" s="8">
        <v>4.4659999999999998E-2</v>
      </c>
      <c r="CE161" s="8">
        <v>4.4608000000000002E-2</v>
      </c>
      <c r="CF161" s="8">
        <v>4.4554999999999997E-2</v>
      </c>
      <c r="CG161" s="8">
        <v>4.4495E-2</v>
      </c>
      <c r="CH161" s="8">
        <v>4.4429999999999997E-2</v>
      </c>
      <c r="CI161" s="8">
        <v>4.4377E-2</v>
      </c>
      <c r="CJ161" s="8">
        <v>4.4330000000000001E-2</v>
      </c>
      <c r="CK161" s="8">
        <v>4.4275000000000002E-2</v>
      </c>
      <c r="CL161" s="8">
        <v>4.4223999999999999E-2</v>
      </c>
      <c r="CM161" s="8">
        <v>4.4187999999999998E-2</v>
      </c>
      <c r="CN161" s="8">
        <v>4.4143000000000002E-2</v>
      </c>
      <c r="CO161" s="8">
        <v>4.4083999999999998E-2</v>
      </c>
      <c r="CP161" s="8">
        <v>4.4044E-2</v>
      </c>
      <c r="CQ161" s="8">
        <v>4.4019999999999997E-2</v>
      </c>
      <c r="CR161" s="8">
        <v>4.3982E-2</v>
      </c>
      <c r="CS161" s="8">
        <v>4.3933E-2</v>
      </c>
      <c r="CT161" s="8">
        <v>4.3915999999999997E-2</v>
      </c>
      <c r="CU161" s="8">
        <v>4.3899000000000001E-2</v>
      </c>
      <c r="CV161" s="8">
        <v>4.3852000000000002E-2</v>
      </c>
      <c r="CW161" s="8">
        <v>4.3826999999999998E-2</v>
      </c>
      <c r="CX161" s="8">
        <v>4.3823000000000001E-2</v>
      </c>
      <c r="CY161" s="8">
        <v>4.3801E-2</v>
      </c>
      <c r="CZ161" s="8">
        <v>4.3771999999999998E-2</v>
      </c>
      <c r="DA161" s="8">
        <v>4.3779999999999999E-2</v>
      </c>
      <c r="DB161" s="8">
        <v>4.3770000000000003E-2</v>
      </c>
      <c r="DC161" s="8">
        <v>4.3747000000000001E-2</v>
      </c>
      <c r="DD161" s="8">
        <v>4.3768000000000001E-2</v>
      </c>
      <c r="DE161" s="8">
        <v>4.3788000000000001E-2</v>
      </c>
      <c r="DF161" s="8">
        <v>4.3757999999999998E-2</v>
      </c>
      <c r="DG161" s="8">
        <v>4.3792999999999999E-2</v>
      </c>
      <c r="DH161" s="8">
        <v>4.3829E-2</v>
      </c>
      <c r="DI161" s="8">
        <v>4.3810000000000002E-2</v>
      </c>
      <c r="DJ161" s="8">
        <v>4.3860999999999997E-2</v>
      </c>
      <c r="DK161" s="8">
        <v>4.3907000000000002E-2</v>
      </c>
      <c r="DL161" s="8">
        <v>4.3912E-2</v>
      </c>
      <c r="DM161" s="8">
        <v>4.3979999999999998E-2</v>
      </c>
      <c r="DN161" s="8">
        <v>4.4026999999999997E-2</v>
      </c>
      <c r="DO161" s="8">
        <v>4.4069999999999998E-2</v>
      </c>
      <c r="DP161" s="8">
        <v>4.4157000000000002E-2</v>
      </c>
      <c r="DQ161" s="8">
        <v>4.419E-2</v>
      </c>
      <c r="DR161" s="8">
        <v>4.4291999999999998E-2</v>
      </c>
      <c r="DS161" s="8">
        <v>4.4399000000000001E-2</v>
      </c>
      <c r="DT161" s="8">
        <v>4.446E-2</v>
      </c>
      <c r="DU161" s="8">
        <v>4.4587000000000002E-2</v>
      </c>
      <c r="DV161" s="8">
        <v>4.4666999999999998E-2</v>
      </c>
      <c r="DW161" s="8">
        <v>4.4814E-2</v>
      </c>
      <c r="DX161" s="8">
        <v>4.4955000000000002E-2</v>
      </c>
      <c r="DY161" s="8">
        <v>4.5086000000000001E-2</v>
      </c>
      <c r="DZ161" s="8">
        <v>4.5258E-2</v>
      </c>
      <c r="EA161" s="8">
        <v>4.5407000000000003E-2</v>
      </c>
      <c r="EB161" s="8">
        <v>4.5603999999999999E-2</v>
      </c>
      <c r="EC161" s="8">
        <v>4.5786E-2</v>
      </c>
      <c r="ED161" s="8">
        <v>4.6009000000000001E-2</v>
      </c>
      <c r="EE161" s="8">
        <v>4.6224000000000001E-2</v>
      </c>
      <c r="EF161" s="8">
        <v>4.6473E-2</v>
      </c>
      <c r="EG161" s="8">
        <v>4.6731000000000002E-2</v>
      </c>
      <c r="EH161" s="8">
        <v>4.7010999999999997E-2</v>
      </c>
      <c r="EI161" s="8">
        <v>4.7314000000000002E-2</v>
      </c>
      <c r="EJ161" s="8">
        <v>4.761E-2</v>
      </c>
      <c r="EK161" s="8">
        <v>4.7972000000000001E-2</v>
      </c>
      <c r="EL161" s="8">
        <v>4.8314000000000003E-2</v>
      </c>
      <c r="EM161" s="8">
        <v>4.8716000000000002E-2</v>
      </c>
      <c r="EN161" s="8">
        <v>4.9089000000000001E-2</v>
      </c>
      <c r="EO161" s="8">
        <v>4.9550999999999998E-2</v>
      </c>
      <c r="EP161" s="8">
        <v>4.9997E-2</v>
      </c>
      <c r="EQ161" s="8">
        <v>5.0472999999999997E-2</v>
      </c>
      <c r="ER161" s="8">
        <v>5.1020999999999997E-2</v>
      </c>
      <c r="ES161" s="8">
        <v>5.1490000000000001E-2</v>
      </c>
      <c r="ET161" s="8">
        <v>5.2097999999999998E-2</v>
      </c>
      <c r="EU161" s="8">
        <v>5.2664999999999997E-2</v>
      </c>
      <c r="EV161" s="8">
        <v>5.3260000000000002E-2</v>
      </c>
      <c r="EW161" s="8">
        <v>5.3960000000000001E-2</v>
      </c>
      <c r="EX161" s="8">
        <v>5.4531000000000003E-2</v>
      </c>
      <c r="EY161" s="8">
        <v>5.5281999999999998E-2</v>
      </c>
      <c r="EZ161" s="8">
        <v>5.6051999999999998E-2</v>
      </c>
      <c r="FA161" s="8">
        <v>5.6681000000000002E-2</v>
      </c>
      <c r="FB161" s="8">
        <v>5.7508999999999998E-2</v>
      </c>
      <c r="FC161" s="8">
        <v>5.8313999999999998E-2</v>
      </c>
      <c r="FD161" s="8">
        <v>5.9041999999999997E-2</v>
      </c>
      <c r="FE161" s="8">
        <v>5.9926E-2</v>
      </c>
      <c r="FF161" s="8">
        <v>6.0759000000000001E-2</v>
      </c>
      <c r="FG161" s="8">
        <v>6.1582999999999999E-2</v>
      </c>
      <c r="FH161" s="8">
        <v>6.2509999999999996E-2</v>
      </c>
      <c r="FI161" s="8">
        <v>6.3375000000000001E-2</v>
      </c>
      <c r="FJ161" s="8">
        <v>6.4301999999999998E-2</v>
      </c>
      <c r="FK161" s="8">
        <v>6.5301999999999999E-2</v>
      </c>
      <c r="FL161" s="8">
        <v>6.6186999999999996E-2</v>
      </c>
      <c r="FM161" s="8">
        <v>6.7223000000000005E-2</v>
      </c>
      <c r="FN161" s="8">
        <v>6.8281999999999995E-2</v>
      </c>
      <c r="FO161" s="8">
        <v>6.9283999999999998E-2</v>
      </c>
      <c r="FP161" s="8">
        <v>7.0406999999999997E-2</v>
      </c>
      <c r="FQ161" s="8">
        <v>7.1500999999999995E-2</v>
      </c>
      <c r="FR161" s="8">
        <v>7.2709999999999997E-2</v>
      </c>
      <c r="FS161" s="8">
        <v>7.3954000000000006E-2</v>
      </c>
      <c r="FT161" s="8">
        <v>7.5219999999999995E-2</v>
      </c>
      <c r="FU161" s="8">
        <v>7.6599E-2</v>
      </c>
      <c r="FV161" s="8">
        <v>7.8017000000000003E-2</v>
      </c>
      <c r="FW161" s="8">
        <v>7.9547999999999994E-2</v>
      </c>
      <c r="FX161" s="8">
        <v>8.1145999999999996E-2</v>
      </c>
      <c r="FY161" s="8">
        <v>8.2869999999999999E-2</v>
      </c>
      <c r="FZ161" s="8">
        <v>8.4708000000000006E-2</v>
      </c>
      <c r="GA161" s="8">
        <v>8.6682999999999996E-2</v>
      </c>
      <c r="GB161" s="8">
        <v>8.8807999999999998E-2</v>
      </c>
      <c r="GC161" s="8">
        <v>9.1089000000000003E-2</v>
      </c>
      <c r="GD161" s="8">
        <v>9.3571000000000001E-2</v>
      </c>
      <c r="GE161" s="8">
        <v>9.6245999999999998E-2</v>
      </c>
      <c r="GF161" s="8">
        <v>9.9169999999999994E-2</v>
      </c>
      <c r="GG161" s="8">
        <v>0.10234</v>
      </c>
      <c r="GH161" s="8">
        <v>0.10580000000000001</v>
      </c>
      <c r="GI161" s="8">
        <v>0.1096</v>
      </c>
      <c r="GJ161" s="8">
        <v>0.11372</v>
      </c>
      <c r="GK161" s="8">
        <v>0.11823</v>
      </c>
      <c r="GL161" s="8">
        <v>0.12311999999999999</v>
      </c>
      <c r="GM161" s="8">
        <v>0.12841</v>
      </c>
      <c r="GN161" s="8">
        <v>0.13400000000000001</v>
      </c>
      <c r="GO161" s="8">
        <v>0.14005999999999999</v>
      </c>
      <c r="GP161" s="8">
        <v>0.14623</v>
      </c>
      <c r="GQ161" s="8">
        <v>0.15232999999999999</v>
      </c>
      <c r="GR161" s="8">
        <v>0.15803</v>
      </c>
      <c r="GS161" s="8">
        <v>0.16286</v>
      </c>
      <c r="GT161" s="8">
        <v>0.16613</v>
      </c>
      <c r="GU161" s="8">
        <v>0.16719999999999999</v>
      </c>
      <c r="GV161" s="8">
        <v>0.16588</v>
      </c>
      <c r="GW161" s="8">
        <v>0.16167000000000001</v>
      </c>
      <c r="GX161" s="8">
        <v>0.15501999999999999</v>
      </c>
      <c r="GY161" s="8">
        <v>0.14643</v>
      </c>
      <c r="GZ161" s="8">
        <v>0.13661999999999999</v>
      </c>
      <c r="HA161" s="8">
        <v>0.12640999999999999</v>
      </c>
      <c r="HB161" s="8">
        <v>0.11626</v>
      </c>
      <c r="HC161" s="8">
        <v>0.10652</v>
      </c>
      <c r="HD161" s="8">
        <v>9.7504999999999994E-2</v>
      </c>
      <c r="HE161" s="8">
        <v>8.9231000000000005E-2</v>
      </c>
      <c r="HF161" s="8">
        <v>8.1683000000000006E-2</v>
      </c>
      <c r="HG161" s="8">
        <v>7.4894000000000002E-2</v>
      </c>
      <c r="HH161" s="8">
        <v>6.8792000000000006E-2</v>
      </c>
      <c r="HI161" s="8">
        <v>6.3251000000000002E-2</v>
      </c>
      <c r="HJ161" s="8">
        <v>5.8273999999999999E-2</v>
      </c>
      <c r="HK161" s="8">
        <v>5.3815000000000002E-2</v>
      </c>
      <c r="HL161" s="8">
        <v>4.9722000000000002E-2</v>
      </c>
      <c r="HM161" s="8">
        <v>4.6009000000000001E-2</v>
      </c>
      <c r="HN161" s="8">
        <v>4.2679000000000002E-2</v>
      </c>
      <c r="HO161" s="8">
        <v>3.9615999999999998E-2</v>
      </c>
      <c r="HP161" s="8">
        <v>3.6790999999999997E-2</v>
      </c>
      <c r="HQ161" s="8">
        <v>3.4224999999999998E-2</v>
      </c>
      <c r="HR161" s="8">
        <v>3.1872999999999999E-2</v>
      </c>
      <c r="HS161" s="8">
        <v>2.9676000000000001E-2</v>
      </c>
      <c r="HT161" s="8">
        <v>2.7642E-2</v>
      </c>
      <c r="HU161" s="8">
        <v>2.5783E-2</v>
      </c>
      <c r="HV161" s="8">
        <v>2.4065E-2</v>
      </c>
      <c r="HW161" s="8">
        <v>2.2438E-2</v>
      </c>
      <c r="HX161" s="8">
        <v>2.0924000000000002E-2</v>
      </c>
      <c r="HY161" s="8">
        <v>1.9532000000000001E-2</v>
      </c>
      <c r="HZ161" s="8">
        <v>1.8225000000000002E-2</v>
      </c>
      <c r="IA161" s="8">
        <v>1.6986999999999999E-2</v>
      </c>
      <c r="IB161" s="8">
        <v>1.5834000000000001E-2</v>
      </c>
      <c r="IC161" s="8">
        <v>1.4756999999999999E-2</v>
      </c>
      <c r="ID161" s="8">
        <v>1.3743E-2</v>
      </c>
      <c r="IE161" s="8">
        <v>1.278E-2</v>
      </c>
      <c r="IF161" s="8">
        <v>1.1872000000000001E-2</v>
      </c>
      <c r="IG161" s="8">
        <v>1.1028E-2</v>
      </c>
      <c r="IH161" s="8">
        <v>1.0234E-2</v>
      </c>
      <c r="II161" s="8">
        <v>9.4669000000000003E-3</v>
      </c>
      <c r="IJ161" s="8">
        <v>8.7393000000000002E-3</v>
      </c>
      <c r="IK161" s="8">
        <v>8.0706000000000007E-3</v>
      </c>
      <c r="IL161" s="8">
        <v>7.4323000000000002E-3</v>
      </c>
      <c r="IM161" s="8">
        <v>6.8186000000000002E-3</v>
      </c>
      <c r="IN161" s="8">
        <v>6.2360999999999996E-3</v>
      </c>
      <c r="IO161" s="8">
        <v>5.6905000000000002E-3</v>
      </c>
      <c r="IP161" s="8">
        <v>5.1751999999999996E-3</v>
      </c>
      <c r="IQ161" s="8">
        <v>4.6849999999999999E-3</v>
      </c>
      <c r="IR161" s="8">
        <v>4.2141000000000001E-3</v>
      </c>
      <c r="IS161" s="8">
        <v>3.7669999999999999E-3</v>
      </c>
      <c r="IT161" s="8">
        <v>3.3475000000000002E-3</v>
      </c>
      <c r="IU161" s="8">
        <v>2.9486999999999998E-3</v>
      </c>
      <c r="IV161" s="8">
        <v>2.568E-3</v>
      </c>
      <c r="IW161" s="8">
        <v>2.2065000000000001E-3</v>
      </c>
      <c r="IX161" s="8">
        <v>1.8634999999999999E-3</v>
      </c>
      <c r="IY161" s="8">
        <v>1.5401E-3</v>
      </c>
      <c r="IZ161" s="8">
        <v>1.2329999999999999E-3</v>
      </c>
      <c r="JA161" s="8">
        <v>9.4045999999999995E-4</v>
      </c>
      <c r="JB161" s="8">
        <v>6.6076000000000004E-4</v>
      </c>
      <c r="JC161" s="8">
        <v>3.9721E-4</v>
      </c>
      <c r="JD161" s="8">
        <v>1.5023E-4</v>
      </c>
      <c r="JE161" s="8">
        <v>-8.3578000000000005E-5</v>
      </c>
      <c r="JF161" s="8">
        <v>-3.0603E-4</v>
      </c>
      <c r="JG161" s="8">
        <v>-5.1714000000000003E-4</v>
      </c>
      <c r="JH161" s="8">
        <v>-7.1453E-4</v>
      </c>
      <c r="JI161" s="8">
        <v>-8.9910999999999995E-4</v>
      </c>
      <c r="JJ161" s="8">
        <v>-1.0748999999999999E-3</v>
      </c>
      <c r="JK161" s="8">
        <v>-1.2411E-3</v>
      </c>
      <c r="JL161" s="8">
        <v>-1.3929999999999999E-3</v>
      </c>
      <c r="JM161" s="8">
        <v>-1.5344E-3</v>
      </c>
      <c r="JN161" s="8">
        <v>-1.6696E-3</v>
      </c>
      <c r="JO161" s="8">
        <v>-1.7945000000000001E-3</v>
      </c>
      <c r="JP161" s="8">
        <v>-1.9090999999999999E-3</v>
      </c>
      <c r="JQ161" s="8">
        <v>-2.0154000000000001E-3</v>
      </c>
      <c r="JR161" s="8">
        <v>-2.1107999999999999E-3</v>
      </c>
      <c r="JS161" s="8">
        <v>-2.1976999999999999E-3</v>
      </c>
      <c r="JT161" s="8">
        <v>-2.2791E-3</v>
      </c>
      <c r="JU161" s="8">
        <v>-2.3516000000000001E-3</v>
      </c>
      <c r="JV161" s="8">
        <v>-2.4158000000000001E-3</v>
      </c>
      <c r="JW161" s="8">
        <v>-2.4705999999999999E-3</v>
      </c>
      <c r="JX161" s="8">
        <v>-2.5163E-3</v>
      </c>
      <c r="JY161" s="8">
        <v>-2.5569999999999998E-3</v>
      </c>
      <c r="JZ161" s="8">
        <v>-2.5910999999999998E-3</v>
      </c>
      <c r="KA161" s="8">
        <v>-2.6172999999999999E-3</v>
      </c>
      <c r="KB161" s="8">
        <v>-2.6367000000000001E-3</v>
      </c>
      <c r="KC161" s="8">
        <v>-2.6461000000000002E-3</v>
      </c>
      <c r="KD161" s="8">
        <v>-2.6480000000000002E-3</v>
      </c>
      <c r="KE161" s="8">
        <v>-2.6457999999999998E-3</v>
      </c>
      <c r="KF161" s="8">
        <v>-2.637E-3</v>
      </c>
      <c r="KG161" s="8">
        <v>-2.6213999999999999E-3</v>
      </c>
      <c r="KH161" s="8">
        <v>-2.5988000000000001E-3</v>
      </c>
      <c r="KI161" s="8">
        <v>-2.5672E-3</v>
      </c>
      <c r="KJ161" s="8">
        <v>-2.5286000000000002E-3</v>
      </c>
      <c r="KK161" s="8">
        <v>-2.4851999999999999E-3</v>
      </c>
      <c r="KL161" s="8">
        <v>-2.4361999999999999E-3</v>
      </c>
      <c r="KM161" s="8">
        <v>-2.3809999999999999E-3</v>
      </c>
      <c r="KN161" s="8">
        <v>-2.3181E-3</v>
      </c>
      <c r="KO161" s="8">
        <v>-2.2477E-3</v>
      </c>
      <c r="KP161" s="8">
        <v>-2.1706E-3</v>
      </c>
      <c r="KQ161" s="8">
        <v>-2.0872999999999998E-3</v>
      </c>
      <c r="KR161" s="8">
        <v>-1.9983000000000002E-3</v>
      </c>
      <c r="KS161" s="8">
        <v>-1.9038E-3</v>
      </c>
      <c r="KT161" s="8">
        <v>-1.8029999999999999E-3</v>
      </c>
      <c r="KU161" s="8">
        <v>-1.6949000000000001E-3</v>
      </c>
      <c r="KV161" s="8">
        <v>-1.5777E-3</v>
      </c>
      <c r="KW161" s="8">
        <v>-1.4549000000000001E-3</v>
      </c>
      <c r="KX161" s="8">
        <v>-1.3281E-3</v>
      </c>
      <c r="KY161" s="8">
        <v>-1.1946000000000001E-3</v>
      </c>
      <c r="KZ161" s="8">
        <v>-1.0544E-3</v>
      </c>
      <c r="LA161" s="8">
        <v>-9.0755999999999996E-4</v>
      </c>
      <c r="LB161" s="8">
        <v>-7.5367999999999995E-4</v>
      </c>
      <c r="LC161" s="8">
        <v>-5.9270999999999998E-4</v>
      </c>
      <c r="LD161" s="8">
        <v>-4.2614999999999998E-4</v>
      </c>
      <c r="LE161" s="8">
        <v>-2.5429000000000001E-4</v>
      </c>
      <c r="LF161" s="8">
        <v>-7.6131000000000007E-5</v>
      </c>
      <c r="LG161" s="8">
        <v>1.0885E-4</v>
      </c>
      <c r="LH161" s="8">
        <v>2.9991000000000002E-4</v>
      </c>
      <c r="LI161" s="8">
        <v>4.9582000000000001E-4</v>
      </c>
      <c r="LJ161" s="8">
        <v>6.9499999999999998E-4</v>
      </c>
      <c r="LK161" s="8">
        <v>9.0056000000000001E-4</v>
      </c>
      <c r="LL161" s="8">
        <v>1.1107000000000001E-3</v>
      </c>
      <c r="LM161" s="8">
        <v>1.3263000000000001E-3</v>
      </c>
      <c r="LN161" s="8">
        <v>1.5435E-3</v>
      </c>
      <c r="LO161" s="8">
        <v>1.7631999999999999E-3</v>
      </c>
      <c r="LP161" s="8">
        <v>1.9843999999999999E-3</v>
      </c>
      <c r="LQ161" s="8">
        <v>2.2025999999999999E-3</v>
      </c>
      <c r="LR161" s="8">
        <v>2.4179000000000002E-3</v>
      </c>
      <c r="LS161" s="8">
        <v>2.6307000000000001E-3</v>
      </c>
      <c r="LT161" s="8">
        <v>2.8370000000000001E-3</v>
      </c>
      <c r="LU161" s="8">
        <v>3.0306999999999999E-3</v>
      </c>
      <c r="LV161" s="8">
        <v>3.2077999999999998E-3</v>
      </c>
      <c r="LW161" s="8">
        <v>3.3619000000000001E-3</v>
      </c>
      <c r="LX161" s="8">
        <v>3.4822999999999998E-3</v>
      </c>
      <c r="LY161" s="8">
        <v>3.5582999999999999E-3</v>
      </c>
      <c r="LZ161" s="8">
        <v>3.5785000000000001E-3</v>
      </c>
      <c r="MA161" s="8">
        <v>3.5211999999999999E-3</v>
      </c>
      <c r="MB161" s="8">
        <v>3.3563E-3</v>
      </c>
      <c r="MC161" s="8">
        <v>3.0438000000000002E-3</v>
      </c>
      <c r="MD161" s="8">
        <v>2.5219000000000001E-3</v>
      </c>
      <c r="ME161" s="8">
        <v>1.7041000000000001E-3</v>
      </c>
      <c r="MF161" s="8">
        <v>4.5550000000000001E-4</v>
      </c>
      <c r="MG161" s="8">
        <v>-1.4488000000000001E-3</v>
      </c>
      <c r="MH161" s="8">
        <v>-4.385E-3</v>
      </c>
      <c r="MI161" s="8">
        <v>-9.0892999999999998E-3</v>
      </c>
      <c r="MJ161" s="8">
        <v>-1.7055000000000001E-2</v>
      </c>
      <c r="MK161" s="8">
        <v>-3.2048E-2</v>
      </c>
      <c r="ML161" s="8">
        <v>-6.7288000000000001E-2</v>
      </c>
      <c r="MM161" s="8">
        <v>-0.47816999999999998</v>
      </c>
      <c r="MN161" s="8">
        <v>-0.86375000000000002</v>
      </c>
    </row>
    <row r="162" spans="1:352" x14ac:dyDescent="0.25">
      <c r="A162" s="8">
        <v>1.8824000000000001</v>
      </c>
      <c r="B162" s="8">
        <v>1.8789</v>
      </c>
      <c r="C162" s="8">
        <v>1.8718999999999999</v>
      </c>
      <c r="D162" s="8">
        <v>1.8646</v>
      </c>
      <c r="E162" s="8">
        <v>1.8579000000000001</v>
      </c>
      <c r="F162" s="8">
        <v>1.8512999999999999</v>
      </c>
      <c r="G162" s="8">
        <v>1.8446</v>
      </c>
      <c r="H162" s="8">
        <v>1.8376999999999999</v>
      </c>
      <c r="I162" s="8">
        <v>1.8309</v>
      </c>
      <c r="J162" s="8">
        <v>1.8249</v>
      </c>
      <c r="K162" s="8">
        <v>1.8192999999999999</v>
      </c>
      <c r="L162" s="8">
        <v>1.8140000000000001</v>
      </c>
      <c r="M162" s="8">
        <v>1.8084</v>
      </c>
      <c r="N162" s="8">
        <v>1.8027</v>
      </c>
      <c r="O162" s="8">
        <v>1.7969999999999999</v>
      </c>
      <c r="P162" s="8">
        <v>1.7915000000000001</v>
      </c>
      <c r="Q162" s="8">
        <v>1.7865</v>
      </c>
      <c r="R162" s="8">
        <v>1.7818000000000001</v>
      </c>
      <c r="S162" s="8">
        <v>1.7773000000000001</v>
      </c>
      <c r="T162" s="8">
        <v>1.7727999999999999</v>
      </c>
      <c r="U162" s="8">
        <v>1.7673000000000001</v>
      </c>
      <c r="V162" s="8">
        <v>1.7622</v>
      </c>
      <c r="W162" s="8">
        <v>1.758</v>
      </c>
      <c r="X162" s="8">
        <v>1.754</v>
      </c>
      <c r="Y162" s="8">
        <v>1.7497</v>
      </c>
      <c r="Z162" s="8">
        <v>1.7456</v>
      </c>
      <c r="AA162" s="8">
        <v>1.7411000000000001</v>
      </c>
      <c r="AB162" s="8">
        <v>1.7365999999999999</v>
      </c>
      <c r="AC162" s="8">
        <v>1.7325999999999999</v>
      </c>
      <c r="AD162" s="8">
        <v>1.7286999999999999</v>
      </c>
      <c r="AE162" s="8">
        <v>1.7250000000000001</v>
      </c>
      <c r="AF162" s="8">
        <v>1.7214</v>
      </c>
      <c r="AG162" s="8">
        <v>1.7174</v>
      </c>
      <c r="AH162" s="8">
        <v>1.7132000000000001</v>
      </c>
      <c r="AI162" s="8">
        <v>1.7094</v>
      </c>
      <c r="AJ162" s="8">
        <v>1.7059</v>
      </c>
      <c r="AK162" s="8">
        <v>1.7025999999999999</v>
      </c>
      <c r="AL162" s="8">
        <v>1.6993</v>
      </c>
      <c r="AM162" s="8">
        <v>1.6955</v>
      </c>
      <c r="AN162" s="8">
        <v>1.6916</v>
      </c>
      <c r="AO162" s="8">
        <v>1.6881999999999999</v>
      </c>
      <c r="AP162" s="8">
        <v>1.6850000000000001</v>
      </c>
      <c r="AQ162" s="8">
        <v>1.6819</v>
      </c>
      <c r="AR162" s="8">
        <v>1.6787000000000001</v>
      </c>
      <c r="AS162" s="8">
        <v>1.6751</v>
      </c>
      <c r="AT162" s="8">
        <v>1.6716</v>
      </c>
      <c r="AU162" s="8">
        <v>1.6684000000000001</v>
      </c>
      <c r="AV162" s="8">
        <v>1.6654</v>
      </c>
      <c r="AW162" s="8">
        <v>1.6625000000000001</v>
      </c>
      <c r="AX162" s="8">
        <v>1.6592</v>
      </c>
      <c r="AY162" s="8">
        <v>1.6558999999999999</v>
      </c>
      <c r="AZ162" s="8">
        <v>1.6529</v>
      </c>
      <c r="BA162" s="8">
        <v>1.6498999999999999</v>
      </c>
      <c r="BB162" s="8">
        <v>1.6471</v>
      </c>
      <c r="BC162" s="8">
        <v>1.6440999999999999</v>
      </c>
      <c r="BD162" s="8">
        <v>1.6409</v>
      </c>
      <c r="BE162" s="8">
        <v>1.6380999999999999</v>
      </c>
      <c r="BF162" s="8">
        <v>1.6353</v>
      </c>
      <c r="BG162" s="8">
        <v>1.6324000000000001</v>
      </c>
      <c r="BH162" s="8">
        <v>1.6294999999999999</v>
      </c>
      <c r="BI162" s="8">
        <v>1.6265000000000001</v>
      </c>
      <c r="BJ162" s="8">
        <v>1.6237999999999999</v>
      </c>
      <c r="BK162" s="8">
        <v>1.6212</v>
      </c>
      <c r="BL162" s="8">
        <v>1.6185</v>
      </c>
      <c r="BM162" s="8">
        <v>1.6155999999999999</v>
      </c>
      <c r="BN162" s="8">
        <v>1.6127</v>
      </c>
      <c r="BO162" s="8">
        <v>1.6101000000000001</v>
      </c>
      <c r="BP162" s="8">
        <v>1.6075999999999999</v>
      </c>
      <c r="BQ162" s="8">
        <v>1.605</v>
      </c>
      <c r="BR162" s="8">
        <v>1.6022000000000001</v>
      </c>
      <c r="BS162" s="8">
        <v>1.5994999999999999</v>
      </c>
      <c r="BT162" s="8">
        <v>1.597</v>
      </c>
      <c r="BU162" s="8">
        <v>1.5945</v>
      </c>
      <c r="BV162" s="8">
        <v>1.5920000000000001</v>
      </c>
      <c r="BW162" s="8">
        <v>1.5894999999999999</v>
      </c>
      <c r="BX162" s="8">
        <v>1.5868</v>
      </c>
      <c r="BY162" s="8">
        <v>1.5843</v>
      </c>
      <c r="BZ162" s="8">
        <v>1.5819000000000001</v>
      </c>
      <c r="CA162" s="8">
        <v>1.5795999999999999</v>
      </c>
      <c r="CB162" s="8">
        <v>1.5771999999999999</v>
      </c>
      <c r="CC162" s="8">
        <v>1.5746</v>
      </c>
      <c r="CD162" s="8">
        <v>1.5721000000000001</v>
      </c>
      <c r="CE162" s="8">
        <v>1.57</v>
      </c>
      <c r="CF162" s="8">
        <v>1.5678000000000001</v>
      </c>
      <c r="CG162" s="8">
        <v>1.5651999999999999</v>
      </c>
      <c r="CH162" s="8">
        <v>1.5627</v>
      </c>
      <c r="CI162" s="8">
        <v>1.5607</v>
      </c>
      <c r="CJ162" s="8">
        <v>1.5587</v>
      </c>
      <c r="CK162" s="8">
        <v>1.5562</v>
      </c>
      <c r="CL162" s="8">
        <v>1.5538000000000001</v>
      </c>
      <c r="CM162" s="8">
        <v>1.5519000000000001</v>
      </c>
      <c r="CN162" s="8">
        <v>1.55</v>
      </c>
      <c r="CO162" s="8">
        <v>1.5475000000000001</v>
      </c>
      <c r="CP162" s="8">
        <v>1.5454000000000001</v>
      </c>
      <c r="CQ162" s="8">
        <v>1.5437000000000001</v>
      </c>
      <c r="CR162" s="8">
        <v>1.5417000000000001</v>
      </c>
      <c r="CS162" s="8">
        <v>1.5390999999999999</v>
      </c>
      <c r="CT162" s="8">
        <v>1.5375000000000001</v>
      </c>
      <c r="CU162" s="8">
        <v>1.5361</v>
      </c>
      <c r="CV162" s="8">
        <v>1.5337000000000001</v>
      </c>
      <c r="CW162" s="8">
        <v>1.5317000000000001</v>
      </c>
      <c r="CX162" s="8">
        <v>1.5304</v>
      </c>
      <c r="CY162" s="8">
        <v>1.5286</v>
      </c>
      <c r="CZ162" s="8">
        <v>1.5263</v>
      </c>
      <c r="DA162" s="8">
        <v>1.5251999999999999</v>
      </c>
      <c r="DB162" s="8">
        <v>1.5239</v>
      </c>
      <c r="DC162" s="8">
        <v>1.5213000000000001</v>
      </c>
      <c r="DD162" s="8">
        <v>1.5205</v>
      </c>
      <c r="DE162" s="8">
        <v>1.5198</v>
      </c>
      <c r="DF162" s="8">
        <v>1.5169999999999999</v>
      </c>
      <c r="DG162" s="8">
        <v>1.5164</v>
      </c>
      <c r="DH162" s="8">
        <v>1.516</v>
      </c>
      <c r="DI162" s="8">
        <v>1.5134000000000001</v>
      </c>
      <c r="DJ162" s="8">
        <v>1.5132000000000001</v>
      </c>
      <c r="DK162" s="8">
        <v>1.5126999999999999</v>
      </c>
      <c r="DL162" s="8">
        <v>1.5105999999999999</v>
      </c>
      <c r="DM162" s="8">
        <v>1.5107999999999999</v>
      </c>
      <c r="DN162" s="8">
        <v>1.5099</v>
      </c>
      <c r="DO162" s="8">
        <v>1.5088999999999999</v>
      </c>
      <c r="DP162" s="8">
        <v>1.5093000000000001</v>
      </c>
      <c r="DQ162" s="8">
        <v>1.5077</v>
      </c>
      <c r="DR162" s="8">
        <v>1.5084</v>
      </c>
      <c r="DS162" s="8">
        <v>1.5089999999999999</v>
      </c>
      <c r="DT162" s="8">
        <v>1.508</v>
      </c>
      <c r="DU162" s="8">
        <v>1.5089999999999999</v>
      </c>
      <c r="DV162" s="8">
        <v>1.5084</v>
      </c>
      <c r="DW162" s="8">
        <v>1.5098</v>
      </c>
      <c r="DX162" s="8">
        <v>1.5108999999999999</v>
      </c>
      <c r="DY162" s="8">
        <v>1.5114000000000001</v>
      </c>
      <c r="DZ162" s="8">
        <v>1.5130999999999999</v>
      </c>
      <c r="EA162" s="8">
        <v>1.514</v>
      </c>
      <c r="EB162" s="8">
        <v>1.5161</v>
      </c>
      <c r="EC162" s="8">
        <v>1.5174000000000001</v>
      </c>
      <c r="ED162" s="8">
        <v>1.5201</v>
      </c>
      <c r="EE162" s="8">
        <v>1.5222</v>
      </c>
      <c r="EF162" s="8">
        <v>1.5250999999999999</v>
      </c>
      <c r="EG162" s="8">
        <v>1.528</v>
      </c>
      <c r="EH162" s="8">
        <v>1.5313000000000001</v>
      </c>
      <c r="EI162" s="8">
        <v>1.5350999999999999</v>
      </c>
      <c r="EJ162" s="8">
        <v>1.5387</v>
      </c>
      <c r="EK162" s="8">
        <v>1.5432999999999999</v>
      </c>
      <c r="EL162" s="8">
        <v>1.5470999999999999</v>
      </c>
      <c r="EM162" s="8">
        <v>1.5526</v>
      </c>
      <c r="EN162" s="8">
        <v>1.5566</v>
      </c>
      <c r="EO162" s="8">
        <v>1.5629</v>
      </c>
      <c r="EP162" s="8">
        <v>1.5684</v>
      </c>
      <c r="EQ162" s="8">
        <v>1.5740000000000001</v>
      </c>
      <c r="ER162" s="8">
        <v>1.5812999999999999</v>
      </c>
      <c r="ES162" s="8">
        <v>1.5853999999999999</v>
      </c>
      <c r="ET162" s="8">
        <v>1.5931999999999999</v>
      </c>
      <c r="EU162" s="8">
        <v>1.5989</v>
      </c>
      <c r="EV162" s="8">
        <v>1.6047</v>
      </c>
      <c r="EW162" s="8">
        <v>1.6125</v>
      </c>
      <c r="EX162" s="8">
        <v>1.6153</v>
      </c>
      <c r="EY162" s="8">
        <v>1.6224000000000001</v>
      </c>
      <c r="EZ162" s="8">
        <v>1.6291</v>
      </c>
      <c r="FA162" s="8">
        <v>3.0960999999999999</v>
      </c>
      <c r="FB162" s="8">
        <v>2.5617999999999999</v>
      </c>
      <c r="FC162" s="8">
        <v>2.9100999999999999</v>
      </c>
      <c r="FD162" s="8">
        <v>4.3383000000000003</v>
      </c>
      <c r="FE162" s="8">
        <v>-1.2141</v>
      </c>
      <c r="FF162" s="8">
        <v>1.5627</v>
      </c>
      <c r="FG162" s="8">
        <v>4.3704000000000001</v>
      </c>
      <c r="FH162" s="8">
        <v>-3.7063000000000001</v>
      </c>
      <c r="FI162" s="8">
        <v>-1.8707</v>
      </c>
      <c r="FJ162" s="8">
        <v>1.8645</v>
      </c>
      <c r="FK162" s="8">
        <v>6.4009</v>
      </c>
      <c r="FL162" s="8">
        <v>0.72392999999999996</v>
      </c>
      <c r="FM162" s="8">
        <v>-4.2942999999999998</v>
      </c>
      <c r="FN162" s="8">
        <v>2.6772</v>
      </c>
      <c r="FO162" s="8">
        <v>3.1863999999999999</v>
      </c>
      <c r="FP162" s="8">
        <v>1.5427999999999999</v>
      </c>
      <c r="FQ162" s="8">
        <v>8.9974000000000007</v>
      </c>
      <c r="FR162" s="8">
        <v>10.125</v>
      </c>
      <c r="FS162" s="8">
        <v>1.8331999999999999</v>
      </c>
      <c r="FT162" s="8">
        <v>1.8126</v>
      </c>
      <c r="FU162" s="8">
        <v>1.7936000000000001</v>
      </c>
      <c r="FV162" s="8">
        <v>1.7744</v>
      </c>
      <c r="FW162" s="8">
        <v>1.7562</v>
      </c>
      <c r="FX162" s="8">
        <v>1.7379</v>
      </c>
      <c r="FY162" s="8">
        <v>1.7201</v>
      </c>
      <c r="FZ162" s="8">
        <v>1.7025999999999999</v>
      </c>
      <c r="GA162" s="8">
        <v>1.6852</v>
      </c>
      <c r="GB162" s="8">
        <v>1.6679999999999999</v>
      </c>
      <c r="GC162" s="8">
        <v>1.6509</v>
      </c>
      <c r="GD162" s="8">
        <v>1.6344000000000001</v>
      </c>
      <c r="GE162" s="8">
        <v>1.6175999999999999</v>
      </c>
      <c r="GF162" s="8">
        <v>1.6012999999999999</v>
      </c>
      <c r="GG162" s="8">
        <v>1.5848</v>
      </c>
      <c r="GH162" s="8">
        <v>1.5687</v>
      </c>
      <c r="GI162" s="8">
        <v>1.5527</v>
      </c>
      <c r="GJ162" s="8">
        <v>1.5367</v>
      </c>
      <c r="GK162" s="8">
        <v>1.5212000000000001</v>
      </c>
      <c r="GL162" s="8">
        <v>1.5054000000000001</v>
      </c>
      <c r="GM162" s="8">
        <v>1.4897</v>
      </c>
      <c r="GN162" s="8">
        <v>1.4744999999999999</v>
      </c>
      <c r="GO162" s="8">
        <v>1.4593</v>
      </c>
      <c r="GP162" s="8">
        <v>1.444</v>
      </c>
      <c r="GQ162" s="8">
        <v>1.4287000000000001</v>
      </c>
      <c r="GR162" s="8">
        <v>1.4137</v>
      </c>
      <c r="GS162" s="8">
        <v>1.3991</v>
      </c>
      <c r="GT162" s="8">
        <v>1.3841000000000001</v>
      </c>
      <c r="GU162" s="8">
        <v>1.3694</v>
      </c>
      <c r="GV162" s="8">
        <v>1.355</v>
      </c>
      <c r="GW162" s="8">
        <v>1.3402000000000001</v>
      </c>
      <c r="GX162" s="8">
        <v>1.3258000000000001</v>
      </c>
      <c r="GY162" s="8">
        <v>1.3115000000000001</v>
      </c>
      <c r="GZ162" s="8">
        <v>1.2968</v>
      </c>
      <c r="HA162" s="8">
        <v>1.2827999999999999</v>
      </c>
      <c r="HB162" s="8">
        <v>1.2685999999999999</v>
      </c>
      <c r="HC162" s="8">
        <v>1.254</v>
      </c>
      <c r="HD162" s="8">
        <v>1.2403</v>
      </c>
      <c r="HE162" s="8">
        <v>1.2263999999999999</v>
      </c>
      <c r="HF162" s="8">
        <v>1.212</v>
      </c>
      <c r="HG162" s="8">
        <v>1.1980999999999999</v>
      </c>
      <c r="HH162" s="8">
        <v>1.1842999999999999</v>
      </c>
      <c r="HI162" s="8">
        <v>1.1698999999999999</v>
      </c>
      <c r="HJ162" s="8">
        <v>1.1559999999999999</v>
      </c>
      <c r="HK162" s="8">
        <v>1.1431</v>
      </c>
      <c r="HL162" s="8">
        <v>1.1287</v>
      </c>
      <c r="HM162" s="8">
        <v>1.1140000000000001</v>
      </c>
      <c r="HN162" s="8">
        <v>1.1009</v>
      </c>
      <c r="HO162" s="8">
        <v>1.0873999999999999</v>
      </c>
      <c r="HP162" s="8">
        <v>1.073</v>
      </c>
      <c r="HQ162" s="8">
        <v>1.0590999999999999</v>
      </c>
      <c r="HR162" s="8">
        <v>1.046</v>
      </c>
      <c r="HS162" s="8">
        <v>1.032</v>
      </c>
      <c r="HT162" s="8">
        <v>1.0174000000000001</v>
      </c>
      <c r="HU162" s="8">
        <v>1.0039</v>
      </c>
      <c r="HV162" s="8">
        <v>0.99092000000000002</v>
      </c>
      <c r="HW162" s="8">
        <v>0.97609999999999997</v>
      </c>
      <c r="HX162" s="8">
        <v>0.96170999999999995</v>
      </c>
      <c r="HY162" s="8">
        <v>0.94877</v>
      </c>
      <c r="HZ162" s="8">
        <v>0.93484999999999996</v>
      </c>
      <c r="IA162" s="8">
        <v>0.92027000000000003</v>
      </c>
      <c r="IB162" s="8">
        <v>0.90610000000000002</v>
      </c>
      <c r="IC162" s="8">
        <v>0.89234000000000002</v>
      </c>
      <c r="ID162" s="8">
        <v>0.87880000000000003</v>
      </c>
      <c r="IE162" s="8">
        <v>0.86392000000000002</v>
      </c>
      <c r="IF162" s="8">
        <v>0.84918000000000005</v>
      </c>
      <c r="IG162" s="8">
        <v>0.83562000000000003</v>
      </c>
      <c r="IH162" s="8">
        <v>0.82155999999999996</v>
      </c>
      <c r="II162" s="8">
        <v>0.80689</v>
      </c>
      <c r="IJ162" s="8">
        <v>0.79169999999999996</v>
      </c>
      <c r="IK162" s="8">
        <v>0.77773999999999999</v>
      </c>
      <c r="IL162" s="8">
        <v>0.76337999999999995</v>
      </c>
      <c r="IM162" s="8">
        <v>0.74848000000000003</v>
      </c>
      <c r="IN162" s="8">
        <v>0.73326999999999998</v>
      </c>
      <c r="IO162" s="8">
        <v>0.71828000000000003</v>
      </c>
      <c r="IP162" s="8">
        <v>0.70379999999999998</v>
      </c>
      <c r="IQ162" s="8">
        <v>0.68901000000000001</v>
      </c>
      <c r="IR162" s="8">
        <v>0.67342999999999997</v>
      </c>
      <c r="IS162" s="8">
        <v>0.65759999999999996</v>
      </c>
      <c r="IT162" s="8">
        <v>0.64259999999999995</v>
      </c>
      <c r="IU162" s="8">
        <v>0.62738000000000005</v>
      </c>
      <c r="IV162" s="8">
        <v>0.61187999999999998</v>
      </c>
      <c r="IW162" s="8">
        <v>0.59565999999999997</v>
      </c>
      <c r="IX162" s="8">
        <v>0.57952000000000004</v>
      </c>
      <c r="IY162" s="8">
        <v>0.56379999999999997</v>
      </c>
      <c r="IZ162" s="8">
        <v>0.54788000000000003</v>
      </c>
      <c r="JA162" s="8">
        <v>0.53161999999999998</v>
      </c>
      <c r="JB162" s="8">
        <v>0.51471</v>
      </c>
      <c r="JC162" s="8">
        <v>0.49797000000000002</v>
      </c>
      <c r="JD162" s="8">
        <v>0.48137000000000002</v>
      </c>
      <c r="JE162" s="8">
        <v>0.4647</v>
      </c>
      <c r="JF162" s="8">
        <v>0.44753999999999999</v>
      </c>
      <c r="JG162" s="8">
        <v>0.42996000000000001</v>
      </c>
      <c r="JH162" s="8">
        <v>0.41216999999999998</v>
      </c>
      <c r="JI162" s="8">
        <v>0.39477000000000001</v>
      </c>
      <c r="JJ162" s="8">
        <v>0.37691999999999998</v>
      </c>
      <c r="JK162" s="8">
        <v>0.35907</v>
      </c>
      <c r="JL162" s="8">
        <v>0.34033999999999998</v>
      </c>
      <c r="JM162" s="8">
        <v>0.32151000000000002</v>
      </c>
      <c r="JN162" s="8">
        <v>0.30284</v>
      </c>
      <c r="JO162" s="8">
        <v>0.28378999999999999</v>
      </c>
      <c r="JP162" s="8">
        <v>0.26472000000000001</v>
      </c>
      <c r="JQ162" s="8">
        <v>0.24496000000000001</v>
      </c>
      <c r="JR162" s="8">
        <v>0.22506999999999999</v>
      </c>
      <c r="JS162" s="8">
        <v>0.20474999999999999</v>
      </c>
      <c r="JT162" s="8">
        <v>0.18457999999999999</v>
      </c>
      <c r="JU162" s="8">
        <v>0.16377</v>
      </c>
      <c r="JV162" s="8">
        <v>0.14291999999999999</v>
      </c>
      <c r="JW162" s="8">
        <v>0.12131</v>
      </c>
      <c r="JX162" s="8">
        <v>9.9670999999999996E-2</v>
      </c>
      <c r="JY162" s="8">
        <v>7.7465999999999993E-2</v>
      </c>
      <c r="JZ162" s="8">
        <v>5.5224000000000002E-2</v>
      </c>
      <c r="KA162" s="8">
        <v>3.2246999999999998E-2</v>
      </c>
      <c r="KB162" s="8">
        <v>9.1518999999999993E-3</v>
      </c>
      <c r="KC162" s="8">
        <v>-1.4643E-2</v>
      </c>
      <c r="KD162" s="8">
        <v>-3.8774999999999997E-2</v>
      </c>
      <c r="KE162" s="8">
        <v>-6.3203999999999996E-2</v>
      </c>
      <c r="KF162" s="8">
        <v>-8.8290999999999994E-2</v>
      </c>
      <c r="KG162" s="8">
        <v>-0.11373999999999999</v>
      </c>
      <c r="KH162" s="8">
        <v>-0.13985</v>
      </c>
      <c r="KI162" s="8">
        <v>-0.16625000000000001</v>
      </c>
      <c r="KJ162" s="8">
        <v>-0.19320000000000001</v>
      </c>
      <c r="KK162" s="8">
        <v>-0.22084000000000001</v>
      </c>
      <c r="KL162" s="8">
        <v>-0.24914</v>
      </c>
      <c r="KM162" s="8">
        <v>-0.27816000000000002</v>
      </c>
      <c r="KN162" s="8">
        <v>-0.30774000000000001</v>
      </c>
      <c r="KO162" s="8">
        <v>-0.33801999999999999</v>
      </c>
      <c r="KP162" s="8">
        <v>-0.36853000000000002</v>
      </c>
      <c r="KQ162" s="8">
        <v>-0.40029999999999999</v>
      </c>
      <c r="KR162" s="8">
        <v>-0.43286000000000002</v>
      </c>
      <c r="KS162" s="8">
        <v>-0.46639000000000003</v>
      </c>
      <c r="KT162" s="8">
        <v>-0.50107000000000002</v>
      </c>
      <c r="KU162" s="8">
        <v>-0.53600000000000003</v>
      </c>
      <c r="KV162" s="8">
        <v>-0.57213000000000003</v>
      </c>
      <c r="KW162" s="8">
        <v>-0.60819999999999996</v>
      </c>
      <c r="KX162" s="8">
        <v>-0.64712000000000003</v>
      </c>
      <c r="KY162" s="8">
        <v>-0.68596000000000001</v>
      </c>
      <c r="KZ162" s="8">
        <v>-0.72731000000000001</v>
      </c>
      <c r="LA162" s="8">
        <v>-0.76966999999999997</v>
      </c>
      <c r="LB162" s="8">
        <v>-0.81235000000000002</v>
      </c>
      <c r="LC162" s="8">
        <v>-0.85707</v>
      </c>
      <c r="LD162" s="8">
        <v>-0.90146000000000004</v>
      </c>
      <c r="LE162" s="8">
        <v>-0.95025000000000004</v>
      </c>
      <c r="LF162" s="8">
        <v>-1.0009999999999999</v>
      </c>
      <c r="LG162" s="8">
        <v>-1.0508</v>
      </c>
      <c r="LH162" s="8">
        <v>-1.1054999999999999</v>
      </c>
      <c r="LI162" s="8">
        <v>-1.1618999999999999</v>
      </c>
      <c r="LJ162" s="8">
        <v>-1.2168000000000001</v>
      </c>
      <c r="LK162" s="8">
        <v>-1.2768999999999999</v>
      </c>
      <c r="LL162" s="8">
        <v>-1.3412999999999999</v>
      </c>
      <c r="LM162" s="8">
        <v>-1.4064000000000001</v>
      </c>
      <c r="LN162" s="8">
        <v>-1.4742</v>
      </c>
      <c r="LO162" s="8">
        <v>-1.5474000000000001</v>
      </c>
      <c r="LP162" s="8">
        <v>-1.625</v>
      </c>
      <c r="LQ162" s="8">
        <v>-1.7031000000000001</v>
      </c>
      <c r="LR162" s="8">
        <v>-1.7850999999999999</v>
      </c>
      <c r="LS162" s="8">
        <v>-1.8737999999999999</v>
      </c>
      <c r="LT162" s="8">
        <v>-1.968</v>
      </c>
      <c r="LU162" s="8">
        <v>-2.0684</v>
      </c>
      <c r="LV162" s="8">
        <v>-2.1755</v>
      </c>
      <c r="LW162" s="8">
        <v>-2.2900999999999998</v>
      </c>
      <c r="LX162" s="8">
        <v>-2.4114</v>
      </c>
      <c r="LY162" s="8">
        <v>-2.5407000000000002</v>
      </c>
      <c r="LZ162" s="8">
        <v>-2.6817000000000002</v>
      </c>
      <c r="MA162" s="8">
        <v>-2.8353000000000002</v>
      </c>
      <c r="MB162" s="8">
        <v>-3.0019</v>
      </c>
      <c r="MC162" s="8">
        <v>-3.1850000000000001</v>
      </c>
      <c r="MD162" s="8">
        <v>-3.3904000000000001</v>
      </c>
      <c r="ME162" s="8">
        <v>-3.6153</v>
      </c>
      <c r="MF162" s="8">
        <v>-3.8639999999999999</v>
      </c>
      <c r="MG162" s="8">
        <v>-4.1440999999999999</v>
      </c>
      <c r="MH162" s="8">
        <v>-4.4709000000000003</v>
      </c>
      <c r="MI162" s="8">
        <v>-4.8529999999999998</v>
      </c>
      <c r="MJ162" s="8">
        <v>-5.2979000000000003</v>
      </c>
      <c r="MK162" s="8">
        <v>-5.8354999999999997</v>
      </c>
      <c r="ML162" s="8">
        <v>-6.5050999999999997</v>
      </c>
      <c r="MM162" s="8">
        <v>-7.3651</v>
      </c>
      <c r="MN162" s="8">
        <v>-7.8506999999999998</v>
      </c>
    </row>
    <row r="163" spans="1:352" x14ac:dyDescent="0.25">
      <c r="A163" s="8">
        <v>1.1183000000000001</v>
      </c>
      <c r="B163" s="8">
        <v>1.1187</v>
      </c>
      <c r="C163" s="8">
        <v>1.1194999999999999</v>
      </c>
      <c r="D163" s="8">
        <v>1.1205000000000001</v>
      </c>
      <c r="E163" s="8">
        <v>1.1214999999999999</v>
      </c>
      <c r="F163" s="8">
        <v>1.1224000000000001</v>
      </c>
      <c r="G163" s="8">
        <v>1.1232</v>
      </c>
      <c r="H163" s="8">
        <v>1.1236999999999999</v>
      </c>
      <c r="I163" s="8">
        <v>1.1242000000000001</v>
      </c>
      <c r="J163" s="8">
        <v>1.1251</v>
      </c>
      <c r="K163" s="8">
        <v>1.1261000000000001</v>
      </c>
      <c r="L163" s="8">
        <v>1.1272</v>
      </c>
      <c r="M163" s="8">
        <v>1.1282000000000001</v>
      </c>
      <c r="N163" s="8">
        <v>1.1288</v>
      </c>
      <c r="O163" s="8">
        <v>1.1293</v>
      </c>
      <c r="P163" s="8">
        <v>1.1301000000000001</v>
      </c>
      <c r="Q163" s="8">
        <v>1.1311</v>
      </c>
      <c r="R163" s="8">
        <v>1.1319999999999999</v>
      </c>
      <c r="S163" s="8">
        <v>1.133</v>
      </c>
      <c r="T163" s="8">
        <v>1.1342000000000001</v>
      </c>
      <c r="U163" s="8">
        <v>1.1347</v>
      </c>
      <c r="V163" s="8">
        <v>1.1351</v>
      </c>
      <c r="W163" s="8">
        <v>1.1361000000000001</v>
      </c>
      <c r="X163" s="8">
        <v>1.1372</v>
      </c>
      <c r="Y163" s="8">
        <v>1.1384000000000001</v>
      </c>
      <c r="Z163" s="8">
        <v>1.1394</v>
      </c>
      <c r="AA163" s="8">
        <v>1.1400999999999999</v>
      </c>
      <c r="AB163" s="8">
        <v>1.1406000000000001</v>
      </c>
      <c r="AC163" s="8">
        <v>1.1415999999999999</v>
      </c>
      <c r="AD163" s="8">
        <v>1.1427</v>
      </c>
      <c r="AE163" s="8">
        <v>1.1438999999999999</v>
      </c>
      <c r="AF163" s="8">
        <v>1.1449</v>
      </c>
      <c r="AG163" s="8">
        <v>1.1456999999999999</v>
      </c>
      <c r="AH163" s="8">
        <v>1.1463000000000001</v>
      </c>
      <c r="AI163" s="8">
        <v>1.1472</v>
      </c>
      <c r="AJ163" s="8">
        <v>1.1484000000000001</v>
      </c>
      <c r="AK163" s="8">
        <v>1.1496</v>
      </c>
      <c r="AL163" s="8">
        <v>1.1508</v>
      </c>
      <c r="AM163" s="8">
        <v>1.1515</v>
      </c>
      <c r="AN163" s="8">
        <v>1.1521999999999999</v>
      </c>
      <c r="AO163" s="8">
        <v>1.1533</v>
      </c>
      <c r="AP163" s="8">
        <v>1.1544000000000001</v>
      </c>
      <c r="AQ163" s="8">
        <v>1.1556</v>
      </c>
      <c r="AR163" s="8">
        <v>1.1567000000000001</v>
      </c>
      <c r="AS163" s="8">
        <v>1.1574</v>
      </c>
      <c r="AT163" s="8">
        <v>1.1584000000000001</v>
      </c>
      <c r="AU163" s="8">
        <v>1.1596</v>
      </c>
      <c r="AV163" s="8">
        <v>1.1608000000000001</v>
      </c>
      <c r="AW163" s="8">
        <v>1.1619999999999999</v>
      </c>
      <c r="AX163" s="8">
        <v>1.1629</v>
      </c>
      <c r="AY163" s="8">
        <v>1.1637999999999999</v>
      </c>
      <c r="AZ163" s="8">
        <v>1.165</v>
      </c>
      <c r="BA163" s="8">
        <v>1.1661999999999999</v>
      </c>
      <c r="BB163" s="8">
        <v>1.1674</v>
      </c>
      <c r="BC163" s="8">
        <v>1.1685000000000001</v>
      </c>
      <c r="BD163" s="8">
        <v>1.1694</v>
      </c>
      <c r="BE163" s="8">
        <v>1.1706000000000001</v>
      </c>
      <c r="BF163" s="8">
        <v>1.1718999999999999</v>
      </c>
      <c r="BG163" s="8">
        <v>1.1732</v>
      </c>
      <c r="BH163" s="8">
        <v>1.1742999999999999</v>
      </c>
      <c r="BI163" s="8">
        <v>1.1754</v>
      </c>
      <c r="BJ163" s="8">
        <v>1.1766000000000001</v>
      </c>
      <c r="BK163" s="8">
        <v>1.1778999999999999</v>
      </c>
      <c r="BL163" s="8">
        <v>1.1791</v>
      </c>
      <c r="BM163" s="8">
        <v>1.1802999999999999</v>
      </c>
      <c r="BN163" s="8">
        <v>1.1814</v>
      </c>
      <c r="BO163" s="8">
        <v>1.1827000000000001</v>
      </c>
      <c r="BP163" s="8">
        <v>1.1840999999999999</v>
      </c>
      <c r="BQ163" s="8">
        <v>1.1854</v>
      </c>
      <c r="BR163" s="8">
        <v>1.1867000000000001</v>
      </c>
      <c r="BS163" s="8">
        <v>1.1879</v>
      </c>
      <c r="BT163" s="8">
        <v>1.1892</v>
      </c>
      <c r="BU163" s="8">
        <v>1.1906000000000001</v>
      </c>
      <c r="BV163" s="8">
        <v>1.1919999999999999</v>
      </c>
      <c r="BW163" s="8">
        <v>1.1933</v>
      </c>
      <c r="BX163" s="8">
        <v>1.1946000000000001</v>
      </c>
      <c r="BY163" s="8">
        <v>1.196</v>
      </c>
      <c r="BZ163" s="8">
        <v>1.1975</v>
      </c>
      <c r="CA163" s="8">
        <v>1.1989000000000001</v>
      </c>
      <c r="CB163" s="8">
        <v>1.2002999999999999</v>
      </c>
      <c r="CC163" s="8">
        <v>1.2017</v>
      </c>
      <c r="CD163" s="8">
        <v>1.2030000000000001</v>
      </c>
      <c r="CE163" s="8">
        <v>1.2047000000000001</v>
      </c>
      <c r="CF163" s="8">
        <v>1.2062999999999999</v>
      </c>
      <c r="CG163" s="8">
        <v>1.2076</v>
      </c>
      <c r="CH163" s="8">
        <v>1.2090000000000001</v>
      </c>
      <c r="CI163" s="8">
        <v>1.2107000000000001</v>
      </c>
      <c r="CJ163" s="8">
        <v>1.2123999999999999</v>
      </c>
      <c r="CK163" s="8">
        <v>1.2137</v>
      </c>
      <c r="CL163" s="8">
        <v>1.2151000000000001</v>
      </c>
      <c r="CM163" s="8">
        <v>1.2170000000000001</v>
      </c>
      <c r="CN163" s="8">
        <v>1.2186999999999999</v>
      </c>
      <c r="CO163" s="8">
        <v>1.22</v>
      </c>
      <c r="CP163" s="8">
        <v>1.2216</v>
      </c>
      <c r="CQ163" s="8">
        <v>1.2235</v>
      </c>
      <c r="CR163" s="8">
        <v>1.2251000000000001</v>
      </c>
      <c r="CS163" s="8">
        <v>1.2262999999999999</v>
      </c>
      <c r="CT163" s="8">
        <v>1.2282999999999999</v>
      </c>
      <c r="CU163" s="8">
        <v>1.2303999999999999</v>
      </c>
      <c r="CV163" s="8">
        <v>1.2316</v>
      </c>
      <c r="CW163" s="8">
        <v>1.2333000000000001</v>
      </c>
      <c r="CX163" s="8">
        <v>1.2354000000000001</v>
      </c>
      <c r="CY163" s="8">
        <v>1.2370000000000001</v>
      </c>
      <c r="CZ163" s="8">
        <v>1.2382</v>
      </c>
      <c r="DA163" s="8">
        <v>1.2404999999999999</v>
      </c>
      <c r="DB163" s="8">
        <v>1.2423999999999999</v>
      </c>
      <c r="DC163" s="8">
        <v>1.2433000000000001</v>
      </c>
      <c r="DD163" s="8">
        <v>1.2457</v>
      </c>
      <c r="DE163" s="8">
        <v>1.2479</v>
      </c>
      <c r="DF163" s="8">
        <v>1.2484999999999999</v>
      </c>
      <c r="DG163" s="8">
        <v>1.2508999999999999</v>
      </c>
      <c r="DH163" s="8">
        <v>1.2532000000000001</v>
      </c>
      <c r="DI163" s="8">
        <v>1.2537</v>
      </c>
      <c r="DJ163" s="8">
        <v>1.2561</v>
      </c>
      <c r="DK163" s="8">
        <v>1.2582</v>
      </c>
      <c r="DL163" s="8">
        <v>1.2588999999999999</v>
      </c>
      <c r="DM163" s="8">
        <v>1.2612000000000001</v>
      </c>
      <c r="DN163" s="8">
        <v>1.2626999999999999</v>
      </c>
      <c r="DO163" s="8">
        <v>1.2638</v>
      </c>
      <c r="DP163" s="8">
        <v>1.266</v>
      </c>
      <c r="DQ163" s="8">
        <v>1.2663</v>
      </c>
      <c r="DR163" s="8">
        <v>1.2683</v>
      </c>
      <c r="DS163" s="8">
        <v>1.2702</v>
      </c>
      <c r="DT163" s="8">
        <v>1.2704</v>
      </c>
      <c r="DU163" s="8">
        <v>1.2722</v>
      </c>
      <c r="DV163" s="8">
        <v>1.2722</v>
      </c>
      <c r="DW163" s="8">
        <v>1.2737000000000001</v>
      </c>
      <c r="DX163" s="8">
        <v>1.2746999999999999</v>
      </c>
      <c r="DY163" s="8">
        <v>1.2747999999999999</v>
      </c>
      <c r="DZ163" s="8">
        <v>1.2757000000000001</v>
      </c>
      <c r="EA163" s="8">
        <v>1.2754000000000001</v>
      </c>
      <c r="EB163" s="8">
        <v>1.276</v>
      </c>
      <c r="EC163" s="8">
        <v>1.2755000000000001</v>
      </c>
      <c r="ED163" s="8">
        <v>1.2756000000000001</v>
      </c>
      <c r="EE163" s="8">
        <v>1.2750999999999999</v>
      </c>
      <c r="EF163" s="8">
        <v>1.2747999999999999</v>
      </c>
      <c r="EG163" s="8">
        <v>1.2743</v>
      </c>
      <c r="EH163" s="8">
        <v>1.2738</v>
      </c>
      <c r="EI163" s="8">
        <v>1.2735000000000001</v>
      </c>
      <c r="EJ163" s="8">
        <v>1.2729999999999999</v>
      </c>
      <c r="EK163" s="8">
        <v>1.2734000000000001</v>
      </c>
      <c r="EL163" s="8">
        <v>1.2733000000000001</v>
      </c>
      <c r="EM163" s="8">
        <v>1.2749999999999999</v>
      </c>
      <c r="EN163" s="8">
        <v>1.2761</v>
      </c>
      <c r="EO163" s="8">
        <v>1.2798</v>
      </c>
      <c r="EP163" s="8">
        <v>1.284</v>
      </c>
      <c r="EQ163" s="8">
        <v>1.2897000000000001</v>
      </c>
      <c r="ER163" s="8">
        <v>1.2985</v>
      </c>
      <c r="ES163" s="8">
        <v>1.3067</v>
      </c>
      <c r="ET163" s="8">
        <v>1.3202</v>
      </c>
      <c r="EU163" s="8">
        <v>1.3346</v>
      </c>
      <c r="EV163" s="8">
        <v>1.3520000000000001</v>
      </c>
      <c r="EW163" s="8">
        <v>1.3741000000000001</v>
      </c>
      <c r="EX163" s="8">
        <v>1.3954</v>
      </c>
      <c r="EY163" s="8">
        <v>1.4238999999999999</v>
      </c>
      <c r="EZ163" s="8">
        <v>1.4556</v>
      </c>
      <c r="FA163" s="8">
        <v>1.4862</v>
      </c>
      <c r="FB163" s="8">
        <v>1.5244</v>
      </c>
      <c r="FC163" s="8">
        <v>1.5647</v>
      </c>
      <c r="FD163" s="8">
        <v>1.6052999999999999</v>
      </c>
      <c r="FE163" s="8">
        <v>1.6526000000000001</v>
      </c>
      <c r="FF163" s="8">
        <v>1.7007000000000001</v>
      </c>
      <c r="FG163" s="8">
        <v>1.7504999999999999</v>
      </c>
      <c r="FH163" s="8">
        <v>1.8055000000000001</v>
      </c>
      <c r="FI163" s="8">
        <v>1.86</v>
      </c>
      <c r="FJ163" s="8">
        <v>1.9182999999999999</v>
      </c>
      <c r="FK163" s="8">
        <v>1.9801</v>
      </c>
      <c r="FL163" s="8">
        <v>2.04</v>
      </c>
      <c r="FM163" s="8">
        <v>2.1059000000000001</v>
      </c>
      <c r="FN163" s="8">
        <v>2.1734</v>
      </c>
      <c r="FO163" s="8">
        <v>2.2404000000000002</v>
      </c>
      <c r="FP163" s="8">
        <v>2.3121999999999998</v>
      </c>
      <c r="FQ163" s="8">
        <v>2.3834</v>
      </c>
      <c r="FR163" s="8">
        <v>2.4590999999999998</v>
      </c>
      <c r="FS163" s="8">
        <v>2.5367000000000002</v>
      </c>
      <c r="FT163" s="8">
        <v>2.6152000000000002</v>
      </c>
      <c r="FU163" s="8">
        <v>2.6977000000000002</v>
      </c>
      <c r="FV163" s="8">
        <v>2.7814000000000001</v>
      </c>
      <c r="FW163" s="8">
        <v>2.8689</v>
      </c>
      <c r="FX163" s="8">
        <v>2.9586000000000001</v>
      </c>
      <c r="FY163" s="8">
        <v>3.052</v>
      </c>
      <c r="FZ163" s="8">
        <v>3.1484999999999999</v>
      </c>
      <c r="GA163" s="8">
        <v>3.2488000000000001</v>
      </c>
      <c r="GB163" s="8">
        <v>3.3527</v>
      </c>
      <c r="GC163" s="8">
        <v>3.4605000000000001</v>
      </c>
      <c r="GD163" s="8">
        <v>3.573</v>
      </c>
      <c r="GE163" s="8">
        <v>3.6896</v>
      </c>
      <c r="GF163" s="8">
        <v>3.8109999999999999</v>
      </c>
      <c r="GG163" s="8">
        <v>3.9371</v>
      </c>
      <c r="GH163" s="8">
        <v>4.0681000000000003</v>
      </c>
      <c r="GI163" s="8">
        <v>4.2035</v>
      </c>
      <c r="GJ163" s="8">
        <v>4.3430999999999997</v>
      </c>
      <c r="GK163" s="8">
        <v>4.4866999999999999</v>
      </c>
      <c r="GL163" s="8">
        <v>4.6319999999999997</v>
      </c>
      <c r="GM163" s="8">
        <v>4.7782999999999998</v>
      </c>
      <c r="GN163" s="8">
        <v>4.9230999999999998</v>
      </c>
      <c r="GO163" s="8">
        <v>5.0622999999999996</v>
      </c>
      <c r="GP163" s="8">
        <v>5.1924000000000001</v>
      </c>
      <c r="GQ163" s="8">
        <v>5.3061999999999996</v>
      </c>
      <c r="GR163" s="8">
        <v>5.3973000000000004</v>
      </c>
      <c r="GS163" s="8">
        <v>5.4595000000000002</v>
      </c>
      <c r="GT163" s="8">
        <v>5.4812000000000003</v>
      </c>
      <c r="GU163" s="8">
        <v>5.4577999999999998</v>
      </c>
      <c r="GV163" s="8">
        <v>5.3845999999999998</v>
      </c>
      <c r="GW163" s="8">
        <v>5.2573999999999996</v>
      </c>
      <c r="GX163" s="8">
        <v>5.0827999999999998</v>
      </c>
      <c r="GY163" s="8">
        <v>4.8653000000000004</v>
      </c>
      <c r="GZ163" s="8">
        <v>4.6143000000000001</v>
      </c>
      <c r="HA163" s="8">
        <v>4.3449</v>
      </c>
      <c r="HB163" s="8">
        <v>4.0650000000000004</v>
      </c>
      <c r="HC163" s="8">
        <v>3.7835999999999999</v>
      </c>
      <c r="HD163" s="8">
        <v>3.5123000000000002</v>
      </c>
      <c r="HE163" s="8">
        <v>3.2530000000000001</v>
      </c>
      <c r="HF163" s="8">
        <v>3.0082</v>
      </c>
      <c r="HG163" s="8">
        <v>2.7826</v>
      </c>
      <c r="HH163" s="8">
        <v>2.5743</v>
      </c>
      <c r="HI163" s="8">
        <v>2.3820999999999999</v>
      </c>
      <c r="HJ163" s="8">
        <v>2.2073999999999998</v>
      </c>
      <c r="HK163" s="8">
        <v>2.0491999999999999</v>
      </c>
      <c r="HL163" s="8">
        <v>1.9035</v>
      </c>
      <c r="HM163" s="8">
        <v>1.7698</v>
      </c>
      <c r="HN163" s="8">
        <v>1.65</v>
      </c>
      <c r="HO163" s="8">
        <v>1.5401</v>
      </c>
      <c r="HP163" s="8">
        <v>1.4380999999999999</v>
      </c>
      <c r="HQ163" s="8">
        <v>1.3452999999999999</v>
      </c>
      <c r="HR163" s="8">
        <v>1.2611000000000001</v>
      </c>
      <c r="HS163" s="8">
        <v>1.1830000000000001</v>
      </c>
      <c r="HT163" s="8">
        <v>1.1101000000000001</v>
      </c>
      <c r="HU163" s="8">
        <v>1.044</v>
      </c>
      <c r="HV163" s="8">
        <v>0.98345000000000005</v>
      </c>
      <c r="HW163" s="8">
        <v>0.92601999999999995</v>
      </c>
      <c r="HX163" s="8">
        <v>0.87263999999999997</v>
      </c>
      <c r="HY163" s="8">
        <v>0.82384000000000002</v>
      </c>
      <c r="HZ163" s="8">
        <v>0.77820999999999996</v>
      </c>
      <c r="IA163" s="8">
        <v>0.73512999999999995</v>
      </c>
      <c r="IB163" s="8">
        <v>0.69537000000000004</v>
      </c>
      <c r="IC163" s="8">
        <v>0.65834000000000004</v>
      </c>
      <c r="ID163" s="8">
        <v>0.62346000000000001</v>
      </c>
      <c r="IE163" s="8">
        <v>0.59035000000000004</v>
      </c>
      <c r="IF163" s="8">
        <v>0.55940000000000001</v>
      </c>
      <c r="IG163" s="8">
        <v>0.53056999999999999</v>
      </c>
      <c r="IH163" s="8">
        <v>0.50336000000000003</v>
      </c>
      <c r="II163" s="8">
        <v>0.47767999999999999</v>
      </c>
      <c r="IJ163" s="8">
        <v>0.45294000000000001</v>
      </c>
      <c r="IK163" s="8">
        <v>0.42</v>
      </c>
      <c r="IL163" s="8">
        <v>0.40834999999999999</v>
      </c>
      <c r="IM163" s="8">
        <v>0.38774999999999998</v>
      </c>
      <c r="IN163" s="8">
        <v>0.36797000000000002</v>
      </c>
      <c r="IO163" s="8">
        <v>0.34943999999999997</v>
      </c>
      <c r="IP163" s="8">
        <v>0.33201999999999998</v>
      </c>
      <c r="IQ163" s="8">
        <v>0.31546000000000002</v>
      </c>
      <c r="IR163" s="8">
        <v>0.29937999999999998</v>
      </c>
      <c r="IS163" s="8">
        <v>0.28383999999999998</v>
      </c>
      <c r="IT163" s="8">
        <v>0.26928000000000002</v>
      </c>
      <c r="IU163" s="8">
        <v>0.25566</v>
      </c>
      <c r="IV163" s="8">
        <v>0.24274999999999999</v>
      </c>
      <c r="IW163" s="8">
        <v>0.22</v>
      </c>
      <c r="IX163" s="8">
        <v>0.21762999999999999</v>
      </c>
      <c r="IY163" s="8">
        <v>0.20634</v>
      </c>
      <c r="IZ163" s="8">
        <v>0.19552</v>
      </c>
      <c r="JA163" s="8">
        <v>0.18479000000000001</v>
      </c>
      <c r="JB163" s="8">
        <v>0.17476</v>
      </c>
      <c r="JC163" s="8">
        <v>0.16489000000000001</v>
      </c>
      <c r="JD163" s="8">
        <v>0.15570999999999999</v>
      </c>
      <c r="JE163" s="8">
        <v>0.14684</v>
      </c>
      <c r="JF163" s="8">
        <v>0.13830000000000001</v>
      </c>
      <c r="JG163" s="8">
        <v>0.12995000000000001</v>
      </c>
      <c r="JH163" s="8">
        <v>0.12180000000000001</v>
      </c>
      <c r="JI163" s="8">
        <v>0.11447</v>
      </c>
      <c r="JJ163" s="8">
        <v>0.10707</v>
      </c>
      <c r="JK163" s="8">
        <v>0.10027999999999999</v>
      </c>
      <c r="JL163" s="8">
        <v>9.3280000000000002E-2</v>
      </c>
      <c r="JM163" s="8">
        <v>8.6647000000000002E-2</v>
      </c>
      <c r="JN163" s="8">
        <v>8.0579999999999999E-2</v>
      </c>
      <c r="JO163" s="8">
        <v>7.4349999999999999E-2</v>
      </c>
      <c r="JP163" s="8">
        <v>6.8534999999999999E-2</v>
      </c>
      <c r="JQ163" s="8">
        <v>6.3144000000000006E-2</v>
      </c>
      <c r="JR163" s="8">
        <v>5.7454999999999999E-2</v>
      </c>
      <c r="JS163" s="8">
        <v>5.1999999999999998E-2</v>
      </c>
      <c r="JT163" s="8">
        <v>4.7156000000000003E-2</v>
      </c>
      <c r="JU163" s="8">
        <v>4.2441E-2</v>
      </c>
      <c r="JV163" s="8">
        <v>3.7557E-2</v>
      </c>
      <c r="JW163" s="8">
        <v>3.2764000000000001E-2</v>
      </c>
      <c r="JX163" s="8">
        <v>2.8412E-2</v>
      </c>
      <c r="JY163" s="8">
        <v>2.4240999999999999E-2</v>
      </c>
      <c r="JZ163" s="8">
        <v>2.0191000000000001E-2</v>
      </c>
      <c r="KA163" s="8">
        <v>1.6212000000000001E-2</v>
      </c>
      <c r="KB163" s="8">
        <v>1.2187999999999999E-2</v>
      </c>
      <c r="KC163" s="8">
        <v>8.3199999999999993E-3</v>
      </c>
      <c r="KD163" s="8">
        <v>4.7353999999999999E-3</v>
      </c>
      <c r="KE163" s="8">
        <v>1.2608999999999999E-3</v>
      </c>
      <c r="KF163" s="8">
        <v>-2.1172000000000001E-3</v>
      </c>
      <c r="KG163" s="8">
        <v>-5.4019000000000003E-3</v>
      </c>
      <c r="KH163" s="8">
        <v>-8.5956000000000001E-3</v>
      </c>
      <c r="KI163" s="8">
        <v>-1.1686999999999999E-2</v>
      </c>
      <c r="KJ163" s="8">
        <v>-1.4682000000000001E-2</v>
      </c>
      <c r="KK163" s="8">
        <v>-1.7600999999999999E-2</v>
      </c>
      <c r="KL163" s="8">
        <v>-2.0438999999999999E-2</v>
      </c>
      <c r="KM163" s="8">
        <v>-2.3196999999999999E-2</v>
      </c>
      <c r="KN163" s="8">
        <v>-2.5877000000000001E-2</v>
      </c>
      <c r="KO163" s="8">
        <v>-2.8464E-2</v>
      </c>
      <c r="KP163" s="8">
        <v>-3.0955E-2</v>
      </c>
      <c r="KQ163" s="8">
        <v>-3.3385999999999999E-2</v>
      </c>
      <c r="KR163" s="8">
        <v>-3.5762000000000002E-2</v>
      </c>
      <c r="KS163" s="8">
        <v>-3.807E-2</v>
      </c>
      <c r="KT163" s="8">
        <v>-4.0312000000000001E-2</v>
      </c>
      <c r="KU163" s="8">
        <v>-4.2488999999999999E-2</v>
      </c>
      <c r="KV163" s="8">
        <v>-4.4549999999999999E-2</v>
      </c>
      <c r="KW163" s="8">
        <v>-4.6545999999999997E-2</v>
      </c>
      <c r="KX163" s="8">
        <v>-4.8529000000000003E-2</v>
      </c>
      <c r="KY163" s="8">
        <v>-5.0455E-2</v>
      </c>
      <c r="KZ163" s="8">
        <v>-5.2325000000000003E-2</v>
      </c>
      <c r="LA163" s="8">
        <v>-5.4140000000000001E-2</v>
      </c>
      <c r="LB163" s="8">
        <v>-5.5886999999999999E-2</v>
      </c>
      <c r="LC163" s="8">
        <v>-5.7576000000000002E-2</v>
      </c>
      <c r="LD163" s="8">
        <v>-5.9310000000000002E-2</v>
      </c>
      <c r="LE163" s="8">
        <v>-6.0997000000000003E-2</v>
      </c>
      <c r="LF163" s="8">
        <v>-6.2560000000000004E-2</v>
      </c>
      <c r="LG163" s="8">
        <v>-6.4076999999999995E-2</v>
      </c>
      <c r="LH163" s="8">
        <v>-6.5548999999999996E-2</v>
      </c>
      <c r="LI163" s="8">
        <v>-6.6956000000000002E-2</v>
      </c>
      <c r="LJ163" s="8">
        <v>-6.8294999999999995E-2</v>
      </c>
      <c r="LK163" s="8">
        <v>-6.9739999999999996E-2</v>
      </c>
      <c r="LL163" s="8">
        <v>-7.1167999999999995E-2</v>
      </c>
      <c r="LM163" s="8">
        <v>-7.2428999999999993E-2</v>
      </c>
      <c r="LN163" s="8">
        <v>-7.3651999999999995E-2</v>
      </c>
      <c r="LO163" s="8">
        <v>-7.4839000000000003E-2</v>
      </c>
      <c r="LP163" s="8">
        <v>-7.6091000000000006E-2</v>
      </c>
      <c r="LQ163" s="8">
        <v>-7.7300999999999995E-2</v>
      </c>
      <c r="LR163" s="8">
        <v>-7.8371999999999997E-2</v>
      </c>
      <c r="LS163" s="8">
        <v>-7.9416E-2</v>
      </c>
      <c r="LT163" s="8">
        <v>-8.0427999999999999E-2</v>
      </c>
      <c r="LU163" s="8">
        <v>-8.1560999999999995E-2</v>
      </c>
      <c r="LV163" s="8">
        <v>-8.2699999999999996E-2</v>
      </c>
      <c r="LW163" s="8">
        <v>-8.3657999999999996E-2</v>
      </c>
      <c r="LX163" s="8">
        <v>-8.4494E-2</v>
      </c>
      <c r="LY163" s="8">
        <v>-8.5361999999999993E-2</v>
      </c>
      <c r="LZ163" s="8">
        <v>-8.6357000000000003E-2</v>
      </c>
      <c r="MA163" s="8">
        <v>-8.7262999999999993E-2</v>
      </c>
      <c r="MB163" s="8">
        <v>-8.8041999999999995E-2</v>
      </c>
      <c r="MC163" s="8">
        <v>-8.8903999999999997E-2</v>
      </c>
      <c r="MD163" s="8">
        <v>-8.9833999999999997E-2</v>
      </c>
      <c r="ME163" s="8">
        <v>-9.0633000000000005E-2</v>
      </c>
      <c r="MF163" s="8">
        <v>-9.1228000000000004E-2</v>
      </c>
      <c r="MG163" s="8">
        <v>-9.1958999999999999E-2</v>
      </c>
      <c r="MH163" s="8">
        <v>-9.2787999999999995E-2</v>
      </c>
      <c r="MI163" s="8">
        <v>-9.3436000000000005E-2</v>
      </c>
      <c r="MJ163" s="8">
        <v>-9.4097E-2</v>
      </c>
      <c r="MK163" s="8">
        <v>-9.4871999999999998E-2</v>
      </c>
      <c r="ML163" s="8">
        <v>-9.5558000000000004E-2</v>
      </c>
      <c r="MM163" s="8">
        <v>-9.6091999999999997E-2</v>
      </c>
      <c r="MN163" s="8">
        <v>-9.6354999999999996E-2</v>
      </c>
    </row>
    <row r="164" spans="1:352" x14ac:dyDescent="0.25">
      <c r="A164" s="8">
        <v>0.60328999999999999</v>
      </c>
      <c r="B164" s="8">
        <v>0.60355000000000003</v>
      </c>
      <c r="C164" s="8">
        <v>0.60411999999999999</v>
      </c>
      <c r="D164" s="8">
        <v>0.60496000000000005</v>
      </c>
      <c r="E164" s="8">
        <v>0.60577000000000003</v>
      </c>
      <c r="F164" s="8">
        <v>0.60629999999999995</v>
      </c>
      <c r="G164" s="8">
        <v>0.60721000000000003</v>
      </c>
      <c r="H164" s="8">
        <v>0.60772000000000004</v>
      </c>
      <c r="I164" s="8">
        <v>0.60807</v>
      </c>
      <c r="J164" s="8">
        <v>0.60894000000000004</v>
      </c>
      <c r="K164" s="8">
        <v>0.60979000000000005</v>
      </c>
      <c r="L164" s="8">
        <v>0.61041999999999996</v>
      </c>
      <c r="M164" s="8">
        <v>0.61128000000000005</v>
      </c>
      <c r="N164" s="8">
        <v>0.61204000000000003</v>
      </c>
      <c r="O164" s="8">
        <v>0.61243000000000003</v>
      </c>
      <c r="P164" s="8">
        <v>0.61304999999999998</v>
      </c>
      <c r="Q164" s="8">
        <v>0.61395</v>
      </c>
      <c r="R164" s="8">
        <v>0.61475000000000002</v>
      </c>
      <c r="S164" s="8">
        <v>0.61543999999999999</v>
      </c>
      <c r="T164" s="8">
        <v>0.61634999999999995</v>
      </c>
      <c r="U164" s="8">
        <v>0.61699999999999999</v>
      </c>
      <c r="V164" s="8">
        <v>0.61743999999999999</v>
      </c>
      <c r="W164" s="8">
        <v>0.61819999999999997</v>
      </c>
      <c r="X164" s="8">
        <v>0.61914000000000002</v>
      </c>
      <c r="Y164" s="8">
        <v>0.62005999999999994</v>
      </c>
      <c r="Z164" s="8">
        <v>0.62082000000000004</v>
      </c>
      <c r="AA164" s="8">
        <v>0.62139</v>
      </c>
      <c r="AB164" s="8">
        <v>0.62207000000000001</v>
      </c>
      <c r="AC164" s="8">
        <v>0.62295999999999996</v>
      </c>
      <c r="AD164" s="8">
        <v>0.62375999999999998</v>
      </c>
      <c r="AE164" s="8">
        <v>0.62458000000000002</v>
      </c>
      <c r="AF164" s="8">
        <v>0.62546000000000002</v>
      </c>
      <c r="AG164" s="8">
        <v>0.62624999999999997</v>
      </c>
      <c r="AH164" s="8">
        <v>0.62690999999999997</v>
      </c>
      <c r="AI164" s="8">
        <v>0.62760000000000005</v>
      </c>
      <c r="AJ164" s="8">
        <v>0.62855000000000005</v>
      </c>
      <c r="AK164" s="8">
        <v>0.62943000000000005</v>
      </c>
      <c r="AL164" s="8">
        <v>0.63043000000000005</v>
      </c>
      <c r="AM164" s="8">
        <v>0.63119999999999998</v>
      </c>
      <c r="AN164" s="8">
        <v>0.63185000000000002</v>
      </c>
      <c r="AO164" s="8">
        <v>0.63273999999999997</v>
      </c>
      <c r="AP164" s="8">
        <v>0.63365000000000005</v>
      </c>
      <c r="AQ164" s="8">
        <v>0.63456999999999997</v>
      </c>
      <c r="AR164" s="8">
        <v>0.63546000000000002</v>
      </c>
      <c r="AS164" s="8">
        <v>0.63626000000000005</v>
      </c>
      <c r="AT164" s="8">
        <v>0.63710999999999995</v>
      </c>
      <c r="AU164" s="8">
        <v>0.63805999999999996</v>
      </c>
      <c r="AV164" s="8">
        <v>0.63902999999999999</v>
      </c>
      <c r="AW164" s="8">
        <v>0.64</v>
      </c>
      <c r="AX164" s="8">
        <v>0.64080000000000004</v>
      </c>
      <c r="AY164" s="8">
        <v>0.64159999999999995</v>
      </c>
      <c r="AZ164" s="8">
        <v>0.64258000000000004</v>
      </c>
      <c r="BA164" s="8">
        <v>0.64358000000000004</v>
      </c>
      <c r="BB164" s="8">
        <v>0.64459</v>
      </c>
      <c r="BC164" s="8">
        <v>0.64549999999999996</v>
      </c>
      <c r="BD164" s="8">
        <v>0.64637</v>
      </c>
      <c r="BE164" s="8">
        <v>0.64734999999999998</v>
      </c>
      <c r="BF164" s="8">
        <v>0.64839000000000002</v>
      </c>
      <c r="BG164" s="8">
        <v>0.64944000000000002</v>
      </c>
      <c r="BH164" s="8">
        <v>0.65041000000000004</v>
      </c>
      <c r="BI164" s="8">
        <v>0.65134000000000003</v>
      </c>
      <c r="BJ164" s="8">
        <v>0.65236000000000005</v>
      </c>
      <c r="BK164" s="8">
        <v>0.65342</v>
      </c>
      <c r="BL164" s="8">
        <v>0.65449999999999997</v>
      </c>
      <c r="BM164" s="8">
        <v>0.65549999999999997</v>
      </c>
      <c r="BN164" s="8">
        <v>0.65649999999999997</v>
      </c>
      <c r="BO164" s="8">
        <v>0.65756000000000003</v>
      </c>
      <c r="BP164" s="8">
        <v>0.65864999999999996</v>
      </c>
      <c r="BQ164" s="8">
        <v>0.65973000000000004</v>
      </c>
      <c r="BR164" s="8">
        <v>0.66078999999999999</v>
      </c>
      <c r="BS164" s="8">
        <v>0.66183999999999998</v>
      </c>
      <c r="BT164" s="8">
        <v>0.66296999999999995</v>
      </c>
      <c r="BU164" s="8">
        <v>0.66413</v>
      </c>
      <c r="BV164" s="8">
        <v>0.66527000000000003</v>
      </c>
      <c r="BW164" s="8">
        <v>0.66639000000000004</v>
      </c>
      <c r="BX164" s="8">
        <v>0.66749999999999998</v>
      </c>
      <c r="BY164" s="8">
        <v>0.66861000000000004</v>
      </c>
      <c r="BZ164" s="8">
        <v>0.66981000000000002</v>
      </c>
      <c r="CA164" s="8">
        <v>0.67105999999999999</v>
      </c>
      <c r="CB164" s="8">
        <v>0.67220999999999997</v>
      </c>
      <c r="CC164" s="8">
        <v>0.67332999999999998</v>
      </c>
      <c r="CD164" s="8">
        <v>0.67452999999999996</v>
      </c>
      <c r="CE164" s="8">
        <v>0.67584</v>
      </c>
      <c r="CF164" s="8">
        <v>0.67705000000000004</v>
      </c>
      <c r="CG164" s="8">
        <v>0.67823999999999995</v>
      </c>
      <c r="CH164" s="8">
        <v>0.67945</v>
      </c>
      <c r="CI164" s="8">
        <v>0.68076999999999999</v>
      </c>
      <c r="CJ164" s="8">
        <v>0.68213999999999997</v>
      </c>
      <c r="CK164" s="8">
        <v>0.68327000000000004</v>
      </c>
      <c r="CL164" s="8">
        <v>0.68449000000000004</v>
      </c>
      <c r="CM164" s="8">
        <v>0.68594999999999995</v>
      </c>
      <c r="CN164" s="8">
        <v>0.68730000000000002</v>
      </c>
      <c r="CO164" s="8">
        <v>0.68842999999999999</v>
      </c>
      <c r="CP164" s="8">
        <v>0.68976999999999999</v>
      </c>
      <c r="CQ164" s="8">
        <v>0.69127000000000005</v>
      </c>
      <c r="CR164" s="8">
        <v>0.69257000000000002</v>
      </c>
      <c r="CS164" s="8">
        <v>0.69369000000000003</v>
      </c>
      <c r="CT164" s="8">
        <v>0.69521999999999995</v>
      </c>
      <c r="CU164" s="8">
        <v>0.69681000000000004</v>
      </c>
      <c r="CV164" s="8">
        <v>0.69787999999999994</v>
      </c>
      <c r="CW164" s="8">
        <v>0.69921999999999995</v>
      </c>
      <c r="CX164" s="8">
        <v>0.70086999999999999</v>
      </c>
      <c r="CY164" s="8">
        <v>0.70216999999999996</v>
      </c>
      <c r="CZ164" s="8">
        <v>0.70328000000000002</v>
      </c>
      <c r="DA164" s="8">
        <v>0.70496000000000003</v>
      </c>
      <c r="DB164" s="8">
        <v>0.70643999999999996</v>
      </c>
      <c r="DC164" s="8">
        <v>0.70735999999999999</v>
      </c>
      <c r="DD164" s="8">
        <v>0.70908000000000004</v>
      </c>
      <c r="DE164" s="8">
        <v>0.7107</v>
      </c>
      <c r="DF164" s="8">
        <v>0.71145000000000003</v>
      </c>
      <c r="DG164" s="8">
        <v>0.71318000000000004</v>
      </c>
      <c r="DH164" s="8">
        <v>0.71482999999999997</v>
      </c>
      <c r="DI164" s="8">
        <v>0.71548</v>
      </c>
      <c r="DJ164" s="8">
        <v>0.71718000000000004</v>
      </c>
      <c r="DK164" s="8">
        <v>0.71869000000000005</v>
      </c>
      <c r="DL164" s="8">
        <v>0.71930000000000005</v>
      </c>
      <c r="DM164" s="8">
        <v>0.72101000000000004</v>
      </c>
      <c r="DN164" s="8">
        <v>0.72214</v>
      </c>
      <c r="DO164" s="8">
        <v>0.72306000000000004</v>
      </c>
      <c r="DP164" s="8">
        <v>0.72453000000000001</v>
      </c>
      <c r="DQ164" s="8">
        <v>0.72494999999999998</v>
      </c>
      <c r="DR164" s="8">
        <v>0.72631000000000001</v>
      </c>
      <c r="DS164" s="8">
        <v>0.72755000000000003</v>
      </c>
      <c r="DT164" s="8">
        <v>0.72780999999999996</v>
      </c>
      <c r="DU164" s="8">
        <v>0.72892000000000001</v>
      </c>
      <c r="DV164" s="8">
        <v>0.72901000000000005</v>
      </c>
      <c r="DW164" s="8">
        <v>0.72992999999999997</v>
      </c>
      <c r="DX164" s="8">
        <v>0.73045000000000004</v>
      </c>
      <c r="DY164" s="8">
        <v>0.73050999999999999</v>
      </c>
      <c r="DZ164" s="8">
        <v>0.73092000000000001</v>
      </c>
      <c r="EA164" s="8">
        <v>0.73060999999999998</v>
      </c>
      <c r="EB164" s="8">
        <v>0.73070999999999997</v>
      </c>
      <c r="EC164" s="8">
        <v>0.73018000000000005</v>
      </c>
      <c r="ED164" s="8">
        <v>0.72994000000000003</v>
      </c>
      <c r="EE164" s="8">
        <v>0.72924999999999995</v>
      </c>
      <c r="EF164" s="8">
        <v>0.72865999999999997</v>
      </c>
      <c r="EG164" s="8">
        <v>0.72785</v>
      </c>
      <c r="EH164" s="8">
        <v>0.72699000000000003</v>
      </c>
      <c r="EI164" s="8">
        <v>0.72618000000000005</v>
      </c>
      <c r="EJ164" s="8">
        <v>0.72516999999999998</v>
      </c>
      <c r="EK164" s="8">
        <v>0.72463</v>
      </c>
      <c r="EL164" s="8">
        <v>0.72372000000000003</v>
      </c>
      <c r="EM164" s="8">
        <v>0.72375</v>
      </c>
      <c r="EN164" s="8">
        <v>0.72336999999999996</v>
      </c>
      <c r="EO164" s="8">
        <v>0.72443999999999997</v>
      </c>
      <c r="EP164" s="8">
        <v>0.72570999999999997</v>
      </c>
      <c r="EQ164" s="8">
        <v>0.7278</v>
      </c>
      <c r="ER164" s="8">
        <v>0.73165000000000002</v>
      </c>
      <c r="ES164" s="8">
        <v>0.73514000000000002</v>
      </c>
      <c r="ET164" s="8">
        <v>0.74161999999999995</v>
      </c>
      <c r="EU164" s="8">
        <v>0.74860000000000004</v>
      </c>
      <c r="EV164" s="8">
        <v>0.75753999999999999</v>
      </c>
      <c r="EW164" s="8">
        <v>0.76917000000000002</v>
      </c>
      <c r="EX164" s="8">
        <v>0.78049999999999997</v>
      </c>
      <c r="EY164" s="8">
        <v>0.79607000000000006</v>
      </c>
      <c r="EZ164" s="8">
        <v>0.81374000000000002</v>
      </c>
      <c r="FA164" s="8">
        <v>0.83</v>
      </c>
      <c r="FB164" s="8">
        <v>0.85285</v>
      </c>
      <c r="FC164" s="8">
        <v>0.87619999999999998</v>
      </c>
      <c r="FD164" s="8">
        <v>0.90015000000000001</v>
      </c>
      <c r="FE164" s="8">
        <v>0.92815000000000003</v>
      </c>
      <c r="FF164" s="8">
        <v>0.95699999999999996</v>
      </c>
      <c r="FG164" s="8">
        <v>0.98726000000000003</v>
      </c>
      <c r="FH164" s="8">
        <v>1.0208999999999999</v>
      </c>
      <c r="FI164" s="8">
        <v>1.0546</v>
      </c>
      <c r="FJ164" s="8">
        <v>1.0908</v>
      </c>
      <c r="FK164" s="8">
        <v>1.1294</v>
      </c>
      <c r="FL164" s="8">
        <v>1.1673</v>
      </c>
      <c r="FM164" s="8">
        <v>1.2090000000000001</v>
      </c>
      <c r="FN164" s="8">
        <v>1.2519</v>
      </c>
      <c r="FO164" s="8">
        <v>1.2948999999999999</v>
      </c>
      <c r="FP164" s="8">
        <v>1.341</v>
      </c>
      <c r="FQ164" s="8">
        <v>1.387</v>
      </c>
      <c r="FR164" s="8">
        <v>1.4359</v>
      </c>
      <c r="FS164" s="8">
        <v>1.4863</v>
      </c>
      <c r="FT164" s="8">
        <v>1.5373000000000001</v>
      </c>
      <c r="FU164" s="8">
        <v>1.5908</v>
      </c>
      <c r="FV164" s="8">
        <v>1.6453</v>
      </c>
      <c r="FW164" s="8">
        <v>1.7022999999999999</v>
      </c>
      <c r="FX164" s="8">
        <v>1.7605999999999999</v>
      </c>
      <c r="FY164" s="8">
        <v>1.8212999999999999</v>
      </c>
      <c r="FZ164" s="8">
        <v>1.8837999999999999</v>
      </c>
      <c r="GA164" s="8">
        <v>1.9484999999999999</v>
      </c>
      <c r="GB164" s="8">
        <v>2.0154999999999998</v>
      </c>
      <c r="GC164" s="8">
        <v>2.0846</v>
      </c>
      <c r="GD164" s="8">
        <v>2.1564000000000001</v>
      </c>
      <c r="GE164" s="8">
        <v>2.2303000000000002</v>
      </c>
      <c r="GF164" s="8">
        <v>2.3068</v>
      </c>
      <c r="GG164" s="8">
        <v>2.3855</v>
      </c>
      <c r="GH164" s="8">
        <v>2.4664999999999999</v>
      </c>
      <c r="GI164" s="8">
        <v>2.5493000000000001</v>
      </c>
      <c r="GJ164" s="8">
        <v>2.6335999999999999</v>
      </c>
      <c r="GK164" s="8">
        <v>2.7189999999999999</v>
      </c>
      <c r="GL164" s="8">
        <v>2.8039999999999998</v>
      </c>
      <c r="GM164" s="8">
        <v>2.8877000000000002</v>
      </c>
      <c r="GN164" s="8">
        <v>2.9685999999999999</v>
      </c>
      <c r="GO164" s="8">
        <v>3.0440999999999998</v>
      </c>
      <c r="GP164" s="8">
        <v>3.1122000000000001</v>
      </c>
      <c r="GQ164" s="8">
        <v>3.1686999999999999</v>
      </c>
      <c r="GR164" s="8">
        <v>3.2103999999999999</v>
      </c>
      <c r="GS164" s="8">
        <v>3.2343999999999999</v>
      </c>
      <c r="GT164" s="8">
        <v>3.2351999999999999</v>
      </c>
      <c r="GU164" s="8">
        <v>3.2111999999999998</v>
      </c>
      <c r="GV164" s="8">
        <v>3.161</v>
      </c>
      <c r="GW164" s="8">
        <v>3.0829</v>
      </c>
      <c r="GX164" s="8">
        <v>2.9807000000000001</v>
      </c>
      <c r="GY164" s="8">
        <v>2.8570000000000002</v>
      </c>
      <c r="GZ164" s="8">
        <v>2.7160000000000002</v>
      </c>
      <c r="HA164" s="8">
        <v>2.5651999999999999</v>
      </c>
      <c r="HB164" s="8">
        <v>2.4081000000000001</v>
      </c>
      <c r="HC164" s="8">
        <v>2.2496999999999998</v>
      </c>
      <c r="HD164" s="8">
        <v>2.0952999999999999</v>
      </c>
      <c r="HE164" s="8">
        <v>1.9461999999999999</v>
      </c>
      <c r="HF164" s="8">
        <v>1.8044</v>
      </c>
      <c r="HG164" s="8">
        <v>1.6720999999999999</v>
      </c>
      <c r="HH164" s="8">
        <v>1.5490999999999999</v>
      </c>
      <c r="HI164" s="8">
        <v>1.4349000000000001</v>
      </c>
      <c r="HJ164" s="8">
        <v>1.3299000000000001</v>
      </c>
      <c r="HK164" s="8">
        <v>1.2343999999999999</v>
      </c>
      <c r="HL164" s="8">
        <v>1.1457999999999999</v>
      </c>
      <c r="HM164" s="8">
        <v>1.0643</v>
      </c>
      <c r="HN164" s="8">
        <v>0.99099000000000004</v>
      </c>
      <c r="HO164" s="8">
        <v>0.92339000000000004</v>
      </c>
      <c r="HP164" s="8">
        <v>0.86087999999999998</v>
      </c>
      <c r="HQ164" s="8">
        <v>0.80381999999999998</v>
      </c>
      <c r="HR164" s="8">
        <v>0.75185999999999997</v>
      </c>
      <c r="HS164" s="8">
        <v>0.70340000000000003</v>
      </c>
      <c r="HT164" s="8">
        <v>0.65861000000000003</v>
      </c>
      <c r="HU164" s="8">
        <v>0.61785999999999996</v>
      </c>
      <c r="HV164" s="8">
        <v>0.58043</v>
      </c>
      <c r="HW164" s="8">
        <v>0.54508000000000001</v>
      </c>
      <c r="HX164" s="8">
        <v>0.51227999999999996</v>
      </c>
      <c r="HY164" s="8">
        <v>0.48253000000000001</v>
      </c>
      <c r="HZ164" s="8">
        <v>0.45477000000000001</v>
      </c>
      <c r="IA164" s="8">
        <v>0.42842999999999998</v>
      </c>
      <c r="IB164" s="8">
        <v>0.40398000000000001</v>
      </c>
      <c r="IC164" s="8">
        <v>0.38156000000000001</v>
      </c>
      <c r="ID164" s="8">
        <v>0.36058000000000001</v>
      </c>
      <c r="IE164" s="8">
        <v>0.3407</v>
      </c>
      <c r="IF164" s="8">
        <v>0.32196000000000002</v>
      </c>
      <c r="IG164" s="8">
        <v>0.30470000000000003</v>
      </c>
      <c r="IH164" s="8">
        <v>0.28871999999999998</v>
      </c>
      <c r="II164" s="8">
        <v>0.27322000000000002</v>
      </c>
      <c r="IJ164" s="8">
        <v>0.25863999999999998</v>
      </c>
      <c r="IK164" s="8">
        <v>0.24535000000000001</v>
      </c>
      <c r="IL164" s="8">
        <v>0.23266000000000001</v>
      </c>
      <c r="IM164" s="8">
        <v>0.22062000000000001</v>
      </c>
      <c r="IN164" s="8">
        <v>0.20931</v>
      </c>
      <c r="IO164" s="8">
        <v>0.19855</v>
      </c>
      <c r="IP164" s="8">
        <v>0.18844</v>
      </c>
      <c r="IQ164" s="8">
        <v>0.17904</v>
      </c>
      <c r="IR164" s="8">
        <v>0.16994000000000001</v>
      </c>
      <c r="IS164" s="8">
        <v>0.1613</v>
      </c>
      <c r="IT164" s="8">
        <v>0.15331</v>
      </c>
      <c r="IU164" s="8">
        <v>0.14573</v>
      </c>
      <c r="IV164" s="8">
        <v>0.13849</v>
      </c>
      <c r="IW164" s="8">
        <v>0.13152</v>
      </c>
      <c r="IX164" s="8">
        <v>0.12496</v>
      </c>
      <c r="IY164" s="8">
        <v>0.11885999999999999</v>
      </c>
      <c r="IZ164" s="8">
        <v>0.11298</v>
      </c>
      <c r="JA164" s="8">
        <v>0.10730000000000001</v>
      </c>
      <c r="JB164" s="8">
        <v>0.10192</v>
      </c>
      <c r="JC164" s="8">
        <v>9.6922999999999995E-2</v>
      </c>
      <c r="JD164" s="8">
        <v>9.2183000000000001E-2</v>
      </c>
      <c r="JE164" s="8">
        <v>8.7559999999999999E-2</v>
      </c>
      <c r="JF164" s="8">
        <v>8.3241999999999997E-2</v>
      </c>
      <c r="JG164" s="8">
        <v>7.9113000000000003E-2</v>
      </c>
      <c r="JH164" s="8">
        <v>7.5066999999999995E-2</v>
      </c>
      <c r="JI164" s="8">
        <v>7.1395E-2</v>
      </c>
      <c r="JJ164" s="8">
        <v>6.7852999999999997E-2</v>
      </c>
      <c r="JK164" s="8">
        <v>6.4439999999999997E-2</v>
      </c>
      <c r="JL164" s="8">
        <v>6.1204000000000001E-2</v>
      </c>
      <c r="JM164" s="8">
        <v>5.8053E-2</v>
      </c>
      <c r="JN164" s="8">
        <v>5.5155999999999997E-2</v>
      </c>
      <c r="JO164" s="8">
        <v>5.2386000000000002E-2</v>
      </c>
      <c r="JP164" s="8">
        <v>4.9734E-2</v>
      </c>
      <c r="JQ164" s="8">
        <v>4.7213999999999999E-2</v>
      </c>
      <c r="JR164" s="8">
        <v>4.4729999999999999E-2</v>
      </c>
      <c r="JS164" s="8">
        <v>4.2478000000000002E-2</v>
      </c>
      <c r="JT164" s="8">
        <v>4.0277E-2</v>
      </c>
      <c r="JU164" s="8">
        <v>3.8167E-2</v>
      </c>
      <c r="JV164" s="8">
        <v>3.6269999999999997E-2</v>
      </c>
      <c r="JW164" s="8">
        <v>3.4317E-2</v>
      </c>
      <c r="JX164" s="8">
        <v>3.2517999999999998E-2</v>
      </c>
      <c r="JY164" s="8">
        <v>3.0845999999999998E-2</v>
      </c>
      <c r="JZ164" s="8">
        <v>2.9186E-2</v>
      </c>
      <c r="KA164" s="8">
        <v>2.7677E-2</v>
      </c>
      <c r="KB164" s="8">
        <v>2.6270999999999999E-2</v>
      </c>
      <c r="KC164" s="8">
        <v>2.4815E-2</v>
      </c>
      <c r="KD164" s="8">
        <v>2.3453999999999999E-2</v>
      </c>
      <c r="KE164" s="8">
        <v>2.2266000000000001E-2</v>
      </c>
      <c r="KF164" s="8">
        <v>2.1107999999999998E-2</v>
      </c>
      <c r="KG164" s="8">
        <v>1.9951E-2</v>
      </c>
      <c r="KH164" s="8">
        <v>1.8879E-2</v>
      </c>
      <c r="KI164" s="8">
        <v>1.7899000000000002E-2</v>
      </c>
      <c r="KJ164" s="8">
        <v>1.6964E-2</v>
      </c>
      <c r="KK164" s="8">
        <v>1.6070999999999998E-2</v>
      </c>
      <c r="KL164" s="8">
        <v>1.5203E-2</v>
      </c>
      <c r="KM164" s="8">
        <v>1.4407E-2</v>
      </c>
      <c r="KN164" s="8">
        <v>1.3684E-2</v>
      </c>
      <c r="KO164" s="8">
        <v>1.2995E-2</v>
      </c>
      <c r="KP164" s="8">
        <v>1.234E-2</v>
      </c>
      <c r="KQ164" s="8">
        <v>1.1733E-2</v>
      </c>
      <c r="KR164" s="8">
        <v>1.1162999999999999E-2</v>
      </c>
      <c r="KS164" s="8">
        <v>1.061E-2</v>
      </c>
      <c r="KT164" s="8">
        <v>1.0123E-2</v>
      </c>
      <c r="KU164" s="8">
        <v>9.6761E-3</v>
      </c>
      <c r="KV164" s="8">
        <v>9.2530000000000008E-3</v>
      </c>
      <c r="KW164" s="8">
        <v>8.8631999999999999E-3</v>
      </c>
      <c r="KX164" s="8">
        <v>8.5158000000000005E-3</v>
      </c>
      <c r="KY164" s="8">
        <v>8.1992000000000002E-3</v>
      </c>
      <c r="KZ164" s="8">
        <v>7.9124E-3</v>
      </c>
      <c r="LA164" s="8">
        <v>7.6544999999999998E-3</v>
      </c>
      <c r="LB164" s="8">
        <v>7.4219999999999998E-3</v>
      </c>
      <c r="LC164" s="8">
        <v>7.2128000000000001E-3</v>
      </c>
      <c r="LD164" s="8">
        <v>7.0315999999999998E-3</v>
      </c>
      <c r="LE164" s="8">
        <v>6.8821999999999998E-3</v>
      </c>
      <c r="LF164" s="8">
        <v>6.7575999999999999E-3</v>
      </c>
      <c r="LG164" s="8">
        <v>6.6571E-3</v>
      </c>
      <c r="LH164" s="8">
        <v>6.5700000000000003E-3</v>
      </c>
      <c r="LI164" s="8">
        <v>6.5233000000000001E-3</v>
      </c>
      <c r="LJ164" s="8">
        <v>6.4833E-3</v>
      </c>
      <c r="LK164" s="8">
        <v>6.4665E-3</v>
      </c>
      <c r="LL164" s="8">
        <v>6.4752000000000004E-3</v>
      </c>
      <c r="LM164" s="8">
        <v>6.5033000000000001E-3</v>
      </c>
      <c r="LN164" s="8">
        <v>6.5503999999999996E-3</v>
      </c>
      <c r="LO164" s="8">
        <v>6.6156000000000001E-3</v>
      </c>
      <c r="LP164" s="8">
        <v>6.698E-3</v>
      </c>
      <c r="LQ164" s="8">
        <v>6.7901999999999997E-3</v>
      </c>
      <c r="LR164" s="8">
        <v>6.8988000000000001E-3</v>
      </c>
      <c r="LS164" s="8">
        <v>7.0333000000000001E-3</v>
      </c>
      <c r="LT164" s="8">
        <v>7.1900000000000002E-3</v>
      </c>
      <c r="LU164" s="8">
        <v>7.3601999999999999E-3</v>
      </c>
      <c r="LV164" s="8">
        <v>7.5399000000000004E-3</v>
      </c>
      <c r="LW164" s="8">
        <v>7.7329E-3</v>
      </c>
      <c r="LX164" s="8">
        <v>7.9334999999999996E-3</v>
      </c>
      <c r="LY164" s="8">
        <v>8.1425000000000004E-3</v>
      </c>
      <c r="LZ164" s="8">
        <v>8.3680000000000004E-3</v>
      </c>
      <c r="MA164" s="8">
        <v>8.6076E-3</v>
      </c>
      <c r="MB164" s="8">
        <v>8.8801000000000001E-3</v>
      </c>
      <c r="MC164" s="8">
        <v>9.1710999999999997E-3</v>
      </c>
      <c r="MD164" s="8">
        <v>9.4535000000000001E-3</v>
      </c>
      <c r="ME164" s="8">
        <v>9.7406999999999997E-3</v>
      </c>
      <c r="MF164" s="8">
        <v>1.0026E-2</v>
      </c>
      <c r="MG164" s="8">
        <v>1.0319E-2</v>
      </c>
      <c r="MH164" s="8">
        <v>1.0645999999999999E-2</v>
      </c>
      <c r="MI164" s="8">
        <v>1.1010000000000001E-2</v>
      </c>
      <c r="MJ164" s="8">
        <v>1.1368E-2</v>
      </c>
      <c r="MK164" s="8">
        <v>1.1708E-2</v>
      </c>
      <c r="ML164" s="8">
        <v>1.2054E-2</v>
      </c>
      <c r="MM164" s="8">
        <v>1.2404999999999999E-2</v>
      </c>
      <c r="MN164" s="8">
        <v>1.2581999999999999E-2</v>
      </c>
    </row>
    <row r="165" spans="1:352" x14ac:dyDescent="0.25">
      <c r="A165" s="8">
        <v>0.22014</v>
      </c>
      <c r="B165" s="8">
        <v>0.22023999999999999</v>
      </c>
      <c r="C165" s="8">
        <v>0.22040999999999999</v>
      </c>
      <c r="D165" s="8">
        <v>0.22065000000000001</v>
      </c>
      <c r="E165" s="8">
        <v>0.22090000000000001</v>
      </c>
      <c r="F165" s="8">
        <v>0.22109000000000001</v>
      </c>
      <c r="G165" s="8">
        <v>0.2213</v>
      </c>
      <c r="H165" s="8">
        <v>0.22145000000000001</v>
      </c>
      <c r="I165" s="8">
        <v>0.22155</v>
      </c>
      <c r="J165" s="8">
        <v>0.22176000000000001</v>
      </c>
      <c r="K165" s="8">
        <v>0.22202</v>
      </c>
      <c r="L165" s="8">
        <v>0.22227</v>
      </c>
      <c r="M165" s="8">
        <v>0.22247</v>
      </c>
      <c r="N165" s="8">
        <v>0.22264999999999999</v>
      </c>
      <c r="O165" s="8">
        <v>0.2228</v>
      </c>
      <c r="P165" s="8">
        <v>0.22297</v>
      </c>
      <c r="Q165" s="8">
        <v>0.22317999999999999</v>
      </c>
      <c r="R165" s="8">
        <v>0.22342000000000001</v>
      </c>
      <c r="S165" s="8">
        <v>0.22367999999999999</v>
      </c>
      <c r="T165" s="8">
        <v>0.22392000000000001</v>
      </c>
      <c r="U165" s="8">
        <v>0.22403000000000001</v>
      </c>
      <c r="V165" s="8">
        <v>0.22416</v>
      </c>
      <c r="W165" s="8">
        <v>0.22442999999999999</v>
      </c>
      <c r="X165" s="8">
        <v>0.22467000000000001</v>
      </c>
      <c r="Y165" s="8">
        <v>0.224</v>
      </c>
      <c r="Z165" s="8">
        <v>0.22511999999999999</v>
      </c>
      <c r="AA165" s="8">
        <v>0.22531000000000001</v>
      </c>
      <c r="AB165" s="8">
        <v>0.22548000000000001</v>
      </c>
      <c r="AC165" s="8">
        <v>0.22569</v>
      </c>
      <c r="AD165" s="8">
        <v>0.22592999999999999</v>
      </c>
      <c r="AE165" s="8">
        <v>0.22616</v>
      </c>
      <c r="AF165" s="8">
        <v>0.22642000000000001</v>
      </c>
      <c r="AG165" s="8">
        <v>0.22663</v>
      </c>
      <c r="AH165" s="8">
        <v>0.22670000000000001</v>
      </c>
      <c r="AI165" s="8">
        <v>0.22700000000000001</v>
      </c>
      <c r="AJ165" s="8">
        <v>0.22725000000000001</v>
      </c>
      <c r="AK165" s="8">
        <v>0.22750000000000001</v>
      </c>
      <c r="AL165" s="8">
        <v>0.22775000000000001</v>
      </c>
      <c r="AM165" s="8">
        <v>0.22795000000000001</v>
      </c>
      <c r="AN165" s="8">
        <v>0.22813</v>
      </c>
      <c r="AO165" s="8">
        <v>0.22836999999999999</v>
      </c>
      <c r="AP165" s="8">
        <v>0.22863</v>
      </c>
      <c r="AQ165" s="8">
        <v>0.22888</v>
      </c>
      <c r="AR165" s="8">
        <v>0.22911999999999999</v>
      </c>
      <c r="AS165" s="8">
        <v>0.2293</v>
      </c>
      <c r="AT165" s="8">
        <v>0.22950999999999999</v>
      </c>
      <c r="AU165" s="8">
        <v>0.22977</v>
      </c>
      <c r="AV165" s="8">
        <v>0.23003999999999999</v>
      </c>
      <c r="AW165" s="8">
        <v>0.23032</v>
      </c>
      <c r="AX165" s="8">
        <v>0.23052</v>
      </c>
      <c r="AY165" s="8">
        <v>0.23072000000000001</v>
      </c>
      <c r="AZ165" s="8">
        <v>0.23097999999999999</v>
      </c>
      <c r="BA165" s="8">
        <v>0.23125000000000001</v>
      </c>
      <c r="BB165" s="8">
        <v>0.23152</v>
      </c>
      <c r="BC165" s="8">
        <v>0.23175000000000001</v>
      </c>
      <c r="BD165" s="8">
        <v>0.23196</v>
      </c>
      <c r="BE165" s="8">
        <v>0.23222000000000001</v>
      </c>
      <c r="BF165" s="8">
        <v>0.23249</v>
      </c>
      <c r="BG165" s="8">
        <v>0.23275999999999999</v>
      </c>
      <c r="BH165" s="8">
        <v>0.23300999999999999</v>
      </c>
      <c r="BI165" s="8">
        <v>0.23322999999999999</v>
      </c>
      <c r="BJ165" s="8">
        <v>0.2334</v>
      </c>
      <c r="BK165" s="8">
        <v>0.23377000000000001</v>
      </c>
      <c r="BL165" s="8">
        <v>0.23404</v>
      </c>
      <c r="BM165" s="8">
        <v>0.23430000000000001</v>
      </c>
      <c r="BN165" s="8">
        <v>0.23455000000000001</v>
      </c>
      <c r="BO165" s="8">
        <v>0.23482</v>
      </c>
      <c r="BP165" s="8">
        <v>0.2351</v>
      </c>
      <c r="BQ165" s="8">
        <v>0.23537</v>
      </c>
      <c r="BR165" s="8">
        <v>0.23563000000000001</v>
      </c>
      <c r="BS165" s="8">
        <v>0.23580000000000001</v>
      </c>
      <c r="BT165" s="8">
        <v>0.23616999999999999</v>
      </c>
      <c r="BU165" s="8">
        <v>0.23644999999999999</v>
      </c>
      <c r="BV165" s="8">
        <v>0.23674000000000001</v>
      </c>
      <c r="BW165" s="8">
        <v>0.23702000000000001</v>
      </c>
      <c r="BX165" s="8">
        <v>0.23729</v>
      </c>
      <c r="BY165" s="8">
        <v>0.23755999999999999</v>
      </c>
      <c r="BZ165" s="8">
        <v>0.23785000000000001</v>
      </c>
      <c r="CA165" s="8">
        <v>0.23816000000000001</v>
      </c>
      <c r="CB165" s="8">
        <v>0.23845</v>
      </c>
      <c r="CC165" s="8">
        <v>0.23871000000000001</v>
      </c>
      <c r="CD165" s="8">
        <v>0.23899000000000001</v>
      </c>
      <c r="CE165" s="8">
        <v>0.23932</v>
      </c>
      <c r="CF165" s="8">
        <v>0.23962</v>
      </c>
      <c r="CG165" s="8">
        <v>0.23988999999999999</v>
      </c>
      <c r="CH165" s="8">
        <v>0.24016999999999999</v>
      </c>
      <c r="CI165" s="8">
        <v>0.24049999999999999</v>
      </c>
      <c r="CJ165" s="8">
        <v>0.24082999999999999</v>
      </c>
      <c r="CK165" s="8">
        <v>0.24109</v>
      </c>
      <c r="CL165" s="8">
        <v>0.24137</v>
      </c>
      <c r="CM165" s="8">
        <v>0.24173</v>
      </c>
      <c r="CN165" s="8">
        <v>0.24206</v>
      </c>
      <c r="CO165" s="8">
        <v>0.24229999999999999</v>
      </c>
      <c r="CP165" s="8">
        <v>0.24262</v>
      </c>
      <c r="CQ165" s="8">
        <v>0.24299000000000001</v>
      </c>
      <c r="CR165" s="8">
        <v>0.24329000000000001</v>
      </c>
      <c r="CS165" s="8">
        <v>0.24351999999999999</v>
      </c>
      <c r="CT165" s="8">
        <v>0.24390999999999999</v>
      </c>
      <c r="CU165" s="8">
        <v>0.24429999999999999</v>
      </c>
      <c r="CV165" s="8">
        <v>0.24451999999999999</v>
      </c>
      <c r="CW165" s="8">
        <v>0.24484</v>
      </c>
      <c r="CX165" s="8">
        <v>0.24525</v>
      </c>
      <c r="CY165" s="8">
        <v>0.24554000000000001</v>
      </c>
      <c r="CZ165" s="8">
        <v>0.24578</v>
      </c>
      <c r="DA165" s="8">
        <v>0.24621000000000001</v>
      </c>
      <c r="DB165" s="8">
        <v>0.24657000000000001</v>
      </c>
      <c r="DC165" s="8">
        <v>0.24673</v>
      </c>
      <c r="DD165" s="8">
        <v>0.24718000000000001</v>
      </c>
      <c r="DE165" s="8">
        <v>0.24759999999999999</v>
      </c>
      <c r="DF165" s="8">
        <v>0.24771000000000001</v>
      </c>
      <c r="DG165" s="8">
        <v>0.24817</v>
      </c>
      <c r="DH165" s="8">
        <v>0.24861</v>
      </c>
      <c r="DI165" s="8">
        <v>0.24870999999999999</v>
      </c>
      <c r="DJ165" s="8">
        <v>0.24917</v>
      </c>
      <c r="DK165" s="8">
        <v>0.24958</v>
      </c>
      <c r="DL165" s="8">
        <v>0.24972</v>
      </c>
      <c r="DM165" s="8">
        <v>0.25018000000000001</v>
      </c>
      <c r="DN165" s="8">
        <v>0.25040000000000001</v>
      </c>
      <c r="DO165" s="8">
        <v>0.25074000000000002</v>
      </c>
      <c r="DP165" s="8">
        <v>0.25118000000000001</v>
      </c>
      <c r="DQ165" s="8">
        <v>0.25130000000000002</v>
      </c>
      <c r="DR165" s="8">
        <v>0.25174999999999997</v>
      </c>
      <c r="DS165" s="8">
        <v>0.25218000000000002</v>
      </c>
      <c r="DT165" s="8">
        <v>0.25229000000000001</v>
      </c>
      <c r="DU165" s="8">
        <v>0.25272</v>
      </c>
      <c r="DV165" s="8">
        <v>0.25281999999999999</v>
      </c>
      <c r="DW165" s="8">
        <v>0.25324999999999998</v>
      </c>
      <c r="DX165" s="8">
        <v>0.25357000000000002</v>
      </c>
      <c r="DY165" s="8">
        <v>0.25377</v>
      </c>
      <c r="DZ165" s="8">
        <v>0.25412000000000001</v>
      </c>
      <c r="EA165" s="8">
        <v>0.25425999999999999</v>
      </c>
      <c r="EB165" s="8">
        <v>0.2545</v>
      </c>
      <c r="EC165" s="8">
        <v>0.25474999999999998</v>
      </c>
      <c r="ED165" s="8">
        <v>0.25503999999999999</v>
      </c>
      <c r="EE165" s="8">
        <v>0.25522</v>
      </c>
      <c r="EF165" s="8">
        <v>0.25546999999999997</v>
      </c>
      <c r="EG165" s="8">
        <v>0.25568000000000002</v>
      </c>
      <c r="EH165" s="8">
        <v>0.25590000000000002</v>
      </c>
      <c r="EI165" s="8">
        <v>0.25616</v>
      </c>
      <c r="EJ165" s="8">
        <v>0.25635000000000002</v>
      </c>
      <c r="EK165" s="8">
        <v>0.25659999999999999</v>
      </c>
      <c r="EL165" s="8">
        <v>0.25689000000000001</v>
      </c>
      <c r="EM165" s="8">
        <v>0.25735000000000002</v>
      </c>
      <c r="EN165" s="8">
        <v>0.2576</v>
      </c>
      <c r="EO165" s="8">
        <v>0.25828000000000001</v>
      </c>
      <c r="EP165" s="8">
        <v>0.25890000000000002</v>
      </c>
      <c r="EQ165" s="8">
        <v>0.25964999999999999</v>
      </c>
      <c r="ER165" s="8">
        <v>0.26086999999999999</v>
      </c>
      <c r="ES165" s="8">
        <v>0.26178000000000001</v>
      </c>
      <c r="ET165" s="8">
        <v>0.26355000000000001</v>
      </c>
      <c r="EU165" s="8">
        <v>0.26533000000000001</v>
      </c>
      <c r="EV165" s="8">
        <v>0.26756000000000002</v>
      </c>
      <c r="EW165" s="8">
        <v>0.27050000000000002</v>
      </c>
      <c r="EX165" s="8">
        <v>0.27339000000000002</v>
      </c>
      <c r="EY165" s="8">
        <v>0.27755999999999997</v>
      </c>
      <c r="EZ165" s="8">
        <v>0.2823</v>
      </c>
      <c r="FA165" s="8">
        <v>0.28705999999999998</v>
      </c>
      <c r="FB165" s="8">
        <v>0.29335</v>
      </c>
      <c r="FC165" s="8">
        <v>0.30020999999999998</v>
      </c>
      <c r="FD165" s="8">
        <v>0.30730000000000002</v>
      </c>
      <c r="FE165" s="8">
        <v>0.31608000000000003</v>
      </c>
      <c r="FF165" s="8">
        <v>0.32523000000000002</v>
      </c>
      <c r="FG165" s="8">
        <v>0.33504</v>
      </c>
      <c r="FH165" s="8">
        <v>0.34617999999999999</v>
      </c>
      <c r="FI165" s="8">
        <v>0.35754000000000002</v>
      </c>
      <c r="FJ165" s="8">
        <v>0.36992000000000003</v>
      </c>
      <c r="FK165" s="8">
        <v>0.38330999999999998</v>
      </c>
      <c r="FL165" s="8">
        <v>0.39663999999999999</v>
      </c>
      <c r="FM165" s="8">
        <v>0.41142000000000001</v>
      </c>
      <c r="FN165" s="8">
        <v>0.42676999999999998</v>
      </c>
      <c r="FO165" s="8">
        <v>0.44220999999999999</v>
      </c>
      <c r="FP165" s="8">
        <v>0.45882000000000001</v>
      </c>
      <c r="FQ165" s="8">
        <v>0.47554000000000002</v>
      </c>
      <c r="FR165" s="8">
        <v>0.49330000000000002</v>
      </c>
      <c r="FS165" s="8">
        <v>0.51158000000000003</v>
      </c>
      <c r="FT165" s="8">
        <v>0.53017999999999998</v>
      </c>
      <c r="FU165" s="8">
        <v>0.54964000000000002</v>
      </c>
      <c r="FV165" s="8">
        <v>0.56945000000000001</v>
      </c>
      <c r="FW165" s="8">
        <v>0.59008000000000005</v>
      </c>
      <c r="FX165" s="8">
        <v>0.61117999999999995</v>
      </c>
      <c r="FY165" s="8">
        <v>0.63305</v>
      </c>
      <c r="FZ165" s="8">
        <v>0.65551000000000004</v>
      </c>
      <c r="GA165" s="8">
        <v>0.67866000000000004</v>
      </c>
      <c r="GB165" s="8">
        <v>0.70257000000000003</v>
      </c>
      <c r="GC165" s="8">
        <v>0.72711999999999999</v>
      </c>
      <c r="GD165" s="8">
        <v>0.75243000000000004</v>
      </c>
      <c r="GE165" s="8">
        <v>0.77836000000000005</v>
      </c>
      <c r="GF165" s="8">
        <v>0.80505000000000004</v>
      </c>
      <c r="GG165" s="8">
        <v>0.83231999999999995</v>
      </c>
      <c r="GH165" s="8">
        <v>0.86009999999999998</v>
      </c>
      <c r="GI165" s="8">
        <v>0.88841000000000003</v>
      </c>
      <c r="GJ165" s="8">
        <v>0.91686000000000001</v>
      </c>
      <c r="GK165" s="8">
        <v>0.94535000000000002</v>
      </c>
      <c r="GL165" s="8">
        <v>0.97336</v>
      </c>
      <c r="GM165" s="8">
        <v>1.0004999999999999</v>
      </c>
      <c r="GN165" s="8">
        <v>1.0263</v>
      </c>
      <c r="GO165" s="8">
        <v>1.0497000000000001</v>
      </c>
      <c r="GP165" s="8">
        <v>1.0701000000000001</v>
      </c>
      <c r="GQ165" s="8">
        <v>1.0861000000000001</v>
      </c>
      <c r="GR165" s="8">
        <v>1.0968</v>
      </c>
      <c r="GS165" s="8">
        <v>1.1012999999999999</v>
      </c>
      <c r="GT165" s="8">
        <v>1.0980000000000001</v>
      </c>
      <c r="GU165" s="8">
        <v>1.0867</v>
      </c>
      <c r="GV165" s="8">
        <v>1.0669999999999999</v>
      </c>
      <c r="GW165" s="8">
        <v>1.0387</v>
      </c>
      <c r="GX165" s="8">
        <v>1.0031000000000001</v>
      </c>
      <c r="GY165" s="8">
        <v>0.96123999999999998</v>
      </c>
      <c r="GZ165" s="8">
        <v>0.91427999999999998</v>
      </c>
      <c r="HA165" s="8">
        <v>0.86460000000000004</v>
      </c>
      <c r="HB165" s="8">
        <v>0.81332000000000004</v>
      </c>
      <c r="HC165" s="8">
        <v>0.76158000000000003</v>
      </c>
      <c r="HD165" s="8">
        <v>0.71138000000000001</v>
      </c>
      <c r="HE165" s="8">
        <v>0.66291999999999995</v>
      </c>
      <c r="HF165" s="8">
        <v>0.61663000000000001</v>
      </c>
      <c r="HG165" s="8">
        <v>0.57330000000000003</v>
      </c>
      <c r="HH165" s="8">
        <v>0.53308</v>
      </c>
      <c r="HI165" s="8">
        <v>0.49536000000000002</v>
      </c>
      <c r="HJ165" s="8">
        <v>0.46072000000000002</v>
      </c>
      <c r="HK165" s="8">
        <v>0.42909999999999998</v>
      </c>
      <c r="HL165" s="8">
        <v>0.39956000000000003</v>
      </c>
      <c r="HM165" s="8">
        <v>0.3725</v>
      </c>
      <c r="HN165" s="8">
        <v>0.3478</v>
      </c>
      <c r="HO165" s="8">
        <v>0.32512999999999997</v>
      </c>
      <c r="HP165" s="8">
        <v>0.30409000000000003</v>
      </c>
      <c r="HQ165" s="8">
        <v>0.28470000000000001</v>
      </c>
      <c r="HR165" s="8">
        <v>0.26723000000000002</v>
      </c>
      <c r="HS165" s="8">
        <v>0.25074000000000002</v>
      </c>
      <c r="HT165" s="8">
        <v>0.23541999999999999</v>
      </c>
      <c r="HU165" s="8">
        <v>0.22161</v>
      </c>
      <c r="HV165" s="8">
        <v>0.20871999999999999</v>
      </c>
      <c r="HW165" s="8">
        <v>0.19653999999999999</v>
      </c>
      <c r="HX165" s="8">
        <v>0.18529999999999999</v>
      </c>
      <c r="HY165" s="8">
        <v>0.17509</v>
      </c>
      <c r="HZ165" s="8">
        <v>0.16542000000000001</v>
      </c>
      <c r="IA165" s="8">
        <v>0.15633</v>
      </c>
      <c r="IB165" s="8">
        <v>0.14785999999999999</v>
      </c>
      <c r="IC165" s="8">
        <v>0.14002999999999999</v>
      </c>
      <c r="ID165" s="8">
        <v>0.13270000000000001</v>
      </c>
      <c r="IE165" s="8">
        <v>0.12578</v>
      </c>
      <c r="IF165" s="8">
        <v>0.11921</v>
      </c>
      <c r="IG165" s="8">
        <v>0.11318</v>
      </c>
      <c r="IH165" s="8">
        <v>0.10754</v>
      </c>
      <c r="II165" s="8">
        <v>0.1021</v>
      </c>
      <c r="IJ165" s="8">
        <v>9.6931000000000003E-2</v>
      </c>
      <c r="IK165" s="8">
        <v>9.2187000000000005E-2</v>
      </c>
      <c r="IL165" s="8">
        <v>8.7775000000000006E-2</v>
      </c>
      <c r="IM165" s="8">
        <v>8.3446000000000006E-2</v>
      </c>
      <c r="IN165" s="8">
        <v>7.9319000000000001E-2</v>
      </c>
      <c r="IO165" s="8">
        <v>7.5531000000000001E-2</v>
      </c>
      <c r="IP165" s="8">
        <v>7.1969000000000005E-2</v>
      </c>
      <c r="IQ165" s="8">
        <v>6.8580000000000002E-2</v>
      </c>
      <c r="IR165" s="8">
        <v>6.5279000000000004E-2</v>
      </c>
      <c r="IS165" s="8">
        <v>6.2142000000000003E-2</v>
      </c>
      <c r="IT165" s="8">
        <v>5.9242000000000003E-2</v>
      </c>
      <c r="IU165" s="8">
        <v>5.6487000000000002E-2</v>
      </c>
      <c r="IV165" s="8">
        <v>5.3852999999999998E-2</v>
      </c>
      <c r="IW165" s="8">
        <v>5.1306999999999998E-2</v>
      </c>
      <c r="IX165" s="8">
        <v>4.8909000000000001E-2</v>
      </c>
      <c r="IY165" s="8">
        <v>4.6641000000000002E-2</v>
      </c>
      <c r="IZ165" s="8">
        <v>4.4447E-2</v>
      </c>
      <c r="JA165" s="8">
        <v>4.2379E-2</v>
      </c>
      <c r="JB165" s="8">
        <v>4.0418000000000003E-2</v>
      </c>
      <c r="JC165" s="8">
        <v>3.8498999999999999E-2</v>
      </c>
      <c r="JD165" s="8">
        <v>3.6683E-2</v>
      </c>
      <c r="JE165" s="8">
        <v>3.5029999999999999E-2</v>
      </c>
      <c r="JF165" s="8">
        <v>3.3370999999999998E-2</v>
      </c>
      <c r="JG165" s="8">
        <v>3.1751000000000001E-2</v>
      </c>
      <c r="JH165" s="8">
        <v>3.0266999999999999E-2</v>
      </c>
      <c r="JI165" s="8">
        <v>2.8830999999999999E-2</v>
      </c>
      <c r="JJ165" s="8">
        <v>2.7483E-2</v>
      </c>
      <c r="JK165" s="8">
        <v>2.6172999999999998E-2</v>
      </c>
      <c r="JL165" s="8">
        <v>2.4895E-2</v>
      </c>
      <c r="JM165" s="8">
        <v>2.3678000000000001E-2</v>
      </c>
      <c r="JN165" s="8">
        <v>2.2525E-2</v>
      </c>
      <c r="JO165" s="8">
        <v>2.1446E-2</v>
      </c>
      <c r="JP165" s="8">
        <v>2.0381E-2</v>
      </c>
      <c r="JQ165" s="8">
        <v>1.9383000000000001E-2</v>
      </c>
      <c r="JR165" s="8">
        <v>1.8387000000000001E-2</v>
      </c>
      <c r="JS165" s="8">
        <v>1.7427999999999999E-2</v>
      </c>
      <c r="JT165" s="8">
        <v>1.6587000000000001E-2</v>
      </c>
      <c r="JU165" s="8">
        <v>1.5712E-2</v>
      </c>
      <c r="JV165" s="8">
        <v>1.4879E-2</v>
      </c>
      <c r="JW165" s="8">
        <v>1.4128E-2</v>
      </c>
      <c r="JX165" s="8">
        <v>1.3342E-2</v>
      </c>
      <c r="JY165" s="8">
        <v>1.2593E-2</v>
      </c>
      <c r="JZ165" s="8">
        <v>1.193E-2</v>
      </c>
      <c r="KA165" s="8">
        <v>1.1289E-2</v>
      </c>
      <c r="KB165" s="8">
        <v>1.0628E-2</v>
      </c>
      <c r="KC165" s="8">
        <v>9.9872999999999993E-3</v>
      </c>
      <c r="KD165" s="8">
        <v>9.4112999999999992E-3</v>
      </c>
      <c r="KE165" s="8">
        <v>8.8657000000000007E-3</v>
      </c>
      <c r="KF165" s="8">
        <v>8.3301999999999994E-3</v>
      </c>
      <c r="KG165" s="8">
        <v>7.7926999999999996E-3</v>
      </c>
      <c r="KH165" s="8">
        <v>7.2859999999999999E-3</v>
      </c>
      <c r="KI165" s="8">
        <v>6.8142999999999997E-3</v>
      </c>
      <c r="KJ165" s="8">
        <v>6.3579999999999999E-3</v>
      </c>
      <c r="KK165" s="8">
        <v>5.9268999999999997E-3</v>
      </c>
      <c r="KL165" s="8">
        <v>5.5123999999999998E-3</v>
      </c>
      <c r="KM165" s="8">
        <v>5.1121999999999999E-3</v>
      </c>
      <c r="KN165" s="8">
        <v>4.7140000000000003E-3</v>
      </c>
      <c r="KO165" s="8">
        <v>4.3315999999999997E-3</v>
      </c>
      <c r="KP165" s="8">
        <v>3.9772000000000002E-3</v>
      </c>
      <c r="KQ165" s="8">
        <v>3.6396000000000002E-3</v>
      </c>
      <c r="KR165" s="8">
        <v>3.3178000000000001E-3</v>
      </c>
      <c r="KS165" s="8">
        <v>3.0090999999999998E-3</v>
      </c>
      <c r="KT165" s="8">
        <v>2.7130000000000001E-3</v>
      </c>
      <c r="KU165" s="8">
        <v>2.4293000000000001E-3</v>
      </c>
      <c r="KV165" s="8">
        <v>2.1556000000000001E-3</v>
      </c>
      <c r="KW165" s="8">
        <v>1.8929999999999999E-3</v>
      </c>
      <c r="KX165" s="8">
        <v>1.6465E-3</v>
      </c>
      <c r="KY165" s="8">
        <v>1.41E-3</v>
      </c>
      <c r="KZ165" s="8">
        <v>1.1841E-3</v>
      </c>
      <c r="LA165" s="8">
        <v>9.6869999999999996E-4</v>
      </c>
      <c r="LB165" s="8">
        <v>7.6327000000000003E-4</v>
      </c>
      <c r="LC165" s="8">
        <v>5.6731000000000001E-4</v>
      </c>
      <c r="LD165" s="8">
        <v>3.8141E-4</v>
      </c>
      <c r="LE165" s="8">
        <v>2.0526999999999999E-4</v>
      </c>
      <c r="LF165" s="8">
        <v>3.7980000000000006E-5</v>
      </c>
      <c r="LG165" s="8">
        <v>-1.2074E-4</v>
      </c>
      <c r="LH165" s="8">
        <v>-2.7115E-4</v>
      </c>
      <c r="LI165" s="8">
        <v>-4.1334999999999999E-4</v>
      </c>
      <c r="LJ165" s="8">
        <v>-5.4805999999999995E-4</v>
      </c>
      <c r="LK165" s="8">
        <v>-6.8070999999999995E-4</v>
      </c>
      <c r="LL165" s="8">
        <v>-8.0533999999999998E-4</v>
      </c>
      <c r="LM165" s="8">
        <v>-9.1715999999999998E-4</v>
      </c>
      <c r="LN165" s="8">
        <v>-1.0221E-3</v>
      </c>
      <c r="LO165" s="8">
        <v>-1.1205E-3</v>
      </c>
      <c r="LP165" s="8">
        <v>-1.2124E-3</v>
      </c>
      <c r="LQ165" s="8">
        <v>-1.2967E-3</v>
      </c>
      <c r="LR165" s="8">
        <v>-1.3751E-3</v>
      </c>
      <c r="LS165" s="8">
        <v>-1.4519999999999999E-3</v>
      </c>
      <c r="LT165" s="8">
        <v>-1.5265000000000001E-3</v>
      </c>
      <c r="LU165" s="8">
        <v>-1.5920000000000001E-3</v>
      </c>
      <c r="LV165" s="8">
        <v>-1.6486000000000001E-3</v>
      </c>
      <c r="LW165" s="8">
        <v>-1.7003999999999999E-3</v>
      </c>
      <c r="LX165" s="8">
        <v>-1.7462999999999999E-3</v>
      </c>
      <c r="LY165" s="8">
        <v>-1.7878E-3</v>
      </c>
      <c r="LZ165" s="8">
        <v>-1.8295E-3</v>
      </c>
      <c r="MA165" s="8">
        <v>-1.8657999999999999E-3</v>
      </c>
      <c r="MB165" s="8">
        <v>-1.8936999999999999E-3</v>
      </c>
      <c r="MC165" s="8">
        <v>-1.918E-3</v>
      </c>
      <c r="MD165" s="8">
        <v>-1.9387E-3</v>
      </c>
      <c r="ME165" s="8">
        <v>-1.9577000000000002E-3</v>
      </c>
      <c r="MF165" s="8">
        <v>-1.9702999999999999E-3</v>
      </c>
      <c r="MG165" s="8">
        <v>-1.9767000000000001E-3</v>
      </c>
      <c r="MH165" s="8">
        <v>-1.9819E-3</v>
      </c>
      <c r="MI165" s="8">
        <v>-1.9843999999999999E-3</v>
      </c>
      <c r="MJ165" s="8">
        <v>-1.9829000000000001E-3</v>
      </c>
      <c r="MK165" s="8">
        <v>-1.9775000000000001E-3</v>
      </c>
      <c r="ML165" s="8">
        <v>-1.9697E-3</v>
      </c>
      <c r="MM165" s="8">
        <v>-1.9599000000000001E-3</v>
      </c>
      <c r="MN165" s="8">
        <v>-1.9545000000000001E-3</v>
      </c>
    </row>
    <row r="166" spans="1:352" x14ac:dyDescent="0.25">
      <c r="A166" s="8">
        <v>0.26275999999999999</v>
      </c>
      <c r="B166" s="8">
        <v>0.20981</v>
      </c>
      <c r="C166" s="8">
        <v>0.14796999999999999</v>
      </c>
      <c r="D166" s="8">
        <v>0.13446</v>
      </c>
      <c r="E166" s="8">
        <v>0.1268</v>
      </c>
      <c r="F166" s="8">
        <v>0.12161</v>
      </c>
      <c r="G166" s="8">
        <v>0.11781</v>
      </c>
      <c r="H166" s="8">
        <v>0.11479</v>
      </c>
      <c r="I166" s="8">
        <v>0.11233</v>
      </c>
      <c r="J166" s="8">
        <v>0.11033999999999999</v>
      </c>
      <c r="K166" s="8">
        <v>0.10864</v>
      </c>
      <c r="L166" s="8">
        <v>0.10716000000000001</v>
      </c>
      <c r="M166" s="8">
        <v>0.10588</v>
      </c>
      <c r="N166" s="8">
        <v>0.10471</v>
      </c>
      <c r="O166" s="8">
        <v>0.10363</v>
      </c>
      <c r="P166" s="8">
        <v>0.10269</v>
      </c>
      <c r="Q166" s="8">
        <v>0.10184</v>
      </c>
      <c r="R166" s="8">
        <v>0.10108</v>
      </c>
      <c r="S166" s="8">
        <v>0.10038</v>
      </c>
      <c r="T166" s="8">
        <v>9.9729999999999999E-2</v>
      </c>
      <c r="U166" s="8">
        <v>0.09</v>
      </c>
      <c r="V166" s="8">
        <v>9.8482E-2</v>
      </c>
      <c r="W166" s="8">
        <v>9.7961999999999994E-2</v>
      </c>
      <c r="X166" s="8">
        <v>9.7478999999999996E-2</v>
      </c>
      <c r="Y166" s="8">
        <v>9.7026000000000001E-2</v>
      </c>
      <c r="Z166" s="8">
        <v>9.6600000000000005E-2</v>
      </c>
      <c r="AA166" s="8">
        <v>9.6162999999999998E-2</v>
      </c>
      <c r="AB166" s="8">
        <v>9.5740000000000006E-2</v>
      </c>
      <c r="AC166" s="8">
        <v>9.5374E-2</v>
      </c>
      <c r="AD166" s="8">
        <v>9.5037999999999997E-2</v>
      </c>
      <c r="AE166" s="8">
        <v>9.4722000000000001E-2</v>
      </c>
      <c r="AF166" s="8">
        <v>9.4422000000000006E-2</v>
      </c>
      <c r="AG166" s="8">
        <v>9.4103999999999993E-2</v>
      </c>
      <c r="AH166" s="8">
        <v>9.3787999999999996E-2</v>
      </c>
      <c r="AI166" s="8">
        <v>9.3521000000000007E-2</v>
      </c>
      <c r="AJ166" s="8">
        <v>9.3280000000000002E-2</v>
      </c>
      <c r="AK166" s="8">
        <v>9.3045000000000003E-2</v>
      </c>
      <c r="AL166" s="8">
        <v>9.2817999999999998E-2</v>
      </c>
      <c r="AM166" s="8">
        <v>9.2577000000000007E-2</v>
      </c>
      <c r="AN166" s="8">
        <v>9.2342999999999995E-2</v>
      </c>
      <c r="AO166" s="8">
        <v>9.2143000000000003E-2</v>
      </c>
      <c r="AP166" s="8">
        <v>9.1961000000000001E-2</v>
      </c>
      <c r="AQ166" s="8">
        <v>9.1790999999999998E-2</v>
      </c>
      <c r="AR166" s="8">
        <v>9.1611999999999999E-2</v>
      </c>
      <c r="AS166" s="8">
        <v>9.1425000000000006E-2</v>
      </c>
      <c r="AT166" s="8">
        <v>9.1254000000000002E-2</v>
      </c>
      <c r="AU166" s="8">
        <v>9.1107999999999995E-2</v>
      </c>
      <c r="AV166" s="8">
        <v>9.0976000000000001E-2</v>
      </c>
      <c r="AW166" s="8">
        <v>9.0844999999999995E-2</v>
      </c>
      <c r="AX166" s="8">
        <v>9.0699000000000002E-2</v>
      </c>
      <c r="AY166" s="8">
        <v>9.0555999999999998E-2</v>
      </c>
      <c r="AZ166" s="8">
        <v>9.0441999999999995E-2</v>
      </c>
      <c r="BA166" s="8">
        <v>9.0340000000000004E-2</v>
      </c>
      <c r="BB166" s="8">
        <v>9.0241000000000002E-2</v>
      </c>
      <c r="BC166" s="8">
        <v>9.0134000000000006E-2</v>
      </c>
      <c r="BD166" s="8">
        <v>9.0023000000000006E-2</v>
      </c>
      <c r="BE166" s="8">
        <v>8.9934E-2</v>
      </c>
      <c r="BF166" s="8">
        <v>8.9856000000000005E-2</v>
      </c>
      <c r="BG166" s="8">
        <v>8.9786000000000005E-2</v>
      </c>
      <c r="BH166" s="8">
        <v>8.9706999999999995E-2</v>
      </c>
      <c r="BI166" s="8">
        <v>8.9627999999999999E-2</v>
      </c>
      <c r="BJ166" s="8">
        <v>8.9565000000000006E-2</v>
      </c>
      <c r="BK166" s="8">
        <v>8.9511999999999994E-2</v>
      </c>
      <c r="BL166" s="8">
        <v>8.9464000000000002E-2</v>
      </c>
      <c r="BM166" s="8">
        <v>8.9410000000000003E-2</v>
      </c>
      <c r="BN166" s="8">
        <v>8.9349999999999999E-2</v>
      </c>
      <c r="BO166" s="8">
        <v>8.9321999999999999E-2</v>
      </c>
      <c r="BP166" s="8">
        <v>8.9290999999999995E-2</v>
      </c>
      <c r="BQ166" s="8">
        <v>8.9263999999999996E-2</v>
      </c>
      <c r="BR166" s="8">
        <v>8.9236999999999997E-2</v>
      </c>
      <c r="BS166" s="8">
        <v>8.9213000000000001E-2</v>
      </c>
      <c r="BT166" s="8">
        <v>8.9199000000000001E-2</v>
      </c>
      <c r="BU166" s="8">
        <v>8.9189000000000004E-2</v>
      </c>
      <c r="BV166" s="8">
        <v>8.9183999999999999E-2</v>
      </c>
      <c r="BW166" s="8">
        <v>8.9183999999999999E-2</v>
      </c>
      <c r="BX166" s="8">
        <v>8.9187000000000002E-2</v>
      </c>
      <c r="BY166" s="8">
        <v>8.9191999999999994E-2</v>
      </c>
      <c r="BZ166" s="8">
        <v>8.9205000000000007E-2</v>
      </c>
      <c r="CA166" s="8">
        <v>8.9228000000000002E-2</v>
      </c>
      <c r="CB166" s="8">
        <v>8.9252999999999999E-2</v>
      </c>
      <c r="CC166" s="8">
        <v>8.9274999999999993E-2</v>
      </c>
      <c r="CD166" s="8">
        <v>8.9301000000000005E-2</v>
      </c>
      <c r="CE166" s="8">
        <v>8.9349999999999999E-2</v>
      </c>
      <c r="CF166" s="8">
        <v>8.9399999999999993E-2</v>
      </c>
      <c r="CG166" s="8">
        <v>8.9437000000000003E-2</v>
      </c>
      <c r="CH166" s="8">
        <v>8.9481000000000005E-2</v>
      </c>
      <c r="CI166" s="8">
        <v>8.9554999999999996E-2</v>
      </c>
      <c r="CJ166" s="8">
        <v>8.9629E-2</v>
      </c>
      <c r="CK166" s="8">
        <v>8.9682999999999999E-2</v>
      </c>
      <c r="CL166" s="8">
        <v>8.9748999999999995E-2</v>
      </c>
      <c r="CM166" s="8">
        <v>8.9851E-2</v>
      </c>
      <c r="CN166" s="8">
        <v>8.9945999999999998E-2</v>
      </c>
      <c r="CO166" s="8">
        <v>9.0015999999999999E-2</v>
      </c>
      <c r="CP166" s="8">
        <v>9.0116000000000002E-2</v>
      </c>
      <c r="CQ166" s="8">
        <v>9.0245000000000006E-2</v>
      </c>
      <c r="CR166" s="8">
        <v>9.0353000000000003E-2</v>
      </c>
      <c r="CS166" s="8">
        <v>9.0440000000000006E-2</v>
      </c>
      <c r="CT166" s="8">
        <v>9.0593999999999994E-2</v>
      </c>
      <c r="CU166" s="8">
        <v>9.0754000000000001E-2</v>
      </c>
      <c r="CV166" s="8">
        <v>9.0856999999999993E-2</v>
      </c>
      <c r="CW166" s="8">
        <v>9.1004000000000002E-2</v>
      </c>
      <c r="CX166" s="8">
        <v>9.1193999999999997E-2</v>
      </c>
      <c r="CY166" s="8">
        <v>9.1346999999999998E-2</v>
      </c>
      <c r="CZ166" s="8">
        <v>9.1486999999999999E-2</v>
      </c>
      <c r="DA166" s="8">
        <v>9.1708999999999999E-2</v>
      </c>
      <c r="DB166" s="8">
        <v>9.1912999999999995E-2</v>
      </c>
      <c r="DC166" s="8">
        <v>9.2053999999999997E-2</v>
      </c>
      <c r="DD166" s="8">
        <v>9.2309000000000002E-2</v>
      </c>
      <c r="DE166" s="8">
        <v>9.2563999999999994E-2</v>
      </c>
      <c r="DF166" s="8">
        <v>9.2714000000000005E-2</v>
      </c>
      <c r="DG166" s="8">
        <v>9.2999999999999999E-2</v>
      </c>
      <c r="DH166" s="8">
        <v>9.3306E-2</v>
      </c>
      <c r="DI166" s="8">
        <v>9.3486E-2</v>
      </c>
      <c r="DJ166" s="8">
        <v>9.3821000000000002E-2</v>
      </c>
      <c r="DK166" s="8">
        <v>9.4145000000000006E-2</v>
      </c>
      <c r="DL166" s="8">
        <v>9.4383999999999996E-2</v>
      </c>
      <c r="DM166" s="8">
        <v>9.4757999999999995E-2</v>
      </c>
      <c r="DN166" s="8">
        <v>9.5093999999999998E-2</v>
      </c>
      <c r="DO166" s="8">
        <v>9.5420000000000005E-2</v>
      </c>
      <c r="DP166" s="8">
        <v>9.5848000000000003E-2</v>
      </c>
      <c r="DQ166" s="8">
        <v>9.6162999999999998E-2</v>
      </c>
      <c r="DR166" s="8">
        <v>9.6623000000000001E-2</v>
      </c>
      <c r="DS166" s="8">
        <v>9.7106999999999999E-2</v>
      </c>
      <c r="DT166" s="8">
        <v>9.7489000000000006E-2</v>
      </c>
      <c r="DU166" s="8">
        <v>9.8015000000000005E-2</v>
      </c>
      <c r="DV166" s="8">
        <v>9.844E-2</v>
      </c>
      <c r="DW166" s="8">
        <v>9.9027000000000004E-2</v>
      </c>
      <c r="DX166" s="8">
        <v>9.9597000000000005E-2</v>
      </c>
      <c r="DY166" s="8">
        <v>0.10016</v>
      </c>
      <c r="DZ166" s="8">
        <v>0.10081</v>
      </c>
      <c r="EA166" s="8">
        <v>0.1014</v>
      </c>
      <c r="EB166" s="8">
        <v>0.10213</v>
      </c>
      <c r="EC166" s="8">
        <v>0.10281</v>
      </c>
      <c r="ED166" s="8">
        <v>0.10349999999999999</v>
      </c>
      <c r="EE166" s="8">
        <v>0.10435999999999999</v>
      </c>
      <c r="EF166" s="8">
        <v>0.10521999999999999</v>
      </c>
      <c r="EG166" s="8">
        <v>0.10611</v>
      </c>
      <c r="EH166" s="8">
        <v>0.10703</v>
      </c>
      <c r="EI166" s="8">
        <v>0.10803</v>
      </c>
      <c r="EJ166" s="8">
        <v>0.10904</v>
      </c>
      <c r="EK166" s="8">
        <v>0.11015999999999999</v>
      </c>
      <c r="EL166" s="8">
        <v>0.11126</v>
      </c>
      <c r="EM166" s="8">
        <v>0.11253000000000001</v>
      </c>
      <c r="EN166" s="8">
        <v>0.11372</v>
      </c>
      <c r="EO166" s="8">
        <v>0.11513</v>
      </c>
      <c r="EP166" s="8">
        <v>0.11652</v>
      </c>
      <c r="EQ166" s="8">
        <v>0.11798</v>
      </c>
      <c r="ER166" s="8">
        <v>0.11964</v>
      </c>
      <c r="ES166" s="8">
        <v>0.12111</v>
      </c>
      <c r="ET166" s="8">
        <v>0.12292</v>
      </c>
      <c r="EU166" s="8">
        <v>0.12465</v>
      </c>
      <c r="EV166" s="8">
        <v>0.12647</v>
      </c>
      <c r="EW166" s="8">
        <v>0.12853000000000001</v>
      </c>
      <c r="EX166" s="8">
        <v>0.13031999999999999</v>
      </c>
      <c r="EY166" s="8">
        <v>0.13253000000000001</v>
      </c>
      <c r="EZ166" s="8">
        <v>0.13483000000000001</v>
      </c>
      <c r="FA166" s="8">
        <v>0.1368</v>
      </c>
      <c r="FB166" s="8">
        <v>0.13925000000000001</v>
      </c>
      <c r="FC166" s="8">
        <v>0.14166999999999999</v>
      </c>
      <c r="FD166" s="8">
        <v>0.14394000000000001</v>
      </c>
      <c r="FE166" s="8">
        <v>0.14660000000000001</v>
      </c>
      <c r="FF166" s="8">
        <v>0.14913999999999999</v>
      </c>
      <c r="FG166" s="8">
        <v>0.1517</v>
      </c>
      <c r="FH166" s="8">
        <v>0.15456</v>
      </c>
      <c r="FI166" s="8">
        <v>0.15723000000000001</v>
      </c>
      <c r="FJ166" s="8">
        <v>0.16009000000000001</v>
      </c>
      <c r="FK166" s="8">
        <v>0.16314999999999999</v>
      </c>
      <c r="FL166" s="8">
        <v>0.16596</v>
      </c>
      <c r="FM166" s="8">
        <v>0.16918</v>
      </c>
      <c r="FN166" s="8">
        <v>0.17244999999999999</v>
      </c>
      <c r="FO166" s="8">
        <v>0.17563999999999999</v>
      </c>
      <c r="FP166" s="8">
        <v>0.17915</v>
      </c>
      <c r="FQ166" s="8">
        <v>0.18260000000000001</v>
      </c>
      <c r="FR166" s="8">
        <v>0.18637000000000001</v>
      </c>
      <c r="FS166" s="8">
        <v>0.1903</v>
      </c>
      <c r="FT166" s="8">
        <v>0.19431000000000001</v>
      </c>
      <c r="FU166" s="8">
        <v>0.19861000000000001</v>
      </c>
      <c r="FV166" s="8">
        <v>0.20307</v>
      </c>
      <c r="FW166" s="8">
        <v>0.20787</v>
      </c>
      <c r="FX166" s="8">
        <v>0.21290999999999999</v>
      </c>
      <c r="FY166" s="8">
        <v>0.21833</v>
      </c>
      <c r="FZ166" s="8">
        <v>0.22411</v>
      </c>
      <c r="GA166" s="8">
        <v>0.23032</v>
      </c>
      <c r="GB166" s="8">
        <v>0.23701</v>
      </c>
      <c r="GC166" s="8">
        <v>0.24423</v>
      </c>
      <c r="GD166" s="8">
        <v>0.25208000000000003</v>
      </c>
      <c r="GE166" s="8">
        <v>0.2606</v>
      </c>
      <c r="GF166" s="8">
        <v>0.26991999999999999</v>
      </c>
      <c r="GG166" s="8">
        <v>0.28010000000000002</v>
      </c>
      <c r="GH166" s="8">
        <v>0.2913</v>
      </c>
      <c r="GI166" s="8">
        <v>0.30356</v>
      </c>
      <c r="GJ166" s="8">
        <v>0.317</v>
      </c>
      <c r="GK166" s="8">
        <v>0.33176</v>
      </c>
      <c r="GL166" s="8">
        <v>0.34776000000000001</v>
      </c>
      <c r="GM166" s="8">
        <v>0.36497000000000002</v>
      </c>
      <c r="GN166" s="8">
        <v>0.38314999999999999</v>
      </c>
      <c r="GO166" s="8">
        <v>0.40161999999999998</v>
      </c>
      <c r="GP166" s="8">
        <v>0.41950999999999999</v>
      </c>
      <c r="GQ166" s="8">
        <v>0.43512000000000001</v>
      </c>
      <c r="GR166" s="8">
        <v>0.44638</v>
      </c>
      <c r="GS166" s="8">
        <v>0.45123999999999997</v>
      </c>
      <c r="GT166" s="8">
        <v>0.44774000000000003</v>
      </c>
      <c r="GU166" s="8">
        <v>0.43568000000000001</v>
      </c>
      <c r="GV166" s="8">
        <v>0.41610000000000003</v>
      </c>
      <c r="GW166" s="8">
        <v>0.39132</v>
      </c>
      <c r="GX166" s="8">
        <v>0.36392999999999998</v>
      </c>
      <c r="GY166" s="8">
        <v>0.33610000000000001</v>
      </c>
      <c r="GZ166" s="8">
        <v>0.30925999999999998</v>
      </c>
      <c r="HA166" s="8">
        <v>0.28449000000000002</v>
      </c>
      <c r="HB166" s="8">
        <v>0.26190999999999998</v>
      </c>
      <c r="HC166" s="8">
        <v>0.24154</v>
      </c>
      <c r="HD166" s="8">
        <v>0.2235</v>
      </c>
      <c r="HE166" s="8">
        <v>0.20735000000000001</v>
      </c>
      <c r="HF166" s="8">
        <v>0.19286</v>
      </c>
      <c r="HG166" s="8">
        <v>0.18002000000000001</v>
      </c>
      <c r="HH166" s="8">
        <v>0.16852</v>
      </c>
      <c r="HI166" s="8">
        <v>0.15806000000000001</v>
      </c>
      <c r="HJ166" s="8">
        <v>0.14865999999999999</v>
      </c>
      <c r="HK166" s="8">
        <v>0.14022999999999999</v>
      </c>
      <c r="HL166" s="8">
        <v>0.13242000000000001</v>
      </c>
      <c r="HM166" s="8">
        <v>0.12531</v>
      </c>
      <c r="HN166" s="8">
        <v>0.11891</v>
      </c>
      <c r="HO166" s="8">
        <v>0.11296</v>
      </c>
      <c r="HP166" s="8">
        <v>0.1074</v>
      </c>
      <c r="HQ166" s="8">
        <v>0.10231999999999999</v>
      </c>
      <c r="HR166" s="8">
        <v>9.7664000000000001E-2</v>
      </c>
      <c r="HS166" s="8">
        <v>9.3248999999999999E-2</v>
      </c>
      <c r="HT166" s="8">
        <v>8.9082999999999996E-2</v>
      </c>
      <c r="HU166" s="8">
        <v>8.5296999999999998E-2</v>
      </c>
      <c r="HV166" s="8">
        <v>8.1743999999999997E-2</v>
      </c>
      <c r="HW166" s="8">
        <v>7.8305E-2</v>
      </c>
      <c r="HX166" s="8">
        <v>7.5114E-2</v>
      </c>
      <c r="HY166" s="8">
        <v>7.2172E-2</v>
      </c>
      <c r="HZ166" s="8">
        <v>6.9355E-2</v>
      </c>
      <c r="IA166" s="8">
        <v>6.6622000000000001E-2</v>
      </c>
      <c r="IB166" s="8">
        <v>6.4058000000000004E-2</v>
      </c>
      <c r="IC166" s="8">
        <v>6.1676000000000002E-2</v>
      </c>
      <c r="ID166" s="8">
        <v>5.9390999999999999E-2</v>
      </c>
      <c r="IE166" s="8">
        <v>5.7162999999999999E-2</v>
      </c>
      <c r="IF166" s="8">
        <v>5.5057000000000002E-2</v>
      </c>
      <c r="IG166" s="8">
        <v>5.3109000000000003E-2</v>
      </c>
      <c r="IH166" s="8">
        <v>5.1218E-2</v>
      </c>
      <c r="II166" s="8">
        <v>4.9346000000000001E-2</v>
      </c>
      <c r="IJ166" s="8">
        <v>4.7579999999999997E-2</v>
      </c>
      <c r="IK166" s="8">
        <v>4.5911E-2</v>
      </c>
      <c r="IL166" s="8">
        <v>4.4318999999999997E-2</v>
      </c>
      <c r="IM166" s="8">
        <v>4.2756000000000002E-2</v>
      </c>
      <c r="IN166" s="8">
        <v>4.1231999999999998E-2</v>
      </c>
      <c r="IO166" s="8">
        <v>3.9786000000000002E-2</v>
      </c>
      <c r="IP166" s="8">
        <v>3.8405000000000002E-2</v>
      </c>
      <c r="IQ166" s="8">
        <v>3.7092E-2</v>
      </c>
      <c r="IR166" s="8">
        <v>3.5755000000000002E-2</v>
      </c>
      <c r="IS166" s="8">
        <v>3.4479999999999997E-2</v>
      </c>
      <c r="IT166" s="8">
        <v>3.3285000000000002E-2</v>
      </c>
      <c r="IU166" s="8">
        <v>3.2108999999999999E-2</v>
      </c>
      <c r="IV166" s="8">
        <v>3.0972E-2</v>
      </c>
      <c r="IW166" s="8">
        <v>2.9852E-2</v>
      </c>
      <c r="IX166" s="8">
        <v>2.8760999999999998E-2</v>
      </c>
      <c r="IY166" s="8">
        <v>2.7715E-2</v>
      </c>
      <c r="IZ166" s="8">
        <v>2.6707000000000002E-2</v>
      </c>
      <c r="JA166" s="8">
        <v>2.5724E-2</v>
      </c>
      <c r="JB166" s="8">
        <v>2.4743000000000001E-2</v>
      </c>
      <c r="JC166" s="8">
        <v>2.3796999999999999E-2</v>
      </c>
      <c r="JD166" s="8">
        <v>2.2893E-2</v>
      </c>
      <c r="JE166" s="8">
        <v>2.2008E-2</v>
      </c>
      <c r="JF166" s="8">
        <v>2.1129999999999999E-2</v>
      </c>
      <c r="JG166" s="8">
        <v>2.0257000000000001E-2</v>
      </c>
      <c r="JH166" s="8">
        <v>1.9415000000000002E-2</v>
      </c>
      <c r="JI166" s="8">
        <v>1.8610000000000002E-2</v>
      </c>
      <c r="JJ166" s="8">
        <v>1.7819999999999999E-2</v>
      </c>
      <c r="JK166" s="8">
        <v>1.7045999999999999E-2</v>
      </c>
      <c r="JL166" s="8">
        <v>1.6268999999999999E-2</v>
      </c>
      <c r="JM166" s="8">
        <v>1.5506000000000001E-2</v>
      </c>
      <c r="JN166" s="8">
        <v>1.4777E-2</v>
      </c>
      <c r="JO166" s="8">
        <v>1.4062E-2</v>
      </c>
      <c r="JP166" s="8">
        <v>1.3350000000000001E-2</v>
      </c>
      <c r="JQ166" s="8">
        <v>1.2656000000000001E-2</v>
      </c>
      <c r="JR166" s="8">
        <v>1.1956E-2</v>
      </c>
      <c r="JS166" s="8">
        <v>1.1278E-2</v>
      </c>
      <c r="JT166" s="8">
        <v>1.0621999999999999E-2</v>
      </c>
      <c r="JU166" s="8">
        <v>9.9742000000000008E-3</v>
      </c>
      <c r="JV166" s="8">
        <v>9.3360000000000005E-3</v>
      </c>
      <c r="JW166" s="8">
        <v>8.6990000000000001E-3</v>
      </c>
      <c r="JX166" s="8">
        <v>8.0695999999999997E-3</v>
      </c>
      <c r="JY166" s="8">
        <v>7.4574000000000003E-3</v>
      </c>
      <c r="JZ166" s="8">
        <v>6.8538000000000002E-3</v>
      </c>
      <c r="KA166" s="8">
        <v>6.2464E-3</v>
      </c>
      <c r="KB166" s="8">
        <v>5.6464000000000002E-3</v>
      </c>
      <c r="KC166" s="8">
        <v>5.058E-3</v>
      </c>
      <c r="KD166" s="8">
        <v>4.4765999999999999E-3</v>
      </c>
      <c r="KE166" s="8">
        <v>3.9066999999999999E-3</v>
      </c>
      <c r="KF166" s="8">
        <v>3.3422999999999999E-3</v>
      </c>
      <c r="KG166" s="8">
        <v>2.7770999999999998E-3</v>
      </c>
      <c r="KH166" s="8">
        <v>2.2081000000000002E-3</v>
      </c>
      <c r="KI166" s="8">
        <v>1.6471999999999999E-3</v>
      </c>
      <c r="KJ166" s="8">
        <v>1.0987E-3</v>
      </c>
      <c r="KK166" s="8">
        <v>5.5559999999999995E-4</v>
      </c>
      <c r="KL166" s="8">
        <v>1.5496000000000002E-5</v>
      </c>
      <c r="KM166" s="8">
        <v>-5.2839E-4</v>
      </c>
      <c r="KN166" s="8">
        <v>-1.0781E-3</v>
      </c>
      <c r="KO166" s="8">
        <v>-1.6188999999999999E-3</v>
      </c>
      <c r="KP166" s="8">
        <v>-2.1488000000000002E-3</v>
      </c>
      <c r="KQ166" s="8">
        <v>-2.6781000000000001E-3</v>
      </c>
      <c r="KR166" s="8">
        <v>-3.2079999999999999E-3</v>
      </c>
      <c r="KS166" s="8">
        <v>-3.7450000000000001E-3</v>
      </c>
      <c r="KT166" s="8">
        <v>-4.2886000000000001E-3</v>
      </c>
      <c r="KU166" s="8">
        <v>-4.8263999999999998E-3</v>
      </c>
      <c r="KV166" s="8">
        <v>-5.3528999999999998E-3</v>
      </c>
      <c r="KW166" s="8">
        <v>-5.8802000000000004E-3</v>
      </c>
      <c r="KX166" s="8">
        <v>-6.4155000000000002E-3</v>
      </c>
      <c r="KY166" s="8">
        <v>-6.9541000000000004E-3</v>
      </c>
      <c r="KZ166" s="8">
        <v>-7.5069000000000004E-3</v>
      </c>
      <c r="LA166" s="8">
        <v>-8.0637999999999994E-3</v>
      </c>
      <c r="LB166" s="8">
        <v>-8.6119999999999999E-3</v>
      </c>
      <c r="LC166" s="8">
        <v>-9.1573999999999996E-3</v>
      </c>
      <c r="LD166" s="8">
        <v>-9.7103999999999992E-3</v>
      </c>
      <c r="LE166" s="8">
        <v>-1.0278000000000001E-2</v>
      </c>
      <c r="LF166" s="8">
        <v>-1.0853E-2</v>
      </c>
      <c r="LG166" s="8">
        <v>-1.1436999999999999E-2</v>
      </c>
      <c r="LH166" s="8">
        <v>-1.2031E-2</v>
      </c>
      <c r="LI166" s="8">
        <v>-1.2632000000000001E-2</v>
      </c>
      <c r="LJ166" s="8">
        <v>-1.3233999999999999E-2</v>
      </c>
      <c r="LK166" s="8">
        <v>-1.3852E-2</v>
      </c>
      <c r="LL166" s="8">
        <v>-1.4494E-2</v>
      </c>
      <c r="LM166" s="8">
        <v>-1.5152000000000001E-2</v>
      </c>
      <c r="LN166" s="8">
        <v>-1.5828999999999999E-2</v>
      </c>
      <c r="LO166" s="8">
        <v>-1.6525000000000001E-2</v>
      </c>
      <c r="LP166" s="8">
        <v>-1.7242E-2</v>
      </c>
      <c r="LQ166" s="8">
        <v>-1.7964000000000001E-2</v>
      </c>
      <c r="LR166" s="8">
        <v>-1.8713E-2</v>
      </c>
      <c r="LS166" s="8">
        <v>-1.95E-2</v>
      </c>
      <c r="LT166" s="8">
        <v>-2.0337000000000001E-2</v>
      </c>
      <c r="LU166" s="8">
        <v>-2.1208000000000001E-2</v>
      </c>
      <c r="LV166" s="8">
        <v>-2.2141000000000001E-2</v>
      </c>
      <c r="LW166" s="8">
        <v>-2.3109999999999999E-2</v>
      </c>
      <c r="LX166" s="8">
        <v>-2.4121E-2</v>
      </c>
      <c r="LY166" s="8">
        <v>-2.5211999999999998E-2</v>
      </c>
      <c r="LZ166" s="8">
        <v>-2.6380000000000001E-2</v>
      </c>
      <c r="MA166" s="8">
        <v>-2.7677E-2</v>
      </c>
      <c r="MB166" s="8">
        <v>-2.9090999999999999E-2</v>
      </c>
      <c r="MC166" s="8">
        <v>-3.0639E-2</v>
      </c>
      <c r="MD166" s="8">
        <v>-3.2396000000000001E-2</v>
      </c>
      <c r="ME166" s="8">
        <v>-3.4375999999999997E-2</v>
      </c>
      <c r="MF166" s="8">
        <v>-3.6616000000000003E-2</v>
      </c>
      <c r="MG166" s="8">
        <v>-3.9260000000000003E-2</v>
      </c>
      <c r="MH166" s="8">
        <v>-4.2543999999999998E-2</v>
      </c>
      <c r="MI166" s="8">
        <v>-4.6689000000000001E-2</v>
      </c>
      <c r="MJ166" s="8">
        <v>-5.2200999999999997E-2</v>
      </c>
      <c r="MK166" s="8">
        <v>-6.0308E-2</v>
      </c>
      <c r="ML166" s="8">
        <v>-7.4493000000000004E-2</v>
      </c>
      <c r="MM166" s="8">
        <v>-0.13857</v>
      </c>
      <c r="MN166" s="8">
        <v>-0.19338</v>
      </c>
    </row>
    <row r="167" spans="1:352" x14ac:dyDescent="0.25">
      <c r="A167" s="8">
        <v>8.0637E-2</v>
      </c>
      <c r="B167" s="8">
        <v>8.0619999999999997E-2</v>
      </c>
      <c r="C167" s="8">
        <v>8.054E-2</v>
      </c>
      <c r="D167" s="8">
        <v>8.0442E-2</v>
      </c>
      <c r="E167" s="8">
        <v>8.0363000000000004E-2</v>
      </c>
      <c r="F167" s="8">
        <v>8.0265000000000003E-2</v>
      </c>
      <c r="G167" s="8">
        <v>8.0183000000000004E-2</v>
      </c>
      <c r="H167" s="8">
        <v>8.0046000000000006E-2</v>
      </c>
      <c r="I167" s="8">
        <v>7.9919000000000004E-2</v>
      </c>
      <c r="J167" s="8">
        <v>7.9837000000000005E-2</v>
      </c>
      <c r="K167" s="8">
        <v>7.9741000000000006E-2</v>
      </c>
      <c r="L167" s="8">
        <v>7.9666000000000001E-2</v>
      </c>
      <c r="M167" s="8">
        <v>7.9571000000000003E-2</v>
      </c>
      <c r="N167" s="8">
        <v>7.9477999999999993E-2</v>
      </c>
      <c r="O167" s="8">
        <v>7.9347000000000001E-2</v>
      </c>
      <c r="P167" s="8">
        <v>7.9230999999999996E-2</v>
      </c>
      <c r="Q167" s="8">
        <v>7.9158999999999993E-2</v>
      </c>
      <c r="R167" s="8">
        <v>7.9065999999999997E-2</v>
      </c>
      <c r="S167" s="8">
        <v>7.8994999999999996E-2</v>
      </c>
      <c r="T167" s="8">
        <v>7.8902E-2</v>
      </c>
      <c r="U167" s="8">
        <v>7.8775999999999999E-2</v>
      </c>
      <c r="V167" s="8">
        <v>7.8668000000000002E-2</v>
      </c>
      <c r="W167" s="8">
        <v>7.8576999999999994E-2</v>
      </c>
      <c r="X167" s="8">
        <v>7.85E-2</v>
      </c>
      <c r="Y167" s="8">
        <v>7.8419000000000003E-2</v>
      </c>
      <c r="Z167" s="8">
        <v>7.8320000000000001E-2</v>
      </c>
      <c r="AA167" s="8">
        <v>7.8237000000000001E-2</v>
      </c>
      <c r="AB167" s="8">
        <v>7.8114000000000003E-2</v>
      </c>
      <c r="AC167" s="8">
        <v>7.8032000000000004E-2</v>
      </c>
      <c r="AD167" s="8">
        <v>7.7953999999999996E-2</v>
      </c>
      <c r="AE167" s="8">
        <v>7.7866000000000005E-2</v>
      </c>
      <c r="AF167" s="8">
        <v>7.7804999999999999E-2</v>
      </c>
      <c r="AG167" s="8">
        <v>7.7695E-2</v>
      </c>
      <c r="AH167" s="8">
        <v>7.7579999999999996E-2</v>
      </c>
      <c r="AI167" s="8">
        <v>7.7508999999999995E-2</v>
      </c>
      <c r="AJ167" s="8">
        <v>7.7424999999999994E-2</v>
      </c>
      <c r="AK167" s="8">
        <v>7.7352000000000004E-2</v>
      </c>
      <c r="AL167" s="8">
        <v>7.7284000000000005E-2</v>
      </c>
      <c r="AM167" s="8">
        <v>7.7174999999999994E-2</v>
      </c>
      <c r="AN167" s="8">
        <v>7.7080999999999997E-2</v>
      </c>
      <c r="AO167" s="8">
        <v>7.7007000000000006E-2</v>
      </c>
      <c r="AP167" s="8">
        <v>7.6926999999999995E-2</v>
      </c>
      <c r="AQ167" s="8">
        <v>7.6868000000000006E-2</v>
      </c>
      <c r="AR167" s="8">
        <v>7.6786999999999994E-2</v>
      </c>
      <c r="AS167" s="8">
        <v>7.6683000000000001E-2</v>
      </c>
      <c r="AT167" s="8">
        <v>7.6608999999999997E-2</v>
      </c>
      <c r="AU167" s="8">
        <v>7.6537999999999995E-2</v>
      </c>
      <c r="AV167" s="8">
        <v>7.6463000000000003E-2</v>
      </c>
      <c r="AW167" s="8">
        <v>7.6408000000000004E-2</v>
      </c>
      <c r="AX167" s="8">
        <v>7.6319999999999999E-2</v>
      </c>
      <c r="AY167" s="8">
        <v>7.6225000000000001E-2</v>
      </c>
      <c r="AZ167" s="8">
        <v>7.6166999999999999E-2</v>
      </c>
      <c r="BA167" s="8">
        <v>7.6106999999999994E-2</v>
      </c>
      <c r="BB167" s="8">
        <v>7.6036999999999993E-2</v>
      </c>
      <c r="BC167" s="8">
        <v>7.5967000000000007E-2</v>
      </c>
      <c r="BD167" s="8">
        <v>7.5895000000000004E-2</v>
      </c>
      <c r="BE167" s="8">
        <v>7.5822000000000001E-2</v>
      </c>
      <c r="BF167" s="8">
        <v>7.5761999999999996E-2</v>
      </c>
      <c r="BG167" s="8">
        <v>7.5715000000000005E-2</v>
      </c>
      <c r="BH167" s="8">
        <v>7.5645000000000004E-2</v>
      </c>
      <c r="BI167" s="8">
        <v>7.5568999999999997E-2</v>
      </c>
      <c r="BJ167" s="8">
        <v>7.5516E-2</v>
      </c>
      <c r="BK167" s="8">
        <v>7.5467000000000006E-2</v>
      </c>
      <c r="BL167" s="8">
        <v>7.5410000000000005E-2</v>
      </c>
      <c r="BM167" s="8">
        <v>7.5348999999999999E-2</v>
      </c>
      <c r="BN167" s="8">
        <v>7.5296000000000002E-2</v>
      </c>
      <c r="BO167" s="8">
        <v>7.5245999999999993E-2</v>
      </c>
      <c r="BP167" s="8">
        <v>7.5192999999999996E-2</v>
      </c>
      <c r="BQ167" s="8">
        <v>7.5148000000000006E-2</v>
      </c>
      <c r="BR167" s="8">
        <v>7.5104000000000004E-2</v>
      </c>
      <c r="BS167" s="8">
        <v>7.5055999999999998E-2</v>
      </c>
      <c r="BT167" s="8">
        <v>7.5008000000000005E-2</v>
      </c>
      <c r="BU167" s="8">
        <v>7.4959999999999999E-2</v>
      </c>
      <c r="BV167" s="8">
        <v>7.4934000000000001E-2</v>
      </c>
      <c r="BW167" s="8">
        <v>7.4898999999999993E-2</v>
      </c>
      <c r="BX167" s="8">
        <v>7.4858999999999995E-2</v>
      </c>
      <c r="BY167" s="8">
        <v>7.4823000000000001E-2</v>
      </c>
      <c r="BZ167" s="8">
        <v>7.4795E-2</v>
      </c>
      <c r="CA167" s="8">
        <v>7.4772000000000005E-2</v>
      </c>
      <c r="CB167" s="8">
        <v>7.4746999999999994E-2</v>
      </c>
      <c r="CC167" s="8">
        <v>7.4715000000000004E-2</v>
      </c>
      <c r="CD167" s="8">
        <v>7.4690999999999994E-2</v>
      </c>
      <c r="CE167" s="8">
        <v>7.4681999999999998E-2</v>
      </c>
      <c r="CF167" s="8">
        <v>7.4674000000000004E-2</v>
      </c>
      <c r="CG167" s="8">
        <v>7.4650999999999995E-2</v>
      </c>
      <c r="CH167" s="8">
        <v>7.4632000000000004E-2</v>
      </c>
      <c r="CI167" s="8">
        <v>7.4636999999999995E-2</v>
      </c>
      <c r="CJ167" s="8">
        <v>7.4644000000000002E-2</v>
      </c>
      <c r="CK167" s="8">
        <v>7.4630000000000002E-2</v>
      </c>
      <c r="CL167" s="8">
        <v>7.4625999999999998E-2</v>
      </c>
      <c r="CM167" s="8">
        <v>7.4648000000000006E-2</v>
      </c>
      <c r="CN167" s="8">
        <v>7.4664999999999995E-2</v>
      </c>
      <c r="CO167" s="8">
        <v>7.4659000000000003E-2</v>
      </c>
      <c r="CP167" s="8">
        <v>7.467E-2</v>
      </c>
      <c r="CQ167" s="8">
        <v>7.4720999999999996E-2</v>
      </c>
      <c r="CR167" s="8">
        <v>7.4743000000000004E-2</v>
      </c>
      <c r="CS167" s="8">
        <v>7.4745000000000006E-2</v>
      </c>
      <c r="CT167" s="8">
        <v>7.4803999999999995E-2</v>
      </c>
      <c r="CU167" s="8">
        <v>7.4868000000000004E-2</v>
      </c>
      <c r="CV167" s="8">
        <v>7.4882000000000004E-2</v>
      </c>
      <c r="CW167" s="8">
        <v>7.4931999999999999E-2</v>
      </c>
      <c r="CX167" s="8">
        <v>7.5015999999999999E-2</v>
      </c>
      <c r="CY167" s="8">
        <v>7.5067999999999996E-2</v>
      </c>
      <c r="CZ167" s="8">
        <v>7.5109999999999996E-2</v>
      </c>
      <c r="DA167" s="8">
        <v>7.5217000000000006E-2</v>
      </c>
      <c r="DB167" s="8">
        <v>7.5308E-2</v>
      </c>
      <c r="DC167" s="8">
        <v>7.5346999999999997E-2</v>
      </c>
      <c r="DD167" s="8">
        <v>7.5479000000000004E-2</v>
      </c>
      <c r="DE167" s="8">
        <v>7.5600000000000001E-2</v>
      </c>
      <c r="DF167" s="8">
        <v>7.5655E-2</v>
      </c>
      <c r="DG167" s="8">
        <v>7.5814999999999994E-2</v>
      </c>
      <c r="DH167" s="8">
        <v>7.5977000000000003E-2</v>
      </c>
      <c r="DI167" s="8">
        <v>7.6045000000000001E-2</v>
      </c>
      <c r="DJ167" s="8">
        <v>7.6235999999999998E-2</v>
      </c>
      <c r="DK167" s="8">
        <v>7.6419000000000001E-2</v>
      </c>
      <c r="DL167" s="8">
        <v>7.6530000000000001E-2</v>
      </c>
      <c r="DM167" s="8">
        <v>7.6755000000000004E-2</v>
      </c>
      <c r="DN167" s="8">
        <v>7.6941999999999997E-2</v>
      </c>
      <c r="DO167" s="8">
        <v>7.7124999999999999E-2</v>
      </c>
      <c r="DP167" s="8">
        <v>7.7385999999999996E-2</v>
      </c>
      <c r="DQ167" s="8">
        <v>7.7553999999999998E-2</v>
      </c>
      <c r="DR167" s="8">
        <v>7.7845999999999999E-2</v>
      </c>
      <c r="DS167" s="8">
        <v>7.8146999999999994E-2</v>
      </c>
      <c r="DT167" s="8">
        <v>7.8371999999999997E-2</v>
      </c>
      <c r="DU167" s="8">
        <v>7.8717999999999996E-2</v>
      </c>
      <c r="DV167" s="8">
        <v>7.8980999999999996E-2</v>
      </c>
      <c r="DW167" s="8">
        <v>7.9363000000000003E-2</v>
      </c>
      <c r="DX167" s="8">
        <v>7.9733999999999999E-2</v>
      </c>
      <c r="DY167" s="8">
        <v>8.0090999999999996E-2</v>
      </c>
      <c r="DZ167" s="8">
        <v>8.0528000000000002E-2</v>
      </c>
      <c r="EA167" s="8">
        <v>8.0934000000000006E-2</v>
      </c>
      <c r="EB167" s="8">
        <v>8.1422999999999995E-2</v>
      </c>
      <c r="EC167" s="8">
        <v>8.1869999999999998E-2</v>
      </c>
      <c r="ED167" s="8">
        <v>8.2415000000000002E-2</v>
      </c>
      <c r="EE167" s="8">
        <v>8.2958000000000004E-2</v>
      </c>
      <c r="EF167" s="8">
        <v>8.3559999999999995E-2</v>
      </c>
      <c r="EG167" s="8">
        <v>8.4166000000000005E-2</v>
      </c>
      <c r="EH167" s="8">
        <v>8.4833000000000006E-2</v>
      </c>
      <c r="EI167" s="8">
        <v>8.5550000000000001E-2</v>
      </c>
      <c r="EJ167" s="8">
        <v>8.6265999999999995E-2</v>
      </c>
      <c r="EK167" s="8">
        <v>8.7083999999999995E-2</v>
      </c>
      <c r="EL167" s="8">
        <v>8.7873999999999994E-2</v>
      </c>
      <c r="EM167" s="8">
        <v>8.8802000000000006E-2</v>
      </c>
      <c r="EN167" s="8">
        <v>8.9672000000000002E-2</v>
      </c>
      <c r="EO167" s="8">
        <v>9.0714000000000003E-2</v>
      </c>
      <c r="EP167" s="8">
        <v>9.1749999999999998E-2</v>
      </c>
      <c r="EQ167" s="8">
        <v>9.2829999999999996E-2</v>
      </c>
      <c r="ER167" s="8">
        <v>9.4072000000000003E-2</v>
      </c>
      <c r="ES167" s="8">
        <v>9.5158000000000006E-2</v>
      </c>
      <c r="ET167" s="8">
        <v>9.6532999999999994E-2</v>
      </c>
      <c r="EU167" s="8">
        <v>9.7853999999999997E-2</v>
      </c>
      <c r="EV167" s="8">
        <v>9.9232000000000001E-2</v>
      </c>
      <c r="EW167" s="8">
        <v>0.1008</v>
      </c>
      <c r="EX167" s="8">
        <v>0.10216</v>
      </c>
      <c r="EY167" s="8">
        <v>0.10388</v>
      </c>
      <c r="EZ167" s="8">
        <v>0.10567</v>
      </c>
      <c r="FA167" s="8">
        <v>0.1071</v>
      </c>
      <c r="FB167" s="8">
        <v>0.1091</v>
      </c>
      <c r="FC167" s="8">
        <v>0.11101999999999999</v>
      </c>
      <c r="FD167" s="8">
        <v>0.11282</v>
      </c>
      <c r="FE167" s="8">
        <v>0.11493</v>
      </c>
      <c r="FF167" s="8">
        <v>0.11695999999999999</v>
      </c>
      <c r="FG167" s="8">
        <v>0.11902</v>
      </c>
      <c r="FH167" s="8">
        <v>0.12134</v>
      </c>
      <c r="FI167" s="8">
        <v>0.12352</v>
      </c>
      <c r="FJ167" s="8">
        <v>0.12587999999999999</v>
      </c>
      <c r="FK167" s="8">
        <v>0.12841</v>
      </c>
      <c r="FL167" s="8">
        <v>0.13078000000000001</v>
      </c>
      <c r="FM167" s="8">
        <v>0.13347999999999999</v>
      </c>
      <c r="FN167" s="8">
        <v>0.13625999999999999</v>
      </c>
      <c r="FO167" s="8">
        <v>0.13899</v>
      </c>
      <c r="FP167" s="8">
        <v>0.14202999999999999</v>
      </c>
      <c r="FQ167" s="8">
        <v>0.14502999999999999</v>
      </c>
      <c r="FR167" s="8">
        <v>0.14832000000000001</v>
      </c>
      <c r="FS167" s="8">
        <v>0.15174000000000001</v>
      </c>
      <c r="FT167" s="8">
        <v>0.15528</v>
      </c>
      <c r="FU167" s="8">
        <v>0.15909000000000001</v>
      </c>
      <c r="FV167" s="8">
        <v>0.16302</v>
      </c>
      <c r="FW167" s="8">
        <v>0.16725000000000001</v>
      </c>
      <c r="FX167" s="8">
        <v>0.17169999999999999</v>
      </c>
      <c r="FY167" s="8">
        <v>0.17644000000000001</v>
      </c>
      <c r="FZ167" s="8">
        <v>0.18143999999999999</v>
      </c>
      <c r="GA167" s="8">
        <v>0.18673000000000001</v>
      </c>
      <c r="GB167" s="8">
        <v>0.19234000000000001</v>
      </c>
      <c r="GC167" s="8">
        <v>0.19828000000000001</v>
      </c>
      <c r="GD167" s="8">
        <v>0.20455000000000001</v>
      </c>
      <c r="GE167" s="8">
        <v>0.21113000000000001</v>
      </c>
      <c r="GF167" s="8">
        <v>0.21801000000000001</v>
      </c>
      <c r="GG167" s="8">
        <v>0.22513</v>
      </c>
      <c r="GH167" s="8">
        <v>0.23247000000000001</v>
      </c>
      <c r="GI167" s="8">
        <v>0.23988999999999999</v>
      </c>
      <c r="GJ167" s="8">
        <v>0.24731</v>
      </c>
      <c r="GK167" s="8">
        <v>0.25457999999999997</v>
      </c>
      <c r="GL167" s="8">
        <v>0.26140999999999998</v>
      </c>
      <c r="GM167" s="8">
        <v>0.26766000000000001</v>
      </c>
      <c r="GN167" s="8">
        <v>0.27301999999999998</v>
      </c>
      <c r="GO167" s="8">
        <v>0.27721000000000001</v>
      </c>
      <c r="GP167" s="8">
        <v>0.28001999999999999</v>
      </c>
      <c r="GQ167" s="8">
        <v>0.28116000000000002</v>
      </c>
      <c r="GR167" s="8">
        <v>0.28053</v>
      </c>
      <c r="GS167" s="8">
        <v>0.27816000000000002</v>
      </c>
      <c r="GT167" s="8">
        <v>0.27395000000000003</v>
      </c>
      <c r="GU167" s="8">
        <v>0.26817999999999997</v>
      </c>
      <c r="GV167" s="8">
        <v>0.26107999999999998</v>
      </c>
      <c r="GW167" s="8">
        <v>0.25278</v>
      </c>
      <c r="GX167" s="8">
        <v>0.24373</v>
      </c>
      <c r="GY167" s="8">
        <v>0.23408000000000001</v>
      </c>
      <c r="GZ167" s="8">
        <v>0.22405</v>
      </c>
      <c r="HA167" s="8">
        <v>0.21401999999999999</v>
      </c>
      <c r="HB167" s="8">
        <v>0.20396</v>
      </c>
      <c r="HC167" s="8">
        <v>0.19402</v>
      </c>
      <c r="HD167" s="8">
        <v>0.18446000000000001</v>
      </c>
      <c r="HE167" s="8">
        <v>0.17519000000000001</v>
      </c>
      <c r="HF167" s="8">
        <v>0.16619</v>
      </c>
      <c r="HG167" s="8">
        <v>0.15767</v>
      </c>
      <c r="HH167" s="8">
        <v>0.14956</v>
      </c>
      <c r="HI167" s="8">
        <v>0.14174999999999999</v>
      </c>
      <c r="HJ167" s="8">
        <v>0.13438</v>
      </c>
      <c r="HK167" s="8">
        <v>0.12747</v>
      </c>
      <c r="HL167" s="8">
        <v>0.12076000000000001</v>
      </c>
      <c r="HM167" s="8">
        <v>0.11441</v>
      </c>
      <c r="HN167" s="8">
        <v>0.10851</v>
      </c>
      <c r="HO167" s="8">
        <v>0.10284</v>
      </c>
      <c r="HP167" s="8">
        <v>9.7420999999999994E-2</v>
      </c>
      <c r="HQ167" s="8">
        <v>9.2326000000000005E-2</v>
      </c>
      <c r="HR167" s="8">
        <v>8.7524000000000005E-2</v>
      </c>
      <c r="HS167" s="8">
        <v>8.2868999999999998E-2</v>
      </c>
      <c r="HT167" s="8">
        <v>7.8432000000000002E-2</v>
      </c>
      <c r="HU167" s="8">
        <v>7.4297000000000002E-2</v>
      </c>
      <c r="HV167" s="8">
        <v>7.0355000000000001E-2</v>
      </c>
      <c r="HW167" s="8">
        <v>6.6520999999999997E-2</v>
      </c>
      <c r="HX167" s="8">
        <v>6.2867999999999993E-2</v>
      </c>
      <c r="HY167" s="8">
        <v>5.9462000000000001E-2</v>
      </c>
      <c r="HZ167" s="8">
        <v>5.6174000000000002E-2</v>
      </c>
      <c r="IA167" s="8">
        <v>5.2988E-2</v>
      </c>
      <c r="IB167" s="8">
        <v>4.9960999999999998E-2</v>
      </c>
      <c r="IC167" s="8">
        <v>4.7101999999999998E-2</v>
      </c>
      <c r="ID167" s="8">
        <v>4.4371000000000001E-2</v>
      </c>
      <c r="IE167" s="8">
        <v>4.1695000000000003E-2</v>
      </c>
      <c r="IF167" s="8">
        <v>3.9137999999999999E-2</v>
      </c>
      <c r="IG167" s="8">
        <v>3.6746000000000001E-2</v>
      </c>
      <c r="IH167" s="8">
        <v>3.4446999999999998E-2</v>
      </c>
      <c r="II167" s="8">
        <v>3.2197000000000003E-2</v>
      </c>
      <c r="IJ167" s="8">
        <v>3.0034000000000002E-2</v>
      </c>
      <c r="IK167" s="8">
        <v>2.7E-2</v>
      </c>
      <c r="IL167" s="8">
        <v>2.6053E-2</v>
      </c>
      <c r="IM167" s="8">
        <v>2.4166E-2</v>
      </c>
      <c r="IN167" s="8">
        <v>2.2343999999999999E-2</v>
      </c>
      <c r="IO167" s="8">
        <v>2.0611999999999998E-2</v>
      </c>
      <c r="IP167" s="8">
        <v>1.8963000000000001E-2</v>
      </c>
      <c r="IQ167" s="8">
        <v>1.737E-2</v>
      </c>
      <c r="IR167" s="8">
        <v>1.5841999999999998E-2</v>
      </c>
      <c r="IS167" s="8">
        <v>1.4371E-2</v>
      </c>
      <c r="IT167" s="8">
        <v>1.2982E-2</v>
      </c>
      <c r="IU167" s="8">
        <v>1.1651E-2</v>
      </c>
      <c r="IV167" s="8">
        <v>1.0374E-2</v>
      </c>
      <c r="IW167" s="8">
        <v>9.1465999999999995E-3</v>
      </c>
      <c r="IX167" s="8">
        <v>7.9792000000000005E-3</v>
      </c>
      <c r="IY167" s="8">
        <v>6.8712000000000001E-3</v>
      </c>
      <c r="IZ167" s="8">
        <v>5.816E-3</v>
      </c>
      <c r="JA167" s="8">
        <v>4.8133000000000004E-3</v>
      </c>
      <c r="JB167" s="8">
        <v>3.8595000000000001E-3</v>
      </c>
      <c r="JC167" s="8">
        <v>2.9591999999999999E-3</v>
      </c>
      <c r="JD167" s="8">
        <v>2.1115999999999999E-3</v>
      </c>
      <c r="JE167" s="8">
        <v>1.3124E-3</v>
      </c>
      <c r="JF167" s="8">
        <v>5.6110999999999997E-4</v>
      </c>
      <c r="JG167" s="8">
        <v>-1.4138000000000001E-4</v>
      </c>
      <c r="JH167" s="8">
        <v>-7.9544999999999995E-4</v>
      </c>
      <c r="JI167" s="8">
        <v>-1.4032999999999999E-3</v>
      </c>
      <c r="JJ167" s="8">
        <v>-1.9635999999999998E-3</v>
      </c>
      <c r="JK167" s="8">
        <v>-2.4756999999999999E-3</v>
      </c>
      <c r="JL167" s="8">
        <v>-2.9372000000000001E-3</v>
      </c>
      <c r="JM167" s="8">
        <v>-3.3508000000000001E-3</v>
      </c>
      <c r="JN167" s="8">
        <v>-3.7207E-3</v>
      </c>
      <c r="JO167" s="8">
        <v>-4.0439999999999999E-3</v>
      </c>
      <c r="JP167" s="8">
        <v>-4.3204000000000003E-3</v>
      </c>
      <c r="JQ167" s="8">
        <v>-4.5469999999999998E-3</v>
      </c>
      <c r="JR167" s="8">
        <v>-4.7229999999999998E-3</v>
      </c>
      <c r="JS167" s="8">
        <v>-4.8541000000000001E-3</v>
      </c>
      <c r="JT167" s="8">
        <v>-4.9407000000000001E-3</v>
      </c>
      <c r="JU167" s="8">
        <v>-4.9798999999999998E-3</v>
      </c>
      <c r="JV167" s="8">
        <v>-4.9715999999999996E-3</v>
      </c>
      <c r="JW167" s="8">
        <v>-4.9112000000000001E-3</v>
      </c>
      <c r="JX167" s="8">
        <v>-4.8022999999999998E-3</v>
      </c>
      <c r="JY167" s="8">
        <v>-4.6506999999999998E-3</v>
      </c>
      <c r="JZ167" s="8">
        <v>-4.4540999999999999E-3</v>
      </c>
      <c r="KA167" s="8">
        <v>-4.2119000000000002E-3</v>
      </c>
      <c r="KB167" s="8">
        <v>-3.9248E-3</v>
      </c>
      <c r="KC167" s="8">
        <v>-3.5888000000000001E-3</v>
      </c>
      <c r="KD167" s="8">
        <v>-3.2093E-3</v>
      </c>
      <c r="KE167" s="8">
        <v>-2.7948000000000001E-3</v>
      </c>
      <c r="KF167" s="8">
        <v>-2.3425999999999998E-3</v>
      </c>
      <c r="KG167" s="8">
        <v>-1.8508999999999999E-3</v>
      </c>
      <c r="KH167" s="8">
        <v>-1.3273E-3</v>
      </c>
      <c r="KI167" s="8">
        <v>-7.7463E-4</v>
      </c>
      <c r="KJ167" s="8">
        <v>-1.9587000000000001E-4</v>
      </c>
      <c r="KK167" s="8">
        <v>3.9966999999999997E-4</v>
      </c>
      <c r="KL167" s="8">
        <v>1.0111E-3</v>
      </c>
      <c r="KM167" s="8">
        <v>1.6298E-3</v>
      </c>
      <c r="KN167" s="8">
        <v>2.2488999999999999E-3</v>
      </c>
      <c r="KO167" s="8">
        <v>2.8587999999999999E-3</v>
      </c>
      <c r="KP167" s="8">
        <v>3.4472000000000001E-3</v>
      </c>
      <c r="KQ167" s="8">
        <v>4.0108000000000001E-3</v>
      </c>
      <c r="KR167" s="8">
        <v>4.5366E-3</v>
      </c>
      <c r="KS167" s="8">
        <v>5.0144999999999999E-3</v>
      </c>
      <c r="KT167" s="8">
        <v>5.4316E-3</v>
      </c>
      <c r="KU167" s="8">
        <v>5.7727999999999998E-3</v>
      </c>
      <c r="KV167" s="8">
        <v>6.0225000000000001E-3</v>
      </c>
      <c r="KW167" s="8">
        <v>6.1733999999999999E-3</v>
      </c>
      <c r="KX167" s="8">
        <v>6.2205000000000003E-3</v>
      </c>
      <c r="KY167" s="8">
        <v>6.1472999999999996E-3</v>
      </c>
      <c r="KZ167" s="8">
        <v>5.9439999999999996E-3</v>
      </c>
      <c r="LA167" s="8">
        <v>5.6001999999999996E-3</v>
      </c>
      <c r="LB167" s="8">
        <v>5.1108999999999998E-3</v>
      </c>
      <c r="LC167" s="8">
        <v>4.4660000000000004E-3</v>
      </c>
      <c r="LD167" s="8">
        <v>3.6714E-3</v>
      </c>
      <c r="LE167" s="8">
        <v>2.7293999999999999E-3</v>
      </c>
      <c r="LF167" s="8">
        <v>1.6322000000000001E-3</v>
      </c>
      <c r="LG167" s="8">
        <v>3.9248000000000001E-4</v>
      </c>
      <c r="LH167" s="8">
        <v>-9.8842000000000005E-4</v>
      </c>
      <c r="LI167" s="8">
        <v>-2.5000000000000001E-3</v>
      </c>
      <c r="LJ167" s="8">
        <v>-4.1485999999999997E-3</v>
      </c>
      <c r="LK167" s="8">
        <v>-5.8934E-3</v>
      </c>
      <c r="LL167" s="8">
        <v>-7.7426999999999999E-3</v>
      </c>
      <c r="LM167" s="8">
        <v>-9.6810999999999998E-3</v>
      </c>
      <c r="LN167" s="8">
        <v>-1.1696E-2</v>
      </c>
      <c r="LO167" s="8">
        <v>-1.379E-2</v>
      </c>
      <c r="LP167" s="8">
        <v>-1.5931000000000001E-2</v>
      </c>
      <c r="LQ167" s="8">
        <v>-1.8075000000000001E-2</v>
      </c>
      <c r="LR167" s="8">
        <v>-2.0267E-2</v>
      </c>
      <c r="LS167" s="8">
        <v>-2.24E-2</v>
      </c>
      <c r="LT167" s="8">
        <v>-2.4718E-2</v>
      </c>
      <c r="LU167" s="8">
        <v>-2.6963000000000001E-2</v>
      </c>
      <c r="LV167" s="8">
        <v>-2.9187999999999999E-2</v>
      </c>
      <c r="LW167" s="8">
        <v>-3.1398000000000002E-2</v>
      </c>
      <c r="LX167" s="8">
        <v>-3.3574E-2</v>
      </c>
      <c r="LY167" s="8">
        <v>-3.5715999999999998E-2</v>
      </c>
      <c r="LZ167" s="8">
        <v>-3.7851999999999997E-2</v>
      </c>
      <c r="MA167" s="8">
        <v>-3.9969999999999999E-2</v>
      </c>
      <c r="MB167" s="8">
        <v>-4.2049999999999997E-2</v>
      </c>
      <c r="MC167" s="8">
        <v>-4.4086E-2</v>
      </c>
      <c r="MD167" s="8">
        <v>-4.6075999999999999E-2</v>
      </c>
      <c r="ME167" s="8">
        <v>-4.8051000000000003E-2</v>
      </c>
      <c r="MF167" s="8">
        <v>-4.9938000000000003E-2</v>
      </c>
      <c r="MG167" s="8">
        <v>-5.1749999999999997E-2</v>
      </c>
      <c r="MH167" s="8">
        <v>-5.3586000000000002E-2</v>
      </c>
      <c r="MI167" s="8">
        <v>-5.5382000000000001E-2</v>
      </c>
      <c r="MJ167" s="8">
        <v>-5.7124000000000001E-2</v>
      </c>
      <c r="MK167" s="8">
        <v>-5.8846999999999997E-2</v>
      </c>
      <c r="ML167" s="8">
        <v>-6.0518000000000002E-2</v>
      </c>
      <c r="MM167" s="8">
        <v>-6.2123999999999999E-2</v>
      </c>
      <c r="MN167" s="8">
        <v>-6.2919000000000003E-2</v>
      </c>
    </row>
    <row r="168" spans="1:352" x14ac:dyDescent="0.25">
      <c r="A168" s="8">
        <v>-4.1952999999999997E-2</v>
      </c>
      <c r="B168" s="8">
        <v>-2.5585E-3</v>
      </c>
      <c r="C168" s="8">
        <v>4.2956000000000001E-2</v>
      </c>
      <c r="D168" s="8">
        <v>5.2104999999999999E-2</v>
      </c>
      <c r="E168" s="8">
        <v>5.6963E-2</v>
      </c>
      <c r="F168" s="8">
        <v>6.0045000000000001E-2</v>
      </c>
      <c r="G168" s="8">
        <v>6.2192999999999998E-2</v>
      </c>
      <c r="H168" s="8">
        <v>6.3729999999999995E-2</v>
      </c>
      <c r="I168" s="8">
        <v>6.4925999999999998E-2</v>
      </c>
      <c r="J168" s="8">
        <v>6.5889000000000003E-2</v>
      </c>
      <c r="K168" s="8">
        <v>6.6669000000000006E-2</v>
      </c>
      <c r="L168" s="8">
        <v>6.7299999999999999E-2</v>
      </c>
      <c r="M168" s="8">
        <v>6.7843000000000001E-2</v>
      </c>
      <c r="N168" s="8">
        <v>6.8281999999999995E-2</v>
      </c>
      <c r="O168" s="8">
        <v>6.8635000000000002E-2</v>
      </c>
      <c r="P168" s="8">
        <v>6.8948999999999996E-2</v>
      </c>
      <c r="Q168" s="8">
        <v>6.9241999999999998E-2</v>
      </c>
      <c r="R168" s="8">
        <v>6.9499000000000005E-2</v>
      </c>
      <c r="S168" s="8">
        <v>6.9722999999999993E-2</v>
      </c>
      <c r="T168" s="8">
        <v>6.9924E-2</v>
      </c>
      <c r="U168" s="8">
        <v>7.0070999999999994E-2</v>
      </c>
      <c r="V168" s="8">
        <v>7.0198999999999998E-2</v>
      </c>
      <c r="W168" s="8">
        <v>7.0345000000000005E-2</v>
      </c>
      <c r="X168" s="8">
        <v>7.0476999999999998E-2</v>
      </c>
      <c r="Y168" s="8">
        <v>7.0596999999999993E-2</v>
      </c>
      <c r="Z168" s="8">
        <v>7.0699999999999999E-2</v>
      </c>
      <c r="AA168" s="8">
        <v>7.0789000000000005E-2</v>
      </c>
      <c r="AB168" s="8">
        <v>7.0851999999999998E-2</v>
      </c>
      <c r="AC168" s="8">
        <v>7.0932999999999996E-2</v>
      </c>
      <c r="AD168" s="8">
        <v>7.1015999999999996E-2</v>
      </c>
      <c r="AE168" s="8">
        <v>7.1094000000000004E-2</v>
      </c>
      <c r="AF168" s="8">
        <v>7.1160000000000001E-2</v>
      </c>
      <c r="AG168" s="8">
        <v>7.1219000000000005E-2</v>
      </c>
      <c r="AH168" s="8">
        <v>7.1257000000000001E-2</v>
      </c>
      <c r="AI168" s="8">
        <v>7.1313000000000001E-2</v>
      </c>
      <c r="AJ168" s="8">
        <v>7.1375999999999995E-2</v>
      </c>
      <c r="AK168" s="8">
        <v>7.1435999999999999E-2</v>
      </c>
      <c r="AL168" s="8">
        <v>7.1495000000000003E-2</v>
      </c>
      <c r="AM168" s="8">
        <v>7.1527999999999994E-2</v>
      </c>
      <c r="AN168" s="8">
        <v>7.1556999999999996E-2</v>
      </c>
      <c r="AO168" s="8">
        <v>7.1610999999999994E-2</v>
      </c>
      <c r="AP168" s="8">
        <v>7.1665999999999994E-2</v>
      </c>
      <c r="AQ168" s="8">
        <v>7.1709999999999996E-2</v>
      </c>
      <c r="AR168" s="8">
        <v>7.1765999999999996E-2</v>
      </c>
      <c r="AS168" s="8">
        <v>7.1794999999999998E-2</v>
      </c>
      <c r="AT168" s="8">
        <v>7.1831999999999993E-2</v>
      </c>
      <c r="AU168" s="8">
        <v>7.1887000000000006E-2</v>
      </c>
      <c r="AV168" s="8">
        <v>7.1942000000000006E-2</v>
      </c>
      <c r="AW168" s="8">
        <v>7.1996000000000004E-2</v>
      </c>
      <c r="AX168" s="8">
        <v>7.2030999999999998E-2</v>
      </c>
      <c r="AY168" s="8">
        <v>7.2065000000000004E-2</v>
      </c>
      <c r="AZ168" s="8">
        <v>7.2120000000000004E-2</v>
      </c>
      <c r="BA168" s="8">
        <v>7.2178000000000006E-2</v>
      </c>
      <c r="BB168" s="8">
        <v>7.2234000000000007E-2</v>
      </c>
      <c r="BC168" s="8">
        <v>7.2279999999999997E-2</v>
      </c>
      <c r="BD168" s="8">
        <v>7.2322999999999998E-2</v>
      </c>
      <c r="BE168" s="8">
        <v>7.2377999999999998E-2</v>
      </c>
      <c r="BF168" s="8">
        <v>7.2438000000000002E-2</v>
      </c>
      <c r="BG168" s="8">
        <v>7.2501999999999997E-2</v>
      </c>
      <c r="BH168" s="8">
        <v>7.2557999999999997E-2</v>
      </c>
      <c r="BI168" s="8">
        <v>7.2607000000000005E-2</v>
      </c>
      <c r="BJ168" s="8">
        <v>7.2668999999999997E-2</v>
      </c>
      <c r="BK168" s="8">
        <v>7.2737999999999997E-2</v>
      </c>
      <c r="BL168" s="8">
        <v>7.2806999999999997E-2</v>
      </c>
      <c r="BM168" s="8">
        <v>7.2869000000000003E-2</v>
      </c>
      <c r="BN168" s="8">
        <v>7.2932999999999998E-2</v>
      </c>
      <c r="BO168" s="8">
        <v>7.3003999999999999E-2</v>
      </c>
      <c r="BP168" s="8">
        <v>7.3078000000000004E-2</v>
      </c>
      <c r="BQ168" s="8">
        <v>7.3155999999999999E-2</v>
      </c>
      <c r="BR168" s="8">
        <v>7.3229000000000002E-2</v>
      </c>
      <c r="BS168" s="8">
        <v>7.3304999999999995E-2</v>
      </c>
      <c r="BT168" s="8">
        <v>7.3387999999999995E-2</v>
      </c>
      <c r="BU168" s="8">
        <v>7.3469999999999994E-2</v>
      </c>
      <c r="BV168" s="8">
        <v>7.3556999999999997E-2</v>
      </c>
      <c r="BW168" s="8">
        <v>7.3647000000000004E-2</v>
      </c>
      <c r="BX168" s="8">
        <v>7.3733999999999994E-2</v>
      </c>
      <c r="BY168" s="8">
        <v>7.3827000000000004E-2</v>
      </c>
      <c r="BZ168" s="8">
        <v>7.3923000000000003E-2</v>
      </c>
      <c r="CA168" s="8">
        <v>7.4024000000000006E-2</v>
      </c>
      <c r="CB168" s="8">
        <v>7.4127999999999999E-2</v>
      </c>
      <c r="CC168" s="8">
        <v>7.4227000000000001E-2</v>
      </c>
      <c r="CD168" s="8">
        <v>7.4329000000000006E-2</v>
      </c>
      <c r="CE168" s="8">
        <v>7.4450000000000002E-2</v>
      </c>
      <c r="CF168" s="8">
        <v>7.4565999999999993E-2</v>
      </c>
      <c r="CG168" s="8">
        <v>7.4676000000000006E-2</v>
      </c>
      <c r="CH168" s="8">
        <v>7.4700000000000003E-2</v>
      </c>
      <c r="CI168" s="8">
        <v>7.4924000000000004E-2</v>
      </c>
      <c r="CJ168" s="8">
        <v>7.5063000000000005E-2</v>
      </c>
      <c r="CK168" s="8">
        <v>7.5177999999999995E-2</v>
      </c>
      <c r="CL168" s="8">
        <v>7.5306999999999999E-2</v>
      </c>
      <c r="CM168" s="8">
        <v>7.5465000000000004E-2</v>
      </c>
      <c r="CN168" s="8">
        <v>7.5611999999999999E-2</v>
      </c>
      <c r="CO168" s="8">
        <v>7.5742000000000004E-2</v>
      </c>
      <c r="CP168" s="8">
        <v>7.5895000000000004E-2</v>
      </c>
      <c r="CQ168" s="8">
        <v>7.6072000000000001E-2</v>
      </c>
      <c r="CR168" s="8">
        <v>7.6230999999999993E-2</v>
      </c>
      <c r="CS168" s="8">
        <v>7.6367000000000004E-2</v>
      </c>
      <c r="CT168" s="8">
        <v>7.6563999999999993E-2</v>
      </c>
      <c r="CU168" s="8">
        <v>7.6766000000000001E-2</v>
      </c>
      <c r="CV168" s="8">
        <v>7.6913999999999996E-2</v>
      </c>
      <c r="CW168" s="8">
        <v>7.7104000000000006E-2</v>
      </c>
      <c r="CX168" s="8">
        <v>7.7325000000000005E-2</v>
      </c>
      <c r="CY168" s="8">
        <v>7.7517000000000003E-2</v>
      </c>
      <c r="CZ168" s="8">
        <v>7.7701000000000006E-2</v>
      </c>
      <c r="DA168" s="8">
        <v>7.7943999999999999E-2</v>
      </c>
      <c r="DB168" s="8">
        <v>7.8179999999999999E-2</v>
      </c>
      <c r="DC168" s="8">
        <v>7.8361E-2</v>
      </c>
      <c r="DD168" s="8">
        <v>7.8631999999999994E-2</v>
      </c>
      <c r="DE168" s="8">
        <v>7.8909000000000007E-2</v>
      </c>
      <c r="DF168" s="8">
        <v>7.9096E-2</v>
      </c>
      <c r="DG168" s="8">
        <v>7.9397999999999996E-2</v>
      </c>
      <c r="DH168" s="8">
        <v>7.9710000000000003E-2</v>
      </c>
      <c r="DI168" s="8">
        <v>7.9919000000000004E-2</v>
      </c>
      <c r="DJ168" s="8">
        <v>8.0254000000000006E-2</v>
      </c>
      <c r="DK168" s="8">
        <v>8.0590999999999996E-2</v>
      </c>
      <c r="DL168" s="8">
        <v>8.0846000000000001E-2</v>
      </c>
      <c r="DM168" s="8">
        <v>8.1215999999999997E-2</v>
      </c>
      <c r="DN168" s="8">
        <v>8.1557000000000004E-2</v>
      </c>
      <c r="DO168" s="8">
        <v>8.1891000000000005E-2</v>
      </c>
      <c r="DP168" s="8">
        <v>8.2299999999999998E-2</v>
      </c>
      <c r="DQ168" s="8">
        <v>8.2610000000000003E-2</v>
      </c>
      <c r="DR168" s="8">
        <v>8.3071999999999993E-2</v>
      </c>
      <c r="DS168" s="8">
        <v>8.3528000000000005E-2</v>
      </c>
      <c r="DT168" s="8">
        <v>8.3896999999999999E-2</v>
      </c>
      <c r="DU168" s="8">
        <v>8.4403000000000006E-2</v>
      </c>
      <c r="DV168" s="8">
        <v>8.4822999999999996E-2</v>
      </c>
      <c r="DW168" s="8">
        <v>8.5363999999999995E-2</v>
      </c>
      <c r="DX168" s="8">
        <v>8.5893999999999998E-2</v>
      </c>
      <c r="DY168" s="8">
        <v>8.6415000000000006E-2</v>
      </c>
      <c r="DZ168" s="8">
        <v>8.7022000000000002E-2</v>
      </c>
      <c r="EA168" s="8">
        <v>8.7582999999999994E-2</v>
      </c>
      <c r="EB168" s="8">
        <v>8.8234999999999994E-2</v>
      </c>
      <c r="EC168" s="8">
        <v>8.8860999999999996E-2</v>
      </c>
      <c r="ED168" s="8">
        <v>8.9569999999999997E-2</v>
      </c>
      <c r="EE168" s="8">
        <v>9.0274999999999994E-2</v>
      </c>
      <c r="EF168" s="8">
        <v>9.1051000000000007E-2</v>
      </c>
      <c r="EG168" s="8">
        <v>9.1846999999999998E-2</v>
      </c>
      <c r="EH168" s="8">
        <v>9.2682E-2</v>
      </c>
      <c r="EI168" s="8">
        <v>9.3571000000000001E-2</v>
      </c>
      <c r="EJ168" s="8">
        <v>9.4475000000000003E-2</v>
      </c>
      <c r="EK168" s="8">
        <v>9.5471E-2</v>
      </c>
      <c r="EL168" s="8">
        <v>9.6447000000000005E-2</v>
      </c>
      <c r="EM168" s="8">
        <v>9.7558000000000006E-2</v>
      </c>
      <c r="EN168" s="8">
        <v>9.8599999999999993E-2</v>
      </c>
      <c r="EO168" s="8">
        <v>9.9842E-2</v>
      </c>
      <c r="EP168" s="8">
        <v>0.10106999999999999</v>
      </c>
      <c r="EQ168" s="8">
        <v>0.10235</v>
      </c>
      <c r="ER168" s="8">
        <v>0.10378</v>
      </c>
      <c r="ES168" s="8">
        <v>0.10505</v>
      </c>
      <c r="ET168" s="8">
        <v>0.10661</v>
      </c>
      <c r="EU168" s="8">
        <v>0.10811</v>
      </c>
      <c r="EV168" s="8">
        <v>0.10968</v>
      </c>
      <c r="EW168" s="8">
        <v>0.11143</v>
      </c>
      <c r="EX168" s="8">
        <v>0.11294999999999999</v>
      </c>
      <c r="EY168" s="8">
        <v>0.11484</v>
      </c>
      <c r="EZ168" s="8">
        <v>0.11679</v>
      </c>
      <c r="FA168" s="8">
        <v>0.11842999999999999</v>
      </c>
      <c r="FB168" s="8">
        <v>0.12039999999999999</v>
      </c>
      <c r="FC168" s="8">
        <v>0.12252</v>
      </c>
      <c r="FD168" s="8">
        <v>0.12438</v>
      </c>
      <c r="FE168" s="8">
        <v>0.12658</v>
      </c>
      <c r="FF168" s="8">
        <v>0.12867999999999999</v>
      </c>
      <c r="FG168" s="8">
        <v>0.13072</v>
      </c>
      <c r="FH168" s="8">
        <v>0.13303999999999999</v>
      </c>
      <c r="FI168" s="8">
        <v>0.13516</v>
      </c>
      <c r="FJ168" s="8">
        <v>0.13741999999999999</v>
      </c>
      <c r="FK168" s="8">
        <v>0.13982</v>
      </c>
      <c r="FL168" s="8">
        <v>0.14198</v>
      </c>
      <c r="FM168" s="8">
        <v>0.14443</v>
      </c>
      <c r="FN168" s="8">
        <v>0.14691000000000001</v>
      </c>
      <c r="FO168" s="8">
        <v>0.14926</v>
      </c>
      <c r="FP168" s="8">
        <v>0.15185000000000001</v>
      </c>
      <c r="FQ168" s="8">
        <v>0.15429999999999999</v>
      </c>
      <c r="FR168" s="8">
        <v>0.15698000000000001</v>
      </c>
      <c r="FS168" s="8">
        <v>0.15970000000000001</v>
      </c>
      <c r="FT168" s="8">
        <v>0.16239999999999999</v>
      </c>
      <c r="FU168" s="8">
        <v>0.16527</v>
      </c>
      <c r="FV168" s="8">
        <v>0.16816</v>
      </c>
      <c r="FW168" s="8">
        <v>0.17122000000000001</v>
      </c>
      <c r="FX168" s="8">
        <v>0.17433000000000001</v>
      </c>
      <c r="FY168" s="8">
        <v>0.17760000000000001</v>
      </c>
      <c r="FZ168" s="8">
        <v>0.18098</v>
      </c>
      <c r="GA168" s="8">
        <v>0.18448000000000001</v>
      </c>
      <c r="GB168" s="8">
        <v>0.18815999999999999</v>
      </c>
      <c r="GC168" s="8">
        <v>0.19198000000000001</v>
      </c>
      <c r="GD168" s="8">
        <v>0.19596</v>
      </c>
      <c r="GE168" s="8">
        <v>0.20011999999999999</v>
      </c>
      <c r="GF168" s="8">
        <v>0.20448</v>
      </c>
      <c r="GG168" s="8">
        <v>0.20899999999999999</v>
      </c>
      <c r="GH168" s="8">
        <v>0.21371000000000001</v>
      </c>
      <c r="GI168" s="8">
        <v>0.21858</v>
      </c>
      <c r="GJ168" s="8">
        <v>0.22359000000000001</v>
      </c>
      <c r="GK168" s="8">
        <v>0.22875000000000001</v>
      </c>
      <c r="GL168" s="8">
        <v>0.23396</v>
      </c>
      <c r="GM168" s="8">
        <v>0.23918</v>
      </c>
      <c r="GN168" s="8">
        <v>0.24429999999999999</v>
      </c>
      <c r="GO168" s="8">
        <v>0.24918000000000001</v>
      </c>
      <c r="GP168" s="8">
        <v>0.25369999999999998</v>
      </c>
      <c r="GQ168" s="8">
        <v>0.25757000000000002</v>
      </c>
      <c r="GR168" s="8">
        <v>0.26057999999999998</v>
      </c>
      <c r="GS168" s="8">
        <v>0.26254</v>
      </c>
      <c r="GT168" s="8">
        <v>0.26300000000000001</v>
      </c>
      <c r="GU168" s="8">
        <v>0.26184000000000002</v>
      </c>
      <c r="GV168" s="8">
        <v>0.25889000000000001</v>
      </c>
      <c r="GW168" s="8">
        <v>0.25394</v>
      </c>
      <c r="GX168" s="8">
        <v>0.24721000000000001</v>
      </c>
      <c r="GY168" s="8">
        <v>0.23880999999999999</v>
      </c>
      <c r="GZ168" s="8">
        <v>0.22894999999999999</v>
      </c>
      <c r="HA168" s="8">
        <v>0.21822</v>
      </c>
      <c r="HB168" s="8">
        <v>0.20682</v>
      </c>
      <c r="HC168" s="8">
        <v>0.19511000000000001</v>
      </c>
      <c r="HD168" s="8">
        <v>0.18356</v>
      </c>
      <c r="HE168" s="8">
        <v>0.17227000000000001</v>
      </c>
      <c r="HF168" s="8">
        <v>0.16134000000000001</v>
      </c>
      <c r="HG168" s="8">
        <v>0.15107000000000001</v>
      </c>
      <c r="HH168" s="8">
        <v>0.14144000000000001</v>
      </c>
      <c r="HI168" s="8">
        <v>0.13236000000000001</v>
      </c>
      <c r="HJ168" s="8">
        <v>0.12393999999999999</v>
      </c>
      <c r="HK168" s="8">
        <v>0.11620999999999999</v>
      </c>
      <c r="HL168" s="8">
        <v>0.10897999999999999</v>
      </c>
      <c r="HM168" s="8">
        <v>0.10224999999999999</v>
      </c>
      <c r="HN168" s="8">
        <v>9.6153000000000002E-2</v>
      </c>
      <c r="HO168" s="8">
        <v>9.0462000000000001E-2</v>
      </c>
      <c r="HP168" s="8">
        <v>8.5124000000000005E-2</v>
      </c>
      <c r="HQ168" s="8">
        <v>8.0223000000000003E-2</v>
      </c>
      <c r="HR168" s="8">
        <v>7.5732999999999995E-2</v>
      </c>
      <c r="HS168" s="8">
        <v>7.1471000000000007E-2</v>
      </c>
      <c r="HT168" s="8">
        <v>6.7486000000000004E-2</v>
      </c>
      <c r="HU168" s="8">
        <v>6.3840999999999995E-2</v>
      </c>
      <c r="HV168" s="8">
        <v>6.0435999999999997E-2</v>
      </c>
      <c r="HW168" s="8">
        <v>5.7188000000000003E-2</v>
      </c>
      <c r="HX168" s="8">
        <v>5.4135999999999997E-2</v>
      </c>
      <c r="HY168" s="8">
        <v>5.1336E-2</v>
      </c>
      <c r="HZ168" s="8">
        <v>4.8684999999999999E-2</v>
      </c>
      <c r="IA168" s="8">
        <v>4.6129999999999997E-2</v>
      </c>
      <c r="IB168" s="8">
        <v>4.3747000000000001E-2</v>
      </c>
      <c r="IC168" s="8">
        <v>4.1539E-2</v>
      </c>
      <c r="ID168" s="8">
        <v>3.9419999999999997E-2</v>
      </c>
      <c r="IE168" s="8">
        <v>3.7368999999999999E-2</v>
      </c>
      <c r="IF168" s="8">
        <v>3.5438999999999998E-2</v>
      </c>
      <c r="IG168" s="8">
        <v>3.3640999999999997E-2</v>
      </c>
      <c r="IH168" s="8">
        <v>3.1924000000000001E-2</v>
      </c>
      <c r="II168" s="8">
        <v>3.024E-2</v>
      </c>
      <c r="IJ168" s="8">
        <v>2.8635000000000001E-2</v>
      </c>
      <c r="IK168" s="8">
        <v>2.7144999999999999E-2</v>
      </c>
      <c r="IL168" s="8">
        <v>2.5724E-2</v>
      </c>
      <c r="IM168" s="8">
        <v>2.4324999999999999E-2</v>
      </c>
      <c r="IN168" s="8">
        <v>2.2967000000000001E-2</v>
      </c>
      <c r="IO168" s="8">
        <v>2.1703E-2</v>
      </c>
      <c r="IP168" s="8">
        <v>2.0476999999999999E-2</v>
      </c>
      <c r="IQ168" s="8">
        <v>1.9303000000000001E-2</v>
      </c>
      <c r="IR168" s="8">
        <v>1.8148000000000001E-2</v>
      </c>
      <c r="IS168" s="8">
        <v>1.7035000000000002E-2</v>
      </c>
      <c r="IT168" s="8">
        <v>1.5979E-2</v>
      </c>
      <c r="IU168" s="8">
        <v>1.4952E-2</v>
      </c>
      <c r="IV168" s="8">
        <v>1.3968E-2</v>
      </c>
      <c r="IW168" s="8">
        <v>1.2985999999999999E-2</v>
      </c>
      <c r="IX168" s="8">
        <v>1.2054E-2</v>
      </c>
      <c r="IY168" s="8">
        <v>1.1153E-2</v>
      </c>
      <c r="IZ168" s="8">
        <v>1.0265E-2</v>
      </c>
      <c r="JA168" s="8">
        <v>9.4143000000000004E-3</v>
      </c>
      <c r="JB168" s="8">
        <v>8.5836999999999997E-3</v>
      </c>
      <c r="JC168" s="8">
        <v>7.7612999999999996E-3</v>
      </c>
      <c r="JD168" s="8">
        <v>6.9633999999999998E-3</v>
      </c>
      <c r="JE168" s="8">
        <v>6.1986000000000003E-3</v>
      </c>
      <c r="JF168" s="8">
        <v>5.4495999999999998E-3</v>
      </c>
      <c r="JG168" s="8">
        <v>4.7118000000000004E-3</v>
      </c>
      <c r="JH168" s="8">
        <v>3.9909999999999998E-3</v>
      </c>
      <c r="JI168" s="8">
        <v>3.2813E-3</v>
      </c>
      <c r="JJ168" s="8">
        <v>2.5842E-3</v>
      </c>
      <c r="JK168" s="8">
        <v>1.9074000000000001E-3</v>
      </c>
      <c r="JL168" s="8">
        <v>1.2421999999999999E-3</v>
      </c>
      <c r="JM168" s="8">
        <v>5.8905000000000003E-4</v>
      </c>
      <c r="JN168" s="8">
        <v>-5.1979000000000005E-5</v>
      </c>
      <c r="JO168" s="8">
        <v>-6.8356999999999999E-4</v>
      </c>
      <c r="JP168" s="8">
        <v>-1.3064000000000001E-3</v>
      </c>
      <c r="JQ168" s="8">
        <v>-1.9193999999999999E-3</v>
      </c>
      <c r="JR168" s="8">
        <v>-2.5219999999999999E-3</v>
      </c>
      <c r="JS168" s="8">
        <v>-3.1172999999999999E-3</v>
      </c>
      <c r="JT168" s="8">
        <v>-3.7071999999999999E-3</v>
      </c>
      <c r="JU168" s="8">
        <v>-4.2909999999999997E-3</v>
      </c>
      <c r="JV168" s="8">
        <v>-4.8690000000000001E-3</v>
      </c>
      <c r="JW168" s="8">
        <v>-5.4349999999999997E-3</v>
      </c>
      <c r="JX168" s="8">
        <v>-5.9953000000000003E-3</v>
      </c>
      <c r="JY168" s="8">
        <v>-6.5548999999999998E-3</v>
      </c>
      <c r="JZ168" s="8">
        <v>-7.1124999999999999E-3</v>
      </c>
      <c r="KA168" s="8">
        <v>-7.6733000000000001E-3</v>
      </c>
      <c r="KB168" s="8">
        <v>-8.2299999999999995E-3</v>
      </c>
      <c r="KC168" s="8">
        <v>-8.7703E-3</v>
      </c>
      <c r="KD168" s="8">
        <v>-9.3054999999999995E-3</v>
      </c>
      <c r="KE168" s="8">
        <v>-9.8478000000000003E-3</v>
      </c>
      <c r="KF168" s="8">
        <v>-1.039E-2</v>
      </c>
      <c r="KG168" s="8">
        <v>-1.0931E-2</v>
      </c>
      <c r="KH168" s="8">
        <v>-1.1473000000000001E-2</v>
      </c>
      <c r="KI168" s="8">
        <v>-1.2005E-2</v>
      </c>
      <c r="KJ168" s="8">
        <v>-1.2541999999999999E-2</v>
      </c>
      <c r="KK168" s="8">
        <v>-1.3089999999999999E-2</v>
      </c>
      <c r="KL168" s="8">
        <v>-1.3634E-2</v>
      </c>
      <c r="KM168" s="8">
        <v>-1.418E-2</v>
      </c>
      <c r="KN168" s="8">
        <v>-1.4729000000000001E-2</v>
      </c>
      <c r="KO168" s="8">
        <v>-1.5273E-2</v>
      </c>
      <c r="KP168" s="8">
        <v>-1.5810999999999999E-2</v>
      </c>
      <c r="KQ168" s="8">
        <v>-1.6372999999999999E-2</v>
      </c>
      <c r="KR168" s="8">
        <v>-1.694E-2</v>
      </c>
      <c r="KS168" s="8">
        <v>-1.7520000000000001E-2</v>
      </c>
      <c r="KT168" s="8">
        <v>-1.8096999999999999E-2</v>
      </c>
      <c r="KU168" s="8">
        <v>-1.8682000000000001E-2</v>
      </c>
      <c r="KV168" s="8">
        <v>-1.9251999999999998E-2</v>
      </c>
      <c r="KW168" s="8">
        <v>-1.983E-2</v>
      </c>
      <c r="KX168" s="8">
        <v>-2.0451E-2</v>
      </c>
      <c r="KY168" s="8">
        <v>-2.1082E-2</v>
      </c>
      <c r="KZ168" s="8">
        <v>-2.1714000000000001E-2</v>
      </c>
      <c r="LA168" s="8">
        <v>-2.2359E-2</v>
      </c>
      <c r="LB168" s="8">
        <v>-2.3009999999999999E-2</v>
      </c>
      <c r="LC168" s="8">
        <v>-2.3657000000000001E-2</v>
      </c>
      <c r="LD168" s="8">
        <v>-2.4324999999999999E-2</v>
      </c>
      <c r="LE168" s="8">
        <v>-2.503E-2</v>
      </c>
      <c r="LF168" s="8">
        <v>-2.5753999999999999E-2</v>
      </c>
      <c r="LG168" s="8">
        <v>-2.6505999999999998E-2</v>
      </c>
      <c r="LH168" s="8">
        <v>-2.7282000000000001E-2</v>
      </c>
      <c r="LI168" s="8">
        <v>-2.8067999999999999E-2</v>
      </c>
      <c r="LJ168" s="8">
        <v>-2.8854999999999999E-2</v>
      </c>
      <c r="LK168" s="8">
        <v>-2.9669999999999998E-2</v>
      </c>
      <c r="LL168" s="8">
        <v>-3.0557000000000001E-2</v>
      </c>
      <c r="LM168" s="8">
        <v>-3.1470999999999999E-2</v>
      </c>
      <c r="LN168" s="8">
        <v>-3.2424000000000001E-2</v>
      </c>
      <c r="LO168" s="8">
        <v>-3.3418999999999997E-2</v>
      </c>
      <c r="LP168" s="8">
        <v>-3.4458000000000003E-2</v>
      </c>
      <c r="LQ168" s="8">
        <v>-3.5513999999999997E-2</v>
      </c>
      <c r="LR168" s="8">
        <v>-3.6641E-2</v>
      </c>
      <c r="LS168" s="8">
        <v>-3.7865000000000003E-2</v>
      </c>
      <c r="LT168" s="8">
        <v>-3.9151999999999999E-2</v>
      </c>
      <c r="LU168" s="8">
        <v>-4.0516999999999997E-2</v>
      </c>
      <c r="LV168" s="8">
        <v>-4.1959999999999997E-2</v>
      </c>
      <c r="LW168" s="8">
        <v>-4.3549999999999998E-2</v>
      </c>
      <c r="LX168" s="8">
        <v>-4.5234999999999997E-2</v>
      </c>
      <c r="LY168" s="8">
        <v>-4.7003000000000003E-2</v>
      </c>
      <c r="LZ168" s="8">
        <v>-4.8987000000000003E-2</v>
      </c>
      <c r="MA168" s="8">
        <v>-5.1189999999999999E-2</v>
      </c>
      <c r="MB168" s="8">
        <v>-5.3616999999999998E-2</v>
      </c>
      <c r="MC168" s="8">
        <v>-5.6314999999999997E-2</v>
      </c>
      <c r="MD168" s="8">
        <v>-5.9387000000000002E-2</v>
      </c>
      <c r="ME168" s="8">
        <v>-6.2920000000000004E-2</v>
      </c>
      <c r="MF168" s="8">
        <v>-6.6897999999999999E-2</v>
      </c>
      <c r="MG168" s="8">
        <v>-7.1604000000000001E-2</v>
      </c>
      <c r="MH168" s="8">
        <v>-7.7354999999999993E-2</v>
      </c>
      <c r="MI168" s="8">
        <v>-8.4615999999999997E-2</v>
      </c>
      <c r="MJ168" s="8">
        <v>-9.4047000000000006E-2</v>
      </c>
      <c r="MK168" s="8">
        <v>-0.106</v>
      </c>
      <c r="ML168" s="8">
        <v>-0.12701999999999999</v>
      </c>
      <c r="MM168" s="8">
        <v>-0.16520000000000001</v>
      </c>
      <c r="MN168" s="8">
        <v>-0.19116</v>
      </c>
    </row>
    <row r="169" spans="1:352" x14ac:dyDescent="0.25">
      <c r="A169" s="8">
        <v>4.6153E-2</v>
      </c>
      <c r="B169" s="8">
        <v>4.6110999999999999E-2</v>
      </c>
      <c r="C169" s="8">
        <v>4.6016000000000001E-2</v>
      </c>
      <c r="D169" s="8">
        <v>4.5879999999999997E-2</v>
      </c>
      <c r="E169" s="8">
        <v>4.5754000000000003E-2</v>
      </c>
      <c r="F169" s="8">
        <v>4.5650000000000003E-2</v>
      </c>
      <c r="G169" s="8">
        <v>4.5511999999999997E-2</v>
      </c>
      <c r="H169" s="8">
        <v>4.5372000000000003E-2</v>
      </c>
      <c r="I169" s="8">
        <v>4.5241999999999997E-2</v>
      </c>
      <c r="J169" s="8">
        <v>4.5107000000000001E-2</v>
      </c>
      <c r="K169" s="8">
        <v>4.4996000000000001E-2</v>
      </c>
      <c r="L169" s="8">
        <v>4.4885000000000001E-2</v>
      </c>
      <c r="M169" s="8">
        <v>4.4752E-2</v>
      </c>
      <c r="N169" s="8">
        <v>4.4632999999999999E-2</v>
      </c>
      <c r="O169" s="8">
        <v>4.4502E-2</v>
      </c>
      <c r="P169" s="8">
        <v>4.4358000000000002E-2</v>
      </c>
      <c r="Q169" s="8">
        <v>4.4248000000000003E-2</v>
      </c>
      <c r="R169" s="8">
        <v>4.4142000000000001E-2</v>
      </c>
      <c r="S169" s="8">
        <v>4.4012999999999997E-2</v>
      </c>
      <c r="T169" s="8">
        <v>4.3799999999999999E-2</v>
      </c>
      <c r="U169" s="8">
        <v>4.3779999999999999E-2</v>
      </c>
      <c r="V169" s="8">
        <v>4.3631999999999997E-2</v>
      </c>
      <c r="W169" s="8">
        <v>4.3513999999999997E-2</v>
      </c>
      <c r="X169" s="8">
        <v>4.3422000000000002E-2</v>
      </c>
      <c r="Y169" s="8">
        <v>4.3297000000000002E-2</v>
      </c>
      <c r="Z169" s="8">
        <v>4.3171000000000001E-2</v>
      </c>
      <c r="AA169" s="8">
        <v>4.3067000000000001E-2</v>
      </c>
      <c r="AB169" s="8">
        <v>4.2935000000000001E-2</v>
      </c>
      <c r="AC169" s="8">
        <v>4.2807999999999999E-2</v>
      </c>
      <c r="AD169" s="8">
        <v>4.2706000000000001E-2</v>
      </c>
      <c r="AE169" s="8">
        <v>4.2609000000000001E-2</v>
      </c>
      <c r="AF169" s="8">
        <v>4.2487999999999998E-2</v>
      </c>
      <c r="AG169" s="8">
        <v>4.2361000000000003E-2</v>
      </c>
      <c r="AH169" s="8">
        <v>4.2252999999999999E-2</v>
      </c>
      <c r="AI169" s="8">
        <v>4.2139999999999997E-2</v>
      </c>
      <c r="AJ169" s="8">
        <v>4.2021999999999997E-2</v>
      </c>
      <c r="AK169" s="8">
        <v>4.1921E-2</v>
      </c>
      <c r="AL169" s="8">
        <v>4.1831E-2</v>
      </c>
      <c r="AM169" s="8">
        <v>4.1702999999999997E-2</v>
      </c>
      <c r="AN169" s="8">
        <v>4.1571999999999998E-2</v>
      </c>
      <c r="AO169" s="8">
        <v>4.1479000000000002E-2</v>
      </c>
      <c r="AP169" s="8">
        <v>4.1388000000000001E-2</v>
      </c>
      <c r="AQ169" s="8">
        <v>4.1277000000000001E-2</v>
      </c>
      <c r="AR169" s="8">
        <v>4.1161000000000003E-2</v>
      </c>
      <c r="AS169" s="8">
        <v>4.1050000000000003E-2</v>
      </c>
      <c r="AT169" s="8">
        <v>4.0960999999999997E-2</v>
      </c>
      <c r="AU169" s="8">
        <v>4.0853E-2</v>
      </c>
      <c r="AV169" s="8">
        <v>4.0745999999999997E-2</v>
      </c>
      <c r="AW169" s="8">
        <v>4.0658E-2</v>
      </c>
      <c r="AX169" s="8">
        <v>4.0550000000000003E-2</v>
      </c>
      <c r="AY169" s="8">
        <v>4.045E-2</v>
      </c>
      <c r="AZ169" s="8">
        <v>4.0344999999999999E-2</v>
      </c>
      <c r="BA169" s="8">
        <v>4.0252999999999997E-2</v>
      </c>
      <c r="BB169" s="8">
        <v>4.0168000000000002E-2</v>
      </c>
      <c r="BC169" s="8">
        <v>4.0076000000000001E-2</v>
      </c>
      <c r="BD169" s="8">
        <v>3.9967999999999997E-2</v>
      </c>
      <c r="BE169" s="8">
        <v>3.9867E-2</v>
      </c>
      <c r="BF169" s="8">
        <v>3.9782999999999999E-2</v>
      </c>
      <c r="BG169" s="8">
        <v>3.9701E-2</v>
      </c>
      <c r="BH169" s="8">
        <v>3.9613000000000002E-2</v>
      </c>
      <c r="BI169" s="8">
        <v>3.9515000000000002E-2</v>
      </c>
      <c r="BJ169" s="8">
        <v>3.9419999999999997E-2</v>
      </c>
      <c r="BK169" s="8">
        <v>3.934E-2</v>
      </c>
      <c r="BL169" s="8">
        <v>3.9260999999999997E-2</v>
      </c>
      <c r="BM169" s="8">
        <v>3.9178999999999999E-2</v>
      </c>
      <c r="BN169" s="8">
        <v>3.9094999999999998E-2</v>
      </c>
      <c r="BO169" s="8">
        <v>3.9009000000000002E-2</v>
      </c>
      <c r="BP169" s="8">
        <v>3.8926000000000002E-2</v>
      </c>
      <c r="BQ169" s="8">
        <v>3.8851999999999998E-2</v>
      </c>
      <c r="BR169" s="8">
        <v>3.8775999999999998E-2</v>
      </c>
      <c r="BS169" s="8">
        <v>3.8702E-2</v>
      </c>
      <c r="BT169" s="8">
        <v>3.8629999999999998E-2</v>
      </c>
      <c r="BU169" s="8">
        <v>3.8557000000000001E-2</v>
      </c>
      <c r="BV169" s="8">
        <v>3.8482000000000002E-2</v>
      </c>
      <c r="BW169" s="8">
        <v>3.8412000000000002E-2</v>
      </c>
      <c r="BX169" s="8">
        <v>3.8345999999999998E-2</v>
      </c>
      <c r="BY169" s="8">
        <v>3.8280000000000002E-2</v>
      </c>
      <c r="BZ169" s="8">
        <v>3.8217000000000001E-2</v>
      </c>
      <c r="CA169" s="8">
        <v>3.8157999999999997E-2</v>
      </c>
      <c r="CB169" s="8">
        <v>3.8100000000000002E-2</v>
      </c>
      <c r="CC169" s="8">
        <v>3.8039000000000003E-2</v>
      </c>
      <c r="CD169" s="8">
        <v>3.798E-2</v>
      </c>
      <c r="CE169" s="8">
        <v>3.7927000000000002E-2</v>
      </c>
      <c r="CF169" s="8">
        <v>3.7877000000000001E-2</v>
      </c>
      <c r="CG169" s="8">
        <v>3.7823000000000002E-2</v>
      </c>
      <c r="CH169" s="8">
        <v>3.7772E-2</v>
      </c>
      <c r="CI169" s="8">
        <v>3.7733000000000003E-2</v>
      </c>
      <c r="CJ169" s="8">
        <v>3.7694999999999999E-2</v>
      </c>
      <c r="CK169" s="8">
        <v>3.7648000000000001E-2</v>
      </c>
      <c r="CL169" s="8">
        <v>3.7606000000000001E-2</v>
      </c>
      <c r="CM169" s="8">
        <v>3.7579000000000001E-2</v>
      </c>
      <c r="CN169" s="8">
        <v>3.7548999999999999E-2</v>
      </c>
      <c r="CO169" s="8">
        <v>3.7509000000000001E-2</v>
      </c>
      <c r="CP169" s="8">
        <v>3.7483000000000002E-2</v>
      </c>
      <c r="CQ169" s="8">
        <v>3.7469000000000002E-2</v>
      </c>
      <c r="CR169" s="8">
        <v>3.7444999999999999E-2</v>
      </c>
      <c r="CS169" s="8">
        <v>3.7414000000000003E-2</v>
      </c>
      <c r="CT169" s="8">
        <v>3.7411E-2</v>
      </c>
      <c r="CU169" s="8">
        <v>3.7411E-2</v>
      </c>
      <c r="CV169" s="8">
        <v>3.7387999999999998E-2</v>
      </c>
      <c r="CW169" s="8">
        <v>3.7383E-2</v>
      </c>
      <c r="CX169" s="8">
        <v>3.7397E-2</v>
      </c>
      <c r="CY169" s="8">
        <v>3.7395999999999999E-2</v>
      </c>
      <c r="CZ169" s="8">
        <v>3.7391000000000001E-2</v>
      </c>
      <c r="DA169" s="8">
        <v>3.7420000000000002E-2</v>
      </c>
      <c r="DB169" s="8">
        <v>3.7442000000000003E-2</v>
      </c>
      <c r="DC169" s="8">
        <v>3.7439E-2</v>
      </c>
      <c r="DD169" s="8">
        <v>3.7484000000000003E-2</v>
      </c>
      <c r="DE169" s="8">
        <v>3.7529E-2</v>
      </c>
      <c r="DF169" s="8">
        <v>3.7532999999999997E-2</v>
      </c>
      <c r="DG169" s="8">
        <v>3.7595999999999997E-2</v>
      </c>
      <c r="DH169" s="8">
        <v>3.7662000000000001E-2</v>
      </c>
      <c r="DI169" s="8">
        <v>3.7682E-2</v>
      </c>
      <c r="DJ169" s="8">
        <v>3.7763999999999999E-2</v>
      </c>
      <c r="DK169" s="8">
        <v>3.7844000000000003E-2</v>
      </c>
      <c r="DL169" s="8">
        <v>3.789E-2</v>
      </c>
      <c r="DM169" s="8">
        <v>3.7992999999999999E-2</v>
      </c>
      <c r="DN169" s="8">
        <v>3.8081999999999998E-2</v>
      </c>
      <c r="DO169" s="8">
        <v>3.8170999999999997E-2</v>
      </c>
      <c r="DP169" s="8">
        <v>3.8297999999999999E-2</v>
      </c>
      <c r="DQ169" s="8">
        <v>3.8379999999999997E-2</v>
      </c>
      <c r="DR169" s="8">
        <v>3.8526999999999999E-2</v>
      </c>
      <c r="DS169" s="8">
        <v>3.8683000000000002E-2</v>
      </c>
      <c r="DT169" s="8">
        <v>3.8801000000000002E-2</v>
      </c>
      <c r="DU169" s="8">
        <v>3.8977999999999999E-2</v>
      </c>
      <c r="DV169" s="8">
        <v>3.9118E-2</v>
      </c>
      <c r="DW169" s="8">
        <v>3.9324999999999999E-2</v>
      </c>
      <c r="DX169" s="8">
        <v>3.9525999999999999E-2</v>
      </c>
      <c r="DY169" s="8">
        <v>3.9720999999999999E-2</v>
      </c>
      <c r="DZ169" s="8">
        <v>3.9962999999999999E-2</v>
      </c>
      <c r="EA169" s="8">
        <v>4.0184999999999998E-2</v>
      </c>
      <c r="EB169" s="8">
        <v>4.0453999999999997E-2</v>
      </c>
      <c r="EC169" s="8">
        <v>4.0717999999999997E-2</v>
      </c>
      <c r="ED169" s="8">
        <v>4.1017999999999999E-2</v>
      </c>
      <c r="EE169" s="8">
        <v>4.1325000000000001E-2</v>
      </c>
      <c r="EF169" s="8">
        <v>4.1662999999999999E-2</v>
      </c>
      <c r="EG169" s="8">
        <v>4.2019000000000001E-2</v>
      </c>
      <c r="EH169" s="8">
        <v>4.2397999999999998E-2</v>
      </c>
      <c r="EI169" s="8">
        <v>4.2807999999999999E-2</v>
      </c>
      <c r="EJ169" s="8">
        <v>4.3232E-2</v>
      </c>
      <c r="EK169" s="8">
        <v>4.3700000000000003E-2</v>
      </c>
      <c r="EL169" s="8">
        <v>4.4172999999999997E-2</v>
      </c>
      <c r="EM169" s="8">
        <v>4.4704000000000001E-2</v>
      </c>
      <c r="EN169" s="8">
        <v>4.5227999999999997E-2</v>
      </c>
      <c r="EO169" s="8">
        <v>4.5844999999999997E-2</v>
      </c>
      <c r="EP169" s="8">
        <v>4.6452E-2</v>
      </c>
      <c r="EQ169" s="8">
        <v>4.7100000000000003E-2</v>
      </c>
      <c r="ER169" s="8">
        <v>4.7840000000000001E-2</v>
      </c>
      <c r="ES169" s="8">
        <v>4.8516999999999998E-2</v>
      </c>
      <c r="ET169" s="8">
        <v>4.9336999999999999E-2</v>
      </c>
      <c r="EU169" s="8">
        <v>5.0137000000000001E-2</v>
      </c>
      <c r="EV169" s="8">
        <v>5.0990000000000001E-2</v>
      </c>
      <c r="EW169" s="8">
        <v>5.1954E-2</v>
      </c>
      <c r="EX169" s="8">
        <v>5.2816000000000002E-2</v>
      </c>
      <c r="EY169" s="8">
        <v>5.3874999999999999E-2</v>
      </c>
      <c r="EZ169" s="8">
        <v>5.4982999999999997E-2</v>
      </c>
      <c r="FA169" s="8">
        <v>5.5980000000000002E-2</v>
      </c>
      <c r="FB169" s="8">
        <v>5.7202999999999997E-2</v>
      </c>
      <c r="FC169" s="8">
        <v>5.8423999999999997E-2</v>
      </c>
      <c r="FD169" s="8">
        <v>5.9608000000000001E-2</v>
      </c>
      <c r="FE169" s="8">
        <v>6.0984999999999998E-2</v>
      </c>
      <c r="FF169" s="8">
        <v>6.2343000000000003E-2</v>
      </c>
      <c r="FG169" s="8">
        <v>6.3723000000000002E-2</v>
      </c>
      <c r="FH169" s="8">
        <v>6.5273999999999999E-2</v>
      </c>
      <c r="FI169" s="8">
        <v>6.6784999999999997E-2</v>
      </c>
      <c r="FJ169" s="8">
        <v>6.8392999999999995E-2</v>
      </c>
      <c r="FK169" s="8">
        <v>7.0127999999999996E-2</v>
      </c>
      <c r="FL169" s="8">
        <v>7.1802000000000005E-2</v>
      </c>
      <c r="FM169" s="8">
        <v>7.3689000000000004E-2</v>
      </c>
      <c r="FN169" s="8">
        <v>7.5642000000000001E-2</v>
      </c>
      <c r="FO169" s="8">
        <v>7.7584E-2</v>
      </c>
      <c r="FP169" s="8">
        <v>7.9726000000000005E-2</v>
      </c>
      <c r="FQ169" s="8">
        <v>8.1883999999999998E-2</v>
      </c>
      <c r="FR169" s="8">
        <v>8.4226999999999996E-2</v>
      </c>
      <c r="FS169" s="8">
        <v>8.6664000000000005E-2</v>
      </c>
      <c r="FT169" s="8">
        <v>8.9191000000000006E-2</v>
      </c>
      <c r="FU169" s="8">
        <v>9.1904E-2</v>
      </c>
      <c r="FV169" s="8">
        <v>9.4697000000000003E-2</v>
      </c>
      <c r="FW169" s="8">
        <v>9.7675999999999999E-2</v>
      </c>
      <c r="FX169" s="8">
        <v>0.1008</v>
      </c>
      <c r="FY169" s="8">
        <v>0.10409</v>
      </c>
      <c r="FZ169" s="8">
        <v>0.10753</v>
      </c>
      <c r="GA169" s="8">
        <v>0.11115999999999999</v>
      </c>
      <c r="GB169" s="8">
        <v>0.11495</v>
      </c>
      <c r="GC169" s="8">
        <v>0.11891</v>
      </c>
      <c r="GD169" s="8">
        <v>0.12303</v>
      </c>
      <c r="GE169" s="8">
        <v>0.12728999999999999</v>
      </c>
      <c r="GF169" s="8">
        <v>0.13169</v>
      </c>
      <c r="GG169" s="8">
        <v>0.13618</v>
      </c>
      <c r="GH169" s="8">
        <v>0.14074999999999999</v>
      </c>
      <c r="GI169" s="8">
        <v>0.14530999999999999</v>
      </c>
      <c r="GJ169" s="8">
        <v>0.14979999999999999</v>
      </c>
      <c r="GK169" s="8">
        <v>0.15415999999999999</v>
      </c>
      <c r="GL169" s="8">
        <v>0.15828</v>
      </c>
      <c r="GM169" s="8">
        <v>0.16205</v>
      </c>
      <c r="GN169" s="8">
        <v>0.16536000000000001</v>
      </c>
      <c r="GO169" s="8">
        <v>0.16805999999999999</v>
      </c>
      <c r="GP169" s="8">
        <v>0.17</v>
      </c>
      <c r="GQ169" s="8">
        <v>0.17127000000000001</v>
      </c>
      <c r="GR169" s="8">
        <v>0.17155000000000001</v>
      </c>
      <c r="GS169" s="8">
        <v>0.17091999999999999</v>
      </c>
      <c r="GT169" s="8">
        <v>0.16925999999999999</v>
      </c>
      <c r="GU169" s="8">
        <v>0.16667999999999999</v>
      </c>
      <c r="GV169" s="8">
        <v>0.16320999999999999</v>
      </c>
      <c r="GW169" s="8">
        <v>0.15889</v>
      </c>
      <c r="GX169" s="8">
        <v>0.15392</v>
      </c>
      <c r="GY169" s="8">
        <v>0.14835000000000001</v>
      </c>
      <c r="GZ169" s="8">
        <v>0.14229</v>
      </c>
      <c r="HA169" s="8">
        <v>0.13597000000000001</v>
      </c>
      <c r="HB169" s="8">
        <v>0.12939999999999999</v>
      </c>
      <c r="HC169" s="8">
        <v>0.12268</v>
      </c>
      <c r="HD169" s="8">
        <v>0.11601</v>
      </c>
      <c r="HE169" s="8">
        <v>0.10933</v>
      </c>
      <c r="HF169" s="8">
        <v>0.10274</v>
      </c>
      <c r="HG169" s="8">
        <v>9.6340999999999996E-2</v>
      </c>
      <c r="HH169" s="8">
        <v>9.0119000000000005E-2</v>
      </c>
      <c r="HI169" s="8">
        <v>8.4032999999999997E-2</v>
      </c>
      <c r="HJ169" s="8">
        <v>7.8203999999999996E-2</v>
      </c>
      <c r="HK169" s="8">
        <v>7.2651999999999994E-2</v>
      </c>
      <c r="HL169" s="8">
        <v>6.7250000000000004E-2</v>
      </c>
      <c r="HM169" s="8">
        <v>6.2075999999999999E-2</v>
      </c>
      <c r="HN169" s="8">
        <v>5.7209999999999997E-2</v>
      </c>
      <c r="HO169" s="8">
        <v>5.2534999999999998E-2</v>
      </c>
      <c r="HP169" s="8">
        <v>4.8049000000000001E-2</v>
      </c>
      <c r="HQ169" s="8">
        <v>4.3811999999999997E-2</v>
      </c>
      <c r="HR169" s="8">
        <v>3.9809999999999998E-2</v>
      </c>
      <c r="HS169" s="8">
        <v>3.5962000000000001E-2</v>
      </c>
      <c r="HT169" s="8">
        <v>3.2309999999999998E-2</v>
      </c>
      <c r="HU169" s="8">
        <v>2.8894E-2</v>
      </c>
      <c r="HV169" s="8">
        <v>2.5654E-2</v>
      </c>
      <c r="HW169" s="8">
        <v>2.2561000000000001E-2</v>
      </c>
      <c r="HX169" s="8">
        <v>1.9647999999999999E-2</v>
      </c>
      <c r="HY169" s="8">
        <v>1.6930000000000001E-2</v>
      </c>
      <c r="HZ169" s="8">
        <v>1.436E-2</v>
      </c>
      <c r="IA169" s="8">
        <v>1.1956E-2</v>
      </c>
      <c r="IB169" s="8">
        <v>9.7049000000000007E-3</v>
      </c>
      <c r="IC169" s="8">
        <v>7.6181E-3</v>
      </c>
      <c r="ID169" s="8">
        <v>5.6793E-3</v>
      </c>
      <c r="IE169" s="8">
        <v>3.8863000000000001E-3</v>
      </c>
      <c r="IF169" s="8">
        <v>2.2420000000000001E-3</v>
      </c>
      <c r="IG169" s="8">
        <v>7.4812999999999995E-4</v>
      </c>
      <c r="IH169" s="8">
        <v>-5.9915999999999995E-4</v>
      </c>
      <c r="II169" s="8">
        <v>-1.7989E-3</v>
      </c>
      <c r="IJ169" s="8">
        <v>-2.8517999999999998E-3</v>
      </c>
      <c r="IK169" s="8">
        <v>-3.7615999999999999E-3</v>
      </c>
      <c r="IL169" s="8">
        <v>-4.5278000000000002E-3</v>
      </c>
      <c r="IM169" s="8">
        <v>-5.1459000000000001E-3</v>
      </c>
      <c r="IN169" s="8">
        <v>-5.6160999999999997E-3</v>
      </c>
      <c r="IO169" s="8">
        <v>-5.9446999999999998E-3</v>
      </c>
      <c r="IP169" s="8">
        <v>-6.1322E-3</v>
      </c>
      <c r="IQ169" s="8">
        <v>-6.1774999999999998E-3</v>
      </c>
      <c r="IR169" s="8">
        <v>-6.0752000000000002E-3</v>
      </c>
      <c r="IS169" s="8">
        <v>-5.8358000000000004E-3</v>
      </c>
      <c r="IT169" s="8">
        <v>-5.4692999999999999E-3</v>
      </c>
      <c r="IU169" s="8">
        <v>-4.9732999999999999E-3</v>
      </c>
      <c r="IV169" s="8">
        <v>-4.3540000000000002E-3</v>
      </c>
      <c r="IW169" s="8">
        <v>-3.6175000000000001E-3</v>
      </c>
      <c r="IX169" s="8">
        <v>-2.7772999999999999E-3</v>
      </c>
      <c r="IY169" s="8">
        <v>-1.8427999999999999E-3</v>
      </c>
      <c r="IZ169" s="8">
        <v>-8.2605000000000005E-4</v>
      </c>
      <c r="JA169" s="8">
        <v>2.5802000000000003E-4</v>
      </c>
      <c r="JB169" s="8">
        <v>1.3994000000000001E-3</v>
      </c>
      <c r="JC169" s="8">
        <v>2.5758999999999999E-3</v>
      </c>
      <c r="JD169" s="8">
        <v>3.7780000000000001E-3</v>
      </c>
      <c r="JE169" s="8">
        <v>4.9874999999999997E-3</v>
      </c>
      <c r="JF169" s="8">
        <v>6.1846999999999996E-3</v>
      </c>
      <c r="JG169" s="8">
        <v>7.3515999999999998E-3</v>
      </c>
      <c r="JH169" s="8">
        <v>8.4729999999999996E-3</v>
      </c>
      <c r="JI169" s="8">
        <v>9.5493999999999996E-3</v>
      </c>
      <c r="JJ169" s="8">
        <v>1.0560999999999999E-2</v>
      </c>
      <c r="JK169" s="8">
        <v>1.1495999999999999E-2</v>
      </c>
      <c r="JL169" s="8">
        <v>1.2331999999999999E-2</v>
      </c>
      <c r="JM169" s="8">
        <v>1.3073E-2</v>
      </c>
      <c r="JN169" s="8">
        <v>1.3731999999999999E-2</v>
      </c>
      <c r="JO169" s="8">
        <v>1.4297000000000001E-2</v>
      </c>
      <c r="JP169" s="8">
        <v>1.4761E-2</v>
      </c>
      <c r="JQ169" s="8">
        <v>1.5121000000000001E-2</v>
      </c>
      <c r="JR169" s="8">
        <v>1.5375E-2</v>
      </c>
      <c r="JS169" s="8">
        <v>1.5545E-2</v>
      </c>
      <c r="JT169" s="8">
        <v>1.5637000000000002E-2</v>
      </c>
      <c r="JU169" s="8">
        <v>1.5646E-2</v>
      </c>
      <c r="JV169" s="8">
        <v>1.5579000000000001E-2</v>
      </c>
      <c r="JW169" s="8">
        <v>1.5424999999999999E-2</v>
      </c>
      <c r="JX169" s="8">
        <v>1.5200999999999999E-2</v>
      </c>
      <c r="JY169" s="8">
        <v>1.4931E-2</v>
      </c>
      <c r="JZ169" s="8">
        <v>1.4612E-2</v>
      </c>
      <c r="KA169" s="8">
        <v>1.4241999999999999E-2</v>
      </c>
      <c r="KB169" s="8">
        <v>1.3828E-2</v>
      </c>
      <c r="KC169" s="8">
        <v>1.3362000000000001E-2</v>
      </c>
      <c r="KD169" s="8">
        <v>1.2862999999999999E-2</v>
      </c>
      <c r="KE169" s="8">
        <v>1.2345999999999999E-2</v>
      </c>
      <c r="KF169" s="8">
        <v>1.1802999999999999E-2</v>
      </c>
      <c r="KG169" s="8">
        <v>1.1238E-2</v>
      </c>
      <c r="KH169" s="8">
        <v>1.0652E-2</v>
      </c>
      <c r="KI169" s="8">
        <v>1.0043E-2</v>
      </c>
      <c r="KJ169" s="8">
        <v>9.4219999999999998E-3</v>
      </c>
      <c r="KK169" s="8">
        <v>8.8024999999999996E-3</v>
      </c>
      <c r="KL169" s="8">
        <v>8.1662999999999996E-3</v>
      </c>
      <c r="KM169" s="8">
        <v>7.528E-3</v>
      </c>
      <c r="KN169" s="8">
        <v>6.8874000000000001E-3</v>
      </c>
      <c r="KO169" s="8">
        <v>6.2388000000000001E-3</v>
      </c>
      <c r="KP169" s="8">
        <v>5.5834999999999999E-3</v>
      </c>
      <c r="KQ169" s="8">
        <v>4.9325000000000003E-3</v>
      </c>
      <c r="KR169" s="8">
        <v>4.2927E-3</v>
      </c>
      <c r="KS169" s="8">
        <v>3.6410000000000001E-3</v>
      </c>
      <c r="KT169" s="8">
        <v>2.9973000000000001E-3</v>
      </c>
      <c r="KU169" s="8">
        <v>2.3638000000000001E-3</v>
      </c>
      <c r="KV169" s="8">
        <v>1.7296E-3</v>
      </c>
      <c r="KW169" s="8">
        <v>1.0984E-3</v>
      </c>
      <c r="KX169" s="8">
        <v>4.6932000000000001E-4</v>
      </c>
      <c r="KY169" s="8">
        <v>-1.5384E-4</v>
      </c>
      <c r="KZ169" s="8">
        <v>-7.6616E-4</v>
      </c>
      <c r="LA169" s="8">
        <v>-1.3733E-3</v>
      </c>
      <c r="LB169" s="8">
        <v>-1.9792999999999998E-3</v>
      </c>
      <c r="LC169" s="8">
        <v>-2.5772E-3</v>
      </c>
      <c r="LD169" s="8">
        <v>-3.1630999999999999E-3</v>
      </c>
      <c r="LE169" s="8">
        <v>-3.7418E-3</v>
      </c>
      <c r="LF169" s="8">
        <v>-4.3109999999999997E-3</v>
      </c>
      <c r="LG169" s="8">
        <v>-4.8716000000000002E-3</v>
      </c>
      <c r="LH169" s="8">
        <v>-5.4451999999999999E-3</v>
      </c>
      <c r="LI169" s="8">
        <v>-6.0077999999999998E-3</v>
      </c>
      <c r="LJ169" s="8">
        <v>-6.5320999999999999E-3</v>
      </c>
      <c r="LK169" s="8">
        <v>-7.0698999999999996E-3</v>
      </c>
      <c r="LL169" s="8">
        <v>-7.6125000000000003E-3</v>
      </c>
      <c r="LM169" s="8">
        <v>-8.123E-3</v>
      </c>
      <c r="LN169" s="8">
        <v>-8.6517E-3</v>
      </c>
      <c r="LO169" s="8">
        <v>-9.1675999999999997E-3</v>
      </c>
      <c r="LP169" s="8">
        <v>-9.6688E-3</v>
      </c>
      <c r="LQ169" s="8">
        <v>-1.0160000000000001E-2</v>
      </c>
      <c r="LR169" s="8">
        <v>-1.064E-2</v>
      </c>
      <c r="LS169" s="8">
        <v>-1.1124E-2</v>
      </c>
      <c r="LT169" s="8">
        <v>-1.1606E-2</v>
      </c>
      <c r="LU169" s="8">
        <v>-1.2071999999999999E-2</v>
      </c>
      <c r="LV169" s="8">
        <v>-1.2544E-2</v>
      </c>
      <c r="LW169" s="8">
        <v>-1.3011999999999999E-2</v>
      </c>
      <c r="LX169" s="8">
        <v>-1.3446E-2</v>
      </c>
      <c r="LY169" s="8">
        <v>-1.3891000000000001E-2</v>
      </c>
      <c r="LZ169" s="8">
        <v>-1.4317E-2</v>
      </c>
      <c r="MA169" s="8">
        <v>-1.4753E-2</v>
      </c>
      <c r="MB169" s="8">
        <v>-1.5198E-2</v>
      </c>
      <c r="MC169" s="8">
        <v>-1.5611E-2</v>
      </c>
      <c r="MD169" s="8">
        <v>-1.6024E-2</v>
      </c>
      <c r="ME169" s="8">
        <v>-1.6454E-2</v>
      </c>
      <c r="MF169" s="8">
        <v>-1.6848999999999999E-2</v>
      </c>
      <c r="MG169" s="8">
        <v>-1.7218000000000001E-2</v>
      </c>
      <c r="MH169" s="8">
        <v>-1.7611999999999999E-2</v>
      </c>
      <c r="MI169" s="8">
        <v>-1.8020999999999999E-2</v>
      </c>
      <c r="MJ169" s="8">
        <v>-1.8414E-2</v>
      </c>
      <c r="MK169" s="8">
        <v>-1.8787000000000002E-2</v>
      </c>
      <c r="ML169" s="8">
        <v>-1.9157E-2</v>
      </c>
      <c r="MM169" s="8">
        <v>-1.9524E-2</v>
      </c>
      <c r="MN169" s="8">
        <v>-1.9706999999999999E-2</v>
      </c>
    </row>
    <row r="170" spans="1:352" x14ac:dyDescent="0.25">
      <c r="A170" s="8">
        <v>3.2269999999999999</v>
      </c>
      <c r="B170" s="8">
        <v>2.8938000000000001</v>
      </c>
      <c r="C170" s="8">
        <v>2.4935999999999998</v>
      </c>
      <c r="D170" s="8">
        <v>2.3904999999999998</v>
      </c>
      <c r="E170" s="8">
        <v>2.33</v>
      </c>
      <c r="F170" s="8">
        <v>2.2881</v>
      </c>
      <c r="G170" s="8">
        <v>2.2564000000000002</v>
      </c>
      <c r="H170" s="8">
        <v>2.2301000000000002</v>
      </c>
      <c r="I170" s="8">
        <v>2.2082999999999999</v>
      </c>
      <c r="J170" s="8">
        <v>2.1905999999999999</v>
      </c>
      <c r="K170" s="8">
        <v>2.1753</v>
      </c>
      <c r="L170" s="8">
        <v>2.1617000000000002</v>
      </c>
      <c r="M170" s="8">
        <v>2.1496</v>
      </c>
      <c r="N170" s="8">
        <v>2.1381999999999999</v>
      </c>
      <c r="O170" s="8">
        <v>2.1271</v>
      </c>
      <c r="P170" s="8">
        <v>2.1175999999999999</v>
      </c>
      <c r="Q170" s="8">
        <v>2.1091000000000002</v>
      </c>
      <c r="R170" s="8">
        <v>2.1012</v>
      </c>
      <c r="S170" s="8">
        <v>2.0939000000000001</v>
      </c>
      <c r="T170" s="8">
        <v>2.0871</v>
      </c>
      <c r="U170" s="8">
        <v>2.0798000000000001</v>
      </c>
      <c r="V170" s="8">
        <v>2.0728</v>
      </c>
      <c r="W170" s="8">
        <v>2.0670999999999999</v>
      </c>
      <c r="X170" s="8">
        <v>2.0615999999999999</v>
      </c>
      <c r="Y170" s="8">
        <v>2.0565000000000002</v>
      </c>
      <c r="Z170" s="8">
        <v>2.0516000000000001</v>
      </c>
      <c r="AA170" s="8">
        <v>2.0463</v>
      </c>
      <c r="AB170" s="8">
        <v>2.0409999999999999</v>
      </c>
      <c r="AC170" s="8">
        <v>2.0365000000000002</v>
      </c>
      <c r="AD170" s="8">
        <v>2.0324</v>
      </c>
      <c r="AE170" s="8">
        <v>2.0285000000000002</v>
      </c>
      <c r="AF170" s="8">
        <v>2.0247999999999999</v>
      </c>
      <c r="AG170" s="8">
        <v>2.0206</v>
      </c>
      <c r="AH170" s="8">
        <v>2.0163000000000002</v>
      </c>
      <c r="AI170" s="8">
        <v>2.0127000000000002</v>
      </c>
      <c r="AJ170" s="8">
        <v>2.0095000000000001</v>
      </c>
      <c r="AK170" s="8">
        <v>2.0065</v>
      </c>
      <c r="AL170" s="8">
        <v>2.0034999999999998</v>
      </c>
      <c r="AM170" s="8">
        <v>1.9999</v>
      </c>
      <c r="AN170" s="8">
        <v>1.9964</v>
      </c>
      <c r="AO170" s="8">
        <v>1.9937</v>
      </c>
      <c r="AP170" s="8">
        <v>1.9911000000000001</v>
      </c>
      <c r="AQ170" s="8">
        <v>1.9885999999999999</v>
      </c>
      <c r="AR170" s="8">
        <v>1.986</v>
      </c>
      <c r="AS170" s="8">
        <v>1.9830000000000001</v>
      </c>
      <c r="AT170" s="8">
        <v>1.9802999999999999</v>
      </c>
      <c r="AU170" s="8">
        <v>1.9782</v>
      </c>
      <c r="AV170" s="8">
        <v>1.9761</v>
      </c>
      <c r="AW170" s="8">
        <v>1.9741</v>
      </c>
      <c r="AX170" s="8">
        <v>1.9716</v>
      </c>
      <c r="AY170" s="8">
        <v>1.9691000000000001</v>
      </c>
      <c r="AZ170" s="8">
        <v>1.9673</v>
      </c>
      <c r="BA170" s="8">
        <v>1.9656</v>
      </c>
      <c r="BB170" s="8">
        <v>1.9639</v>
      </c>
      <c r="BC170" s="8">
        <v>1.9619</v>
      </c>
      <c r="BD170" s="8">
        <v>1.9599</v>
      </c>
      <c r="BE170" s="8">
        <v>1.9581999999999999</v>
      </c>
      <c r="BF170" s="8">
        <v>1.9568000000000001</v>
      </c>
      <c r="BG170" s="8">
        <v>1.9554</v>
      </c>
      <c r="BH170" s="8">
        <v>1.9539</v>
      </c>
      <c r="BI170" s="8">
        <v>1.9521999999999999</v>
      </c>
      <c r="BJ170" s="8">
        <v>1.9509000000000001</v>
      </c>
      <c r="BK170" s="8">
        <v>1.9497</v>
      </c>
      <c r="BL170" s="8">
        <v>1.9486000000000001</v>
      </c>
      <c r="BM170" s="8">
        <v>1.9474</v>
      </c>
      <c r="BN170" s="8">
        <v>1.9460999999999999</v>
      </c>
      <c r="BO170" s="8">
        <v>1.9451000000000001</v>
      </c>
      <c r="BP170" s="8">
        <v>1.9441999999999999</v>
      </c>
      <c r="BQ170" s="8">
        <v>1.9434</v>
      </c>
      <c r="BR170" s="8">
        <v>1.9423999999999999</v>
      </c>
      <c r="BS170" s="8">
        <v>1.9416</v>
      </c>
      <c r="BT170" s="8">
        <v>1.9409000000000001</v>
      </c>
      <c r="BU170" s="8">
        <v>1.9402999999999999</v>
      </c>
      <c r="BV170" s="8">
        <v>1.9397</v>
      </c>
      <c r="BW170" s="8">
        <v>1.9392</v>
      </c>
      <c r="BX170" s="8">
        <v>1.9387000000000001</v>
      </c>
      <c r="BY170" s="8">
        <v>1.9382999999999999</v>
      </c>
      <c r="BZ170" s="8">
        <v>1.9379</v>
      </c>
      <c r="CA170" s="8">
        <v>1.9378</v>
      </c>
      <c r="CB170" s="8">
        <v>1.9376</v>
      </c>
      <c r="CC170" s="8">
        <v>1.9374</v>
      </c>
      <c r="CD170" s="8">
        <v>1.9372</v>
      </c>
      <c r="CE170" s="8">
        <v>1.9375</v>
      </c>
      <c r="CF170" s="8">
        <v>1.9378</v>
      </c>
      <c r="CG170" s="8">
        <v>1.9377</v>
      </c>
      <c r="CH170" s="8">
        <v>1.9378</v>
      </c>
      <c r="CI170" s="8">
        <v>1.9383999999999999</v>
      </c>
      <c r="CJ170" s="8">
        <v>1.9391</v>
      </c>
      <c r="CK170" s="8">
        <v>1.9393</v>
      </c>
      <c r="CL170" s="8">
        <v>1.9397</v>
      </c>
      <c r="CM170" s="8">
        <v>1.9408000000000001</v>
      </c>
      <c r="CN170" s="8">
        <v>1.9418</v>
      </c>
      <c r="CO170" s="8">
        <v>1.9420999999999999</v>
      </c>
      <c r="CP170" s="8">
        <v>1.9432</v>
      </c>
      <c r="CQ170" s="8">
        <v>1.9448000000000001</v>
      </c>
      <c r="CR170" s="8">
        <v>1.9458</v>
      </c>
      <c r="CS170" s="8">
        <v>1.9463999999999999</v>
      </c>
      <c r="CT170" s="8">
        <v>1.9483999999999999</v>
      </c>
      <c r="CU170" s="8">
        <v>1.9505999999999999</v>
      </c>
      <c r="CV170" s="8">
        <v>1.9514</v>
      </c>
      <c r="CW170" s="8">
        <v>1.9531000000000001</v>
      </c>
      <c r="CX170" s="8">
        <v>1.9558</v>
      </c>
      <c r="CY170" s="8">
        <v>1.9576</v>
      </c>
      <c r="CZ170" s="8">
        <v>1.9591000000000001</v>
      </c>
      <c r="DA170" s="8">
        <v>1.9622999999999999</v>
      </c>
      <c r="DB170" s="8">
        <v>1.9650000000000001</v>
      </c>
      <c r="DC170" s="8">
        <v>1.9663999999999999</v>
      </c>
      <c r="DD170" s="8">
        <v>1.9702</v>
      </c>
      <c r="DE170" s="8">
        <v>1.9739</v>
      </c>
      <c r="DF170" s="8">
        <v>1.9754</v>
      </c>
      <c r="DG170" s="8">
        <v>1.9799</v>
      </c>
      <c r="DH170" s="8">
        <v>1.9843</v>
      </c>
      <c r="DI170" s="8">
        <v>1.9863</v>
      </c>
      <c r="DJ170" s="8">
        <v>1.9915</v>
      </c>
      <c r="DK170" s="8">
        <v>1.9964999999999999</v>
      </c>
      <c r="DL170" s="8">
        <v>1.9995000000000001</v>
      </c>
      <c r="DM170" s="8">
        <v>2.0053999999999998</v>
      </c>
      <c r="DN170" s="8">
        <v>2.0104000000000002</v>
      </c>
      <c r="DO170" s="8">
        <v>2.0152000000000001</v>
      </c>
      <c r="DP170" s="8">
        <v>2.0219999999999998</v>
      </c>
      <c r="DQ170" s="8">
        <v>2.0263</v>
      </c>
      <c r="DR170" s="8">
        <v>2.0337999999999998</v>
      </c>
      <c r="DS170" s="8">
        <v>2.0415999999999999</v>
      </c>
      <c r="DT170" s="8">
        <v>2.0472000000000001</v>
      </c>
      <c r="DU170" s="8">
        <v>2.0558999999999998</v>
      </c>
      <c r="DV170" s="8">
        <v>2.0623999999999998</v>
      </c>
      <c r="DW170" s="8">
        <v>2.0718999999999999</v>
      </c>
      <c r="DX170" s="8">
        <v>2.0813000000000001</v>
      </c>
      <c r="DY170" s="8">
        <v>2.0901999999999998</v>
      </c>
      <c r="DZ170" s="8">
        <v>2.1009000000000002</v>
      </c>
      <c r="EA170" s="8">
        <v>2.1107</v>
      </c>
      <c r="EB170" s="8">
        <v>2.1225999999999998</v>
      </c>
      <c r="EC170" s="8">
        <v>2.1337000000000002</v>
      </c>
      <c r="ED170" s="8">
        <v>2.1469</v>
      </c>
      <c r="EE170" s="8">
        <v>2.1598000000000002</v>
      </c>
      <c r="EF170" s="8">
        <v>2.1741999999999999</v>
      </c>
      <c r="EG170" s="8">
        <v>2.1890000000000001</v>
      </c>
      <c r="EH170" s="8">
        <v>2.2046999999999999</v>
      </c>
      <c r="EI170" s="8">
        <v>2.2216</v>
      </c>
      <c r="EJ170" s="8">
        <v>2.2389000000000001</v>
      </c>
      <c r="EK170" s="8">
        <v>2.2582</v>
      </c>
      <c r="EL170" s="8">
        <v>2.2768000000000002</v>
      </c>
      <c r="EM170" s="8">
        <v>2.2985000000000002</v>
      </c>
      <c r="EN170" s="8">
        <v>2.3187000000000002</v>
      </c>
      <c r="EO170" s="8">
        <v>2.3431000000000002</v>
      </c>
      <c r="EP170" s="8">
        <v>2.367</v>
      </c>
      <c r="EQ170" s="8">
        <v>2.3919000000000001</v>
      </c>
      <c r="ER170" s="8">
        <v>2.4205000000000001</v>
      </c>
      <c r="ES170" s="8">
        <v>2.4451999999999998</v>
      </c>
      <c r="ET170" s="8">
        <v>2.4765999999999999</v>
      </c>
      <c r="EU170" s="8">
        <v>2.5061</v>
      </c>
      <c r="EV170" s="8">
        <v>2.5371000000000001</v>
      </c>
      <c r="EW170" s="8">
        <v>2.5724999999999998</v>
      </c>
      <c r="EX170" s="8">
        <v>2.6017999999999999</v>
      </c>
      <c r="EY170" s="8">
        <v>2.6398999999999999</v>
      </c>
      <c r="EZ170" s="8">
        <v>2.6789000000000001</v>
      </c>
      <c r="FA170" s="8">
        <v>2.7111000000000001</v>
      </c>
      <c r="FB170" s="8">
        <v>2.7524000000000002</v>
      </c>
      <c r="FC170" s="8">
        <v>2.7927</v>
      </c>
      <c r="FD170" s="8">
        <v>2.8294999999999999</v>
      </c>
      <c r="FE170" s="8">
        <v>2.8732000000000002</v>
      </c>
      <c r="FF170" s="8">
        <v>2.9146999999999998</v>
      </c>
      <c r="FG170" s="8">
        <v>2.9556</v>
      </c>
      <c r="FH170" s="8">
        <v>3.0015999999999998</v>
      </c>
      <c r="FI170" s="8">
        <v>3.0436000000000001</v>
      </c>
      <c r="FJ170" s="8">
        <v>3.0886</v>
      </c>
      <c r="FK170" s="8">
        <v>3.1368</v>
      </c>
      <c r="FL170" s="8">
        <v>3.1797</v>
      </c>
      <c r="FM170" s="8">
        <v>3.2294</v>
      </c>
      <c r="FN170" s="8">
        <v>3.2793999999999999</v>
      </c>
      <c r="FO170" s="8">
        <v>3.3271000000000002</v>
      </c>
      <c r="FP170" s="8">
        <v>3.3801999999999999</v>
      </c>
      <c r="FQ170" s="8">
        <v>3.4308999999999998</v>
      </c>
      <c r="FR170" s="8">
        <v>3.4870000000000001</v>
      </c>
      <c r="FS170" s="8">
        <v>3.5448</v>
      </c>
      <c r="FT170" s="8">
        <v>3.6031</v>
      </c>
      <c r="FU170" s="8">
        <v>3.6657999999999999</v>
      </c>
      <c r="FV170" s="8">
        <v>3.73</v>
      </c>
      <c r="FW170" s="8">
        <v>3.7991999999999999</v>
      </c>
      <c r="FX170" s="8">
        <v>3.8713000000000002</v>
      </c>
      <c r="FY170" s="8">
        <v>3.9489000000000001</v>
      </c>
      <c r="FZ170" s="8">
        <v>4.0311000000000003</v>
      </c>
      <c r="GA170" s="8">
        <v>4.1192000000000002</v>
      </c>
      <c r="GB170" s="8">
        <v>4.2141000000000002</v>
      </c>
      <c r="GC170" s="8">
        <v>4.3156999999999996</v>
      </c>
      <c r="GD170" s="8">
        <v>4.4257999999999997</v>
      </c>
      <c r="GE170" s="8">
        <v>4.5453000000000001</v>
      </c>
      <c r="GF170" s="8">
        <v>4.6753999999999998</v>
      </c>
      <c r="GG170" s="8">
        <v>4.8162000000000003</v>
      </c>
      <c r="GH170" s="8">
        <v>4.9702999999999999</v>
      </c>
      <c r="GI170" s="8">
        <v>5.1379000000000001</v>
      </c>
      <c r="GJ170" s="8">
        <v>5.3201000000000001</v>
      </c>
      <c r="GK170" s="8">
        <v>5.5179</v>
      </c>
      <c r="GL170" s="8">
        <v>5.7294999999999998</v>
      </c>
      <c r="GM170" s="8">
        <v>5.9535999999999998</v>
      </c>
      <c r="GN170" s="8">
        <v>6.1856</v>
      </c>
      <c r="GO170" s="8">
        <v>6.4157999999999999</v>
      </c>
      <c r="GP170" s="8">
        <v>6.6322000000000001</v>
      </c>
      <c r="GQ170" s="8">
        <v>6.8132000000000001</v>
      </c>
      <c r="GR170" s="8">
        <v>6.9353999999999996</v>
      </c>
      <c r="GS170" s="8">
        <v>6.9760999999999997</v>
      </c>
      <c r="GT170" s="8">
        <v>6.9130000000000003</v>
      </c>
      <c r="GU170" s="8">
        <v>6.7446999999999999</v>
      </c>
      <c r="GV170" s="8">
        <v>6.4832000000000001</v>
      </c>
      <c r="GW170" s="8">
        <v>6.15</v>
      </c>
      <c r="GX170" s="8">
        <v>5.7793000000000001</v>
      </c>
      <c r="GY170" s="8">
        <v>5.3952999999999998</v>
      </c>
      <c r="GZ170" s="8">
        <v>5.0171999999999999</v>
      </c>
      <c r="HA170" s="8">
        <v>4.6624999999999996</v>
      </c>
      <c r="HB170" s="8">
        <v>4.3327</v>
      </c>
      <c r="HC170" s="8">
        <v>4.0308000000000002</v>
      </c>
      <c r="HD170" s="8">
        <v>3.7604000000000002</v>
      </c>
      <c r="HE170" s="8">
        <v>3.5150999999999999</v>
      </c>
      <c r="HF170" s="8">
        <v>3.2925</v>
      </c>
      <c r="HG170" s="8">
        <v>3.0939999999999999</v>
      </c>
      <c r="HH170" s="8">
        <v>2.9142999999999999</v>
      </c>
      <c r="HI170" s="8">
        <v>2.7496999999999998</v>
      </c>
      <c r="HJ170" s="8">
        <v>2.6013000000000002</v>
      </c>
      <c r="HK170" s="8">
        <v>2.4674999999999998</v>
      </c>
      <c r="HL170" s="8">
        <v>2.3428</v>
      </c>
      <c r="HM170" s="8">
        <v>2.2277</v>
      </c>
      <c r="HN170" s="8">
        <v>2.1242000000000001</v>
      </c>
      <c r="HO170" s="8">
        <v>2.0278999999999998</v>
      </c>
      <c r="HP170" s="8">
        <v>1.9370000000000001</v>
      </c>
      <c r="HQ170" s="8">
        <v>1.8535999999999999</v>
      </c>
      <c r="HR170" s="8">
        <v>1.7767999999999999</v>
      </c>
      <c r="HS170" s="8">
        <v>1.7033</v>
      </c>
      <c r="HT170" s="8">
        <v>1.6345000000000001</v>
      </c>
      <c r="HU170" s="8">
        <v>1.5713999999999999</v>
      </c>
      <c r="HV170" s="8">
        <v>1.5117</v>
      </c>
      <c r="HW170" s="8">
        <v>1.454</v>
      </c>
      <c r="HX170" s="8">
        <v>1.3996999999999999</v>
      </c>
      <c r="HY170" s="8">
        <v>1.3498000000000001</v>
      </c>
      <c r="HZ170" s="8">
        <v>1.3016000000000001</v>
      </c>
      <c r="IA170" s="8">
        <v>1.2546999999999999</v>
      </c>
      <c r="IB170" s="8">
        <v>1.2105999999999999</v>
      </c>
      <c r="IC170" s="8">
        <v>1.1696</v>
      </c>
      <c r="ID170" s="8">
        <v>1.1301000000000001</v>
      </c>
      <c r="IE170" s="8">
        <v>1.0911999999999999</v>
      </c>
      <c r="IF170" s="8">
        <v>1.0542</v>
      </c>
      <c r="IG170" s="8">
        <v>1.0195000000000001</v>
      </c>
      <c r="IH170" s="8">
        <v>0.98599999999999999</v>
      </c>
      <c r="II170" s="8">
        <v>0.95294999999999996</v>
      </c>
      <c r="IJ170" s="8">
        <v>0.92130999999999996</v>
      </c>
      <c r="IK170" s="8">
        <v>0.89119999999999999</v>
      </c>
      <c r="IL170" s="8">
        <v>0.86229999999999996</v>
      </c>
      <c r="IM170" s="8">
        <v>0.83428000000000002</v>
      </c>
      <c r="IN170" s="8">
        <v>0.80625000000000002</v>
      </c>
      <c r="IO170" s="8">
        <v>0.77983000000000002</v>
      </c>
      <c r="IP170" s="8">
        <v>0.75455000000000005</v>
      </c>
      <c r="IQ170" s="8">
        <v>0.72992999999999997</v>
      </c>
      <c r="IR170" s="8">
        <v>0.70530999999999999</v>
      </c>
      <c r="IS170" s="8">
        <v>0.68110000000000004</v>
      </c>
      <c r="IT170" s="8">
        <v>0.65861999999999998</v>
      </c>
      <c r="IU170" s="8">
        <v>0.63660000000000005</v>
      </c>
      <c r="IV170" s="8">
        <v>0.61468</v>
      </c>
      <c r="IW170" s="8">
        <v>0.59316999999999998</v>
      </c>
      <c r="IX170" s="8">
        <v>0.57220000000000004</v>
      </c>
      <c r="IY170" s="8">
        <v>0.55193000000000003</v>
      </c>
      <c r="IZ170" s="8">
        <v>0.53229000000000004</v>
      </c>
      <c r="JA170" s="8">
        <v>0.51305000000000001</v>
      </c>
      <c r="JB170" s="8">
        <v>0.49371999999999999</v>
      </c>
      <c r="JC170" s="8">
        <v>0.47464000000000001</v>
      </c>
      <c r="JD170" s="8">
        <v>0.45629999999999998</v>
      </c>
      <c r="JE170" s="8">
        <v>0.4385</v>
      </c>
      <c r="JF170" s="8">
        <v>0.42101</v>
      </c>
      <c r="JG170" s="8">
        <v>0.40332000000000001</v>
      </c>
      <c r="JH170" s="8">
        <v>0.38603999999999999</v>
      </c>
      <c r="JI170" s="8">
        <v>0.36936000000000002</v>
      </c>
      <c r="JJ170" s="8">
        <v>0.3528</v>
      </c>
      <c r="JK170" s="8">
        <v>0.33656999999999998</v>
      </c>
      <c r="JL170" s="8">
        <v>0.32005</v>
      </c>
      <c r="JM170" s="8">
        <v>0.30377999999999999</v>
      </c>
      <c r="JN170" s="8">
        <v>0.28814000000000001</v>
      </c>
      <c r="JO170" s="8">
        <v>0.27267000000000002</v>
      </c>
      <c r="JP170" s="8">
        <v>0.25734000000000001</v>
      </c>
      <c r="JQ170" s="8">
        <v>0.24201</v>
      </c>
      <c r="JR170" s="8">
        <v>0.2266</v>
      </c>
      <c r="JS170" s="8">
        <v>0.21165</v>
      </c>
      <c r="JT170" s="8">
        <v>0.19686000000000001</v>
      </c>
      <c r="JU170" s="8">
        <v>0.18215999999999999</v>
      </c>
      <c r="JV170" s="8">
        <v>0.16746</v>
      </c>
      <c r="JW170" s="8">
        <v>0.15268999999999999</v>
      </c>
      <c r="JX170" s="8">
        <v>0.13807</v>
      </c>
      <c r="JY170" s="8">
        <v>0.12367</v>
      </c>
      <c r="JZ170" s="8">
        <v>0.10935</v>
      </c>
      <c r="KA170" s="8">
        <v>9.5078999999999997E-2</v>
      </c>
      <c r="KB170" s="8">
        <v>8.0833000000000002E-2</v>
      </c>
      <c r="KC170" s="8">
        <v>6.6549999999999998E-2</v>
      </c>
      <c r="KD170" s="8">
        <v>5.2304999999999997E-2</v>
      </c>
      <c r="KE170" s="8">
        <v>3.8151999999999998E-2</v>
      </c>
      <c r="KF170" s="8">
        <v>2.3994000000000001E-2</v>
      </c>
      <c r="KG170" s="8">
        <v>9.8162000000000006E-3</v>
      </c>
      <c r="KH170" s="8">
        <v>-4.5938000000000003E-3</v>
      </c>
      <c r="KI170" s="8">
        <v>-1.9035E-2</v>
      </c>
      <c r="KJ170" s="8">
        <v>-3.3294999999999998E-2</v>
      </c>
      <c r="KK170" s="8">
        <v>-4.7599000000000002E-2</v>
      </c>
      <c r="KL170" s="8">
        <v>-6.198E-2</v>
      </c>
      <c r="KM170" s="8">
        <v>-7.6448000000000002E-2</v>
      </c>
      <c r="KN170" s="8">
        <v>-9.1016E-2</v>
      </c>
      <c r="KO170" s="8">
        <v>-0.10562000000000001</v>
      </c>
      <c r="KP170" s="8">
        <v>-0.1203</v>
      </c>
      <c r="KQ170" s="8">
        <v>-0.13536000000000001</v>
      </c>
      <c r="KR170" s="8">
        <v>-0.15059</v>
      </c>
      <c r="KS170" s="8">
        <v>-0.16578999999999999</v>
      </c>
      <c r="KT170" s="8">
        <v>-0.18118000000000001</v>
      </c>
      <c r="KU170" s="8">
        <v>-0.19677</v>
      </c>
      <c r="KV170" s="8">
        <v>-0.21232000000000001</v>
      </c>
      <c r="KW170" s="8">
        <v>-0.22808</v>
      </c>
      <c r="KX170" s="8">
        <v>-0.24432000000000001</v>
      </c>
      <c r="KY170" s="8">
        <v>-0.26084000000000002</v>
      </c>
      <c r="KZ170" s="8">
        <v>-0.27772000000000002</v>
      </c>
      <c r="LA170" s="8">
        <v>-0.29505999999999999</v>
      </c>
      <c r="LB170" s="8">
        <v>-0.31263000000000002</v>
      </c>
      <c r="LC170" s="8">
        <v>-0.33013999999999999</v>
      </c>
      <c r="LD170" s="8">
        <v>-0.34811999999999999</v>
      </c>
      <c r="LE170" s="8">
        <v>-0.36681000000000002</v>
      </c>
      <c r="LF170" s="8">
        <v>-0.38600000000000001</v>
      </c>
      <c r="LG170" s="8">
        <v>-0.40572000000000003</v>
      </c>
      <c r="LH170" s="8">
        <v>-0.42602000000000001</v>
      </c>
      <c r="LI170" s="8">
        <v>-0.44680999999999998</v>
      </c>
      <c r="LJ170" s="8">
        <v>-0.46788000000000002</v>
      </c>
      <c r="LK170" s="8">
        <v>-0.48977999999999999</v>
      </c>
      <c r="LL170" s="8">
        <v>-0.51283999999999996</v>
      </c>
      <c r="LM170" s="8">
        <v>-0.53678000000000003</v>
      </c>
      <c r="LN170" s="8">
        <v>-0.56167</v>
      </c>
      <c r="LO170" s="8">
        <v>-0.58797999999999995</v>
      </c>
      <c r="LP170" s="8">
        <v>-0.61548999999999998</v>
      </c>
      <c r="LQ170" s="8">
        <v>-0.64329000000000003</v>
      </c>
      <c r="LR170" s="8">
        <v>-0.67249000000000003</v>
      </c>
      <c r="LS170" s="8">
        <v>-0.70384999999999998</v>
      </c>
      <c r="LT170" s="8">
        <v>-0.73743000000000003</v>
      </c>
      <c r="LU170" s="8">
        <v>-0.77349999999999997</v>
      </c>
      <c r="LV170" s="8">
        <v>-0.81137999999999999</v>
      </c>
      <c r="LW170" s="8">
        <v>-0.85197999999999996</v>
      </c>
      <c r="LX170" s="8">
        <v>-0.89571999999999996</v>
      </c>
      <c r="LY170" s="8">
        <v>-0.94216999999999995</v>
      </c>
      <c r="LZ170" s="8">
        <v>-0.99380000000000002</v>
      </c>
      <c r="MA170" s="8">
        <v>-1.0511999999999999</v>
      </c>
      <c r="MB170" s="8">
        <v>-1.1138999999999999</v>
      </c>
      <c r="MC170" s="8">
        <v>-1.1851</v>
      </c>
      <c r="MD170" s="8">
        <v>-1.2662</v>
      </c>
      <c r="ME170" s="8">
        <v>-1.3586</v>
      </c>
      <c r="MF170" s="8">
        <v>-1.4650000000000001</v>
      </c>
      <c r="MG170" s="8">
        <v>-1.5936999999999999</v>
      </c>
      <c r="MH170" s="8">
        <v>-1.7524</v>
      </c>
      <c r="MI170" s="8">
        <v>-1.9550000000000001</v>
      </c>
      <c r="MJ170" s="8">
        <v>-2.2323</v>
      </c>
      <c r="MK170" s="8">
        <v>-2.6402000000000001</v>
      </c>
      <c r="ML170" s="8">
        <v>-3.3542000000000001</v>
      </c>
      <c r="MM170" s="8">
        <v>-5.9355000000000002</v>
      </c>
      <c r="MN170" s="8">
        <v>-8.0490999999999993</v>
      </c>
    </row>
    <row r="171" spans="1:352" x14ac:dyDescent="0.25">
      <c r="A171" s="8">
        <v>-1.0312999999999999E-2</v>
      </c>
      <c r="B171" s="8">
        <v>-1.0102999999999999E-2</v>
      </c>
      <c r="C171" s="8">
        <v>-9.6641000000000001E-3</v>
      </c>
      <c r="D171" s="8">
        <v>-9.2440000000000005E-3</v>
      </c>
      <c r="E171" s="8">
        <v>-8.8497999999999997E-3</v>
      </c>
      <c r="F171" s="8">
        <v>-8.4782E-3</v>
      </c>
      <c r="G171" s="8">
        <v>-8.1224999999999995E-3</v>
      </c>
      <c r="H171" s="8">
        <v>-7.7834999999999996E-3</v>
      </c>
      <c r="I171" s="8">
        <v>-7.4641000000000004E-3</v>
      </c>
      <c r="J171" s="8">
        <v>-7.1563E-3</v>
      </c>
      <c r="K171" s="8">
        <v>-6.8783999999999998E-3</v>
      </c>
      <c r="L171" s="8">
        <v>-6.5986999999999999E-3</v>
      </c>
      <c r="M171" s="8">
        <v>-6.3391000000000003E-3</v>
      </c>
      <c r="N171" s="8">
        <v>-6.0923000000000001E-3</v>
      </c>
      <c r="O171" s="8">
        <v>-5.8443999999999996E-3</v>
      </c>
      <c r="P171" s="8">
        <v>-5.6204000000000002E-3</v>
      </c>
      <c r="Q171" s="8">
        <v>-5.4051999999999998E-3</v>
      </c>
      <c r="R171" s="8">
        <v>-5.1894000000000003E-3</v>
      </c>
      <c r="S171" s="8">
        <v>-4.9915999999999997E-3</v>
      </c>
      <c r="T171" s="8">
        <v>-4.8069999999999996E-3</v>
      </c>
      <c r="U171" s="8">
        <v>-4.6138000000000004E-3</v>
      </c>
      <c r="V171" s="8">
        <v>-4.4297E-3</v>
      </c>
      <c r="W171" s="8">
        <v>-4.2671000000000002E-3</v>
      </c>
      <c r="X171" s="8">
        <v>-4.1062E-3</v>
      </c>
      <c r="Y171" s="8">
        <v>-3.9424000000000004E-3</v>
      </c>
      <c r="Z171" s="8">
        <v>-3.7878E-3</v>
      </c>
      <c r="AA171" s="8">
        <v>-3.6456000000000001E-3</v>
      </c>
      <c r="AB171" s="8">
        <v>-3.5073999999999999E-3</v>
      </c>
      <c r="AC171" s="8">
        <v>-3.3668999999999999E-3</v>
      </c>
      <c r="AD171" s="8">
        <v>-3.2303000000000002E-3</v>
      </c>
      <c r="AE171" s="8">
        <v>-3.1064E-3</v>
      </c>
      <c r="AF171" s="8">
        <v>-2.9873999999999999E-3</v>
      </c>
      <c r="AG171" s="8">
        <v>-2.8712999999999998E-3</v>
      </c>
      <c r="AH171" s="8">
        <v>-2.7531999999999999E-3</v>
      </c>
      <c r="AI171" s="8">
        <v>-2.6381999999999998E-3</v>
      </c>
      <c r="AJ171" s="8">
        <v>-2.5320999999999998E-3</v>
      </c>
      <c r="AK171" s="8">
        <v>-2.4310999999999998E-3</v>
      </c>
      <c r="AL171" s="8">
        <v>-2.3330999999999998E-3</v>
      </c>
      <c r="AM171" s="8">
        <v>-2.2372E-3</v>
      </c>
      <c r="AN171" s="8">
        <v>-2.1416E-3</v>
      </c>
      <c r="AO171" s="8">
        <v>-2.0474E-3</v>
      </c>
      <c r="AP171" s="8">
        <v>-1.9588000000000001E-3</v>
      </c>
      <c r="AQ171" s="8">
        <v>-1.8751E-3</v>
      </c>
      <c r="AR171" s="8">
        <v>-1.7936E-3</v>
      </c>
      <c r="AS171" s="8">
        <v>-1.7141000000000001E-3</v>
      </c>
      <c r="AT171" s="8">
        <v>-1.6371000000000001E-3</v>
      </c>
      <c r="AU171" s="8">
        <v>-1.5627E-3</v>
      </c>
      <c r="AV171" s="8">
        <v>-1.4882999999999999E-3</v>
      </c>
      <c r="AW171" s="8">
        <v>-1.4151999999999999E-3</v>
      </c>
      <c r="AX171" s="8">
        <v>-1.346E-3</v>
      </c>
      <c r="AY171" s="8">
        <v>-1.2798E-3</v>
      </c>
      <c r="AZ171" s="8">
        <v>-1.2159E-3</v>
      </c>
      <c r="BA171" s="8">
        <v>-1.1538E-3</v>
      </c>
      <c r="BB171" s="8">
        <v>-1.0934E-3</v>
      </c>
      <c r="BC171" s="8">
        <v>-1.0345E-3</v>
      </c>
      <c r="BD171" s="8">
        <v>-9.7728000000000008E-4</v>
      </c>
      <c r="BE171" s="8">
        <v>-9.2181999999999995E-4</v>
      </c>
      <c r="BF171" s="8">
        <v>-8.6793000000000005E-4</v>
      </c>
      <c r="BG171" s="8">
        <v>-8.1395999999999997E-4</v>
      </c>
      <c r="BH171" s="8">
        <v>-7.6157000000000004E-4</v>
      </c>
      <c r="BI171" s="8">
        <v>-7.1228999999999997E-4</v>
      </c>
      <c r="BJ171" s="8">
        <v>-6.6449E-4</v>
      </c>
      <c r="BK171" s="8">
        <v>-6.1808000000000002E-4</v>
      </c>
      <c r="BL171" s="8">
        <v>-5.7297999999999995E-4</v>
      </c>
      <c r="BM171" s="8">
        <v>-5.2908999999999996E-4</v>
      </c>
      <c r="BN171" s="8">
        <v>-4.8642999999999999E-4</v>
      </c>
      <c r="BO171" s="8">
        <v>-4.4504000000000001E-4</v>
      </c>
      <c r="BP171" s="8">
        <v>-4.0484000000000001E-4</v>
      </c>
      <c r="BQ171" s="8">
        <v>-3.6578000000000001E-4</v>
      </c>
      <c r="BR171" s="8">
        <v>-3.2780999999999999E-4</v>
      </c>
      <c r="BS171" s="8">
        <v>-2.9093000000000001E-4</v>
      </c>
      <c r="BT171" s="8">
        <v>-2.5514E-4</v>
      </c>
      <c r="BU171" s="8">
        <v>-2.2037000000000001E-4</v>
      </c>
      <c r="BV171" s="8">
        <v>-1.8662E-4</v>
      </c>
      <c r="BW171" s="8">
        <v>-1.5370999999999999E-4</v>
      </c>
      <c r="BX171" s="8">
        <v>-1.2120000000000001E-4</v>
      </c>
      <c r="BY171" s="8">
        <v>-8.9977000000000009E-5</v>
      </c>
      <c r="BZ171" s="8">
        <v>-6.0103999999999999E-5</v>
      </c>
      <c r="CA171" s="8">
        <v>-3.1115000000000003E-5</v>
      </c>
      <c r="CB171" s="8">
        <v>-2.9855E-6</v>
      </c>
      <c r="CC171" s="8">
        <v>2.4301E-5</v>
      </c>
      <c r="CD171" s="8">
        <v>5.0762000000000006E-5</v>
      </c>
      <c r="CE171" s="8">
        <v>7.6435000000000009E-5</v>
      </c>
      <c r="CF171" s="8">
        <v>1.0132999999999999E-4</v>
      </c>
      <c r="CG171" s="8">
        <v>1.2543E-4</v>
      </c>
      <c r="CH171" s="8">
        <v>1.4878E-4</v>
      </c>
      <c r="CI171" s="8">
        <v>1.7144999999999999E-4</v>
      </c>
      <c r="CJ171" s="8">
        <v>1.9341000000000001E-4</v>
      </c>
      <c r="CK171" s="8">
        <v>2.1461000000000001E-4</v>
      </c>
      <c r="CL171" s="8">
        <v>2.3514E-4</v>
      </c>
      <c r="CM171" s="8">
        <v>2.5507999999999998E-4</v>
      </c>
      <c r="CN171" s="8">
        <v>2.7434999999999997E-4</v>
      </c>
      <c r="CO171" s="8">
        <v>2.9287999999999997E-4</v>
      </c>
      <c r="CP171" s="8">
        <v>3.1086999999999998E-4</v>
      </c>
      <c r="CQ171" s="8">
        <v>3.2833E-4</v>
      </c>
      <c r="CR171" s="8">
        <v>3.4509999999999999E-4</v>
      </c>
      <c r="CS171" s="8">
        <v>3.6118000000000001E-4</v>
      </c>
      <c r="CT171" s="8">
        <v>3.7693999999999998E-4</v>
      </c>
      <c r="CU171" s="8">
        <v>3.9214000000000002E-4</v>
      </c>
      <c r="CV171" s="8">
        <v>4.0652E-4</v>
      </c>
      <c r="CW171" s="8">
        <v>4.2053000000000001E-4</v>
      </c>
      <c r="CX171" s="8">
        <v>4.3418999999999999E-4</v>
      </c>
      <c r="CY171" s="8">
        <v>4.4711000000000002E-4</v>
      </c>
      <c r="CZ171" s="8">
        <v>4.5946000000000002E-4</v>
      </c>
      <c r="DA171" s="8">
        <v>4.7179999999999998E-4</v>
      </c>
      <c r="DB171" s="8">
        <v>4.8357000000000001E-4</v>
      </c>
      <c r="DC171" s="8">
        <v>4.9436E-4</v>
      </c>
      <c r="DD171" s="8">
        <v>5.0520999999999997E-4</v>
      </c>
      <c r="DE171" s="8">
        <v>5.1555999999999998E-4</v>
      </c>
      <c r="DF171" s="8">
        <v>5.2484000000000005E-4</v>
      </c>
      <c r="DG171" s="8">
        <v>5.3443999999999996E-4</v>
      </c>
      <c r="DH171" s="8">
        <v>5.4358E-4</v>
      </c>
      <c r="DI171" s="8">
        <v>5.5157000000000003E-4</v>
      </c>
      <c r="DJ171" s="8">
        <v>5.5999999999999995E-4</v>
      </c>
      <c r="DK171" s="8">
        <v>5.6791000000000003E-4</v>
      </c>
      <c r="DL171" s="8">
        <v>5.7483000000000002E-4</v>
      </c>
      <c r="DM171" s="8">
        <v>5.8213999999999998E-4</v>
      </c>
      <c r="DN171" s="8">
        <v>5.8874000000000003E-4</v>
      </c>
      <c r="DO171" s="8">
        <v>5.9484999999999996E-4</v>
      </c>
      <c r="DP171" s="8">
        <v>6.0112999999999996E-4</v>
      </c>
      <c r="DQ171" s="8">
        <v>6.0623999999999997E-4</v>
      </c>
      <c r="DR171" s="8">
        <v>6.1187999999999998E-4</v>
      </c>
      <c r="DS171" s="8">
        <v>6.1715999999999995E-4</v>
      </c>
      <c r="DT171" s="8">
        <v>6.2138999999999998E-4</v>
      </c>
      <c r="DU171" s="8">
        <v>6.2613000000000002E-4</v>
      </c>
      <c r="DV171" s="8">
        <v>6.2982999999999995E-4</v>
      </c>
      <c r="DW171" s="8">
        <v>6.3403999999999999E-4</v>
      </c>
      <c r="DX171" s="8">
        <v>6.3765999999999996E-4</v>
      </c>
      <c r="DY171" s="8">
        <v>6.4073000000000005E-4</v>
      </c>
      <c r="DZ171" s="8">
        <v>6.4395999999999995E-4</v>
      </c>
      <c r="EA171" s="8">
        <v>6.4643000000000003E-4</v>
      </c>
      <c r="EB171" s="8">
        <v>6.4915000000000003E-4</v>
      </c>
      <c r="EC171" s="8">
        <v>6.5121000000000005E-4</v>
      </c>
      <c r="ED171" s="8">
        <v>6.5342000000000004E-4</v>
      </c>
      <c r="EE171" s="8">
        <v>6.5510999999999998E-4</v>
      </c>
      <c r="EF171" s="8">
        <v>6.5673000000000001E-4</v>
      </c>
      <c r="EG171" s="8">
        <v>6.5795999999999997E-4</v>
      </c>
      <c r="EH171" s="8">
        <v>6.5903999999999995E-4</v>
      </c>
      <c r="EI171" s="8">
        <v>6.6001999999999999E-4</v>
      </c>
      <c r="EJ171" s="8">
        <v>6.6056000000000003E-4</v>
      </c>
      <c r="EK171" s="8">
        <v>6.6120999999999997E-4</v>
      </c>
      <c r="EL171" s="8">
        <v>6.6111000000000002E-4</v>
      </c>
      <c r="EM171" s="8">
        <v>6.6111999999999996E-4</v>
      </c>
      <c r="EN171" s="8">
        <v>6.6014999999999997E-4</v>
      </c>
      <c r="EO171" s="8">
        <v>6.4999999999999997E-4</v>
      </c>
      <c r="EP171" s="8">
        <v>6.5912999999999996E-4</v>
      </c>
      <c r="EQ171" s="8">
        <v>6.5777000000000001E-4</v>
      </c>
      <c r="ER171" s="8">
        <v>6.5640000000000002E-4</v>
      </c>
      <c r="ES171" s="8">
        <v>6.5342000000000004E-4</v>
      </c>
      <c r="ET171" s="8">
        <v>6.5187000000000003E-4</v>
      </c>
      <c r="EU171" s="8">
        <v>6.4882999999999998E-4</v>
      </c>
      <c r="EV171" s="8">
        <v>6.4493999999999999E-4</v>
      </c>
      <c r="EW171" s="8">
        <v>6.4168999999999999E-4</v>
      </c>
      <c r="EX171" s="8">
        <v>6.3646999999999998E-4</v>
      </c>
      <c r="EY171" s="8">
        <v>6.3157999999999997E-4</v>
      </c>
      <c r="EZ171" s="8">
        <v>6.2622000000000003E-4</v>
      </c>
      <c r="FA171" s="8">
        <v>6.1888000000000004E-4</v>
      </c>
      <c r="FB171" s="8">
        <v>6.1178000000000003E-4</v>
      </c>
      <c r="FC171" s="8">
        <v>6.0384999999999996E-4</v>
      </c>
      <c r="FD171" s="8">
        <v>5.9400000000000002E-4</v>
      </c>
      <c r="FE171" s="8">
        <v>5.8425999999999997E-4</v>
      </c>
      <c r="FF171" s="8">
        <v>5.7337999999999996E-4</v>
      </c>
      <c r="FG171" s="8">
        <v>5.6070999999999996E-4</v>
      </c>
      <c r="FH171" s="8">
        <v>5.4821999999999998E-4</v>
      </c>
      <c r="FI171" s="8">
        <v>5.3353999999999999E-4</v>
      </c>
      <c r="FJ171" s="8">
        <v>5.1825999999999999E-4</v>
      </c>
      <c r="FK171" s="8">
        <v>5.0228999999999996E-4</v>
      </c>
      <c r="FL171" s="8">
        <v>4.8411E-4</v>
      </c>
      <c r="FM171" s="8">
        <v>4.6602999999999998E-4</v>
      </c>
      <c r="FN171" s="8">
        <v>4.4638000000000002E-4</v>
      </c>
      <c r="FO171" s="8">
        <v>4.2568E-4</v>
      </c>
      <c r="FP171" s="8">
        <v>4.0378000000000001E-4</v>
      </c>
      <c r="FQ171" s="8">
        <v>3.8076000000000001E-4</v>
      </c>
      <c r="FR171" s="8">
        <v>3.5730000000000001E-4</v>
      </c>
      <c r="FS171" s="8">
        <v>3.3215000000000002E-4</v>
      </c>
      <c r="FT171" s="8">
        <v>3.0697E-4</v>
      </c>
      <c r="FU171" s="8">
        <v>2.8005E-4</v>
      </c>
      <c r="FV171" s="8">
        <v>2.5181999999999998E-4</v>
      </c>
      <c r="FW171" s="8">
        <v>2.2431E-4</v>
      </c>
      <c r="FX171" s="8">
        <v>1.9471000000000001E-4</v>
      </c>
      <c r="FY171" s="8">
        <v>1.6394000000000001E-4</v>
      </c>
      <c r="FZ171" s="8">
        <v>1.3349999999999999E-4</v>
      </c>
      <c r="GA171" s="8">
        <v>1.0228E-4</v>
      </c>
      <c r="GB171" s="8">
        <v>6.9147000000000007E-5</v>
      </c>
      <c r="GC171" s="8">
        <v>3.5618000000000004E-5</v>
      </c>
      <c r="GD171" s="8">
        <v>2.3315E-6</v>
      </c>
      <c r="GE171" s="8">
        <v>-3.1842000000000004E-5</v>
      </c>
      <c r="GF171" s="8">
        <v>-6.784400000000001E-5</v>
      </c>
      <c r="GG171" s="8">
        <v>-1.0445E-4</v>
      </c>
      <c r="GH171" s="8">
        <v>-1.4067999999999999E-4</v>
      </c>
      <c r="GI171" s="8">
        <v>-1.7762999999999999E-4</v>
      </c>
      <c r="GJ171" s="8">
        <v>-2.153E-4</v>
      </c>
      <c r="GK171" s="8">
        <v>-2.5401999999999998E-4</v>
      </c>
      <c r="GL171" s="8">
        <v>-2.9380999999999998E-4</v>
      </c>
      <c r="GM171" s="8">
        <v>-3.3387E-4</v>
      </c>
      <c r="GN171" s="8">
        <v>-3.7415000000000001E-4</v>
      </c>
      <c r="GO171" s="8">
        <v>-4.1504999999999998E-4</v>
      </c>
      <c r="GP171" s="8">
        <v>-4.5667E-4</v>
      </c>
      <c r="GQ171" s="8">
        <v>-4.9885000000000001E-4</v>
      </c>
      <c r="GR171" s="8">
        <v>-5.4164999999999997E-4</v>
      </c>
      <c r="GS171" s="8">
        <v>-5.8524E-4</v>
      </c>
      <c r="GT171" s="8">
        <v>-6.2922E-4</v>
      </c>
      <c r="GU171" s="8">
        <v>-6.7392000000000005E-4</v>
      </c>
      <c r="GV171" s="8">
        <v>-7.1931000000000002E-4</v>
      </c>
      <c r="GW171" s="8">
        <v>-7.6504000000000003E-4</v>
      </c>
      <c r="GX171" s="8">
        <v>-8.1163000000000003E-4</v>
      </c>
      <c r="GY171" s="8">
        <v>-8.5860000000000005E-4</v>
      </c>
      <c r="GZ171" s="8">
        <v>-9.0605999999999998E-4</v>
      </c>
      <c r="HA171" s="8">
        <v>-9.5445000000000002E-4</v>
      </c>
      <c r="HB171" s="8">
        <v>-1.0031E-3</v>
      </c>
      <c r="HC171" s="8">
        <v>-1.0522999999999999E-3</v>
      </c>
      <c r="HD171" s="8">
        <v>-1.1034E-3</v>
      </c>
      <c r="HE171" s="8">
        <v>-1.1544999999999999E-3</v>
      </c>
      <c r="HF171" s="8">
        <v>-1.2049999999999999E-3</v>
      </c>
      <c r="HG171" s="8">
        <v>-1.2565E-3</v>
      </c>
      <c r="HH171" s="8">
        <v>-1.3101E-3</v>
      </c>
      <c r="HI171" s="8">
        <v>-1.3634000000000001E-3</v>
      </c>
      <c r="HJ171" s="8">
        <v>-1.4165E-3</v>
      </c>
      <c r="HK171" s="8">
        <v>-1.4721999999999999E-3</v>
      </c>
      <c r="HL171" s="8">
        <v>-1.5271E-3</v>
      </c>
      <c r="HM171" s="8">
        <v>-1.5818E-3</v>
      </c>
      <c r="HN171" s="8">
        <v>-1.6397E-3</v>
      </c>
      <c r="HO171" s="8">
        <v>-1.6969000000000001E-3</v>
      </c>
      <c r="HP171" s="8">
        <v>-1.7539999999999999E-3</v>
      </c>
      <c r="HQ171" s="8">
        <v>-1.8129000000000001E-3</v>
      </c>
      <c r="HR171" s="8">
        <v>-1.8729E-3</v>
      </c>
      <c r="HS171" s="8">
        <v>-1.9323999999999999E-3</v>
      </c>
      <c r="HT171" s="8">
        <v>-1.9918000000000002E-3</v>
      </c>
      <c r="HU171" s="8">
        <v>-2.0535000000000002E-3</v>
      </c>
      <c r="HV171" s="8">
        <v>-2.1167E-3</v>
      </c>
      <c r="HW171" s="8">
        <v>-2.1784E-3</v>
      </c>
      <c r="HX171" s="8">
        <v>-2.2403000000000002E-3</v>
      </c>
      <c r="HY171" s="8">
        <v>-2.3051999999999999E-3</v>
      </c>
      <c r="HZ171" s="8">
        <v>-2.3700000000000001E-3</v>
      </c>
      <c r="IA171" s="8">
        <v>-2.4331000000000001E-3</v>
      </c>
      <c r="IB171" s="8">
        <v>-2.4970000000000001E-3</v>
      </c>
      <c r="IC171" s="8">
        <v>-2.5642E-3</v>
      </c>
      <c r="ID171" s="8">
        <v>-2.6310999999999999E-3</v>
      </c>
      <c r="IE171" s="8">
        <v>-2.6944999999999998E-3</v>
      </c>
      <c r="IF171" s="8">
        <v>-2.7590000000000002E-3</v>
      </c>
      <c r="IG171" s="8">
        <v>-2.8260999999999998E-3</v>
      </c>
      <c r="IH171" s="8">
        <v>-2.892E-3</v>
      </c>
      <c r="II171" s="8">
        <v>-2.9540999999999999E-3</v>
      </c>
      <c r="IJ171" s="8">
        <v>-3.0146000000000001E-3</v>
      </c>
      <c r="IK171" s="8">
        <v>-3.0766000000000001E-3</v>
      </c>
      <c r="IL171" s="8">
        <v>-3.1359999999999999E-3</v>
      </c>
      <c r="IM171" s="8">
        <v>-3.1893999999999998E-3</v>
      </c>
      <c r="IN171" s="8">
        <v>-3.2358E-3</v>
      </c>
      <c r="IO171" s="8">
        <v>-3.2775E-3</v>
      </c>
      <c r="IP171" s="8">
        <v>-3.3113000000000001E-3</v>
      </c>
      <c r="IQ171" s="8">
        <v>-3.3316000000000001E-3</v>
      </c>
      <c r="IR171" s="8">
        <v>-3.3284999999999999E-3</v>
      </c>
      <c r="IS171" s="8">
        <v>-3.2981999999999998E-3</v>
      </c>
      <c r="IT171" s="8">
        <v>-3.2312E-3</v>
      </c>
      <c r="IU171" s="8">
        <v>-3.1009000000000002E-3</v>
      </c>
      <c r="IV171" s="8">
        <v>-2.8663E-3</v>
      </c>
      <c r="IW171" s="8">
        <v>-2.4461000000000001E-3</v>
      </c>
      <c r="IX171" s="8">
        <v>-1.6608E-3</v>
      </c>
      <c r="IY171" s="8">
        <v>4.4156000000000009E-5</v>
      </c>
      <c r="IZ171" s="8">
        <v>6.0356999999999997E-3</v>
      </c>
      <c r="JA171" s="8">
        <v>4.4088000000000002E-2</v>
      </c>
      <c r="JB171" s="8">
        <v>4.9709000000000003E-2</v>
      </c>
      <c r="JC171" s="8">
        <v>1.7028000000000001E-2</v>
      </c>
      <c r="JD171" s="8">
        <v>9.8394999999999993E-3</v>
      </c>
      <c r="JE171" s="8">
        <v>6.4441999999999998E-3</v>
      </c>
      <c r="JF171" s="8">
        <v>4.3293000000000003E-3</v>
      </c>
      <c r="JG171" s="8">
        <v>2.8414E-3</v>
      </c>
      <c r="JH171" s="8">
        <v>1.7237999999999999E-3</v>
      </c>
      <c r="JI171" s="8">
        <v>8.4690999999999998E-4</v>
      </c>
      <c r="JJ171" s="8">
        <v>1.3244E-4</v>
      </c>
      <c r="JK171" s="8">
        <v>-4.6370999999999999E-4</v>
      </c>
      <c r="JL171" s="8">
        <v>-9.6750999999999998E-4</v>
      </c>
      <c r="JM171" s="8">
        <v>-1.4001E-3</v>
      </c>
      <c r="JN171" s="8">
        <v>-1.7773000000000001E-3</v>
      </c>
      <c r="JO171" s="8">
        <v>-2.1101000000000002E-3</v>
      </c>
      <c r="JP171" s="8">
        <v>-2.4039E-3</v>
      </c>
      <c r="JQ171" s="8">
        <v>-2.6633999999999998E-3</v>
      </c>
      <c r="JR171" s="8">
        <v>-2.8931E-3</v>
      </c>
      <c r="JS171" s="8">
        <v>-3.101E-3</v>
      </c>
      <c r="JT171" s="8">
        <v>-3.2897999999999998E-3</v>
      </c>
      <c r="JU171" s="8">
        <v>-3.4592999999999998E-3</v>
      </c>
      <c r="JV171" s="8">
        <v>-3.6126999999999999E-3</v>
      </c>
      <c r="JW171" s="8">
        <v>-3.7480999999999999E-3</v>
      </c>
      <c r="JX171" s="8">
        <v>-3.8682999999999999E-3</v>
      </c>
      <c r="JY171" s="8">
        <v>-3.9792999999999999E-3</v>
      </c>
      <c r="JZ171" s="8">
        <v>-4.0804999999999999E-3</v>
      </c>
      <c r="KA171" s="8">
        <v>-4.1711999999999999E-3</v>
      </c>
      <c r="KB171" s="8">
        <v>-4.2518E-3</v>
      </c>
      <c r="KC171" s="8">
        <v>-4.3189999999999999E-3</v>
      </c>
      <c r="KD171" s="8">
        <v>-4.3769999999999998E-3</v>
      </c>
      <c r="KE171" s="8">
        <v>-4.4307000000000001E-3</v>
      </c>
      <c r="KF171" s="8">
        <v>-4.4774999999999997E-3</v>
      </c>
      <c r="KG171" s="8">
        <v>-4.5168999999999999E-3</v>
      </c>
      <c r="KH171" s="8">
        <v>-4.5491999999999998E-3</v>
      </c>
      <c r="KI171" s="8">
        <v>-4.5699E-3</v>
      </c>
      <c r="KJ171" s="8">
        <v>-4.5827999999999997E-3</v>
      </c>
      <c r="KK171" s="8">
        <v>-4.5934000000000001E-3</v>
      </c>
      <c r="KL171" s="8">
        <v>-4.5983999999999999E-3</v>
      </c>
      <c r="KM171" s="8">
        <v>-4.5970000000000004E-3</v>
      </c>
      <c r="KN171" s="8">
        <v>-4.5890999999999996E-3</v>
      </c>
      <c r="KO171" s="8">
        <v>-4.5720999999999999E-3</v>
      </c>
      <c r="KP171" s="8">
        <v>-4.5462999999999996E-3</v>
      </c>
      <c r="KQ171" s="8">
        <v>-4.5170000000000002E-3</v>
      </c>
      <c r="KR171" s="8">
        <v>-4.4833E-3</v>
      </c>
      <c r="KS171" s="8">
        <v>-4.4431000000000002E-3</v>
      </c>
      <c r="KT171" s="8">
        <v>-4.3966999999999999E-3</v>
      </c>
      <c r="KU171" s="8">
        <v>-4.3438000000000001E-3</v>
      </c>
      <c r="KV171" s="8">
        <v>-4.2779999999999997E-3</v>
      </c>
      <c r="KW171" s="8">
        <v>-4.2053999999999998E-3</v>
      </c>
      <c r="KX171" s="8">
        <v>-4.1317000000000003E-3</v>
      </c>
      <c r="KY171" s="8">
        <v>-4.0488E-3</v>
      </c>
      <c r="KZ171" s="8">
        <v>-3.9579000000000003E-3</v>
      </c>
      <c r="LA171" s="8">
        <v>-3.8606999999999999E-3</v>
      </c>
      <c r="LB171" s="8">
        <v>-3.7517000000000002E-3</v>
      </c>
      <c r="LC171" s="8">
        <v>-3.63E-3</v>
      </c>
      <c r="LD171" s="8">
        <v>-3.5036999999999998E-3</v>
      </c>
      <c r="LE171" s="8">
        <v>-3.3674E-3</v>
      </c>
      <c r="LF171" s="8">
        <v>-3.2217999999999999E-3</v>
      </c>
      <c r="LG171" s="8">
        <v>-3.0647999999999999E-3</v>
      </c>
      <c r="LH171" s="8">
        <v>-2.8942E-3</v>
      </c>
      <c r="LI171" s="8">
        <v>-2.7128999999999999E-3</v>
      </c>
      <c r="LJ171" s="8">
        <v>-2.5133E-3</v>
      </c>
      <c r="LK171" s="8">
        <v>-2.2993000000000002E-3</v>
      </c>
      <c r="LL171" s="8">
        <v>-2.0761999999999998E-3</v>
      </c>
      <c r="LM171" s="8">
        <v>-1.8305000000000001E-3</v>
      </c>
      <c r="LN171" s="8">
        <v>-1.5658E-3</v>
      </c>
      <c r="LO171" s="8">
        <v>-1.286E-3</v>
      </c>
      <c r="LP171" s="8">
        <v>-9.7813000000000002E-4</v>
      </c>
      <c r="LQ171" s="8">
        <v>-6.4322999999999995E-4</v>
      </c>
      <c r="LR171" s="8">
        <v>-2.8593999999999999E-4</v>
      </c>
      <c r="LS171" s="8">
        <v>1.0055E-4</v>
      </c>
      <c r="LT171" s="8">
        <v>5.2548000000000004E-4</v>
      </c>
      <c r="LU171" s="8">
        <v>9.9200000000000004E-4</v>
      </c>
      <c r="LV171" s="8">
        <v>1.5005999999999999E-3</v>
      </c>
      <c r="LW171" s="8">
        <v>2.0585999999999998E-3</v>
      </c>
      <c r="LX171" s="8">
        <v>2.6737000000000002E-3</v>
      </c>
      <c r="LY171" s="8">
        <v>3.3549999999999999E-3</v>
      </c>
      <c r="LZ171" s="8">
        <v>4.1165000000000004E-3</v>
      </c>
      <c r="MA171" s="8">
        <v>4.9724000000000001E-3</v>
      </c>
      <c r="MB171" s="8">
        <v>5.9502000000000001E-3</v>
      </c>
      <c r="MC171" s="8">
        <v>7.0698000000000002E-3</v>
      </c>
      <c r="MD171" s="8">
        <v>8.3514999999999995E-3</v>
      </c>
      <c r="ME171" s="8">
        <v>9.8657999999999992E-3</v>
      </c>
      <c r="MF171" s="8">
        <v>1.1664000000000001E-2</v>
      </c>
      <c r="MG171" s="8">
        <v>1.3838E-2</v>
      </c>
      <c r="MH171" s="8">
        <v>1.6573000000000001E-2</v>
      </c>
      <c r="MI171" s="8">
        <v>2.0143999999999999E-2</v>
      </c>
      <c r="MJ171" s="8">
        <v>2.5047E-2</v>
      </c>
      <c r="MK171" s="8">
        <v>3.2389000000000001E-2</v>
      </c>
      <c r="ML171" s="8">
        <v>4.5397E-2</v>
      </c>
      <c r="MM171" s="8">
        <v>8.9839000000000002E-2</v>
      </c>
      <c r="MN171" s="8">
        <v>0.12575</v>
      </c>
    </row>
    <row r="172" spans="1:352" x14ac:dyDescent="0.25">
      <c r="A172" s="8" t="s">
        <v>89</v>
      </c>
    </row>
    <row r="174" spans="1:352" x14ac:dyDescent="0.25">
      <c r="A174" s="8">
        <v>84.581999999999994</v>
      </c>
      <c r="B174" s="8">
        <v>88.251999999999995</v>
      </c>
    </row>
    <row r="175" spans="1:352" x14ac:dyDescent="0.25">
      <c r="A175" s="8">
        <v>57.917999999999999</v>
      </c>
      <c r="B175" s="8">
        <v>80.525999999999996</v>
      </c>
    </row>
    <row r="176" spans="1:352" x14ac:dyDescent="0.25">
      <c r="A176" s="8">
        <v>80.427999999999997</v>
      </c>
    </row>
    <row r="182" spans="1:400" x14ac:dyDescent="0.25">
      <c r="A182" s="8">
        <v>66.167000000000002</v>
      </c>
      <c r="B182" s="8">
        <v>80.525999999999996</v>
      </c>
      <c r="C182" s="8">
        <v>88.153999999999996</v>
      </c>
    </row>
    <row r="184" spans="1:400" x14ac:dyDescent="0.25">
      <c r="A184" s="8" t="s">
        <v>90</v>
      </c>
      <c r="B184" s="8" t="s">
        <v>91</v>
      </c>
    </row>
    <row r="185" spans="1:400" x14ac:dyDescent="0.25">
      <c r="A185" s="8" t="s">
        <v>92</v>
      </c>
    </row>
    <row r="186" spans="1:400" x14ac:dyDescent="0.25">
      <c r="A186" s="8">
        <v>1.8346999999999999E-2</v>
      </c>
      <c r="B186" s="8">
        <v>1.8349000000000001E-2</v>
      </c>
      <c r="C186" s="8">
        <v>1.8319999999999999E-2</v>
      </c>
      <c r="D186" s="8">
        <v>1.8144E-2</v>
      </c>
      <c r="E186" s="8">
        <v>1.7618999999999999E-2</v>
      </c>
      <c r="F186" s="8">
        <v>1.6449999999999999E-2</v>
      </c>
      <c r="G186" s="8">
        <v>1.4263E-2</v>
      </c>
      <c r="H186" s="8">
        <v>1.1191E-2</v>
      </c>
      <c r="I186" s="8">
        <v>8.2673999999999994E-3</v>
      </c>
      <c r="J186" s="8">
        <v>6.0454000000000003E-3</v>
      </c>
      <c r="K186" s="8">
        <v>4.9801999999999997E-3</v>
      </c>
      <c r="L186" s="8">
        <v>5.9950999999999997E-3</v>
      </c>
      <c r="M186" s="8">
        <v>9.0775000000000005E-3</v>
      </c>
      <c r="N186" s="8">
        <v>1.3521999999999999E-2</v>
      </c>
      <c r="O186" s="8">
        <v>1.8794000000000002E-2</v>
      </c>
      <c r="P186" s="8">
        <v>2.5396999999999999E-2</v>
      </c>
      <c r="Q186" s="8">
        <v>3.3840000000000002E-2</v>
      </c>
      <c r="R186" s="8">
        <v>4.3394000000000002E-2</v>
      </c>
      <c r="S186" s="8">
        <v>5.2831999999999997E-2</v>
      </c>
      <c r="T186" s="8">
        <v>6.0713000000000003E-2</v>
      </c>
      <c r="U186" s="8">
        <v>6.5547999999999995E-2</v>
      </c>
      <c r="V186" s="8">
        <v>6.7227999999999996E-2</v>
      </c>
      <c r="W186" s="8">
        <v>6.7355999999999999E-2</v>
      </c>
      <c r="X186" s="8">
        <v>6.6876000000000005E-2</v>
      </c>
      <c r="Y186" s="8">
        <v>6.5393000000000007E-2</v>
      </c>
      <c r="Z186" s="8">
        <v>6.2604999999999994E-2</v>
      </c>
      <c r="AA186" s="8">
        <v>5.9090999999999998E-2</v>
      </c>
      <c r="AB186" s="8">
        <v>5.5846E-2</v>
      </c>
      <c r="AC186" s="8">
        <v>5.3593000000000002E-2</v>
      </c>
      <c r="AD186" s="8">
        <v>5.2774000000000001E-2</v>
      </c>
      <c r="AE186" s="8">
        <v>5.3564000000000001E-2</v>
      </c>
      <c r="AF186" s="8">
        <v>5.5874E-2</v>
      </c>
      <c r="AG186" s="8">
        <v>5.9346999999999997E-2</v>
      </c>
      <c r="AH186" s="8">
        <v>6.3344999999999999E-2</v>
      </c>
      <c r="AI186" s="8">
        <v>6.6934999999999995E-2</v>
      </c>
      <c r="AJ186" s="8">
        <v>6.8906999999999996E-2</v>
      </c>
      <c r="AK186" s="8">
        <v>6.8709999999999993E-2</v>
      </c>
      <c r="AL186" s="8">
        <v>6.7716999999999999E-2</v>
      </c>
      <c r="AM186" s="8">
        <v>6.7651000000000003E-2</v>
      </c>
      <c r="AN186" s="8">
        <v>6.8816000000000002E-2</v>
      </c>
      <c r="AO186" s="8">
        <v>7.0088999999999999E-2</v>
      </c>
      <c r="AP186" s="8">
        <v>7.0314000000000002E-2</v>
      </c>
      <c r="AQ186" s="8">
        <v>6.9850999999999996E-2</v>
      </c>
      <c r="AR186" s="8">
        <v>6.9667999999999994E-2</v>
      </c>
      <c r="AS186" s="8">
        <v>7.0416999999999993E-2</v>
      </c>
      <c r="AT186" s="8">
        <v>7.2405999999999998E-2</v>
      </c>
      <c r="AU186" s="8">
        <v>7.5584999999999999E-2</v>
      </c>
      <c r="AV186" s="8">
        <v>7.9547999999999994E-2</v>
      </c>
      <c r="AW186" s="8">
        <v>8.3509E-2</v>
      </c>
      <c r="AX186" s="8">
        <v>8.6312E-2</v>
      </c>
      <c r="AY186" s="8">
        <v>8.7142999999999998E-2</v>
      </c>
      <c r="AZ186" s="8">
        <v>8.5600999999999997E-2</v>
      </c>
      <c r="BA186" s="8">
        <v>8.1015000000000004E-2</v>
      </c>
      <c r="BB186" s="8">
        <v>7.3729000000000003E-2</v>
      </c>
      <c r="BC186" s="8">
        <v>6.5245999999999998E-2</v>
      </c>
      <c r="BD186" s="8">
        <v>5.6901E-2</v>
      </c>
      <c r="BE186" s="8">
        <v>4.9702999999999997E-2</v>
      </c>
      <c r="BF186" s="8">
        <v>4.4374999999999998E-2</v>
      </c>
      <c r="BG186" s="8">
        <v>4.1390999999999997E-2</v>
      </c>
      <c r="BH186" s="8">
        <v>4.1001999999999997E-2</v>
      </c>
      <c r="BI186" s="8">
        <v>4.3250999999999998E-2</v>
      </c>
      <c r="BJ186" s="8">
        <v>4.7973000000000002E-2</v>
      </c>
      <c r="BK186" s="8">
        <v>5.4699999999999999E-2</v>
      </c>
      <c r="BL186" s="8">
        <v>6.3076999999999994E-2</v>
      </c>
      <c r="BM186" s="8">
        <v>7.1938000000000002E-2</v>
      </c>
      <c r="BN186" s="8">
        <v>8.0161999999999997E-2</v>
      </c>
      <c r="BO186" s="8">
        <v>8.6180000000000007E-2</v>
      </c>
      <c r="BP186" s="8">
        <v>8.8366E-2</v>
      </c>
      <c r="BQ186" s="8">
        <v>8.6550000000000002E-2</v>
      </c>
      <c r="BR186" s="8">
        <v>8.2263000000000003E-2</v>
      </c>
      <c r="BS186" s="8">
        <v>7.7223E-2</v>
      </c>
      <c r="BT186" s="8">
        <v>7.2744000000000003E-2</v>
      </c>
      <c r="BU186" s="8">
        <v>6.9754999999999998E-2</v>
      </c>
      <c r="BV186" s="8">
        <v>6.8822999999999995E-2</v>
      </c>
      <c r="BW186" s="8">
        <v>7.0163000000000003E-2</v>
      </c>
      <c r="BX186" s="8">
        <v>7.3647000000000004E-2</v>
      </c>
      <c r="BY186" s="8">
        <v>7.8794000000000003E-2</v>
      </c>
      <c r="BZ186" s="8">
        <v>8.4758E-2</v>
      </c>
      <c r="CA186" s="8">
        <v>9.0293999999999999E-2</v>
      </c>
      <c r="CB186" s="8">
        <v>9.3751000000000001E-2</v>
      </c>
      <c r="CC186" s="8">
        <v>9.3725000000000003E-2</v>
      </c>
      <c r="CD186" s="8">
        <v>9.0529999999999999E-2</v>
      </c>
      <c r="CE186" s="8">
        <v>8.5846000000000006E-2</v>
      </c>
      <c r="CF186" s="8">
        <v>8.1144999999999995E-2</v>
      </c>
      <c r="CG186" s="8">
        <v>7.7495999999999995E-2</v>
      </c>
      <c r="CH186" s="8">
        <v>7.5561000000000003E-2</v>
      </c>
      <c r="CI186" s="8">
        <v>7.5609999999999997E-2</v>
      </c>
      <c r="CJ186" s="8">
        <v>7.7538999999999997E-2</v>
      </c>
      <c r="CK186" s="8">
        <v>8.0861000000000002E-2</v>
      </c>
      <c r="CL186" s="8">
        <v>8.4705000000000003E-2</v>
      </c>
      <c r="CM186" s="8">
        <v>8.7797E-2</v>
      </c>
      <c r="CN186" s="8">
        <v>8.8669999999999999E-2</v>
      </c>
      <c r="CO186" s="8">
        <v>8.6632000000000001E-2</v>
      </c>
      <c r="CP186" s="8">
        <v>8.1726999999999994E-2</v>
      </c>
      <c r="CQ186" s="8">
        <v>7.4831999999999996E-2</v>
      </c>
      <c r="CR186" s="8">
        <v>6.7420999999999995E-2</v>
      </c>
      <c r="CS186" s="8">
        <v>6.0698000000000002E-2</v>
      </c>
      <c r="CT186" s="8">
        <v>5.5530000000000003E-2</v>
      </c>
      <c r="CU186" s="8">
        <v>5.2478999999999998E-2</v>
      </c>
      <c r="CV186" s="8">
        <v>5.1832000000000003E-2</v>
      </c>
      <c r="CW186" s="8">
        <v>5.3609999999999998E-2</v>
      </c>
      <c r="CX186" s="8">
        <v>5.7572999999999999E-2</v>
      </c>
      <c r="CY186" s="8">
        <v>6.3213000000000005E-2</v>
      </c>
      <c r="CZ186" s="8">
        <v>6.9736000000000006E-2</v>
      </c>
      <c r="DA186" s="8">
        <v>7.6027999999999998E-2</v>
      </c>
      <c r="DB186" s="8">
        <v>8.0632999999999996E-2</v>
      </c>
      <c r="DC186" s="8">
        <v>8.2264000000000004E-2</v>
      </c>
      <c r="DD186" s="8">
        <v>8.1315999999999999E-2</v>
      </c>
      <c r="DE186" s="8">
        <v>7.9239000000000004E-2</v>
      </c>
      <c r="DF186" s="8">
        <v>7.6436000000000004E-2</v>
      </c>
      <c r="DG186" s="8">
        <v>7.3272000000000004E-2</v>
      </c>
      <c r="DH186" s="8">
        <v>7.0773000000000003E-2</v>
      </c>
      <c r="DI186" s="8">
        <v>6.9734000000000004E-2</v>
      </c>
      <c r="DJ186" s="8">
        <v>7.0596999999999993E-2</v>
      </c>
      <c r="DK186" s="8">
        <v>7.3452000000000003E-2</v>
      </c>
      <c r="DL186" s="8">
        <v>7.8037999999999996E-2</v>
      </c>
      <c r="DM186" s="8">
        <v>8.3724000000000007E-2</v>
      </c>
      <c r="DN186" s="8">
        <v>8.9492000000000002E-2</v>
      </c>
      <c r="DO186" s="8">
        <v>9.3941999999999998E-2</v>
      </c>
      <c r="DP186" s="8">
        <v>9.6033999999999994E-2</v>
      </c>
      <c r="DQ186" s="8">
        <v>9.5489000000000004E-2</v>
      </c>
      <c r="DR186" s="8">
        <v>9.2804999999999999E-2</v>
      </c>
      <c r="DS186" s="8">
        <v>8.9232000000000006E-2</v>
      </c>
      <c r="DT186" s="8">
        <v>8.5994000000000001E-2</v>
      </c>
      <c r="DU186" s="8">
        <v>8.3867999999999998E-2</v>
      </c>
      <c r="DV186" s="8">
        <v>8.3204E-2</v>
      </c>
      <c r="DW186" s="8">
        <v>8.3932000000000007E-2</v>
      </c>
      <c r="DX186" s="8">
        <v>8.5565000000000002E-2</v>
      </c>
      <c r="DY186" s="8">
        <v>8.72E-2</v>
      </c>
      <c r="DZ186" s="8">
        <v>8.7644E-2</v>
      </c>
      <c r="EA186" s="8">
        <v>8.6346000000000006E-2</v>
      </c>
      <c r="EB186" s="8">
        <v>8.3410999999999999E-2</v>
      </c>
      <c r="EC186" s="8">
        <v>7.8696000000000002E-2</v>
      </c>
      <c r="ED186" s="8">
        <v>7.2424000000000002E-2</v>
      </c>
      <c r="EE186" s="8">
        <v>6.5656000000000006E-2</v>
      </c>
      <c r="EF186" s="8">
        <v>5.9575999999999997E-2</v>
      </c>
      <c r="EG186" s="8">
        <v>5.5045999999999998E-2</v>
      </c>
      <c r="EH186" s="8">
        <v>5.2629000000000002E-2</v>
      </c>
      <c r="EI186" s="8">
        <v>5.2611999999999999E-2</v>
      </c>
      <c r="EJ186" s="8">
        <v>5.5017999999999997E-2</v>
      </c>
      <c r="EK186" s="8">
        <v>5.9603999999999997E-2</v>
      </c>
      <c r="EL186" s="8">
        <v>6.5852999999999995E-2</v>
      </c>
      <c r="EM186" s="8">
        <v>7.2949E-2</v>
      </c>
      <c r="EN186" s="8">
        <v>7.9746999999999998E-2</v>
      </c>
      <c r="EO186" s="8">
        <v>8.473E-2</v>
      </c>
      <c r="EP186" s="8">
        <v>8.6127999999999996E-2</v>
      </c>
      <c r="EQ186" s="8">
        <v>8.3044999999999994E-2</v>
      </c>
      <c r="ER186" s="8">
        <v>7.6529E-2</v>
      </c>
      <c r="ES186" s="8">
        <v>6.8344000000000002E-2</v>
      </c>
      <c r="ET186" s="8">
        <v>5.9930999999999998E-2</v>
      </c>
      <c r="EU186" s="8">
        <v>5.2394999999999997E-2</v>
      </c>
      <c r="EV186" s="8">
        <v>4.6530000000000002E-2</v>
      </c>
      <c r="EW186" s="8">
        <v>4.2904999999999999E-2</v>
      </c>
      <c r="EX186" s="8">
        <v>4.1799000000000003E-2</v>
      </c>
      <c r="EY186" s="8">
        <v>4.3313999999999998E-2</v>
      </c>
      <c r="EZ186" s="8">
        <v>4.7329999999999997E-2</v>
      </c>
      <c r="FA186" s="8">
        <v>5.3510000000000002E-2</v>
      </c>
      <c r="FB186" s="8">
        <v>6.1281000000000002E-2</v>
      </c>
      <c r="FC186" s="8">
        <v>6.9801000000000002E-2</v>
      </c>
      <c r="FD186" s="8">
        <v>7.7919000000000002E-2</v>
      </c>
      <c r="FE186" s="8">
        <v>8.4129999999999996E-2</v>
      </c>
      <c r="FF186" s="8">
        <v>8.6661000000000002E-2</v>
      </c>
      <c r="FG186" s="8">
        <v>8.4492999999999999E-2</v>
      </c>
      <c r="FH186" s="8">
        <v>7.8557000000000002E-2</v>
      </c>
      <c r="FI186" s="8">
        <v>7.0609000000000005E-2</v>
      </c>
      <c r="FJ186" s="8">
        <v>6.2095999999999998E-2</v>
      </c>
      <c r="FK186" s="8">
        <v>5.4115999999999997E-2</v>
      </c>
      <c r="FL186" s="8">
        <v>4.7455999999999998E-2</v>
      </c>
      <c r="FM186" s="8">
        <v>4.2633999999999998E-2</v>
      </c>
      <c r="FN186" s="8">
        <v>3.9927999999999998E-2</v>
      </c>
      <c r="FO186" s="8">
        <v>3.9400999999999999E-2</v>
      </c>
      <c r="FP186" s="8">
        <v>4.0918000000000003E-2</v>
      </c>
      <c r="FQ186" s="8">
        <v>4.4144999999999997E-2</v>
      </c>
      <c r="FR186" s="8">
        <v>4.8541000000000001E-2</v>
      </c>
      <c r="FS186" s="8">
        <v>5.3575999999999999E-2</v>
      </c>
      <c r="FT186" s="8">
        <v>5.9583999999999998E-2</v>
      </c>
      <c r="FU186" s="8">
        <v>6.6732E-2</v>
      </c>
      <c r="FV186" s="8">
        <v>7.3782E-2</v>
      </c>
      <c r="FW186" s="8">
        <v>7.8837000000000004E-2</v>
      </c>
      <c r="FX186" s="8">
        <v>8.0217999999999998E-2</v>
      </c>
      <c r="FY186" s="8">
        <v>7.7973000000000001E-2</v>
      </c>
      <c r="FZ186" s="8">
        <v>7.3663999999999993E-2</v>
      </c>
      <c r="GA186" s="8">
        <v>6.8834000000000006E-2</v>
      </c>
      <c r="GB186" s="8">
        <v>6.4649999999999999E-2</v>
      </c>
      <c r="GC186" s="8">
        <v>6.1971999999999999E-2</v>
      </c>
      <c r="GD186" s="8">
        <v>6.1280000000000001E-2</v>
      </c>
      <c r="GE186" s="8">
        <v>6.2783000000000005E-2</v>
      </c>
      <c r="GF186" s="8">
        <v>6.6372E-2</v>
      </c>
      <c r="GG186" s="8">
        <v>7.1623999999999993E-2</v>
      </c>
      <c r="GH186" s="8">
        <v>7.7782000000000004E-2</v>
      </c>
      <c r="GI186" s="8">
        <v>8.3735000000000004E-2</v>
      </c>
      <c r="GJ186" s="8">
        <v>8.7981000000000004E-2</v>
      </c>
      <c r="GK186" s="8">
        <v>8.8783000000000001E-2</v>
      </c>
      <c r="GL186" s="8">
        <v>8.5565000000000002E-2</v>
      </c>
      <c r="GM186" s="8">
        <v>7.9582E-2</v>
      </c>
      <c r="GN186" s="8">
        <v>7.2574E-2</v>
      </c>
      <c r="GO186" s="8">
        <v>6.5914E-2</v>
      </c>
      <c r="GP186" s="8">
        <v>6.0613E-2</v>
      </c>
      <c r="GQ186" s="8">
        <v>5.7350999999999999E-2</v>
      </c>
      <c r="GR186" s="8">
        <v>5.6506000000000001E-2</v>
      </c>
      <c r="GS186" s="8">
        <v>5.8166000000000002E-2</v>
      </c>
      <c r="GT186" s="8">
        <v>6.2136999999999998E-2</v>
      </c>
      <c r="GU186" s="8">
        <v>6.7932999999999993E-2</v>
      </c>
      <c r="GV186" s="8">
        <v>7.4757000000000004E-2</v>
      </c>
      <c r="GW186" s="8">
        <v>8.1472000000000003E-2</v>
      </c>
      <c r="GX186" s="8">
        <v>8.6568000000000006E-2</v>
      </c>
      <c r="GY186" s="8">
        <v>8.8277999999999995E-2</v>
      </c>
      <c r="GZ186" s="8">
        <v>8.5892999999999997E-2</v>
      </c>
      <c r="HA186" s="8">
        <v>8.0575999999999995E-2</v>
      </c>
      <c r="HB186" s="8">
        <v>7.4065000000000006E-2</v>
      </c>
      <c r="HC186" s="8">
        <v>6.7729999999999999E-2</v>
      </c>
      <c r="HD186" s="8">
        <v>6.2606999999999996E-2</v>
      </c>
      <c r="HE186" s="8">
        <v>5.9339000000000003E-2</v>
      </c>
      <c r="HF186" s="8">
        <v>5.8291999999999997E-2</v>
      </c>
      <c r="HG186" s="8">
        <v>5.9526000000000003E-2</v>
      </c>
      <c r="HH186" s="8">
        <v>6.2807000000000002E-2</v>
      </c>
      <c r="HI186" s="8">
        <v>6.7603999999999997E-2</v>
      </c>
      <c r="HJ186" s="8">
        <v>7.3070999999999997E-2</v>
      </c>
      <c r="HK186" s="8">
        <v>7.8025999999999998E-2</v>
      </c>
      <c r="HL186" s="8">
        <v>8.1276000000000001E-2</v>
      </c>
      <c r="HM186" s="8">
        <v>8.2343E-2</v>
      </c>
      <c r="HN186" s="8">
        <v>8.0569000000000002E-2</v>
      </c>
      <c r="HO186" s="8">
        <v>7.5700000000000003E-2</v>
      </c>
      <c r="HP186" s="8">
        <v>6.8987000000000007E-2</v>
      </c>
      <c r="HQ186" s="8">
        <v>6.1879999999999998E-2</v>
      </c>
      <c r="HR186" s="8">
        <v>5.5524999999999998E-2</v>
      </c>
      <c r="HS186" s="8">
        <v>5.0705E-2</v>
      </c>
      <c r="HT186" s="8">
        <v>4.7964E-2</v>
      </c>
      <c r="HU186" s="8">
        <v>4.7579999999999997E-2</v>
      </c>
      <c r="HV186" s="8">
        <v>4.9589000000000001E-2</v>
      </c>
      <c r="HW186" s="8">
        <v>5.3789999999999998E-2</v>
      </c>
      <c r="HX186" s="8">
        <v>5.9733000000000001E-2</v>
      </c>
      <c r="HY186" s="8">
        <v>6.6696000000000005E-2</v>
      </c>
      <c r="HZ186" s="8">
        <v>7.3663999999999993E-2</v>
      </c>
      <c r="IA186" s="8">
        <v>7.9372999999999999E-2</v>
      </c>
      <c r="IB186" s="8">
        <v>8.3172999999999997E-2</v>
      </c>
      <c r="IC186" s="8">
        <v>8.4609000000000004E-2</v>
      </c>
      <c r="ID186" s="8">
        <v>8.3112000000000005E-2</v>
      </c>
      <c r="IE186" s="8">
        <v>7.9440999999999998E-2</v>
      </c>
      <c r="IF186" s="8">
        <v>7.5146000000000004E-2</v>
      </c>
      <c r="IG186" s="8">
        <v>7.145E-2</v>
      </c>
      <c r="IH186" s="8">
        <v>6.9239999999999996E-2</v>
      </c>
      <c r="II186" s="8">
        <v>6.898E-2</v>
      </c>
      <c r="IJ186" s="8">
        <v>7.0858000000000004E-2</v>
      </c>
      <c r="IK186" s="8">
        <v>7.4658000000000002E-2</v>
      </c>
      <c r="IL186" s="8">
        <v>7.9841999999999996E-2</v>
      </c>
      <c r="IM186" s="8">
        <v>8.5488999999999996E-2</v>
      </c>
      <c r="IN186" s="8">
        <v>9.0282000000000001E-2</v>
      </c>
      <c r="IO186" s="8">
        <v>9.2547000000000004E-2</v>
      </c>
      <c r="IP186" s="8">
        <v>9.1341000000000006E-2</v>
      </c>
      <c r="IQ186" s="8">
        <v>8.7595999999999993E-2</v>
      </c>
      <c r="IR186" s="8">
        <v>8.3097000000000004E-2</v>
      </c>
      <c r="IS186" s="8">
        <v>7.9293000000000002E-2</v>
      </c>
      <c r="IT186" s="8">
        <v>7.7210000000000001E-2</v>
      </c>
      <c r="IU186" s="8">
        <v>7.7483999999999997E-2</v>
      </c>
      <c r="IV186" s="8">
        <v>8.0361000000000002E-2</v>
      </c>
      <c r="IW186" s="8">
        <v>8.5700999999999999E-2</v>
      </c>
      <c r="IX186" s="8">
        <v>9.2960000000000001E-2</v>
      </c>
      <c r="IY186" s="8">
        <v>0.10117</v>
      </c>
      <c r="IZ186" s="8">
        <v>0.10889</v>
      </c>
      <c r="JA186" s="8">
        <v>0.11476</v>
      </c>
      <c r="JB186" s="8">
        <v>0.11899999999999999</v>
      </c>
      <c r="JC186" s="8">
        <v>0.12317</v>
      </c>
      <c r="JD186" s="8">
        <v>0.12859999999999999</v>
      </c>
      <c r="JE186" s="8">
        <v>0.13602</v>
      </c>
      <c r="JF186" s="8">
        <v>0.14551</v>
      </c>
      <c r="JG186" s="8">
        <v>0.15647</v>
      </c>
      <c r="JH186" s="8">
        <v>0.16758000000000001</v>
      </c>
      <c r="JI186" s="8">
        <v>0.17727000000000001</v>
      </c>
      <c r="JJ186" s="8">
        <v>0.18522</v>
      </c>
      <c r="JK186" s="8">
        <v>0.19216</v>
      </c>
      <c r="JL186" s="8">
        <v>0.19835</v>
      </c>
      <c r="JM186" s="8">
        <v>0.20311000000000001</v>
      </c>
      <c r="JN186" s="8">
        <v>0.20569999999999999</v>
      </c>
      <c r="JO186" s="8">
        <v>0.20701</v>
      </c>
      <c r="JP186" s="8">
        <v>0.20791999999999999</v>
      </c>
      <c r="JQ186" s="8">
        <v>0.20868</v>
      </c>
      <c r="JR186" s="8">
        <v>0.2084</v>
      </c>
      <c r="JS186" s="8">
        <v>0.20598</v>
      </c>
      <c r="JT186" s="8">
        <v>0.20074</v>
      </c>
      <c r="JU186" s="8">
        <v>0.19338</v>
      </c>
      <c r="JV186" s="8">
        <v>0.18396999999999999</v>
      </c>
      <c r="JW186" s="8">
        <v>0.17205999999999999</v>
      </c>
      <c r="JX186" s="8">
        <v>0.1583</v>
      </c>
      <c r="JY186" s="8">
        <v>0.14452999999999999</v>
      </c>
      <c r="JZ186" s="8">
        <v>0.13227</v>
      </c>
      <c r="KA186" s="8">
        <v>0.12231</v>
      </c>
      <c r="KB186" s="8">
        <v>0.11482000000000001</v>
      </c>
      <c r="KC186" s="8">
        <v>0.10929999999999999</v>
      </c>
      <c r="KD186" s="8">
        <v>0.10471999999999999</v>
      </c>
      <c r="KE186" s="8">
        <v>9.9886000000000003E-2</v>
      </c>
      <c r="KF186" s="8">
        <v>9.4159000000000007E-2</v>
      </c>
      <c r="KG186" s="8">
        <v>8.6618000000000001E-2</v>
      </c>
      <c r="KH186" s="8">
        <v>7.6744000000000007E-2</v>
      </c>
      <c r="KI186" s="8">
        <v>6.5477999999999995E-2</v>
      </c>
      <c r="KJ186" s="8">
        <v>5.3911000000000001E-2</v>
      </c>
      <c r="KK186" s="8">
        <v>4.2816E-2</v>
      </c>
      <c r="KL186" s="8">
        <v>3.2693E-2</v>
      </c>
      <c r="KM186" s="8">
        <v>2.3828999999999999E-2</v>
      </c>
      <c r="KN186" s="8">
        <v>1.6348999999999999E-2</v>
      </c>
      <c r="KO186" s="8">
        <v>1.0253999999999999E-2</v>
      </c>
      <c r="KP186" s="8">
        <v>5.4669000000000002E-3</v>
      </c>
      <c r="KQ186" s="8">
        <v>1.8546000000000001E-3</v>
      </c>
      <c r="KR186" s="8">
        <v>-7.4193999999999996E-4</v>
      </c>
      <c r="KS186" s="8">
        <v>-2.4927E-3</v>
      </c>
      <c r="KT186" s="8">
        <v>-3.5644000000000001E-3</v>
      </c>
      <c r="KU186" s="8">
        <v>-4.1120000000000002E-3</v>
      </c>
      <c r="KV186" s="8">
        <v>-4.2731999999999996E-3</v>
      </c>
      <c r="KW186" s="8">
        <v>-4.1653000000000003E-3</v>
      </c>
      <c r="KX186" s="8">
        <v>-3.8847999999999999E-3</v>
      </c>
      <c r="KY186" s="8">
        <v>-3.5073999999999999E-3</v>
      </c>
      <c r="KZ186" s="8">
        <v>-3.0896000000000001E-3</v>
      </c>
      <c r="LA186" s="8">
        <v>-2.6703999999999999E-3</v>
      </c>
      <c r="LB186" s="8">
        <v>-2.2734000000000001E-3</v>
      </c>
      <c r="LC186" s="8">
        <v>-1.9090999999999999E-3</v>
      </c>
      <c r="LD186" s="8">
        <v>-1.5762E-3</v>
      </c>
      <c r="LE186" s="8">
        <v>-1.2643999999999999E-3</v>
      </c>
      <c r="LF186" s="8">
        <v>-9.5498000000000002E-4</v>
      </c>
      <c r="LG186" s="8">
        <v>-6.2334000000000001E-4</v>
      </c>
      <c r="LH186" s="8">
        <v>-2.3992999999999999E-4</v>
      </c>
      <c r="LI186" s="8">
        <v>2.2777999999999999E-4</v>
      </c>
      <c r="LJ186" s="8">
        <v>8.1351999999999998E-4</v>
      </c>
      <c r="LK186" s="8">
        <v>1.5497E-3</v>
      </c>
      <c r="LL186" s="8">
        <v>2.4646999999999998E-3</v>
      </c>
      <c r="LM186" s="8">
        <v>3.5788E-3</v>
      </c>
      <c r="LN186" s="8">
        <v>4.8998999999999996E-3</v>
      </c>
      <c r="LO186" s="8">
        <v>6.4181999999999998E-3</v>
      </c>
      <c r="LP186" s="8">
        <v>8.0987999999999997E-3</v>
      </c>
      <c r="LQ186" s="8">
        <v>9.8750999999999995E-3</v>
      </c>
      <c r="LR186" s="8">
        <v>1.1639999999999999E-2</v>
      </c>
      <c r="LS186" s="8">
        <v>1.3237000000000001E-2</v>
      </c>
      <c r="LT186" s="8">
        <v>1.4452E-2</v>
      </c>
      <c r="LU186" s="8">
        <v>1.5004E-2</v>
      </c>
      <c r="LV186" s="8">
        <v>1.4543E-2</v>
      </c>
      <c r="LW186" s="8">
        <v>1.2644000000000001E-2</v>
      </c>
      <c r="LX186" s="8">
        <v>8.8085000000000004E-3</v>
      </c>
      <c r="LY186" s="8">
        <v>2.7082999999999999E-3</v>
      </c>
      <c r="LZ186" s="8">
        <v>-4.3880999999999998E-3</v>
      </c>
      <c r="MA186" s="8">
        <v>-1.0097999999999999E-2</v>
      </c>
      <c r="MB186" s="8">
        <v>-1.3546000000000001E-2</v>
      </c>
      <c r="MC186" s="8">
        <v>-1.5164E-2</v>
      </c>
      <c r="MD186" s="8">
        <v>-1.5427E-2</v>
      </c>
      <c r="ME186" s="8">
        <v>-1.4741000000000001E-2</v>
      </c>
      <c r="MF186" s="8">
        <v>-1.3431E-2</v>
      </c>
      <c r="MG186" s="8">
        <v>-1.1752E-2</v>
      </c>
      <c r="MH186" s="8">
        <v>-9.8910999999999999E-3</v>
      </c>
      <c r="MI186" s="8">
        <v>-7.9771000000000009E-3</v>
      </c>
      <c r="MJ186" s="8">
        <v>-6.0800000000000003E-3</v>
      </c>
      <c r="MK186" s="8">
        <v>-4.2694999999999999E-3</v>
      </c>
      <c r="ML186" s="8">
        <v>-2.5255999999999998E-3</v>
      </c>
      <c r="MM186" s="8">
        <v>-8.4626999999999999E-4</v>
      </c>
      <c r="MN186" s="8">
        <v>7.9283000000000001E-4</v>
      </c>
      <c r="MO186" s="8">
        <v>2.4204000000000001E-3</v>
      </c>
      <c r="MP186" s="8">
        <v>4.0610000000000004E-3</v>
      </c>
      <c r="MQ186" s="8">
        <v>5.7275E-3</v>
      </c>
      <c r="MR186" s="8">
        <v>7.4120999999999996E-3</v>
      </c>
      <c r="MS186" s="8">
        <v>9.0787999999999997E-3</v>
      </c>
      <c r="MT186" s="8">
        <v>1.0652999999999999E-2</v>
      </c>
      <c r="MU186" s="8">
        <v>1.2019999999999999E-2</v>
      </c>
      <c r="MV186" s="8">
        <v>1.3006E-2</v>
      </c>
      <c r="MW186" s="8">
        <v>1.338E-2</v>
      </c>
      <c r="MX186" s="8">
        <v>1.2848E-2</v>
      </c>
      <c r="MY186" s="8">
        <v>1.1050000000000001E-2</v>
      </c>
      <c r="MZ186" s="8">
        <v>7.9818000000000007E-3</v>
      </c>
      <c r="NA186" s="8">
        <v>4.6635000000000001E-3</v>
      </c>
      <c r="NB186" s="8">
        <v>1.8243999999999999E-3</v>
      </c>
      <c r="NC186" s="8">
        <v>-9.0669999999999998E-4</v>
      </c>
      <c r="ND186" s="8">
        <v>-4.0800999999999997E-3</v>
      </c>
      <c r="NE186" s="8">
        <v>-8.2413E-3</v>
      </c>
      <c r="NF186" s="8">
        <v>-1.3915E-2</v>
      </c>
      <c r="NG186" s="8">
        <v>-2.1582E-2</v>
      </c>
      <c r="NH186" s="8">
        <v>-3.1655000000000003E-2</v>
      </c>
      <c r="NI186" s="8">
        <v>-4.4433E-2</v>
      </c>
      <c r="NJ186" s="8">
        <v>-6.0061999999999997E-2</v>
      </c>
      <c r="NK186" s="8">
        <v>-7.8454999999999997E-2</v>
      </c>
      <c r="NL186" s="8">
        <v>-9.9231E-2</v>
      </c>
      <c r="NM186" s="8">
        <v>-0.12161</v>
      </c>
      <c r="NN186" s="8">
        <v>-0.14434</v>
      </c>
      <c r="NO186" s="8">
        <v>-0.16641</v>
      </c>
      <c r="NP186" s="8">
        <v>-0.18831999999999999</v>
      </c>
      <c r="NQ186" s="8">
        <v>-0.21140999999999999</v>
      </c>
      <c r="NR186" s="8">
        <v>-0.23630999999999999</v>
      </c>
      <c r="NS186" s="8">
        <v>-0.26267000000000001</v>
      </c>
      <c r="NT186" s="8">
        <v>-0.2903</v>
      </c>
      <c r="NU186" s="8">
        <v>-0.32031999999999999</v>
      </c>
      <c r="NV186" s="8">
        <v>-0.35302</v>
      </c>
      <c r="NW186" s="8">
        <v>-0.3876</v>
      </c>
      <c r="NX186" s="8">
        <v>-0.42275000000000001</v>
      </c>
      <c r="NY186" s="8">
        <v>-0.45766000000000001</v>
      </c>
      <c r="NZ186" s="8">
        <v>-0.49187999999999998</v>
      </c>
      <c r="OA186" s="8">
        <v>-0.52507999999999999</v>
      </c>
      <c r="OB186" s="8">
        <v>-0.55596000000000001</v>
      </c>
      <c r="OC186" s="8">
        <v>-0.58262000000000003</v>
      </c>
      <c r="OD186" s="8">
        <v>-0.60385</v>
      </c>
      <c r="OE186" s="8">
        <v>-0.61926000000000003</v>
      </c>
      <c r="OF186" s="8">
        <v>-0.62916000000000005</v>
      </c>
      <c r="OG186" s="8">
        <v>-0.63453000000000004</v>
      </c>
      <c r="OH186" s="8">
        <v>-0.63693</v>
      </c>
      <c r="OI186" s="8">
        <v>-0.63780999999999999</v>
      </c>
      <c r="OJ186" s="8">
        <v>-0.63800000000000001</v>
      </c>
    </row>
    <row r="187" spans="1:400" x14ac:dyDescent="0.25">
      <c r="A187" s="8">
        <v>-3.5661999999999998</v>
      </c>
      <c r="B187" s="8">
        <v>-3.5619000000000001</v>
      </c>
      <c r="C187" s="8">
        <v>-3.5348999999999999</v>
      </c>
      <c r="D187" s="8">
        <v>-3.4594999999999998</v>
      </c>
      <c r="E187" s="8">
        <v>-3.3203</v>
      </c>
      <c r="F187" s="8">
        <v>-3.1135999999999999</v>
      </c>
      <c r="G187" s="8">
        <v>-2.8359000000000001</v>
      </c>
      <c r="H187" s="8">
        <v>-2.5005000000000002</v>
      </c>
      <c r="I187" s="8">
        <v>-2.1322999999999999</v>
      </c>
      <c r="J187" s="8">
        <v>-1.7475000000000001</v>
      </c>
      <c r="K187" s="8">
        <v>-1.3828</v>
      </c>
      <c r="L187" s="8">
        <v>-1.0903</v>
      </c>
      <c r="M187" s="8">
        <v>-0.89727999999999997</v>
      </c>
      <c r="N187" s="8">
        <v>-0.80537999999999998</v>
      </c>
      <c r="O187" s="8">
        <v>-0.81896000000000002</v>
      </c>
      <c r="P187" s="8">
        <v>-0.93574999999999997</v>
      </c>
      <c r="Q187" s="8">
        <v>-1.1315999999999999</v>
      </c>
      <c r="R187" s="8">
        <v>-1.3734999999999999</v>
      </c>
      <c r="S187" s="8">
        <v>-1.6292</v>
      </c>
      <c r="T187" s="8">
        <v>-1.8568</v>
      </c>
      <c r="U187" s="8">
        <v>-1.9954000000000001</v>
      </c>
      <c r="V187" s="8">
        <v>-1.9926999999999999</v>
      </c>
      <c r="W187" s="8">
        <v>-1.8274999999999999</v>
      </c>
      <c r="X187" s="8">
        <v>-1.5046999999999999</v>
      </c>
      <c r="Y187" s="8">
        <v>-1.06</v>
      </c>
      <c r="Z187" s="8">
        <v>-0.55820999999999998</v>
      </c>
      <c r="AA187" s="8">
        <v>-8.3034999999999998E-2</v>
      </c>
      <c r="AB187" s="8">
        <v>0.28376000000000001</v>
      </c>
      <c r="AC187" s="8">
        <v>0.49536000000000002</v>
      </c>
      <c r="AD187" s="8">
        <v>0.55584</v>
      </c>
      <c r="AE187" s="8">
        <v>0.50819999999999999</v>
      </c>
      <c r="AF187" s="8">
        <v>0.42088999999999999</v>
      </c>
      <c r="AG187" s="8">
        <v>0.36374000000000001</v>
      </c>
      <c r="AH187" s="8">
        <v>0.38161</v>
      </c>
      <c r="AI187" s="8">
        <v>0.48525000000000001</v>
      </c>
      <c r="AJ187" s="8">
        <v>0.66344999999999998</v>
      </c>
      <c r="AK187" s="8">
        <v>0.89470000000000005</v>
      </c>
      <c r="AL187" s="8">
        <v>1.1462000000000001</v>
      </c>
      <c r="AM187" s="8">
        <v>1.3772</v>
      </c>
      <c r="AN187" s="8">
        <v>1.5595000000000001</v>
      </c>
      <c r="AO187" s="8">
        <v>1.6852</v>
      </c>
      <c r="AP187" s="8">
        <v>1.7411000000000001</v>
      </c>
      <c r="AQ187" s="8">
        <v>1.7096</v>
      </c>
      <c r="AR187" s="8">
        <v>1.5952999999999999</v>
      </c>
      <c r="AS187" s="8">
        <v>1.423</v>
      </c>
      <c r="AT187" s="8">
        <v>1.2109000000000001</v>
      </c>
      <c r="AU187" s="8">
        <v>0.97724999999999995</v>
      </c>
      <c r="AV187" s="8">
        <v>0.75599000000000005</v>
      </c>
      <c r="AW187" s="8">
        <v>0.57999999999999996</v>
      </c>
      <c r="AX187" s="8">
        <v>0.47981000000000001</v>
      </c>
      <c r="AY187" s="8">
        <v>0.45523999999999998</v>
      </c>
      <c r="AZ187" s="8">
        <v>0.47687000000000002</v>
      </c>
      <c r="BA187" s="8">
        <v>0.505</v>
      </c>
      <c r="BB187" s="8">
        <v>0.53200000000000003</v>
      </c>
      <c r="BC187" s="8">
        <v>0.58164000000000005</v>
      </c>
      <c r="BD187" s="8">
        <v>0.65756000000000003</v>
      </c>
      <c r="BE187" s="8">
        <v>0.74356</v>
      </c>
      <c r="BF187" s="8">
        <v>0.82554000000000005</v>
      </c>
      <c r="BG187" s="8">
        <v>0.89105000000000001</v>
      </c>
      <c r="BH187" s="8">
        <v>0.92523999999999995</v>
      </c>
      <c r="BI187" s="8">
        <v>0.90386</v>
      </c>
      <c r="BJ187" s="8">
        <v>0.82250999999999996</v>
      </c>
      <c r="BK187" s="8">
        <v>0.71870000000000001</v>
      </c>
      <c r="BL187" s="8">
        <v>0.65222999999999998</v>
      </c>
      <c r="BM187" s="8">
        <v>0.67622000000000004</v>
      </c>
      <c r="BN187" s="8">
        <v>0.82367000000000001</v>
      </c>
      <c r="BO187" s="8">
        <v>1.0876999999999999</v>
      </c>
      <c r="BP187" s="8">
        <v>1.4158999999999999</v>
      </c>
      <c r="BQ187" s="8">
        <v>1.7418</v>
      </c>
      <c r="BR187" s="8">
        <v>2.0062000000000002</v>
      </c>
      <c r="BS187" s="8">
        <v>2.1819000000000002</v>
      </c>
      <c r="BT187" s="8">
        <v>2.2816000000000001</v>
      </c>
      <c r="BU187" s="8">
        <v>2.3283999999999998</v>
      </c>
      <c r="BV187" s="8">
        <v>2.3321999999999998</v>
      </c>
      <c r="BW187" s="8">
        <v>2.3016000000000001</v>
      </c>
      <c r="BX187" s="8">
        <v>2.2469999999999999</v>
      </c>
      <c r="BY187" s="8">
        <v>2.1802999999999999</v>
      </c>
      <c r="BZ187" s="8">
        <v>2.1158999999999999</v>
      </c>
      <c r="CA187" s="8">
        <v>2.0680000000000001</v>
      </c>
      <c r="CB187" s="8">
        <v>2.0466000000000002</v>
      </c>
      <c r="CC187" s="8">
        <v>2.0398000000000001</v>
      </c>
      <c r="CD187" s="8">
        <v>2.0266000000000002</v>
      </c>
      <c r="CE187" s="8">
        <v>1.9891000000000001</v>
      </c>
      <c r="CF187" s="8">
        <v>1.9079999999999999</v>
      </c>
      <c r="CG187" s="8">
        <v>1.7921</v>
      </c>
      <c r="CH187" s="8">
        <v>1.6800999999999999</v>
      </c>
      <c r="CI187" s="8">
        <v>1.6168</v>
      </c>
      <c r="CJ187" s="8">
        <v>1.6335999999999999</v>
      </c>
      <c r="CK187" s="8">
        <v>1.7275</v>
      </c>
      <c r="CL187" s="8">
        <v>1.8832</v>
      </c>
      <c r="CM187" s="8">
        <v>2.0779000000000001</v>
      </c>
      <c r="CN187" s="8">
        <v>2.2751999999999999</v>
      </c>
      <c r="CO187" s="8">
        <v>2.4455</v>
      </c>
      <c r="CP187" s="8">
        <v>2.5756999999999999</v>
      </c>
      <c r="CQ187" s="8">
        <v>2.6701000000000001</v>
      </c>
      <c r="CR187" s="8">
        <v>2.7423000000000002</v>
      </c>
      <c r="CS187" s="8">
        <v>2.7955000000000001</v>
      </c>
      <c r="CT187" s="8">
        <v>2.8266</v>
      </c>
      <c r="CU187" s="8">
        <v>2.8456999999999999</v>
      </c>
      <c r="CV187" s="8">
        <v>2.8683999999999998</v>
      </c>
      <c r="CW187" s="8">
        <v>2.8950999999999998</v>
      </c>
      <c r="CX187" s="8">
        <v>2.9033000000000002</v>
      </c>
      <c r="CY187" s="8">
        <v>2.8679999999999999</v>
      </c>
      <c r="CZ187" s="8">
        <v>2.7793000000000001</v>
      </c>
      <c r="DA187" s="8">
        <v>2.6421000000000001</v>
      </c>
      <c r="DB187" s="8">
        <v>2.4817</v>
      </c>
      <c r="DC187" s="8">
        <v>2.3325999999999998</v>
      </c>
      <c r="DD187" s="8">
        <v>2.2238000000000002</v>
      </c>
      <c r="DE187" s="8">
        <v>2.169</v>
      </c>
      <c r="DF187" s="8">
        <v>2.161</v>
      </c>
      <c r="DG187" s="8">
        <v>2.1852</v>
      </c>
      <c r="DH187" s="8">
        <v>2.2376999999999998</v>
      </c>
      <c r="DI187" s="8">
        <v>2.3195999999999999</v>
      </c>
      <c r="DJ187" s="8">
        <v>2.4163000000000001</v>
      </c>
      <c r="DK187" s="8">
        <v>2.5013000000000001</v>
      </c>
      <c r="DL187" s="8">
        <v>2.5529000000000002</v>
      </c>
      <c r="DM187" s="8">
        <v>2.5608</v>
      </c>
      <c r="DN187" s="8">
        <v>2.5406</v>
      </c>
      <c r="DO187" s="8">
        <v>2.5232999999999999</v>
      </c>
      <c r="DP187" s="8">
        <v>2.5202</v>
      </c>
      <c r="DQ187" s="8">
        <v>2.5247999999999999</v>
      </c>
      <c r="DR187" s="8">
        <v>2.5190999999999999</v>
      </c>
      <c r="DS187" s="8">
        <v>2.4857</v>
      </c>
      <c r="DT187" s="8">
        <v>2.4371999999999998</v>
      </c>
      <c r="DU187" s="8">
        <v>2.3986999999999998</v>
      </c>
      <c r="DV187" s="8">
        <v>2.3793000000000002</v>
      </c>
      <c r="DW187" s="8">
        <v>2.3767999999999998</v>
      </c>
      <c r="DX187" s="8">
        <v>2.3793000000000002</v>
      </c>
      <c r="DY187" s="8">
        <v>2.3757000000000001</v>
      </c>
      <c r="DZ187" s="8">
        <v>2.3654999999999999</v>
      </c>
      <c r="EA187" s="8">
        <v>2.3567999999999998</v>
      </c>
      <c r="EB187" s="8">
        <v>2.3675000000000002</v>
      </c>
      <c r="EC187" s="8">
        <v>2.4243999999999999</v>
      </c>
      <c r="ED187" s="8">
        <v>2.5442999999999998</v>
      </c>
      <c r="EE187" s="8">
        <v>2.7122000000000002</v>
      </c>
      <c r="EF187" s="8">
        <v>2.9001000000000001</v>
      </c>
      <c r="EG187" s="8">
        <v>3.093</v>
      </c>
      <c r="EH187" s="8">
        <v>3.2852999999999999</v>
      </c>
      <c r="EI187" s="8">
        <v>3.4661</v>
      </c>
      <c r="EJ187" s="8">
        <v>3.613</v>
      </c>
      <c r="EK187" s="8">
        <v>3.7008999999999999</v>
      </c>
      <c r="EL187" s="8">
        <v>3.7128000000000001</v>
      </c>
      <c r="EM187" s="8">
        <v>3.6476000000000002</v>
      </c>
      <c r="EN187" s="8">
        <v>3.5200999999999998</v>
      </c>
      <c r="EO187" s="8">
        <v>3.3496999999999999</v>
      </c>
      <c r="EP187" s="8">
        <v>3.1554000000000002</v>
      </c>
      <c r="EQ187" s="8">
        <v>2.9554999999999998</v>
      </c>
      <c r="ER187" s="8">
        <v>2.7663000000000002</v>
      </c>
      <c r="ES187" s="8">
        <v>2.5948000000000002</v>
      </c>
      <c r="ET187" s="8">
        <v>2.4378000000000002</v>
      </c>
      <c r="EU187" s="8">
        <v>2.2988</v>
      </c>
      <c r="EV187" s="8">
        <v>2.1876000000000002</v>
      </c>
      <c r="EW187" s="8">
        <v>2.1255000000000002</v>
      </c>
      <c r="EX187" s="8">
        <v>2.1444000000000001</v>
      </c>
      <c r="EY187" s="8">
        <v>2.2635000000000001</v>
      </c>
      <c r="EZ187" s="8">
        <v>2.4784999999999999</v>
      </c>
      <c r="FA187" s="8">
        <v>2.7507999999999999</v>
      </c>
      <c r="FB187" s="8">
        <v>3.0265</v>
      </c>
      <c r="FC187" s="8">
        <v>3.2597</v>
      </c>
      <c r="FD187" s="8">
        <v>3.4066000000000001</v>
      </c>
      <c r="FE187" s="8">
        <v>3.4358</v>
      </c>
      <c r="FF187" s="8">
        <v>3.3414999999999999</v>
      </c>
      <c r="FG187" s="8">
        <v>3.1406999999999998</v>
      </c>
      <c r="FH187" s="8">
        <v>2.8723999999999998</v>
      </c>
      <c r="FI187" s="8">
        <v>2.5893000000000002</v>
      </c>
      <c r="FJ187" s="8">
        <v>2.3378000000000001</v>
      </c>
      <c r="FK187" s="8">
        <v>2.1484000000000001</v>
      </c>
      <c r="FL187" s="8">
        <v>2.0377000000000001</v>
      </c>
      <c r="FM187" s="8">
        <v>2.0122</v>
      </c>
      <c r="FN187" s="8">
        <v>2.0661</v>
      </c>
      <c r="FO187" s="8">
        <v>2.1657999999999999</v>
      </c>
      <c r="FP187" s="8">
        <v>2.2633999999999999</v>
      </c>
      <c r="FQ187" s="8">
        <v>2.3296000000000001</v>
      </c>
      <c r="FR187" s="8">
        <v>2.3534999999999999</v>
      </c>
      <c r="FS187" s="8">
        <v>2.3273999999999999</v>
      </c>
      <c r="FT187" s="8">
        <v>2.2587000000000002</v>
      </c>
      <c r="FU187" s="8">
        <v>2.1789000000000001</v>
      </c>
      <c r="FV187" s="8">
        <v>2.1233</v>
      </c>
      <c r="FW187" s="8">
        <v>2.1025999999999998</v>
      </c>
      <c r="FX187" s="8">
        <v>2.0977000000000001</v>
      </c>
      <c r="FY187" s="8">
        <v>2.0897000000000001</v>
      </c>
      <c r="FZ187" s="8">
        <v>2.0840000000000001</v>
      </c>
      <c r="GA187" s="8">
        <v>2.0918999999999999</v>
      </c>
      <c r="GB187" s="8">
        <v>2.1162999999999998</v>
      </c>
      <c r="GC187" s="8">
        <v>2.1534</v>
      </c>
      <c r="GD187" s="8">
        <v>2.1855000000000002</v>
      </c>
      <c r="GE187" s="8">
        <v>2.1810999999999998</v>
      </c>
      <c r="GF187" s="8">
        <v>2.1248</v>
      </c>
      <c r="GG187" s="8">
        <v>2.0343</v>
      </c>
      <c r="GH187" s="8">
        <v>1.9484999999999999</v>
      </c>
      <c r="GI187" s="8">
        <v>1.9097</v>
      </c>
      <c r="GJ187" s="8">
        <v>1.9384999999999999</v>
      </c>
      <c r="GK187" s="8">
        <v>2.0230999999999999</v>
      </c>
      <c r="GL187" s="8">
        <v>2.1347</v>
      </c>
      <c r="GM187" s="8">
        <v>2.2509000000000001</v>
      </c>
      <c r="GN187" s="8">
        <v>2.3677000000000001</v>
      </c>
      <c r="GO187" s="8">
        <v>2.4862000000000002</v>
      </c>
      <c r="GP187" s="8">
        <v>2.5966</v>
      </c>
      <c r="GQ187" s="8">
        <v>2.6857000000000002</v>
      </c>
      <c r="GR187" s="8">
        <v>2.7492000000000001</v>
      </c>
      <c r="GS187" s="8">
        <v>2.7848999999999999</v>
      </c>
      <c r="GT187" s="8">
        <v>2.7860999999999998</v>
      </c>
      <c r="GU187" s="8">
        <v>2.7559</v>
      </c>
      <c r="GV187" s="8">
        <v>2.7088000000000001</v>
      </c>
      <c r="GW187" s="8">
        <v>2.6667000000000001</v>
      </c>
      <c r="GX187" s="8">
        <v>2.6505999999999998</v>
      </c>
      <c r="GY187" s="8">
        <v>2.6635</v>
      </c>
      <c r="GZ187" s="8">
        <v>2.6880999999999999</v>
      </c>
      <c r="HA187" s="8">
        <v>2.6997</v>
      </c>
      <c r="HB187" s="8">
        <v>2.6829999999999998</v>
      </c>
      <c r="HC187" s="8">
        <v>2.6394000000000002</v>
      </c>
      <c r="HD187" s="8">
        <v>2.5750999999999999</v>
      </c>
      <c r="HE187" s="8">
        <v>2.4979</v>
      </c>
      <c r="HF187" s="8">
        <v>2.4279000000000002</v>
      </c>
      <c r="HG187" s="8">
        <v>2.3860000000000001</v>
      </c>
      <c r="HH187" s="8">
        <v>2.3552</v>
      </c>
      <c r="HI187" s="8">
        <v>2.2900999999999998</v>
      </c>
      <c r="HJ187" s="8">
        <v>2.1698</v>
      </c>
      <c r="HK187" s="8">
        <v>2.0091000000000001</v>
      </c>
      <c r="HL187" s="8">
        <v>1.8375999999999999</v>
      </c>
      <c r="HM187" s="8">
        <v>1.6809000000000001</v>
      </c>
      <c r="HN187" s="8">
        <v>1.5538000000000001</v>
      </c>
      <c r="HO187" s="8">
        <v>1.4527000000000001</v>
      </c>
      <c r="HP187" s="8">
        <v>1.3654999999999999</v>
      </c>
      <c r="HQ187" s="8">
        <v>1.2867999999999999</v>
      </c>
      <c r="HR187" s="8">
        <v>1.2255</v>
      </c>
      <c r="HS187" s="8">
        <v>1.2196</v>
      </c>
      <c r="HT187" s="8">
        <v>1.3087</v>
      </c>
      <c r="HU187" s="8">
        <v>1.5014000000000001</v>
      </c>
      <c r="HV187" s="8">
        <v>1.7690999999999999</v>
      </c>
      <c r="HW187" s="8">
        <v>2.0678000000000001</v>
      </c>
      <c r="HX187" s="8">
        <v>2.3668</v>
      </c>
      <c r="HY187" s="8">
        <v>2.6541999999999999</v>
      </c>
      <c r="HZ187" s="8">
        <v>2.9279999999999999</v>
      </c>
      <c r="IA187" s="8">
        <v>3.1920999999999999</v>
      </c>
      <c r="IB187" s="8">
        <v>3.448</v>
      </c>
      <c r="IC187" s="8">
        <v>3.6757</v>
      </c>
      <c r="ID187" s="8">
        <v>3.8475999999999999</v>
      </c>
      <c r="IE187" s="8">
        <v>3.9468000000000001</v>
      </c>
      <c r="IF187" s="8">
        <v>3.9657</v>
      </c>
      <c r="IG187" s="8">
        <v>3.8953000000000002</v>
      </c>
      <c r="IH187" s="8">
        <v>3.7227999999999999</v>
      </c>
      <c r="II187" s="8">
        <v>3.4483999999999999</v>
      </c>
      <c r="IJ187" s="8">
        <v>3.0952000000000002</v>
      </c>
      <c r="IK187" s="8">
        <v>2.7086000000000001</v>
      </c>
      <c r="IL187" s="8">
        <v>2.3414999999999999</v>
      </c>
      <c r="IM187" s="8">
        <v>2.0308999999999999</v>
      </c>
      <c r="IN187" s="8">
        <v>1.7908999999999999</v>
      </c>
      <c r="IO187" s="8">
        <v>1.6164000000000001</v>
      </c>
      <c r="IP187" s="8">
        <v>1.4992000000000001</v>
      </c>
      <c r="IQ187" s="8">
        <v>1.4551000000000001</v>
      </c>
      <c r="IR187" s="8">
        <v>1.5067999999999999</v>
      </c>
      <c r="IS187" s="8">
        <v>1.6434</v>
      </c>
      <c r="IT187" s="8">
        <v>1.8275999999999999</v>
      </c>
      <c r="IU187" s="8">
        <v>2.0310000000000001</v>
      </c>
      <c r="IV187" s="8">
        <v>2.2454999999999998</v>
      </c>
      <c r="IW187" s="8">
        <v>2.4622999999999999</v>
      </c>
      <c r="IX187" s="8">
        <v>2.6577000000000002</v>
      </c>
      <c r="IY187" s="8">
        <v>2.8178999999999998</v>
      </c>
      <c r="IZ187" s="8">
        <v>2.9565999999999999</v>
      </c>
      <c r="JA187" s="8">
        <v>3.0985999999999998</v>
      </c>
      <c r="JB187" s="8">
        <v>3.2536999999999998</v>
      </c>
      <c r="JC187" s="8">
        <v>3.4028999999999998</v>
      </c>
      <c r="JD187" s="8">
        <v>3.5253999999999999</v>
      </c>
      <c r="JE187" s="8">
        <v>3.6232000000000002</v>
      </c>
      <c r="JF187" s="8">
        <v>3.7071999999999998</v>
      </c>
      <c r="JG187" s="8">
        <v>3.7635000000000001</v>
      </c>
      <c r="JH187" s="8">
        <v>3.754</v>
      </c>
      <c r="JI187" s="8">
        <v>3.6587000000000001</v>
      </c>
      <c r="JJ187" s="8">
        <v>3.49</v>
      </c>
      <c r="JK187" s="8">
        <v>3.2759</v>
      </c>
      <c r="JL187" s="8">
        <v>3.0438000000000001</v>
      </c>
      <c r="JM187" s="8">
        <v>2.8203999999999998</v>
      </c>
      <c r="JN187" s="8">
        <v>2.6324000000000001</v>
      </c>
      <c r="JO187" s="8">
        <v>2.4954999999999998</v>
      </c>
      <c r="JP187" s="8">
        <v>2.4047999999999998</v>
      </c>
      <c r="JQ187" s="8">
        <v>2.3525999999999998</v>
      </c>
      <c r="JR187" s="8">
        <v>2.3412999999999999</v>
      </c>
      <c r="JS187" s="8">
        <v>2.36</v>
      </c>
      <c r="JT187" s="8">
        <v>2.3803999999999998</v>
      </c>
      <c r="JU187" s="8">
        <v>2.3874</v>
      </c>
      <c r="JV187" s="8">
        <v>2.3872</v>
      </c>
      <c r="JW187" s="8">
        <v>2.3753000000000002</v>
      </c>
      <c r="JX187" s="8">
        <v>2.3353000000000002</v>
      </c>
      <c r="JY187" s="8">
        <v>2.2664</v>
      </c>
      <c r="JZ187" s="8">
        <v>2.1783000000000001</v>
      </c>
      <c r="KA187" s="8">
        <v>2.0752999999999999</v>
      </c>
      <c r="KB187" s="8">
        <v>1.9535</v>
      </c>
      <c r="KC187" s="8">
        <v>1.8113999999999999</v>
      </c>
      <c r="KD187" s="8">
        <v>1.6579999999999999</v>
      </c>
      <c r="KE187" s="8">
        <v>1.5087999999999999</v>
      </c>
      <c r="KF187" s="8">
        <v>1.3908</v>
      </c>
      <c r="KG187" s="8">
        <v>1.3284</v>
      </c>
      <c r="KH187" s="8">
        <v>1.3128</v>
      </c>
      <c r="KI187" s="8">
        <v>1.3247</v>
      </c>
      <c r="KJ187" s="8">
        <v>1.3655999999999999</v>
      </c>
      <c r="KK187" s="8">
        <v>1.4387000000000001</v>
      </c>
      <c r="KL187" s="8">
        <v>1.5293000000000001</v>
      </c>
      <c r="KM187" s="8">
        <v>1.623</v>
      </c>
      <c r="KN187" s="8">
        <v>1.7114</v>
      </c>
      <c r="KO187" s="8">
        <v>1.7730999999999999</v>
      </c>
      <c r="KP187" s="8">
        <v>1.7831999999999999</v>
      </c>
      <c r="KQ187" s="8">
        <v>1.742</v>
      </c>
      <c r="KR187" s="8">
        <v>1.6593</v>
      </c>
      <c r="KS187" s="8">
        <v>1.5414000000000001</v>
      </c>
      <c r="KT187" s="8">
        <v>1.3968</v>
      </c>
      <c r="KU187" s="8">
        <v>1.2303999999999999</v>
      </c>
      <c r="KV187" s="8">
        <v>1.0490999999999999</v>
      </c>
      <c r="KW187" s="8">
        <v>0.84613000000000005</v>
      </c>
      <c r="KX187" s="8">
        <v>0.59977999999999998</v>
      </c>
      <c r="KY187" s="8">
        <v>0.31785000000000002</v>
      </c>
      <c r="KZ187" s="8">
        <v>4.8952000000000002E-2</v>
      </c>
      <c r="LA187" s="8">
        <v>-0.17150000000000001</v>
      </c>
      <c r="LB187" s="8">
        <v>-0.33806000000000003</v>
      </c>
      <c r="LC187" s="8">
        <v>-0.45218999999999998</v>
      </c>
      <c r="LD187" s="8">
        <v>-0.52064999999999995</v>
      </c>
      <c r="LE187" s="8">
        <v>-0.54478000000000004</v>
      </c>
      <c r="LF187" s="8">
        <v>-0.52907000000000004</v>
      </c>
      <c r="LG187" s="8">
        <v>-0.49835000000000002</v>
      </c>
      <c r="LH187" s="8">
        <v>-0.47025</v>
      </c>
      <c r="LI187" s="8">
        <v>-0.43</v>
      </c>
      <c r="LJ187" s="8">
        <v>-0.35881000000000002</v>
      </c>
      <c r="LK187" s="8">
        <v>-0.25291999999999998</v>
      </c>
      <c r="LL187" s="8">
        <v>-0.11656</v>
      </c>
      <c r="LM187" s="8">
        <v>6.2066000000000003E-2</v>
      </c>
      <c r="LN187" s="8">
        <v>0.28619</v>
      </c>
      <c r="LO187" s="8">
        <v>0.53791</v>
      </c>
      <c r="LP187" s="8">
        <v>0.80078000000000005</v>
      </c>
      <c r="LQ187" s="8">
        <v>1.0479000000000001</v>
      </c>
      <c r="LR187" s="8">
        <v>1.238</v>
      </c>
      <c r="LS187" s="8">
        <v>1.3388</v>
      </c>
      <c r="LT187" s="8">
        <v>1.3347</v>
      </c>
      <c r="LU187" s="8">
        <v>1.2230000000000001</v>
      </c>
      <c r="LV187" s="8">
        <v>1.0175000000000001</v>
      </c>
      <c r="LW187" s="8">
        <v>0.76319000000000004</v>
      </c>
      <c r="LX187" s="8">
        <v>0.50392999999999999</v>
      </c>
      <c r="LY187" s="8">
        <v>0.24908</v>
      </c>
      <c r="LZ187" s="8">
        <v>6.6282999999999999E-4</v>
      </c>
      <c r="MA187" s="8">
        <v>-0.23707</v>
      </c>
      <c r="MB187" s="8">
        <v>-0.46487000000000001</v>
      </c>
      <c r="MC187" s="8">
        <v>-0.66581999999999997</v>
      </c>
      <c r="MD187" s="8">
        <v>-0.80786000000000002</v>
      </c>
      <c r="ME187" s="8">
        <v>-0.87187000000000003</v>
      </c>
      <c r="MF187" s="8">
        <v>-0.86260000000000003</v>
      </c>
      <c r="MG187" s="8">
        <v>-0.80039000000000005</v>
      </c>
      <c r="MH187" s="8">
        <v>-0.71657999999999999</v>
      </c>
      <c r="MI187" s="8">
        <v>-0.64302999999999999</v>
      </c>
      <c r="MJ187" s="8">
        <v>-0.58677000000000001</v>
      </c>
      <c r="MK187" s="8">
        <v>-0.53974999999999995</v>
      </c>
      <c r="ML187" s="8">
        <v>-0.51246999999999998</v>
      </c>
      <c r="MM187" s="8">
        <v>-0.52276999999999996</v>
      </c>
      <c r="MN187" s="8">
        <v>-0.56850999999999996</v>
      </c>
      <c r="MO187" s="8">
        <v>-0.64104000000000005</v>
      </c>
      <c r="MP187" s="8">
        <v>-0.72533999999999998</v>
      </c>
      <c r="MQ187" s="8">
        <v>-0.80300000000000005</v>
      </c>
      <c r="MR187" s="8">
        <v>-0.87373999999999996</v>
      </c>
      <c r="MS187" s="8">
        <v>-0.95650000000000002</v>
      </c>
      <c r="MT187" s="8">
        <v>-1.0661</v>
      </c>
      <c r="MU187" s="8">
        <v>-1.1931</v>
      </c>
      <c r="MV187" s="8">
        <v>-1.3302</v>
      </c>
      <c r="MW187" s="8">
        <v>-1.4809000000000001</v>
      </c>
      <c r="MX187" s="8">
        <v>-1.6598999999999999</v>
      </c>
      <c r="MY187" s="8">
        <v>-1.8915999999999999</v>
      </c>
      <c r="MZ187" s="8">
        <v>-2.1800000000000002</v>
      </c>
      <c r="NA187" s="8">
        <v>-2.5047000000000001</v>
      </c>
      <c r="NB187" s="8">
        <v>-2.8530000000000002</v>
      </c>
      <c r="NC187" s="8">
        <v>-3.2309000000000001</v>
      </c>
      <c r="ND187" s="8">
        <v>-3.6453000000000002</v>
      </c>
      <c r="NE187" s="8">
        <v>-4.0986000000000002</v>
      </c>
      <c r="NF187" s="8">
        <v>-4.5846999999999998</v>
      </c>
      <c r="NG187" s="8">
        <v>-5.0906000000000002</v>
      </c>
      <c r="NH187" s="8">
        <v>-5.6234999999999999</v>
      </c>
      <c r="NI187" s="8">
        <v>-6.2153</v>
      </c>
      <c r="NJ187" s="8">
        <v>-6.8898999999999999</v>
      </c>
      <c r="NK187" s="8">
        <v>-7.6578999999999997</v>
      </c>
      <c r="NL187" s="8">
        <v>-8.5258000000000003</v>
      </c>
      <c r="NM187" s="8">
        <v>-9.4877000000000002</v>
      </c>
      <c r="NN187" s="8">
        <v>-10.54</v>
      </c>
      <c r="NO187" s="8">
        <v>-11.752000000000001</v>
      </c>
      <c r="NP187" s="8">
        <v>-13.132999999999999</v>
      </c>
      <c r="NQ187" s="8">
        <v>-14.731999999999999</v>
      </c>
      <c r="NR187" s="8">
        <v>-16.565999999999999</v>
      </c>
      <c r="NS187" s="8">
        <v>-18.645</v>
      </c>
      <c r="NT187" s="8">
        <v>-20.966000000000001</v>
      </c>
      <c r="NU187" s="8">
        <v>-23.506</v>
      </c>
      <c r="NV187" s="8">
        <v>-26.238</v>
      </c>
      <c r="NW187" s="8">
        <v>-29.123999999999999</v>
      </c>
      <c r="NX187" s="8">
        <v>-32.118000000000002</v>
      </c>
      <c r="NY187" s="8">
        <v>-35.15</v>
      </c>
      <c r="NZ187" s="8">
        <v>-38.136000000000003</v>
      </c>
      <c r="OA187" s="8">
        <v>-40.99</v>
      </c>
      <c r="OB187" s="8">
        <v>-43.619</v>
      </c>
      <c r="OC187" s="8">
        <v>-45.936999999999998</v>
      </c>
      <c r="OD187" s="8">
        <v>-47.890999999999998</v>
      </c>
      <c r="OE187" s="8">
        <v>-49.457999999999998</v>
      </c>
      <c r="OF187" s="8">
        <v>-50.634</v>
      </c>
      <c r="OG187" s="8">
        <v>-51.426000000000002</v>
      </c>
      <c r="OH187" s="8">
        <v>-51.87</v>
      </c>
      <c r="OI187" s="8">
        <v>-52.042000000000002</v>
      </c>
      <c r="OJ187" s="8">
        <v>-52.072000000000003</v>
      </c>
    </row>
    <row r="188" spans="1:400" x14ac:dyDescent="0.25">
      <c r="A188" s="8">
        <v>7.6497999999999997E-2</v>
      </c>
      <c r="B188" s="8">
        <v>8.1441E-2</v>
      </c>
      <c r="C188" s="8">
        <v>9.9102999999999997E-2</v>
      </c>
      <c r="D188" s="8">
        <v>0.13461999999999999</v>
      </c>
      <c r="E188" s="8">
        <v>0.18965000000000001</v>
      </c>
      <c r="F188" s="8">
        <v>0.26168000000000002</v>
      </c>
      <c r="G188" s="8">
        <v>0.34784999999999999</v>
      </c>
      <c r="H188" s="8">
        <v>0.44638</v>
      </c>
      <c r="I188" s="8">
        <v>0.55623999999999996</v>
      </c>
      <c r="J188" s="8">
        <v>0.67656000000000005</v>
      </c>
      <c r="K188" s="8">
        <v>0.80552000000000001</v>
      </c>
      <c r="L188" s="8">
        <v>0.94089</v>
      </c>
      <c r="M188" s="8">
        <v>1.0801000000000001</v>
      </c>
      <c r="N188" s="8">
        <v>1.2198</v>
      </c>
      <c r="O188" s="8">
        <v>1.3559000000000001</v>
      </c>
      <c r="P188" s="8">
        <v>1.4852000000000001</v>
      </c>
      <c r="Q188" s="8">
        <v>1.6059000000000001</v>
      </c>
      <c r="R188" s="8">
        <v>1.7171000000000001</v>
      </c>
      <c r="S188" s="8">
        <v>1.8185</v>
      </c>
      <c r="T188" s="8">
        <v>1.9109</v>
      </c>
      <c r="U188" s="8">
        <v>1.9952000000000001</v>
      </c>
      <c r="V188" s="8">
        <v>2.0718999999999999</v>
      </c>
      <c r="W188" s="8">
        <v>2.1415000000000002</v>
      </c>
      <c r="X188" s="8">
        <v>2.2042999999999999</v>
      </c>
      <c r="Y188" s="8">
        <v>2.2593999999999999</v>
      </c>
      <c r="Z188" s="8">
        <v>2.3043999999999998</v>
      </c>
      <c r="AA188" s="8">
        <v>2.3374999999999999</v>
      </c>
      <c r="AB188" s="8">
        <v>2.3584999999999998</v>
      </c>
      <c r="AC188" s="8">
        <v>2.3681000000000001</v>
      </c>
      <c r="AD188" s="8">
        <v>2.3687999999999998</v>
      </c>
      <c r="AE188" s="8">
        <v>2.3639000000000001</v>
      </c>
      <c r="AF188" s="8">
        <v>2.3561000000000001</v>
      </c>
      <c r="AG188" s="8">
        <v>2.3477999999999999</v>
      </c>
      <c r="AH188" s="8">
        <v>2.3418999999999999</v>
      </c>
      <c r="AI188" s="8">
        <v>2.3418000000000001</v>
      </c>
      <c r="AJ188" s="8">
        <v>2.3506</v>
      </c>
      <c r="AK188" s="8">
        <v>2.3694000000000002</v>
      </c>
      <c r="AL188" s="8">
        <v>2.3963000000000001</v>
      </c>
      <c r="AM188" s="8">
        <v>2.4287000000000001</v>
      </c>
      <c r="AN188" s="8">
        <v>2.4662999999999999</v>
      </c>
      <c r="AO188" s="8">
        <v>2.5093999999999999</v>
      </c>
      <c r="AP188" s="8">
        <v>2.5569000000000002</v>
      </c>
      <c r="AQ188" s="8">
        <v>2.6044999999999998</v>
      </c>
      <c r="AR188" s="8">
        <v>2.6469999999999998</v>
      </c>
      <c r="AS188" s="8">
        <v>2.6797</v>
      </c>
      <c r="AT188" s="8">
        <v>2.6987000000000001</v>
      </c>
      <c r="AU188" s="8">
        <v>2.7017000000000002</v>
      </c>
      <c r="AV188" s="8">
        <v>2.69</v>
      </c>
      <c r="AW188" s="8">
        <v>2.6665999999999999</v>
      </c>
      <c r="AX188" s="8">
        <v>2.6353</v>
      </c>
      <c r="AY188" s="8">
        <v>2.6006</v>
      </c>
      <c r="AZ188" s="8">
        <v>2.5651999999999999</v>
      </c>
      <c r="BA188" s="8">
        <v>2.5304000000000002</v>
      </c>
      <c r="BB188" s="8">
        <v>2.4996</v>
      </c>
      <c r="BC188" s="8">
        <v>2.4775999999999998</v>
      </c>
      <c r="BD188" s="8">
        <v>2.4666000000000001</v>
      </c>
      <c r="BE188" s="8">
        <v>2.4657</v>
      </c>
      <c r="BF188" s="8">
        <v>2.4735999999999998</v>
      </c>
      <c r="BG188" s="8">
        <v>2.4891000000000001</v>
      </c>
      <c r="BH188" s="8">
        <v>2.5097</v>
      </c>
      <c r="BI188" s="8">
        <v>2.5314999999999999</v>
      </c>
      <c r="BJ188" s="8">
        <v>2.5529000000000002</v>
      </c>
      <c r="BK188" s="8">
        <v>2.5754999999999999</v>
      </c>
      <c r="BL188" s="8">
        <v>2.6006</v>
      </c>
      <c r="BM188" s="8">
        <v>2.6286999999999998</v>
      </c>
      <c r="BN188" s="8">
        <v>2.6591</v>
      </c>
      <c r="BO188" s="8">
        <v>2.6894</v>
      </c>
      <c r="BP188" s="8">
        <v>2.7147000000000001</v>
      </c>
      <c r="BQ188" s="8">
        <v>2.7305000000000001</v>
      </c>
      <c r="BR188" s="8">
        <v>2.7345999999999999</v>
      </c>
      <c r="BS188" s="8">
        <v>2.7267000000000001</v>
      </c>
      <c r="BT188" s="8">
        <v>2.7077</v>
      </c>
      <c r="BU188" s="8">
        <v>2.6791999999999998</v>
      </c>
      <c r="BV188" s="8">
        <v>2.6417000000000002</v>
      </c>
      <c r="BW188" s="8">
        <v>2.5952000000000002</v>
      </c>
      <c r="BX188" s="8">
        <v>2.54</v>
      </c>
      <c r="BY188" s="8">
        <v>2.4782000000000002</v>
      </c>
      <c r="BZ188" s="8">
        <v>2.4129999999999998</v>
      </c>
      <c r="CA188" s="8">
        <v>2.3475999999999999</v>
      </c>
      <c r="CB188" s="8">
        <v>2.2844000000000002</v>
      </c>
      <c r="CC188" s="8">
        <v>2.2238000000000002</v>
      </c>
      <c r="CD188" s="8">
        <v>2.1665000000000001</v>
      </c>
      <c r="CE188" s="8">
        <v>2.1141000000000001</v>
      </c>
      <c r="CF188" s="8">
        <v>2.0697000000000001</v>
      </c>
      <c r="CG188" s="8">
        <v>2.0363000000000002</v>
      </c>
      <c r="CH188" s="8">
        <v>2.0156000000000001</v>
      </c>
      <c r="CI188" s="8">
        <v>2.0085999999999999</v>
      </c>
      <c r="CJ188" s="8">
        <v>2.0154999999999998</v>
      </c>
      <c r="CK188" s="8">
        <v>2.0356999999999998</v>
      </c>
      <c r="CL188" s="8">
        <v>2.0680000000000001</v>
      </c>
      <c r="CM188" s="8">
        <v>2.1103999999999998</v>
      </c>
      <c r="CN188" s="8">
        <v>2.1596000000000002</v>
      </c>
      <c r="CO188" s="8">
        <v>2.2113999999999998</v>
      </c>
      <c r="CP188" s="8">
        <v>2.2612999999999999</v>
      </c>
      <c r="CQ188" s="8">
        <v>2.3052000000000001</v>
      </c>
      <c r="CR188" s="8">
        <v>2.3412000000000002</v>
      </c>
      <c r="CS188" s="8">
        <v>2.3696000000000002</v>
      </c>
      <c r="CT188" s="8">
        <v>2.3923000000000001</v>
      </c>
      <c r="CU188" s="8">
        <v>2.4115000000000002</v>
      </c>
      <c r="CV188" s="8">
        <v>2.4275000000000002</v>
      </c>
      <c r="CW188" s="8">
        <v>2.4392999999999998</v>
      </c>
      <c r="CX188" s="8">
        <v>2.4447999999999999</v>
      </c>
      <c r="CY188" s="8">
        <v>2.4416000000000002</v>
      </c>
      <c r="CZ188" s="8">
        <v>2.4283999999999999</v>
      </c>
      <c r="DA188" s="8">
        <v>2.4047999999999998</v>
      </c>
      <c r="DB188" s="8">
        <v>2.3708999999999998</v>
      </c>
      <c r="DC188" s="8">
        <v>2.3290000000000002</v>
      </c>
      <c r="DD188" s="8">
        <v>2.2837999999999998</v>
      </c>
      <c r="DE188" s="8">
        <v>2.2404000000000002</v>
      </c>
      <c r="DF188" s="8">
        <v>2.2014</v>
      </c>
      <c r="DG188" s="8">
        <v>2.1684000000000001</v>
      </c>
      <c r="DH188" s="8">
        <v>2.1408</v>
      </c>
      <c r="DI188" s="8">
        <v>2.1164999999999998</v>
      </c>
      <c r="DJ188" s="8">
        <v>2.0933999999999999</v>
      </c>
      <c r="DK188" s="8">
        <v>2.0701999999999998</v>
      </c>
      <c r="DL188" s="8">
        <v>2.0461</v>
      </c>
      <c r="DM188" s="8">
        <v>2.0209000000000001</v>
      </c>
      <c r="DN188" s="8">
        <v>1.9941</v>
      </c>
      <c r="DO188" s="8">
        <v>1.9669000000000001</v>
      </c>
      <c r="DP188" s="8">
        <v>1.9420999999999999</v>
      </c>
      <c r="DQ188" s="8">
        <v>1.9213</v>
      </c>
      <c r="DR188" s="8">
        <v>1.9026000000000001</v>
      </c>
      <c r="DS188" s="8">
        <v>1.8845000000000001</v>
      </c>
      <c r="DT188" s="8">
        <v>1.8682000000000001</v>
      </c>
      <c r="DU188" s="8">
        <v>1.8552999999999999</v>
      </c>
      <c r="DV188" s="8">
        <v>1.8452999999999999</v>
      </c>
      <c r="DW188" s="8">
        <v>1.8358000000000001</v>
      </c>
      <c r="DX188" s="8">
        <v>1.8249</v>
      </c>
      <c r="DY188" s="8">
        <v>1.8112999999999999</v>
      </c>
      <c r="DZ188" s="8">
        <v>1.794</v>
      </c>
      <c r="EA188" s="8">
        <v>1.7722</v>
      </c>
      <c r="EB188" s="8">
        <v>1.748</v>
      </c>
      <c r="EC188" s="8">
        <v>1.7253000000000001</v>
      </c>
      <c r="ED188" s="8">
        <v>1.7079</v>
      </c>
      <c r="EE188" s="8">
        <v>1.6981999999999999</v>
      </c>
      <c r="EF188" s="8">
        <v>1.6962999999999999</v>
      </c>
      <c r="EG188" s="8">
        <v>1.7018</v>
      </c>
      <c r="EH188" s="8">
        <v>1.7134</v>
      </c>
      <c r="EI188" s="8">
        <v>1.7290000000000001</v>
      </c>
      <c r="EJ188" s="8">
        <v>1.7454000000000001</v>
      </c>
      <c r="EK188" s="8">
        <v>1.7601</v>
      </c>
      <c r="EL188" s="8">
        <v>1.7725</v>
      </c>
      <c r="EM188" s="8">
        <v>1.7836000000000001</v>
      </c>
      <c r="EN188" s="8">
        <v>1.7930999999999999</v>
      </c>
      <c r="EO188" s="8">
        <v>1.7995000000000001</v>
      </c>
      <c r="EP188" s="8">
        <v>1.8005</v>
      </c>
      <c r="EQ188" s="8">
        <v>1.7946</v>
      </c>
      <c r="ER188" s="8">
        <v>1.7811999999999999</v>
      </c>
      <c r="ES188" s="8">
        <v>1.7597</v>
      </c>
      <c r="ET188" s="8">
        <v>1.7304999999999999</v>
      </c>
      <c r="EU188" s="8">
        <v>1.6972</v>
      </c>
      <c r="EV188" s="8">
        <v>1.663</v>
      </c>
      <c r="EW188" s="8">
        <v>1.6308</v>
      </c>
      <c r="EX188" s="8">
        <v>1.6034999999999999</v>
      </c>
      <c r="EY188" s="8">
        <v>1.5837000000000001</v>
      </c>
      <c r="EZ188" s="8">
        <v>1.5726</v>
      </c>
      <c r="FA188" s="8">
        <v>1.5688</v>
      </c>
      <c r="FB188" s="8">
        <v>1.5694999999999999</v>
      </c>
      <c r="FC188" s="8">
        <v>1.5722</v>
      </c>
      <c r="FD188" s="8">
        <v>1.5754999999999999</v>
      </c>
      <c r="FE188" s="8">
        <v>1.5788</v>
      </c>
      <c r="FF188" s="8">
        <v>1.5823</v>
      </c>
      <c r="FG188" s="8">
        <v>1.5882000000000001</v>
      </c>
      <c r="FH188" s="8">
        <v>1.5996999999999999</v>
      </c>
      <c r="FI188" s="8">
        <v>1.6185</v>
      </c>
      <c r="FJ188" s="8">
        <v>1.6423000000000001</v>
      </c>
      <c r="FK188" s="8">
        <v>1.667</v>
      </c>
      <c r="FL188" s="8">
        <v>1.6891</v>
      </c>
      <c r="FM188" s="8">
        <v>1.7070000000000001</v>
      </c>
      <c r="FN188" s="8">
        <v>1.72</v>
      </c>
      <c r="FO188" s="8">
        <v>1.7278</v>
      </c>
      <c r="FP188" s="8">
        <v>1.7311000000000001</v>
      </c>
      <c r="FQ188" s="8">
        <v>1.7311000000000001</v>
      </c>
      <c r="FR188" s="8">
        <v>1.7283999999999999</v>
      </c>
      <c r="FS188" s="8">
        <v>1.7244999999999999</v>
      </c>
      <c r="FT188" s="8">
        <v>1.7215</v>
      </c>
      <c r="FU188" s="8">
        <v>1.7211000000000001</v>
      </c>
      <c r="FV188" s="8">
        <v>1.7234</v>
      </c>
      <c r="FW188" s="8">
        <v>1.7277</v>
      </c>
      <c r="FX188" s="8">
        <v>1.7324999999999999</v>
      </c>
      <c r="FY188" s="8">
        <v>1.7374000000000001</v>
      </c>
      <c r="FZ188" s="8">
        <v>1.7426999999999999</v>
      </c>
      <c r="GA188" s="8">
        <v>1.7478</v>
      </c>
      <c r="GB188" s="8">
        <v>1.7509999999999999</v>
      </c>
      <c r="GC188" s="8">
        <v>1.7502</v>
      </c>
      <c r="GD188" s="8">
        <v>1.7447999999999999</v>
      </c>
      <c r="GE188" s="8">
        <v>1.7349000000000001</v>
      </c>
      <c r="GF188" s="8">
        <v>1.7221</v>
      </c>
      <c r="GG188" s="8">
        <v>1.7082999999999999</v>
      </c>
      <c r="GH188" s="8">
        <v>1.6940999999999999</v>
      </c>
      <c r="GI188" s="8">
        <v>1.6803999999999999</v>
      </c>
      <c r="GJ188" s="8">
        <v>1.6692</v>
      </c>
      <c r="GK188" s="8">
        <v>1.6629</v>
      </c>
      <c r="GL188" s="8">
        <v>1.6621999999999999</v>
      </c>
      <c r="GM188" s="8">
        <v>1.6668000000000001</v>
      </c>
      <c r="GN188" s="8">
        <v>1.6777</v>
      </c>
      <c r="GO188" s="8">
        <v>1.6956</v>
      </c>
      <c r="GP188" s="8">
        <v>1.7194</v>
      </c>
      <c r="GQ188" s="8">
        <v>1.7475000000000001</v>
      </c>
      <c r="GR188" s="8">
        <v>1.7794000000000001</v>
      </c>
      <c r="GS188" s="8">
        <v>1.8141</v>
      </c>
      <c r="GT188" s="8">
        <v>1.8489</v>
      </c>
      <c r="GU188" s="8">
        <v>1.8825000000000001</v>
      </c>
      <c r="GV188" s="8">
        <v>1.9145000000000001</v>
      </c>
      <c r="GW188" s="8">
        <v>1.944</v>
      </c>
      <c r="GX188" s="8">
        <v>1.9690000000000001</v>
      </c>
      <c r="GY188" s="8">
        <v>1.9870000000000001</v>
      </c>
      <c r="GZ188" s="8">
        <v>1.996</v>
      </c>
      <c r="HA188" s="8">
        <v>1.9974000000000001</v>
      </c>
      <c r="HB188" s="8">
        <v>1.9950000000000001</v>
      </c>
      <c r="HC188" s="8">
        <v>1.9910000000000001</v>
      </c>
      <c r="HD188" s="8">
        <v>1.9859</v>
      </c>
      <c r="HE188" s="8">
        <v>1.9792000000000001</v>
      </c>
      <c r="HF188" s="8">
        <v>1.9712000000000001</v>
      </c>
      <c r="HG188" s="8">
        <v>1.9622999999999999</v>
      </c>
      <c r="HH188" s="8">
        <v>1.9522999999999999</v>
      </c>
      <c r="HI188" s="8">
        <v>1.9402999999999999</v>
      </c>
      <c r="HJ188" s="8">
        <v>1.9271</v>
      </c>
      <c r="HK188" s="8">
        <v>1.9138999999999999</v>
      </c>
      <c r="HL188" s="8">
        <v>1.9012</v>
      </c>
      <c r="HM188" s="8">
        <v>1.8887</v>
      </c>
      <c r="HN188" s="8">
        <v>1.875</v>
      </c>
      <c r="HO188" s="8">
        <v>1.8574999999999999</v>
      </c>
      <c r="HP188" s="8">
        <v>1.8357000000000001</v>
      </c>
      <c r="HQ188" s="8">
        <v>1.8117000000000001</v>
      </c>
      <c r="HR188" s="8">
        <v>1.7898000000000001</v>
      </c>
      <c r="HS188" s="8">
        <v>1.7735000000000001</v>
      </c>
      <c r="HT188" s="8">
        <v>1.7643</v>
      </c>
      <c r="HU188" s="8">
        <v>1.7630999999999999</v>
      </c>
      <c r="HV188" s="8">
        <v>1.77</v>
      </c>
      <c r="HW188" s="8">
        <v>1.784</v>
      </c>
      <c r="HX188" s="8">
        <v>1.8030999999999999</v>
      </c>
      <c r="HY188" s="8">
        <v>1.8254999999999999</v>
      </c>
      <c r="HZ188" s="8">
        <v>1.849</v>
      </c>
      <c r="IA188" s="8">
        <v>1.8708</v>
      </c>
      <c r="IB188" s="8">
        <v>1.8894</v>
      </c>
      <c r="IC188" s="8">
        <v>1.9045000000000001</v>
      </c>
      <c r="ID188" s="8">
        <v>1.9164000000000001</v>
      </c>
      <c r="IE188" s="8">
        <v>1.9258999999999999</v>
      </c>
      <c r="IF188" s="8">
        <v>1.9351</v>
      </c>
      <c r="IG188" s="8">
        <v>1.9469000000000001</v>
      </c>
      <c r="IH188" s="8">
        <v>1.9638</v>
      </c>
      <c r="II188" s="8">
        <v>1.9887999999999999</v>
      </c>
      <c r="IJ188" s="8">
        <v>2.0245000000000002</v>
      </c>
      <c r="IK188" s="8">
        <v>2.0731000000000002</v>
      </c>
      <c r="IL188" s="8">
        <v>2.1345999999999998</v>
      </c>
      <c r="IM188" s="8">
        <v>2.2069999999999999</v>
      </c>
      <c r="IN188" s="8">
        <v>2.2873999999999999</v>
      </c>
      <c r="IO188" s="8">
        <v>2.3715000000000002</v>
      </c>
      <c r="IP188" s="8">
        <v>2.4569000000000001</v>
      </c>
      <c r="IQ188" s="8">
        <v>2.5449999999999999</v>
      </c>
      <c r="IR188" s="8">
        <v>2.6392000000000002</v>
      </c>
      <c r="IS188" s="8">
        <v>2.7418999999999998</v>
      </c>
      <c r="IT188" s="8">
        <v>2.8540000000000001</v>
      </c>
      <c r="IU188" s="8">
        <v>2.9754999999999998</v>
      </c>
      <c r="IV188" s="8">
        <v>3.1069</v>
      </c>
      <c r="IW188" s="8">
        <v>3.2484000000000002</v>
      </c>
      <c r="IX188" s="8">
        <v>3.4001999999999999</v>
      </c>
      <c r="IY188" s="8">
        <v>3.5627</v>
      </c>
      <c r="IZ188" s="8">
        <v>3.7376999999999998</v>
      </c>
      <c r="JA188" s="8">
        <v>3.9278</v>
      </c>
      <c r="JB188" s="8">
        <v>4.1365999999999996</v>
      </c>
      <c r="JC188" s="8">
        <v>4.3677000000000001</v>
      </c>
      <c r="JD188" s="8">
        <v>4.6219999999999999</v>
      </c>
      <c r="JE188" s="8">
        <v>4.8962000000000003</v>
      </c>
      <c r="JF188" s="8">
        <v>5.1851000000000003</v>
      </c>
      <c r="JG188" s="8">
        <v>5.4828000000000001</v>
      </c>
      <c r="JH188" s="8">
        <v>5.7820999999999998</v>
      </c>
      <c r="JI188" s="8">
        <v>6.0762999999999998</v>
      </c>
      <c r="JJ188" s="8">
        <v>6.3583999999999996</v>
      </c>
      <c r="JK188" s="8">
        <v>6.6211000000000002</v>
      </c>
      <c r="JL188" s="8">
        <v>6.8581000000000003</v>
      </c>
      <c r="JM188" s="8">
        <v>7.0663999999999998</v>
      </c>
      <c r="JN188" s="8">
        <v>7.242</v>
      </c>
      <c r="JO188" s="8">
        <v>7.3766999999999996</v>
      </c>
      <c r="JP188" s="8">
        <v>7.4595000000000002</v>
      </c>
      <c r="JQ188" s="8">
        <v>7.4783999999999997</v>
      </c>
      <c r="JR188" s="8">
        <v>7.4233000000000002</v>
      </c>
      <c r="JS188" s="8">
        <v>7.2906000000000004</v>
      </c>
      <c r="JT188" s="8">
        <v>7.0839999999999996</v>
      </c>
      <c r="JU188" s="8">
        <v>6.8122999999999996</v>
      </c>
      <c r="JV188" s="8">
        <v>6.4870000000000001</v>
      </c>
      <c r="JW188" s="8">
        <v>6.1208999999999998</v>
      </c>
      <c r="JX188" s="8">
        <v>5.7279999999999998</v>
      </c>
      <c r="JY188" s="8">
        <v>5.3216999999999999</v>
      </c>
      <c r="JZ188" s="8">
        <v>4.9127000000000001</v>
      </c>
      <c r="KA188" s="8">
        <v>4.5086000000000004</v>
      </c>
      <c r="KB188" s="8">
        <v>4.1154000000000002</v>
      </c>
      <c r="KC188" s="8">
        <v>3.7399</v>
      </c>
      <c r="KD188" s="8">
        <v>3.3879999999999999</v>
      </c>
      <c r="KE188" s="8">
        <v>3.0623</v>
      </c>
      <c r="KF188" s="8">
        <v>2.7627000000000002</v>
      </c>
      <c r="KG188" s="8">
        <v>2.4870000000000001</v>
      </c>
      <c r="KH188" s="8">
        <v>2.2319</v>
      </c>
      <c r="KI188" s="8">
        <v>1.9951000000000001</v>
      </c>
      <c r="KJ188" s="8">
        <v>1.7764</v>
      </c>
      <c r="KK188" s="8">
        <v>1.5766</v>
      </c>
      <c r="KL188" s="8">
        <v>1.3956999999999999</v>
      </c>
      <c r="KM188" s="8">
        <v>1.2331000000000001</v>
      </c>
      <c r="KN188" s="8">
        <v>1.0887</v>
      </c>
      <c r="KO188" s="8">
        <v>0.96223999999999998</v>
      </c>
      <c r="KP188" s="8">
        <v>0.85231000000000001</v>
      </c>
      <c r="KQ188" s="8">
        <v>0.75678000000000001</v>
      </c>
      <c r="KR188" s="8">
        <v>0.67415999999999998</v>
      </c>
      <c r="KS188" s="8">
        <v>0.6038</v>
      </c>
      <c r="KT188" s="8">
        <v>0.54535999999999996</v>
      </c>
      <c r="KU188" s="8">
        <v>0.49781999999999998</v>
      </c>
      <c r="KV188" s="8">
        <v>0.45874999999999999</v>
      </c>
      <c r="KW188" s="8">
        <v>0.42484</v>
      </c>
      <c r="KX188" s="8">
        <v>0.39355000000000001</v>
      </c>
      <c r="KY188" s="8">
        <v>0.36363000000000001</v>
      </c>
      <c r="KZ188" s="8">
        <v>0.33442</v>
      </c>
      <c r="LA188" s="8">
        <v>0.30499999999999999</v>
      </c>
      <c r="LB188" s="8">
        <v>0.27832000000000001</v>
      </c>
      <c r="LC188" s="8">
        <v>0.25259999999999999</v>
      </c>
      <c r="LD188" s="8">
        <v>0.22947999999999999</v>
      </c>
      <c r="LE188" s="8">
        <v>0.2087</v>
      </c>
      <c r="LF188" s="8">
        <v>0.19064</v>
      </c>
      <c r="LG188" s="8">
        <v>0.17582</v>
      </c>
      <c r="LH188" s="8">
        <v>0.16389000000000001</v>
      </c>
      <c r="LI188" s="8">
        <v>0.15362999999999999</v>
      </c>
      <c r="LJ188" s="8">
        <v>0.14369000000000001</v>
      </c>
      <c r="LK188" s="8">
        <v>0.13414000000000001</v>
      </c>
      <c r="LL188" s="8">
        <v>0.12612999999999999</v>
      </c>
      <c r="LM188" s="8">
        <v>0.12045</v>
      </c>
      <c r="LN188" s="8">
        <v>0.11724999999999999</v>
      </c>
      <c r="LO188" s="8">
        <v>0.11600000000000001</v>
      </c>
      <c r="LP188" s="8">
        <v>0.11652999999999999</v>
      </c>
      <c r="LQ188" s="8">
        <v>0.11849999999999999</v>
      </c>
      <c r="LR188" s="8">
        <v>0.12096999999999999</v>
      </c>
      <c r="LS188" s="8">
        <v>0.12222</v>
      </c>
      <c r="LT188" s="8">
        <v>0.12052</v>
      </c>
      <c r="LU188" s="8">
        <v>0.11377</v>
      </c>
      <c r="LV188" s="8">
        <v>0.10156999999999999</v>
      </c>
      <c r="LW188" s="8">
        <v>8.6166000000000006E-2</v>
      </c>
      <c r="LX188" s="8">
        <v>6.9583999999999993E-2</v>
      </c>
      <c r="LY188" s="8">
        <v>5.1751999999999999E-2</v>
      </c>
      <c r="LZ188" s="8">
        <v>3.3161999999999997E-2</v>
      </c>
      <c r="MA188" s="8">
        <v>1.6052E-2</v>
      </c>
      <c r="MB188" s="8">
        <v>2.1940000000000002E-3</v>
      </c>
      <c r="MC188" s="8">
        <v>-7.051E-3</v>
      </c>
      <c r="MD188" s="8">
        <v>-1.0907E-2</v>
      </c>
      <c r="ME188" s="8">
        <v>-1.0466E-2</v>
      </c>
      <c r="MF188" s="8">
        <v>-7.5986999999999999E-3</v>
      </c>
      <c r="MG188" s="8">
        <v>-4.1454999999999999E-3</v>
      </c>
      <c r="MH188" s="8">
        <v>-1.9088E-3</v>
      </c>
      <c r="MI188" s="8">
        <v>-2.4724999999999999E-3</v>
      </c>
      <c r="MJ188" s="8">
        <v>-5.7793999999999996E-3</v>
      </c>
      <c r="MK188" s="8">
        <v>-9.6836999999999999E-3</v>
      </c>
      <c r="ML188" s="8">
        <v>-1.2714E-2</v>
      </c>
      <c r="MM188" s="8">
        <v>-1.4758E-2</v>
      </c>
      <c r="MN188" s="8">
        <v>-1.5765999999999999E-2</v>
      </c>
      <c r="MO188" s="8">
        <v>-1.5620999999999999E-2</v>
      </c>
      <c r="MP188" s="8">
        <v>-1.3696E-2</v>
      </c>
      <c r="MQ188" s="8">
        <v>-9.0691000000000001E-3</v>
      </c>
      <c r="MR188" s="8">
        <v>-1.8282000000000001E-3</v>
      </c>
      <c r="MS188" s="8">
        <v>6.8918E-3</v>
      </c>
      <c r="MT188" s="8">
        <v>1.5819E-2</v>
      </c>
      <c r="MU188" s="8">
        <v>2.3647999999999999E-2</v>
      </c>
      <c r="MV188" s="8">
        <v>2.8993000000000001E-2</v>
      </c>
      <c r="MW188" s="8">
        <v>3.0356000000000001E-2</v>
      </c>
      <c r="MX188" s="8">
        <v>2.6127999999999998E-2</v>
      </c>
      <c r="MY188" s="8">
        <v>1.5495999999999999E-2</v>
      </c>
      <c r="MZ188" s="8">
        <v>-2.1431999999999999E-4</v>
      </c>
      <c r="NA188" s="8">
        <v>-1.8984000000000001E-2</v>
      </c>
      <c r="NB188" s="8">
        <v>-3.9822999999999997E-2</v>
      </c>
      <c r="NC188" s="8">
        <v>-6.2127000000000002E-2</v>
      </c>
      <c r="ND188" s="8">
        <v>-8.5524000000000003E-2</v>
      </c>
      <c r="NE188" s="8">
        <v>-0.11037</v>
      </c>
      <c r="NF188" s="8">
        <v>-0.13641</v>
      </c>
      <c r="NG188" s="8">
        <v>-0.16263</v>
      </c>
      <c r="NH188" s="8">
        <v>-0.18944</v>
      </c>
      <c r="NI188" s="8">
        <v>-0.21743000000000001</v>
      </c>
      <c r="NJ188" s="8">
        <v>-0.24698000000000001</v>
      </c>
      <c r="NK188" s="8">
        <v>-0.28033999999999998</v>
      </c>
      <c r="NL188" s="8">
        <v>-0.31940000000000002</v>
      </c>
      <c r="NM188" s="8">
        <v>-0.36443999999999999</v>
      </c>
      <c r="NN188" s="8">
        <v>-0.41661999999999999</v>
      </c>
      <c r="NO188" s="8">
        <v>-0.47870000000000001</v>
      </c>
      <c r="NP188" s="8">
        <v>-0.55269000000000001</v>
      </c>
      <c r="NQ188" s="8">
        <v>-0.63829999999999998</v>
      </c>
      <c r="NR188" s="8">
        <v>-0.73392999999999997</v>
      </c>
      <c r="NS188" s="8">
        <v>-0.83801000000000003</v>
      </c>
      <c r="NT188" s="8">
        <v>-0.94972000000000001</v>
      </c>
      <c r="NU188" s="8">
        <v>-1.0679000000000001</v>
      </c>
      <c r="NV188" s="8">
        <v>-1.1918</v>
      </c>
      <c r="NW188" s="8">
        <v>-1.3206</v>
      </c>
      <c r="NX188" s="8">
        <v>-1.4531000000000001</v>
      </c>
      <c r="NY188" s="8">
        <v>-1.5868</v>
      </c>
      <c r="NZ188" s="8">
        <v>-1.7173</v>
      </c>
      <c r="OA188" s="8">
        <v>-1.8399000000000001</v>
      </c>
      <c r="OB188" s="8">
        <v>-1.9498</v>
      </c>
      <c r="OC188" s="8">
        <v>-2.0434000000000001</v>
      </c>
      <c r="OD188" s="8">
        <v>-2.1193</v>
      </c>
      <c r="OE188" s="8">
        <v>-2.1779000000000002</v>
      </c>
      <c r="OF188" s="8">
        <v>-2.2202000000000002</v>
      </c>
      <c r="OG188" s="8">
        <v>-2.2479</v>
      </c>
      <c r="OH188" s="8">
        <v>-2.2641</v>
      </c>
      <c r="OI188" s="8">
        <v>-2.2711000000000001</v>
      </c>
      <c r="OJ188" s="8">
        <v>-2.2725</v>
      </c>
    </row>
    <row r="189" spans="1:400" x14ac:dyDescent="0.25">
      <c r="A189" s="8">
        <v>0.41198000000000001</v>
      </c>
      <c r="B189" s="8">
        <v>0.41342000000000001</v>
      </c>
      <c r="C189" s="8">
        <v>0.41857</v>
      </c>
      <c r="D189" s="8">
        <v>0.42958000000000002</v>
      </c>
      <c r="E189" s="8">
        <v>0.44805</v>
      </c>
      <c r="F189" s="8">
        <v>0.47348000000000001</v>
      </c>
      <c r="G189" s="8">
        <v>0.50446999999999997</v>
      </c>
      <c r="H189" s="8">
        <v>0.53959999999999997</v>
      </c>
      <c r="I189" s="8">
        <v>0.57842000000000005</v>
      </c>
      <c r="J189" s="8">
        <v>0.62090999999999996</v>
      </c>
      <c r="K189" s="8">
        <v>0.66664000000000001</v>
      </c>
      <c r="L189" s="8">
        <v>0.71514</v>
      </c>
      <c r="M189" s="8">
        <v>0.76634999999999998</v>
      </c>
      <c r="N189" s="8">
        <v>0.82033999999999996</v>
      </c>
      <c r="O189" s="8">
        <v>0.87712999999999997</v>
      </c>
      <c r="P189" s="8">
        <v>0.93630999999999998</v>
      </c>
      <c r="Q189" s="8">
        <v>0.99685999999999997</v>
      </c>
      <c r="R189" s="8">
        <v>1.0572999999999999</v>
      </c>
      <c r="S189" s="8">
        <v>1.1163000000000001</v>
      </c>
      <c r="T189" s="8">
        <v>1.1720999999999999</v>
      </c>
      <c r="U189" s="8">
        <v>1.2235</v>
      </c>
      <c r="V189" s="8">
        <v>1.2707999999999999</v>
      </c>
      <c r="W189" s="8">
        <v>1.3145</v>
      </c>
      <c r="X189" s="8">
        <v>1.3540000000000001</v>
      </c>
      <c r="Y189" s="8">
        <v>1.3878999999999999</v>
      </c>
      <c r="Z189" s="8">
        <v>1.4157999999999999</v>
      </c>
      <c r="AA189" s="8">
        <v>1.4376</v>
      </c>
      <c r="AB189" s="8">
        <v>1.4535</v>
      </c>
      <c r="AC189" s="8">
        <v>1.4641999999999999</v>
      </c>
      <c r="AD189" s="8">
        <v>1.4704999999999999</v>
      </c>
      <c r="AE189" s="8">
        <v>1.4733000000000001</v>
      </c>
      <c r="AF189" s="8">
        <v>1.4737</v>
      </c>
      <c r="AG189" s="8">
        <v>1.4730000000000001</v>
      </c>
      <c r="AH189" s="8">
        <v>1.4722999999999999</v>
      </c>
      <c r="AI189" s="8">
        <v>1.4731000000000001</v>
      </c>
      <c r="AJ189" s="8">
        <v>1.4769000000000001</v>
      </c>
      <c r="AK189" s="8">
        <v>1.4852000000000001</v>
      </c>
      <c r="AL189" s="8">
        <v>1.4997</v>
      </c>
      <c r="AM189" s="8">
        <v>1.5210999999999999</v>
      </c>
      <c r="AN189" s="8">
        <v>1.5478000000000001</v>
      </c>
      <c r="AO189" s="8">
        <v>1.5764</v>
      </c>
      <c r="AP189" s="8">
        <v>1.6032999999999999</v>
      </c>
      <c r="AQ189" s="8">
        <v>1.6254</v>
      </c>
      <c r="AR189" s="8">
        <v>1.6411</v>
      </c>
      <c r="AS189" s="8">
        <v>1.6500999999999999</v>
      </c>
      <c r="AT189" s="8">
        <v>1.6516</v>
      </c>
      <c r="AU189" s="8">
        <v>1.6464000000000001</v>
      </c>
      <c r="AV189" s="8">
        <v>1.6362000000000001</v>
      </c>
      <c r="AW189" s="8">
        <v>1.6227</v>
      </c>
      <c r="AX189" s="8">
        <v>1.6068</v>
      </c>
      <c r="AY189" s="8">
        <v>1.5886</v>
      </c>
      <c r="AZ189" s="8">
        <v>1.5680000000000001</v>
      </c>
      <c r="BA189" s="8">
        <v>1.5450999999999999</v>
      </c>
      <c r="BB189" s="8">
        <v>1.5219</v>
      </c>
      <c r="BC189" s="8">
        <v>1.5016</v>
      </c>
      <c r="BD189" s="8">
        <v>1.4861</v>
      </c>
      <c r="BE189" s="8">
        <v>1.476</v>
      </c>
      <c r="BF189" s="8">
        <v>1.4722999999999999</v>
      </c>
      <c r="BG189" s="8">
        <v>1.4761</v>
      </c>
      <c r="BH189" s="8">
        <v>1.4864999999999999</v>
      </c>
      <c r="BI189" s="8">
        <v>1.5024</v>
      </c>
      <c r="BJ189" s="8">
        <v>1.5224</v>
      </c>
      <c r="BK189" s="8">
        <v>1.5451999999999999</v>
      </c>
      <c r="BL189" s="8">
        <v>1.5693999999999999</v>
      </c>
      <c r="BM189" s="8">
        <v>1.5931999999999999</v>
      </c>
      <c r="BN189" s="8">
        <v>1.6147</v>
      </c>
      <c r="BO189" s="8">
        <v>1.6313</v>
      </c>
      <c r="BP189" s="8">
        <v>1.6413</v>
      </c>
      <c r="BQ189" s="8">
        <v>1.6446000000000001</v>
      </c>
      <c r="BR189" s="8">
        <v>1.6415</v>
      </c>
      <c r="BS189" s="8">
        <v>1.6318999999999999</v>
      </c>
      <c r="BT189" s="8">
        <v>1.6156999999999999</v>
      </c>
      <c r="BU189" s="8">
        <v>1.5934999999999999</v>
      </c>
      <c r="BV189" s="8">
        <v>1.5662</v>
      </c>
      <c r="BW189" s="8">
        <v>1.5343</v>
      </c>
      <c r="BX189" s="8">
        <v>1.4981</v>
      </c>
      <c r="BY189" s="8">
        <v>1.4590000000000001</v>
      </c>
      <c r="BZ189" s="8">
        <v>1.4185000000000001</v>
      </c>
      <c r="CA189" s="8">
        <v>1.3783000000000001</v>
      </c>
      <c r="CB189" s="8">
        <v>1.3403</v>
      </c>
      <c r="CC189" s="8">
        <v>1.3057000000000001</v>
      </c>
      <c r="CD189" s="8">
        <v>1.2751999999999999</v>
      </c>
      <c r="CE189" s="8">
        <v>1.2491000000000001</v>
      </c>
      <c r="CF189" s="8">
        <v>1.2282</v>
      </c>
      <c r="CG189" s="8">
        <v>1.2133</v>
      </c>
      <c r="CH189" s="8">
        <v>1.2045999999999999</v>
      </c>
      <c r="CI189" s="8">
        <v>1.2018</v>
      </c>
      <c r="CJ189" s="8">
        <v>1.2043999999999999</v>
      </c>
      <c r="CK189" s="8">
        <v>1.2111000000000001</v>
      </c>
      <c r="CL189" s="8">
        <v>1.2209000000000001</v>
      </c>
      <c r="CM189" s="8">
        <v>1.2330000000000001</v>
      </c>
      <c r="CN189" s="8">
        <v>1.2464</v>
      </c>
      <c r="CO189" s="8">
        <v>1.2592000000000001</v>
      </c>
      <c r="CP189" s="8">
        <v>1.2704</v>
      </c>
      <c r="CQ189" s="8">
        <v>1.2802</v>
      </c>
      <c r="CR189" s="8">
        <v>1.2898000000000001</v>
      </c>
      <c r="CS189" s="8">
        <v>1.2997000000000001</v>
      </c>
      <c r="CT189" s="8">
        <v>1.3089999999999999</v>
      </c>
      <c r="CU189" s="8">
        <v>1.3172999999999999</v>
      </c>
      <c r="CV189" s="8">
        <v>1.3249</v>
      </c>
      <c r="CW189" s="8">
        <v>1.3323</v>
      </c>
      <c r="CX189" s="8">
        <v>1.339</v>
      </c>
      <c r="CY189" s="8">
        <v>1.3431999999999999</v>
      </c>
      <c r="CZ189" s="8">
        <v>1.3434999999999999</v>
      </c>
      <c r="DA189" s="8">
        <v>1.3394999999999999</v>
      </c>
      <c r="DB189" s="8">
        <v>1.3310999999999999</v>
      </c>
      <c r="DC189" s="8">
        <v>1.3192999999999999</v>
      </c>
      <c r="DD189" s="8">
        <v>1.306</v>
      </c>
      <c r="DE189" s="8">
        <v>1.2930999999999999</v>
      </c>
      <c r="DF189" s="8">
        <v>1.2816000000000001</v>
      </c>
      <c r="DG189" s="8">
        <v>1.2714000000000001</v>
      </c>
      <c r="DH189" s="8">
        <v>1.2621</v>
      </c>
      <c r="DI189" s="8">
        <v>1.252</v>
      </c>
      <c r="DJ189" s="8">
        <v>1.2392000000000001</v>
      </c>
      <c r="DK189" s="8">
        <v>1.2228000000000001</v>
      </c>
      <c r="DL189" s="8">
        <v>1.2030000000000001</v>
      </c>
      <c r="DM189" s="8">
        <v>1.1818</v>
      </c>
      <c r="DN189" s="8">
        <v>1.1611</v>
      </c>
      <c r="DO189" s="8">
        <v>1.1423000000000001</v>
      </c>
      <c r="DP189" s="8">
        <v>1.1261000000000001</v>
      </c>
      <c r="DQ189" s="8">
        <v>1.1122000000000001</v>
      </c>
      <c r="DR189" s="8">
        <v>1.0999000000000001</v>
      </c>
      <c r="DS189" s="8">
        <v>1.0875999999999999</v>
      </c>
      <c r="DT189" s="8">
        <v>1.0746</v>
      </c>
      <c r="DU189" s="8">
        <v>1.0610999999999999</v>
      </c>
      <c r="DV189" s="8">
        <v>1.0479000000000001</v>
      </c>
      <c r="DW189" s="8">
        <v>1.0349999999999999</v>
      </c>
      <c r="DX189" s="8">
        <v>1.0224</v>
      </c>
      <c r="DY189" s="8">
        <v>1.01</v>
      </c>
      <c r="DZ189" s="8">
        <v>0.99731999999999998</v>
      </c>
      <c r="EA189" s="8">
        <v>0.98431000000000002</v>
      </c>
      <c r="EB189" s="8">
        <v>0.97202</v>
      </c>
      <c r="EC189" s="8">
        <v>0.96172000000000002</v>
      </c>
      <c r="ED189" s="8">
        <v>0.95479999999999998</v>
      </c>
      <c r="EE189" s="8">
        <v>0.95243</v>
      </c>
      <c r="EF189" s="8">
        <v>0.95477000000000001</v>
      </c>
      <c r="EG189" s="8">
        <v>0.96096999999999999</v>
      </c>
      <c r="EH189" s="8">
        <v>0.96987999999999996</v>
      </c>
      <c r="EI189" s="8">
        <v>0.98050999999999999</v>
      </c>
      <c r="EJ189" s="8">
        <v>0.99200999999999995</v>
      </c>
      <c r="EK189" s="8">
        <v>1.0036</v>
      </c>
      <c r="EL189" s="8">
        <v>1.0145</v>
      </c>
      <c r="EM189" s="8">
        <v>1.024</v>
      </c>
      <c r="EN189" s="8">
        <v>1.0309999999999999</v>
      </c>
      <c r="EO189" s="8">
        <v>1.0347</v>
      </c>
      <c r="EP189" s="8">
        <v>1.034</v>
      </c>
      <c r="EQ189" s="8">
        <v>1.0284</v>
      </c>
      <c r="ER189" s="8">
        <v>1.0182</v>
      </c>
      <c r="ES189" s="8">
        <v>1.0035000000000001</v>
      </c>
      <c r="ET189" s="8">
        <v>0.98565000000000003</v>
      </c>
      <c r="EU189" s="8">
        <v>0.96604000000000001</v>
      </c>
      <c r="EV189" s="8">
        <v>0.94616999999999996</v>
      </c>
      <c r="EW189" s="8">
        <v>0.92737999999999998</v>
      </c>
      <c r="EX189" s="8">
        <v>0.91015999999999997</v>
      </c>
      <c r="EY189" s="8">
        <v>0.89505999999999997</v>
      </c>
      <c r="EZ189" s="8">
        <v>0.88299000000000005</v>
      </c>
      <c r="FA189" s="8">
        <v>0.87436999999999998</v>
      </c>
      <c r="FB189" s="8">
        <v>0.86895999999999995</v>
      </c>
      <c r="FC189" s="8">
        <v>0.86617</v>
      </c>
      <c r="FD189" s="8">
        <v>0.86595</v>
      </c>
      <c r="FE189" s="8">
        <v>0.86863000000000001</v>
      </c>
      <c r="FF189" s="8">
        <v>0.87400999999999995</v>
      </c>
      <c r="FG189" s="8">
        <v>0.88127</v>
      </c>
      <c r="FH189" s="8">
        <v>0.88958999999999999</v>
      </c>
      <c r="FI189" s="8">
        <v>0.89859999999999995</v>
      </c>
      <c r="FJ189" s="8">
        <v>0.90824000000000005</v>
      </c>
      <c r="FK189" s="8">
        <v>0.91740999999999995</v>
      </c>
      <c r="FL189" s="8">
        <v>0.92574000000000001</v>
      </c>
      <c r="FM189" s="8">
        <v>0.93286999999999998</v>
      </c>
      <c r="FN189" s="8">
        <v>0.93772999999999995</v>
      </c>
      <c r="FO189" s="8">
        <v>0.93947000000000003</v>
      </c>
      <c r="FP189" s="8">
        <v>0.93867</v>
      </c>
      <c r="FQ189" s="8">
        <v>0.93645999999999996</v>
      </c>
      <c r="FR189" s="8">
        <v>0.93432999999999999</v>
      </c>
      <c r="FS189" s="8">
        <v>0.93374000000000001</v>
      </c>
      <c r="FT189" s="8">
        <v>0.93537000000000003</v>
      </c>
      <c r="FU189" s="8">
        <v>0.93893000000000004</v>
      </c>
      <c r="FV189" s="8">
        <v>0.94377</v>
      </c>
      <c r="FW189" s="8">
        <v>0.94950000000000001</v>
      </c>
      <c r="FX189" s="8">
        <v>0.95545000000000002</v>
      </c>
      <c r="FY189" s="8">
        <v>0.96009999999999995</v>
      </c>
      <c r="FZ189" s="8">
        <v>0.96287</v>
      </c>
      <c r="GA189" s="8">
        <v>0.96386000000000005</v>
      </c>
      <c r="GB189" s="8">
        <v>0.96382000000000001</v>
      </c>
      <c r="GC189" s="8">
        <v>0.96353999999999995</v>
      </c>
      <c r="GD189" s="8">
        <v>0.96350000000000002</v>
      </c>
      <c r="GE189" s="8">
        <v>0.96326999999999996</v>
      </c>
      <c r="GF189" s="8">
        <v>0.96240000000000003</v>
      </c>
      <c r="GG189" s="8">
        <v>0.96094000000000002</v>
      </c>
      <c r="GH189" s="8">
        <v>0.95860000000000001</v>
      </c>
      <c r="GI189" s="8">
        <v>0.95557999999999998</v>
      </c>
      <c r="GJ189" s="8">
        <v>0.95221</v>
      </c>
      <c r="GK189" s="8">
        <v>0.94901000000000002</v>
      </c>
      <c r="GL189" s="8">
        <v>0.94671000000000005</v>
      </c>
      <c r="GM189" s="8">
        <v>0.94628999999999996</v>
      </c>
      <c r="GN189" s="8">
        <v>0.94894999999999996</v>
      </c>
      <c r="GO189" s="8">
        <v>0.95596999999999999</v>
      </c>
      <c r="GP189" s="8">
        <v>0.96777999999999997</v>
      </c>
      <c r="GQ189" s="8">
        <v>0.98375000000000001</v>
      </c>
      <c r="GR189" s="8">
        <v>1.0025999999999999</v>
      </c>
      <c r="GS189" s="8">
        <v>1.0230999999999999</v>
      </c>
      <c r="GT189" s="8">
        <v>1.0439000000000001</v>
      </c>
      <c r="GU189" s="8">
        <v>1.0636000000000001</v>
      </c>
      <c r="GV189" s="8">
        <v>1.0807</v>
      </c>
      <c r="GW189" s="8">
        <v>1.0940000000000001</v>
      </c>
      <c r="GX189" s="8">
        <v>1.1040000000000001</v>
      </c>
      <c r="GY189" s="8">
        <v>1.1112</v>
      </c>
      <c r="GZ189" s="8">
        <v>1.1157999999999999</v>
      </c>
      <c r="HA189" s="8">
        <v>1.1185</v>
      </c>
      <c r="HB189" s="8">
        <v>1.1200000000000001</v>
      </c>
      <c r="HC189" s="8">
        <v>1.1205000000000001</v>
      </c>
      <c r="HD189" s="8">
        <v>1.1211</v>
      </c>
      <c r="HE189" s="8">
        <v>1.1216999999999999</v>
      </c>
      <c r="HF189" s="8">
        <v>1.1221000000000001</v>
      </c>
      <c r="HG189" s="8">
        <v>1.1212</v>
      </c>
      <c r="HH189" s="8">
        <v>1.1189</v>
      </c>
      <c r="HI189" s="8">
        <v>1.1161000000000001</v>
      </c>
      <c r="HJ189" s="8">
        <v>1.113</v>
      </c>
      <c r="HK189" s="8">
        <v>1.1095999999999999</v>
      </c>
      <c r="HL189" s="8">
        <v>1.1051</v>
      </c>
      <c r="HM189" s="8">
        <v>1.0987</v>
      </c>
      <c r="HN189" s="8">
        <v>1.0904</v>
      </c>
      <c r="HO189" s="8">
        <v>1.0792999999999999</v>
      </c>
      <c r="HP189" s="8">
        <v>1.0657000000000001</v>
      </c>
      <c r="HQ189" s="8">
        <v>1.0512999999999999</v>
      </c>
      <c r="HR189" s="8">
        <v>1.0370999999999999</v>
      </c>
      <c r="HS189" s="8">
        <v>1.0245</v>
      </c>
      <c r="HT189" s="8">
        <v>1.0141</v>
      </c>
      <c r="HU189" s="8">
        <v>1.0067999999999999</v>
      </c>
      <c r="HV189" s="8">
        <v>1.0031000000000001</v>
      </c>
      <c r="HW189" s="8">
        <v>1.0036</v>
      </c>
      <c r="HX189" s="8">
        <v>1.0085999999999999</v>
      </c>
      <c r="HY189" s="8">
        <v>1.0170999999999999</v>
      </c>
      <c r="HZ189" s="8">
        <v>1.0278</v>
      </c>
      <c r="IA189" s="8">
        <v>1.0394000000000001</v>
      </c>
      <c r="IB189" s="8">
        <v>1.0507</v>
      </c>
      <c r="IC189" s="8">
        <v>1.0613999999999999</v>
      </c>
      <c r="ID189" s="8">
        <v>1.0711999999999999</v>
      </c>
      <c r="IE189" s="8">
        <v>1.0799000000000001</v>
      </c>
      <c r="IF189" s="8">
        <v>1.0882000000000001</v>
      </c>
      <c r="IG189" s="8">
        <v>1.0964</v>
      </c>
      <c r="IH189" s="8">
        <v>1.1053999999999999</v>
      </c>
      <c r="II189" s="8">
        <v>1.1175999999999999</v>
      </c>
      <c r="IJ189" s="8">
        <v>1.135</v>
      </c>
      <c r="IK189" s="8">
        <v>1.1589</v>
      </c>
      <c r="IL189" s="8">
        <v>1.1901999999999999</v>
      </c>
      <c r="IM189" s="8">
        <v>1.2285999999999999</v>
      </c>
      <c r="IN189" s="8">
        <v>1.2729999999999999</v>
      </c>
      <c r="IO189" s="8">
        <v>1.3220000000000001</v>
      </c>
      <c r="IP189" s="8">
        <v>1.3746</v>
      </c>
      <c r="IQ189" s="8">
        <v>1.4309000000000001</v>
      </c>
      <c r="IR189" s="8">
        <v>1.4916</v>
      </c>
      <c r="IS189" s="8">
        <v>1.5573999999999999</v>
      </c>
      <c r="IT189" s="8">
        <v>1.6294999999999999</v>
      </c>
      <c r="IU189" s="8">
        <v>1.7083999999999999</v>
      </c>
      <c r="IV189" s="8">
        <v>1.794</v>
      </c>
      <c r="IW189" s="8">
        <v>1.8858999999999999</v>
      </c>
      <c r="IX189" s="8">
        <v>1.9841</v>
      </c>
      <c r="IY189" s="8">
        <v>2.0891999999999999</v>
      </c>
      <c r="IZ189" s="8">
        <v>2.2021000000000002</v>
      </c>
      <c r="JA189" s="8">
        <v>2.3243</v>
      </c>
      <c r="JB189" s="8">
        <v>2.4575999999999998</v>
      </c>
      <c r="JC189" s="8">
        <v>2.6032000000000002</v>
      </c>
      <c r="JD189" s="8">
        <v>2.7612000000000001</v>
      </c>
      <c r="JE189" s="8">
        <v>2.9306000000000001</v>
      </c>
      <c r="JF189" s="8">
        <v>3.1089000000000002</v>
      </c>
      <c r="JG189" s="8">
        <v>3.2913999999999999</v>
      </c>
      <c r="JH189" s="8">
        <v>3.4725000000000001</v>
      </c>
      <c r="JI189" s="8">
        <v>3.6478999999999999</v>
      </c>
      <c r="JJ189" s="8">
        <v>3.8144999999999998</v>
      </c>
      <c r="JK189" s="8">
        <v>3.9695999999999998</v>
      </c>
      <c r="JL189" s="8">
        <v>4.1104000000000003</v>
      </c>
      <c r="JM189" s="8">
        <v>4.234</v>
      </c>
      <c r="JN189" s="8">
        <v>4.3368000000000002</v>
      </c>
      <c r="JO189" s="8">
        <v>4.4142000000000001</v>
      </c>
      <c r="JP189" s="8">
        <v>4.4596</v>
      </c>
      <c r="JQ189" s="8">
        <v>4.4668999999999999</v>
      </c>
      <c r="JR189" s="8">
        <v>4.4317000000000002</v>
      </c>
      <c r="JS189" s="8">
        <v>4.3524000000000003</v>
      </c>
      <c r="JT189" s="8">
        <v>4.2300000000000004</v>
      </c>
      <c r="JU189" s="8">
        <v>4.0674000000000001</v>
      </c>
      <c r="JV189" s="8">
        <v>3.8708999999999998</v>
      </c>
      <c r="JW189" s="8">
        <v>3.6493000000000002</v>
      </c>
      <c r="JX189" s="8">
        <v>3.4115000000000002</v>
      </c>
      <c r="JY189" s="8">
        <v>3.1654</v>
      </c>
      <c r="JZ189" s="8">
        <v>2.9171</v>
      </c>
      <c r="KA189" s="8">
        <v>2.6718999999999999</v>
      </c>
      <c r="KB189" s="8">
        <v>2.4346000000000001</v>
      </c>
      <c r="KC189" s="8">
        <v>2.2088000000000001</v>
      </c>
      <c r="KD189" s="8">
        <v>1.9962</v>
      </c>
      <c r="KE189" s="8">
        <v>1.7977000000000001</v>
      </c>
      <c r="KF189" s="8">
        <v>1.6137999999999999</v>
      </c>
      <c r="KG189" s="8">
        <v>1.4446000000000001</v>
      </c>
      <c r="KH189" s="8">
        <v>1.2897000000000001</v>
      </c>
      <c r="KI189" s="8">
        <v>1.1488</v>
      </c>
      <c r="KJ189" s="8">
        <v>1.0217000000000001</v>
      </c>
      <c r="KK189" s="8">
        <v>0.90778999999999999</v>
      </c>
      <c r="KL189" s="8">
        <v>0.80620000000000003</v>
      </c>
      <c r="KM189" s="8">
        <v>0.71616999999999997</v>
      </c>
      <c r="KN189" s="8">
        <v>0.63666</v>
      </c>
      <c r="KO189" s="8">
        <v>0.56674999999999998</v>
      </c>
      <c r="KP189" s="8">
        <v>0.50599000000000005</v>
      </c>
      <c r="KQ189" s="8">
        <v>0.45377000000000001</v>
      </c>
      <c r="KR189" s="8">
        <v>0.40945999999999999</v>
      </c>
      <c r="KS189" s="8">
        <v>0.37228</v>
      </c>
      <c r="KT189" s="8">
        <v>0.34079999999999999</v>
      </c>
      <c r="KU189" s="8">
        <v>0.31396000000000002</v>
      </c>
      <c r="KV189" s="8">
        <v>0.29081000000000001</v>
      </c>
      <c r="KW189" s="8">
        <v>0.27040999999999998</v>
      </c>
      <c r="KX189" s="8">
        <v>0.25268000000000002</v>
      </c>
      <c r="KY189" s="8">
        <v>0.23737</v>
      </c>
      <c r="KZ189" s="8">
        <v>0.22309000000000001</v>
      </c>
      <c r="LA189" s="8">
        <v>0.20860000000000001</v>
      </c>
      <c r="LB189" s="8">
        <v>0.19386999999999999</v>
      </c>
      <c r="LC189" s="8">
        <v>0.17902999999999999</v>
      </c>
      <c r="LD189" s="8">
        <v>0.16336999999999999</v>
      </c>
      <c r="LE189" s="8">
        <v>0.14659</v>
      </c>
      <c r="LF189" s="8">
        <v>0.12989999999999999</v>
      </c>
      <c r="LG189" s="8">
        <v>0.11498999999999999</v>
      </c>
      <c r="LH189" s="8">
        <v>0.10298</v>
      </c>
      <c r="LI189" s="8">
        <v>9.4408000000000006E-2</v>
      </c>
      <c r="LJ189" s="8">
        <v>8.9300000000000004E-2</v>
      </c>
      <c r="LK189" s="8">
        <v>8.7234999999999993E-2</v>
      </c>
      <c r="LL189" s="8">
        <v>8.7279999999999996E-2</v>
      </c>
      <c r="LM189" s="8">
        <v>8.8145000000000001E-2</v>
      </c>
      <c r="LN189" s="8">
        <v>8.8033E-2</v>
      </c>
      <c r="LO189" s="8">
        <v>8.5014000000000006E-2</v>
      </c>
      <c r="LP189" s="8">
        <v>7.8472E-2</v>
      </c>
      <c r="LQ189" s="8">
        <v>6.9581000000000004E-2</v>
      </c>
      <c r="LR189" s="8">
        <v>5.9859000000000002E-2</v>
      </c>
      <c r="LS189" s="8">
        <v>5.0493999999999997E-2</v>
      </c>
      <c r="LT189" s="8">
        <v>4.2374000000000002E-2</v>
      </c>
      <c r="LU189" s="8">
        <v>3.6135E-2</v>
      </c>
      <c r="LV189" s="8">
        <v>3.2198999999999998E-2</v>
      </c>
      <c r="LW189" s="8">
        <v>3.0807999999999999E-2</v>
      </c>
      <c r="LX189" s="8">
        <v>3.2038999999999998E-2</v>
      </c>
      <c r="LY189" s="8">
        <v>3.5815E-2</v>
      </c>
      <c r="LZ189" s="8">
        <v>4.1897999999999998E-2</v>
      </c>
      <c r="MA189" s="8">
        <v>4.9867000000000002E-2</v>
      </c>
      <c r="MB189" s="8">
        <v>5.9091999999999999E-2</v>
      </c>
      <c r="MC189" s="8">
        <v>6.8695000000000006E-2</v>
      </c>
      <c r="MD189" s="8">
        <v>7.7499999999999999E-2</v>
      </c>
      <c r="ME189" s="8">
        <v>8.3996000000000001E-2</v>
      </c>
      <c r="MF189" s="8">
        <v>8.6794999999999997E-2</v>
      </c>
      <c r="MG189" s="8">
        <v>8.5323999999999997E-2</v>
      </c>
      <c r="MH189" s="8">
        <v>7.9839999999999994E-2</v>
      </c>
      <c r="MI189" s="8">
        <v>7.1409E-2</v>
      </c>
      <c r="MJ189" s="8">
        <v>6.1426000000000001E-2</v>
      </c>
      <c r="MK189" s="8">
        <v>5.0962E-2</v>
      </c>
      <c r="ML189" s="8">
        <v>4.0776E-2</v>
      </c>
      <c r="MM189" s="8">
        <v>3.1373999999999999E-2</v>
      </c>
      <c r="MN189" s="8">
        <v>2.3060000000000001E-2</v>
      </c>
      <c r="MO189" s="8">
        <v>1.5980000000000001E-2</v>
      </c>
      <c r="MP189" s="8">
        <v>1.0163999999999999E-2</v>
      </c>
      <c r="MQ189" s="8">
        <v>5.5602999999999998E-3</v>
      </c>
      <c r="MR189" s="8">
        <v>2.0669E-3</v>
      </c>
      <c r="MS189" s="8">
        <v>-4.4744000000000001E-4</v>
      </c>
      <c r="MT189" s="8">
        <v>-2.1250000000000002E-3</v>
      </c>
      <c r="MU189" s="8">
        <v>-3.1064E-3</v>
      </c>
      <c r="MV189" s="8">
        <v>-3.5225E-3</v>
      </c>
      <c r="MW189" s="8">
        <v>-3.4889999999999999E-3</v>
      </c>
      <c r="MX189" s="8">
        <v>-3.1042000000000001E-3</v>
      </c>
      <c r="MY189" s="8">
        <v>-2.4497999999999998E-3</v>
      </c>
      <c r="MZ189" s="8">
        <v>-1.5919E-3</v>
      </c>
      <c r="NA189" s="8">
        <v>-5.8451E-4</v>
      </c>
      <c r="NB189" s="8">
        <v>5.2590000000000004E-4</v>
      </c>
      <c r="NC189" s="8">
        <v>1.6959E-3</v>
      </c>
      <c r="ND189" s="8">
        <v>2.8792000000000002E-3</v>
      </c>
      <c r="NE189" s="8">
        <v>4.0213000000000002E-3</v>
      </c>
      <c r="NF189" s="8">
        <v>5.0531999999999999E-3</v>
      </c>
      <c r="NG189" s="8">
        <v>5.8859000000000003E-3</v>
      </c>
      <c r="NH189" s="8">
        <v>6.4057000000000003E-3</v>
      </c>
      <c r="NI189" s="8">
        <v>6.4694000000000002E-3</v>
      </c>
      <c r="NJ189" s="8">
        <v>5.9024999999999998E-3</v>
      </c>
      <c r="NK189" s="8">
        <v>4.4989000000000001E-3</v>
      </c>
      <c r="NL189" s="8">
        <v>2.0233999999999999E-3</v>
      </c>
      <c r="NM189" s="8">
        <v>-1.7802E-3</v>
      </c>
      <c r="NN189" s="8">
        <v>-7.1776000000000001E-3</v>
      </c>
      <c r="NO189" s="8">
        <v>-1.4423999999999999E-2</v>
      </c>
      <c r="NP189" s="8">
        <v>-2.3737999999999999E-2</v>
      </c>
      <c r="NQ189" s="8">
        <v>-3.5262000000000002E-2</v>
      </c>
      <c r="NR189" s="8">
        <v>-4.9022999999999997E-2</v>
      </c>
      <c r="NS189" s="8">
        <v>-6.4865999999999993E-2</v>
      </c>
      <c r="NT189" s="8">
        <v>-8.2392000000000007E-2</v>
      </c>
      <c r="NU189" s="8">
        <v>-0.10088</v>
      </c>
      <c r="NV189" s="8">
        <v>-0.11917999999999999</v>
      </c>
      <c r="NW189" s="8">
        <v>-0.13577</v>
      </c>
      <c r="NX189" s="8">
        <v>-0.14987</v>
      </c>
      <c r="NY189" s="8">
        <v>-0.16234000000000001</v>
      </c>
      <c r="NZ189" s="8">
        <v>-0.17444999999999999</v>
      </c>
      <c r="OA189" s="8">
        <v>-0.18670999999999999</v>
      </c>
      <c r="OB189" s="8">
        <v>-0.19869999999999999</v>
      </c>
      <c r="OC189" s="8">
        <v>-0.20951</v>
      </c>
      <c r="OD189" s="8">
        <v>-0.21798000000000001</v>
      </c>
      <c r="OE189" s="8">
        <v>-0.22461999999999999</v>
      </c>
      <c r="OF189" s="8">
        <v>-0.22994999999999999</v>
      </c>
      <c r="OG189" s="8">
        <v>-0.23352000000000001</v>
      </c>
      <c r="OH189" s="8">
        <v>-0.23502999999999999</v>
      </c>
      <c r="OI189" s="8">
        <v>-0.23530999999999999</v>
      </c>
      <c r="OJ189" s="8">
        <v>-0.23532</v>
      </c>
    </row>
    <row r="190" spans="1:400" x14ac:dyDescent="0.25">
      <c r="A190" s="8">
        <v>0.14480000000000001</v>
      </c>
      <c r="B190" s="8">
        <v>0.14535999999999999</v>
      </c>
      <c r="C190" s="8">
        <v>0.14729999999999999</v>
      </c>
      <c r="D190" s="8">
        <v>0.15129999999999999</v>
      </c>
      <c r="E190" s="8">
        <v>0.15873000000000001</v>
      </c>
      <c r="F190" s="8">
        <v>0.16914000000000001</v>
      </c>
      <c r="G190" s="8">
        <v>0.18095</v>
      </c>
      <c r="H190" s="8">
        <v>0.1933</v>
      </c>
      <c r="I190" s="8">
        <v>0.20666999999999999</v>
      </c>
      <c r="J190" s="8">
        <v>0.22128</v>
      </c>
      <c r="K190" s="8">
        <v>0.23658999999999999</v>
      </c>
      <c r="L190" s="8">
        <v>0.25272</v>
      </c>
      <c r="M190" s="8">
        <v>0.27079999999999999</v>
      </c>
      <c r="N190" s="8">
        <v>0.29146</v>
      </c>
      <c r="O190" s="8">
        <v>0.31402000000000002</v>
      </c>
      <c r="P190" s="8">
        <v>0.33692</v>
      </c>
      <c r="Q190" s="8">
        <v>0.35921999999999998</v>
      </c>
      <c r="R190" s="8">
        <v>0.38018000000000002</v>
      </c>
      <c r="S190" s="8">
        <v>0.39879999999999999</v>
      </c>
      <c r="T190" s="8">
        <v>0.41454000000000002</v>
      </c>
      <c r="U190" s="8">
        <v>0.42734</v>
      </c>
      <c r="V190" s="8">
        <v>0.43758999999999998</v>
      </c>
      <c r="W190" s="8">
        <v>0.44600000000000001</v>
      </c>
      <c r="X190" s="8">
        <v>0.45355000000000001</v>
      </c>
      <c r="Y190" s="8">
        <v>0.46062999999999998</v>
      </c>
      <c r="Z190" s="8">
        <v>0.46709000000000001</v>
      </c>
      <c r="AA190" s="8">
        <v>0.47297</v>
      </c>
      <c r="AB190" s="8">
        <v>0.47844999999999999</v>
      </c>
      <c r="AC190" s="8">
        <v>0.48385</v>
      </c>
      <c r="AD190" s="8">
        <v>0.48959999999999998</v>
      </c>
      <c r="AE190" s="8">
        <v>0.49597000000000002</v>
      </c>
      <c r="AF190" s="8">
        <v>0.50222</v>
      </c>
      <c r="AG190" s="8">
        <v>0.50739000000000001</v>
      </c>
      <c r="AH190" s="8">
        <v>0.51149999999999995</v>
      </c>
      <c r="AI190" s="8">
        <v>0.51532</v>
      </c>
      <c r="AJ190" s="8">
        <v>0.51893999999999996</v>
      </c>
      <c r="AK190" s="8">
        <v>0.52278000000000002</v>
      </c>
      <c r="AL190" s="8">
        <v>0.52703</v>
      </c>
      <c r="AM190" s="8">
        <v>0.53178000000000003</v>
      </c>
      <c r="AN190" s="8">
        <v>0.53695999999999999</v>
      </c>
      <c r="AO190" s="8">
        <v>0.54235</v>
      </c>
      <c r="AP190" s="8">
        <v>0.54749999999999999</v>
      </c>
      <c r="AQ190" s="8">
        <v>0.55176999999999998</v>
      </c>
      <c r="AR190" s="8">
        <v>0.55420000000000003</v>
      </c>
      <c r="AS190" s="8">
        <v>0.55472999999999995</v>
      </c>
      <c r="AT190" s="8">
        <v>0.55325000000000002</v>
      </c>
      <c r="AU190" s="8">
        <v>0.54981000000000002</v>
      </c>
      <c r="AV190" s="8">
        <v>0.54446000000000006</v>
      </c>
      <c r="AW190" s="8">
        <v>0.53810000000000002</v>
      </c>
      <c r="AX190" s="8">
        <v>0.53158000000000005</v>
      </c>
      <c r="AY190" s="8">
        <v>0.52551999999999999</v>
      </c>
      <c r="AZ190" s="8">
        <v>0.52039000000000002</v>
      </c>
      <c r="BA190" s="8">
        <v>0.51651999999999998</v>
      </c>
      <c r="BB190" s="8">
        <v>0.51412999999999998</v>
      </c>
      <c r="BC190" s="8">
        <v>0.51334000000000002</v>
      </c>
      <c r="BD190" s="8">
        <v>0.51419000000000004</v>
      </c>
      <c r="BE190" s="8">
        <v>0.51663999999999999</v>
      </c>
      <c r="BF190" s="8">
        <v>0.52056000000000002</v>
      </c>
      <c r="BG190" s="8">
        <v>0.52576000000000001</v>
      </c>
      <c r="BH190" s="8">
        <v>0.53180000000000005</v>
      </c>
      <c r="BI190" s="8">
        <v>0.53847999999999996</v>
      </c>
      <c r="BJ190" s="8">
        <v>0.54491000000000001</v>
      </c>
      <c r="BK190" s="8">
        <v>0.55042999999999997</v>
      </c>
      <c r="BL190" s="8">
        <v>0.55510999999999999</v>
      </c>
      <c r="BM190" s="8">
        <v>0.55927000000000004</v>
      </c>
      <c r="BN190" s="8">
        <v>0.56294</v>
      </c>
      <c r="BO190" s="8">
        <v>0.56586999999999998</v>
      </c>
      <c r="BP190" s="8">
        <v>0.56747999999999998</v>
      </c>
      <c r="BQ190" s="8">
        <v>0.56752999999999998</v>
      </c>
      <c r="BR190" s="8">
        <v>0.56637000000000004</v>
      </c>
      <c r="BS190" s="8">
        <v>0.56403000000000003</v>
      </c>
      <c r="BT190" s="8">
        <v>0.56020999999999999</v>
      </c>
      <c r="BU190" s="8">
        <v>0.55430000000000001</v>
      </c>
      <c r="BV190" s="8">
        <v>0.54566999999999999</v>
      </c>
      <c r="BW190" s="8">
        <v>0.53459999999999996</v>
      </c>
      <c r="BX190" s="8">
        <v>0.52237999999999996</v>
      </c>
      <c r="BY190" s="8">
        <v>0.51061000000000001</v>
      </c>
      <c r="BZ190" s="8">
        <v>0.49980000000000002</v>
      </c>
      <c r="CA190" s="8">
        <v>0.48980000000000001</v>
      </c>
      <c r="CB190" s="8">
        <v>0.48046</v>
      </c>
      <c r="CC190" s="8">
        <v>0.47164</v>
      </c>
      <c r="CD190" s="8">
        <v>0.46331</v>
      </c>
      <c r="CE190" s="8">
        <v>0.45556000000000002</v>
      </c>
      <c r="CF190" s="8">
        <v>0.44866</v>
      </c>
      <c r="CG190" s="8">
        <v>0.44307999999999997</v>
      </c>
      <c r="CH190" s="8">
        <v>0.43928</v>
      </c>
      <c r="CI190" s="8">
        <v>0.43686999999999998</v>
      </c>
      <c r="CJ190" s="8">
        <v>0.43548999999999999</v>
      </c>
      <c r="CK190" s="8">
        <v>0.43504999999999999</v>
      </c>
      <c r="CL190" s="8">
        <v>0.43579000000000001</v>
      </c>
      <c r="CM190" s="8">
        <v>0.43767</v>
      </c>
      <c r="CN190" s="8">
        <v>0.43997000000000003</v>
      </c>
      <c r="CO190" s="8">
        <v>0.44219999999999998</v>
      </c>
      <c r="CP190" s="8">
        <v>0.44413999999999998</v>
      </c>
      <c r="CQ190" s="8">
        <v>0.44584000000000001</v>
      </c>
      <c r="CR190" s="8">
        <v>0.44763999999999998</v>
      </c>
      <c r="CS190" s="8">
        <v>0.45007000000000003</v>
      </c>
      <c r="CT190" s="8">
        <v>0.45300000000000001</v>
      </c>
      <c r="CU190" s="8">
        <v>0.45587</v>
      </c>
      <c r="CV190" s="8">
        <v>0.45833000000000002</v>
      </c>
      <c r="CW190" s="8">
        <v>0.46021000000000001</v>
      </c>
      <c r="CX190" s="8">
        <v>0.46156999999999998</v>
      </c>
      <c r="CY190" s="8">
        <v>0.46262999999999999</v>
      </c>
      <c r="CZ190" s="8">
        <v>0.46361999999999998</v>
      </c>
      <c r="DA190" s="8">
        <v>0.46383000000000002</v>
      </c>
      <c r="DB190" s="8">
        <v>0.46254000000000001</v>
      </c>
      <c r="DC190" s="8">
        <v>0.46033000000000002</v>
      </c>
      <c r="DD190" s="8">
        <v>0.45813999999999999</v>
      </c>
      <c r="DE190" s="8">
        <v>0.45595999999999998</v>
      </c>
      <c r="DF190" s="8">
        <v>0.45362999999999998</v>
      </c>
      <c r="DG190" s="8">
        <v>0.45118999999999998</v>
      </c>
      <c r="DH190" s="8">
        <v>0.44890999999999998</v>
      </c>
      <c r="DI190" s="8">
        <v>0.44681999999999999</v>
      </c>
      <c r="DJ190" s="8">
        <v>0.44413999999999998</v>
      </c>
      <c r="DK190" s="8">
        <v>0.44019999999999998</v>
      </c>
      <c r="DL190" s="8">
        <v>0.43459999999999999</v>
      </c>
      <c r="DM190" s="8">
        <v>0.42725000000000002</v>
      </c>
      <c r="DN190" s="8">
        <v>0.41835</v>
      </c>
      <c r="DO190" s="8">
        <v>0.40848000000000001</v>
      </c>
      <c r="DP190" s="8">
        <v>0.39859</v>
      </c>
      <c r="DQ190" s="8">
        <v>0.39005000000000001</v>
      </c>
      <c r="DR190" s="8">
        <v>0.38379000000000002</v>
      </c>
      <c r="DS190" s="8">
        <v>0.37938</v>
      </c>
      <c r="DT190" s="8">
        <v>0.37651000000000001</v>
      </c>
      <c r="DU190" s="8">
        <v>0.37503999999999998</v>
      </c>
      <c r="DV190" s="8">
        <v>0.37433</v>
      </c>
      <c r="DW190" s="8">
        <v>0.37419999999999998</v>
      </c>
      <c r="DX190" s="8">
        <v>0.37426999999999999</v>
      </c>
      <c r="DY190" s="8">
        <v>0.374</v>
      </c>
      <c r="DZ190" s="8">
        <v>0.37324000000000002</v>
      </c>
      <c r="EA190" s="8">
        <v>0.37145</v>
      </c>
      <c r="EB190" s="8">
        <v>0.36821999999999999</v>
      </c>
      <c r="EC190" s="8">
        <v>0.36376999999999998</v>
      </c>
      <c r="ED190" s="8">
        <v>0.35898000000000002</v>
      </c>
      <c r="EE190" s="8">
        <v>0.35498000000000002</v>
      </c>
      <c r="EF190" s="8">
        <v>0.35177999999999998</v>
      </c>
      <c r="EG190" s="8">
        <v>0.34904000000000002</v>
      </c>
      <c r="EH190" s="8">
        <v>0.34699000000000002</v>
      </c>
      <c r="EI190" s="8">
        <v>0.34558</v>
      </c>
      <c r="EJ190" s="8">
        <v>0.34498000000000001</v>
      </c>
      <c r="EK190" s="8">
        <v>0.34577000000000002</v>
      </c>
      <c r="EL190" s="8">
        <v>0.34745999999999999</v>
      </c>
      <c r="EM190" s="8">
        <v>0.34923999999999999</v>
      </c>
      <c r="EN190" s="8">
        <v>0.3508</v>
      </c>
      <c r="EO190" s="8">
        <v>0.35191</v>
      </c>
      <c r="EP190" s="8">
        <v>0.35199999999999998</v>
      </c>
      <c r="EQ190" s="8">
        <v>0.35126000000000002</v>
      </c>
      <c r="ER190" s="8">
        <v>0.34942000000000001</v>
      </c>
      <c r="ES190" s="8">
        <v>0.34666999999999998</v>
      </c>
      <c r="ET190" s="8">
        <v>0.34331</v>
      </c>
      <c r="EU190" s="8">
        <v>0.33944999999999997</v>
      </c>
      <c r="EV190" s="8">
        <v>0.33583000000000002</v>
      </c>
      <c r="EW190" s="8">
        <v>0.33267000000000002</v>
      </c>
      <c r="EX190" s="8">
        <v>0.32934000000000002</v>
      </c>
      <c r="EY190" s="8">
        <v>0.32573999999999997</v>
      </c>
      <c r="EZ190" s="8">
        <v>0.32200000000000001</v>
      </c>
      <c r="FA190" s="8">
        <v>0.31813999999999998</v>
      </c>
      <c r="FB190" s="8">
        <v>0.31492999999999999</v>
      </c>
      <c r="FC190" s="8">
        <v>0.31275999999999998</v>
      </c>
      <c r="FD190" s="8">
        <v>0.31124000000000002</v>
      </c>
      <c r="FE190" s="8">
        <v>0.31059999999999999</v>
      </c>
      <c r="FF190" s="8">
        <v>0.31131999999999999</v>
      </c>
      <c r="FG190" s="8">
        <v>0.31287999999999999</v>
      </c>
      <c r="FH190" s="8">
        <v>0.31502999999999998</v>
      </c>
      <c r="FI190" s="8">
        <v>0.31812000000000001</v>
      </c>
      <c r="FJ190" s="8">
        <v>0.32173000000000002</v>
      </c>
      <c r="FK190" s="8">
        <v>0.32505000000000001</v>
      </c>
      <c r="FL190" s="8">
        <v>0.32804</v>
      </c>
      <c r="FM190" s="8">
        <v>0.33054</v>
      </c>
      <c r="FN190" s="8">
        <v>0.33261000000000002</v>
      </c>
      <c r="FO190" s="8">
        <v>0.33488000000000001</v>
      </c>
      <c r="FP190" s="8">
        <v>0.33715000000000001</v>
      </c>
      <c r="FQ190" s="8">
        <v>0.33868999999999999</v>
      </c>
      <c r="FR190" s="8">
        <v>0.33944000000000002</v>
      </c>
      <c r="FS190" s="8">
        <v>0.33922999999999998</v>
      </c>
      <c r="FT190" s="8">
        <v>0.33799000000000001</v>
      </c>
      <c r="FU190" s="8">
        <v>0.33621000000000001</v>
      </c>
      <c r="FV190" s="8">
        <v>0.33406000000000002</v>
      </c>
      <c r="FW190" s="8">
        <v>0.33221000000000001</v>
      </c>
      <c r="FX190" s="8">
        <v>0.33152999999999999</v>
      </c>
      <c r="FY190" s="8">
        <v>0.33183000000000001</v>
      </c>
      <c r="FZ190" s="8">
        <v>0.33291999999999999</v>
      </c>
      <c r="GA190" s="8">
        <v>0.33523999999999998</v>
      </c>
      <c r="GB190" s="8">
        <v>0.33839999999999998</v>
      </c>
      <c r="GC190" s="8">
        <v>0.34147</v>
      </c>
      <c r="GD190" s="8">
        <v>0.34411999999999998</v>
      </c>
      <c r="GE190" s="8">
        <v>0.34597</v>
      </c>
      <c r="GF190" s="8">
        <v>0.34666000000000002</v>
      </c>
      <c r="GG190" s="8">
        <v>0.34637000000000001</v>
      </c>
      <c r="GH190" s="8">
        <v>0.34494999999999998</v>
      </c>
      <c r="GI190" s="8">
        <v>0.34264</v>
      </c>
      <c r="GJ190" s="8">
        <v>0.33993000000000001</v>
      </c>
      <c r="GK190" s="8">
        <v>0.33706999999999998</v>
      </c>
      <c r="GL190" s="8">
        <v>0.33492</v>
      </c>
      <c r="GM190" s="8">
        <v>0.33411000000000002</v>
      </c>
      <c r="GN190" s="8">
        <v>0.33426</v>
      </c>
      <c r="GO190" s="8">
        <v>0.33538000000000001</v>
      </c>
      <c r="GP190" s="8">
        <v>0.33781</v>
      </c>
      <c r="GQ190" s="8">
        <v>0.34166999999999997</v>
      </c>
      <c r="GR190" s="8">
        <v>0.34766999999999998</v>
      </c>
      <c r="GS190" s="8">
        <v>0.35636000000000001</v>
      </c>
      <c r="GT190" s="8">
        <v>0.36670999999999998</v>
      </c>
      <c r="GU190" s="8">
        <v>0.37689</v>
      </c>
      <c r="GV190" s="8">
        <v>0.38556000000000001</v>
      </c>
      <c r="GW190" s="8">
        <v>0.39195999999999998</v>
      </c>
      <c r="GX190" s="8">
        <v>0.39590999999999998</v>
      </c>
      <c r="GY190" s="8">
        <v>0.39778000000000002</v>
      </c>
      <c r="GZ190" s="8">
        <v>0.39837</v>
      </c>
      <c r="HA190" s="8">
        <v>0.39827000000000001</v>
      </c>
      <c r="HB190" s="8">
        <v>0.39771000000000001</v>
      </c>
      <c r="HC190" s="8">
        <v>0.39723000000000003</v>
      </c>
      <c r="HD190" s="8">
        <v>0.39684999999999998</v>
      </c>
      <c r="HE190" s="8">
        <v>0.39661000000000002</v>
      </c>
      <c r="HF190" s="8">
        <v>0.39665</v>
      </c>
      <c r="HG190" s="8">
        <v>0.39654</v>
      </c>
      <c r="HH190" s="8">
        <v>0.39613999999999999</v>
      </c>
      <c r="HI190" s="8">
        <v>0.39510000000000001</v>
      </c>
      <c r="HJ190" s="8">
        <v>0.39268999999999998</v>
      </c>
      <c r="HK190" s="8">
        <v>0.38865</v>
      </c>
      <c r="HL190" s="8">
        <v>0.38328000000000001</v>
      </c>
      <c r="HM190" s="8">
        <v>0.37725999999999998</v>
      </c>
      <c r="HN190" s="8">
        <v>0.37086000000000002</v>
      </c>
      <c r="HO190" s="8">
        <v>0.3644</v>
      </c>
      <c r="HP190" s="8">
        <v>0.35853000000000002</v>
      </c>
      <c r="HQ190" s="8">
        <v>0.35341</v>
      </c>
      <c r="HR190" s="8">
        <v>0.34971000000000002</v>
      </c>
      <c r="HS190" s="8">
        <v>0.34799000000000002</v>
      </c>
      <c r="HT190" s="8">
        <v>0.34766999999999998</v>
      </c>
      <c r="HU190" s="8">
        <v>0.3483</v>
      </c>
      <c r="HV190" s="8">
        <v>0.34983999999999998</v>
      </c>
      <c r="HW190" s="8">
        <v>0.35192000000000001</v>
      </c>
      <c r="HX190" s="8">
        <v>0.35461999999999999</v>
      </c>
      <c r="HY190" s="8">
        <v>0.35811999999999999</v>
      </c>
      <c r="HZ190" s="8">
        <v>0.36237999999999998</v>
      </c>
      <c r="IA190" s="8">
        <v>0.36787999999999998</v>
      </c>
      <c r="IB190" s="8">
        <v>0.37454999999999999</v>
      </c>
      <c r="IC190" s="8">
        <v>0.38120999999999999</v>
      </c>
      <c r="ID190" s="8">
        <v>0.38707999999999998</v>
      </c>
      <c r="IE190" s="8">
        <v>0.39193</v>
      </c>
      <c r="IF190" s="8">
        <v>0.39610000000000001</v>
      </c>
      <c r="IG190" s="8">
        <v>0.39981</v>
      </c>
      <c r="IH190" s="8">
        <v>0.40286</v>
      </c>
      <c r="II190" s="8">
        <v>0.40545999999999999</v>
      </c>
      <c r="IJ190" s="8">
        <v>0.40826000000000001</v>
      </c>
      <c r="IK190" s="8">
        <v>0.41234999999999999</v>
      </c>
      <c r="IL190" s="8">
        <v>0.41826999999999998</v>
      </c>
      <c r="IM190" s="8">
        <v>0.42638999999999999</v>
      </c>
      <c r="IN190" s="8">
        <v>0.43719000000000002</v>
      </c>
      <c r="IO190" s="8">
        <v>0.45040999999999998</v>
      </c>
      <c r="IP190" s="8">
        <v>0.46578000000000003</v>
      </c>
      <c r="IQ190" s="8">
        <v>0.48326000000000002</v>
      </c>
      <c r="IR190" s="8">
        <v>0.50297999999999998</v>
      </c>
      <c r="IS190" s="8">
        <v>0.52515999999999996</v>
      </c>
      <c r="IT190" s="8">
        <v>0.54995000000000005</v>
      </c>
      <c r="IU190" s="8">
        <v>0.57737000000000005</v>
      </c>
      <c r="IV190" s="8">
        <v>0.60745000000000005</v>
      </c>
      <c r="IW190" s="8">
        <v>0.64087000000000005</v>
      </c>
      <c r="IX190" s="8">
        <v>0.67813000000000001</v>
      </c>
      <c r="IY190" s="8">
        <v>0.71904999999999997</v>
      </c>
      <c r="IZ190" s="8">
        <v>0.76344000000000001</v>
      </c>
      <c r="JA190" s="8">
        <v>0.81125000000000003</v>
      </c>
      <c r="JB190" s="8">
        <v>0.86233000000000004</v>
      </c>
      <c r="JC190" s="8">
        <v>0.91624000000000005</v>
      </c>
      <c r="JD190" s="8">
        <v>0.97214</v>
      </c>
      <c r="JE190" s="8">
        <v>1.0295000000000001</v>
      </c>
      <c r="JF190" s="8">
        <v>1.0878000000000001</v>
      </c>
      <c r="JG190" s="8">
        <v>1.1466000000000001</v>
      </c>
      <c r="JH190" s="8">
        <v>1.2047000000000001</v>
      </c>
      <c r="JI190" s="8">
        <v>1.2608999999999999</v>
      </c>
      <c r="JJ190" s="8">
        <v>1.3147</v>
      </c>
      <c r="JK190" s="8">
        <v>1.3653999999999999</v>
      </c>
      <c r="JL190" s="8">
        <v>1.4115</v>
      </c>
      <c r="JM190" s="8">
        <v>1.4520999999999999</v>
      </c>
      <c r="JN190" s="8">
        <v>1.486</v>
      </c>
      <c r="JO190" s="8">
        <v>1.5112000000000001</v>
      </c>
      <c r="JP190" s="8">
        <v>1.526</v>
      </c>
      <c r="JQ190" s="8">
        <v>1.5284</v>
      </c>
      <c r="JR190" s="8">
        <v>1.5162</v>
      </c>
      <c r="JS190" s="8">
        <v>1.4879</v>
      </c>
      <c r="JT190" s="8">
        <v>1.4434</v>
      </c>
      <c r="JU190" s="8">
        <v>1.3851</v>
      </c>
      <c r="JV190" s="8">
        <v>1.3160000000000001</v>
      </c>
      <c r="JW190" s="8">
        <v>1.2394000000000001</v>
      </c>
      <c r="JX190" s="8">
        <v>1.1589</v>
      </c>
      <c r="JY190" s="8">
        <v>1.0767</v>
      </c>
      <c r="JZ190" s="8">
        <v>0.99450000000000005</v>
      </c>
      <c r="KA190" s="8">
        <v>0.91341000000000006</v>
      </c>
      <c r="KB190" s="8">
        <v>0.83460999999999996</v>
      </c>
      <c r="KC190" s="8">
        <v>0.75927</v>
      </c>
      <c r="KD190" s="8">
        <v>0.68815000000000004</v>
      </c>
      <c r="KE190" s="8">
        <v>0.62192000000000003</v>
      </c>
      <c r="KF190" s="8">
        <v>0.56144000000000005</v>
      </c>
      <c r="KG190" s="8">
        <v>0.50673999999999997</v>
      </c>
      <c r="KH190" s="8">
        <v>0.45643</v>
      </c>
      <c r="KI190" s="8">
        <v>0.40927999999999998</v>
      </c>
      <c r="KJ190" s="8">
        <v>0.36534</v>
      </c>
      <c r="KK190" s="8">
        <v>0.32491999999999999</v>
      </c>
      <c r="KL190" s="8">
        <v>0.28791</v>
      </c>
      <c r="KM190" s="8">
        <v>0.25483</v>
      </c>
      <c r="KN190" s="8">
        <v>0.22642000000000001</v>
      </c>
      <c r="KO190" s="8">
        <v>0.20235</v>
      </c>
      <c r="KP190" s="8">
        <v>0.18126</v>
      </c>
      <c r="KQ190" s="8">
        <v>0.16219</v>
      </c>
      <c r="KR190" s="8">
        <v>0.14555999999999999</v>
      </c>
      <c r="KS190" s="8">
        <v>0.13211999999999999</v>
      </c>
      <c r="KT190" s="8">
        <v>0.12194000000000001</v>
      </c>
      <c r="KU190" s="8">
        <v>0.11441999999999999</v>
      </c>
      <c r="KV190" s="8">
        <v>0.10836</v>
      </c>
      <c r="KW190" s="8">
        <v>0.10199999999999999</v>
      </c>
      <c r="KX190" s="8">
        <v>9.3804999999999999E-2</v>
      </c>
      <c r="KY190" s="8">
        <v>8.3960000000000007E-2</v>
      </c>
      <c r="KZ190" s="8">
        <v>7.3911000000000004E-2</v>
      </c>
      <c r="LA190" s="8">
        <v>6.4937999999999996E-2</v>
      </c>
      <c r="LB190" s="8">
        <v>5.7949000000000001E-2</v>
      </c>
      <c r="LC190" s="8">
        <v>5.3527999999999999E-2</v>
      </c>
      <c r="LD190" s="8">
        <v>5.1969000000000001E-2</v>
      </c>
      <c r="LE190" s="8">
        <v>5.3294000000000001E-2</v>
      </c>
      <c r="LF190" s="8">
        <v>5.7265999999999997E-2</v>
      </c>
      <c r="LG190" s="8">
        <v>6.3380000000000006E-2</v>
      </c>
      <c r="LH190" s="8">
        <v>7.0843000000000003E-2</v>
      </c>
      <c r="LI190" s="8">
        <v>7.8545000000000004E-2</v>
      </c>
      <c r="LJ190" s="8">
        <v>8.5025000000000003E-2</v>
      </c>
      <c r="LK190" s="8">
        <v>8.8438000000000003E-2</v>
      </c>
      <c r="LL190" s="8">
        <v>8.7195999999999996E-2</v>
      </c>
      <c r="LM190" s="8">
        <v>8.1448000000000007E-2</v>
      </c>
      <c r="LN190" s="8">
        <v>7.2734999999999994E-2</v>
      </c>
      <c r="LO190" s="8">
        <v>6.2497999999999998E-2</v>
      </c>
      <c r="LP190" s="8">
        <v>5.1810000000000002E-2</v>
      </c>
      <c r="LQ190" s="8">
        <v>4.1442E-2</v>
      </c>
      <c r="LR190" s="8">
        <v>3.1897000000000002E-2</v>
      </c>
      <c r="LS190" s="8">
        <v>2.3474999999999999E-2</v>
      </c>
      <c r="LT190" s="8">
        <v>1.6319E-2</v>
      </c>
      <c r="LU190" s="8">
        <v>1.0447E-2</v>
      </c>
      <c r="LV190" s="8">
        <v>5.8038999999999999E-3</v>
      </c>
      <c r="LW190" s="8">
        <v>2.2725000000000002E-3</v>
      </c>
      <c r="LX190" s="8">
        <v>-2.8929999999999998E-4</v>
      </c>
      <c r="LY190" s="8">
        <v>-2.0368000000000001E-3</v>
      </c>
      <c r="LZ190" s="8">
        <v>-3.1245999999999999E-3</v>
      </c>
      <c r="MA190" s="8">
        <v>-3.6976999999999999E-3</v>
      </c>
      <c r="MB190" s="8">
        <v>-3.8858999999999999E-3</v>
      </c>
      <c r="MC190" s="8">
        <v>-3.8008E-3</v>
      </c>
      <c r="MD190" s="8">
        <v>-3.5352000000000001E-3</v>
      </c>
      <c r="ME190" s="8">
        <v>-3.1627000000000001E-3</v>
      </c>
      <c r="MF190" s="8">
        <v>-2.7396999999999999E-3</v>
      </c>
      <c r="MG190" s="8">
        <v>-2.3067000000000001E-3</v>
      </c>
      <c r="MH190" s="8">
        <v>-1.8906000000000001E-3</v>
      </c>
      <c r="MI190" s="8">
        <v>-1.5066999999999999E-3</v>
      </c>
      <c r="MJ190" s="8">
        <v>-1.1609999999999999E-3</v>
      </c>
      <c r="MK190" s="8">
        <v>-8.5192999999999998E-4</v>
      </c>
      <c r="ML190" s="8">
        <v>-5.7205000000000005E-4</v>
      </c>
      <c r="MM190" s="8">
        <v>-3.0966000000000001E-4</v>
      </c>
      <c r="MN190" s="8">
        <v>-5.0226000000000003E-5</v>
      </c>
      <c r="MO190" s="8">
        <v>2.2237E-4</v>
      </c>
      <c r="MP190" s="8">
        <v>5.2444999999999998E-4</v>
      </c>
      <c r="MQ190" s="8">
        <v>8.7120999999999997E-4</v>
      </c>
      <c r="MR190" s="8">
        <v>1.2752E-3</v>
      </c>
      <c r="MS190" s="8">
        <v>1.7446E-3</v>
      </c>
      <c r="MT190" s="8">
        <v>2.2813E-3</v>
      </c>
      <c r="MU190" s="8">
        <v>2.8779999999999999E-3</v>
      </c>
      <c r="MV190" s="8">
        <v>3.5165999999999999E-3</v>
      </c>
      <c r="MW190" s="8">
        <v>4.1641999999999998E-3</v>
      </c>
      <c r="MX190" s="8">
        <v>4.7702999999999999E-3</v>
      </c>
      <c r="MY190" s="8">
        <v>5.2640999999999999E-3</v>
      </c>
      <c r="MZ190" s="8">
        <v>5.5507999999999998E-3</v>
      </c>
      <c r="NA190" s="8">
        <v>5.5094999999999996E-3</v>
      </c>
      <c r="NB190" s="8">
        <v>4.9922999999999999E-3</v>
      </c>
      <c r="NC190" s="8">
        <v>3.8237000000000002E-3</v>
      </c>
      <c r="ND190" s="8">
        <v>1.8041999999999999E-3</v>
      </c>
      <c r="NE190" s="8">
        <v>-1.284E-3</v>
      </c>
      <c r="NF190" s="8">
        <v>-5.6670999999999996E-3</v>
      </c>
      <c r="NG190" s="8">
        <v>-1.1563E-2</v>
      </c>
      <c r="NH190" s="8">
        <v>-1.9161999999999998E-2</v>
      </c>
      <c r="NI190" s="8">
        <v>-2.8594000000000001E-2</v>
      </c>
      <c r="NJ190" s="8">
        <v>-3.9890000000000002E-2</v>
      </c>
      <c r="NK190" s="8">
        <v>-5.2941000000000002E-2</v>
      </c>
      <c r="NL190" s="8">
        <v>-6.7434999999999995E-2</v>
      </c>
      <c r="NM190" s="8">
        <v>-8.2795999999999995E-2</v>
      </c>
      <c r="NN190" s="8">
        <v>-9.8110000000000003E-2</v>
      </c>
      <c r="NO190" s="8">
        <v>-0.11216</v>
      </c>
      <c r="NP190" s="8">
        <v>-0.12468</v>
      </c>
      <c r="NQ190" s="8">
        <v>-0.13711000000000001</v>
      </c>
      <c r="NR190" s="8">
        <v>-0.15140000000000001</v>
      </c>
      <c r="NS190" s="8">
        <v>-0.16883999999999999</v>
      </c>
      <c r="NT190" s="8">
        <v>-0.19</v>
      </c>
      <c r="NU190" s="8">
        <v>-0.21457999999999999</v>
      </c>
      <c r="NV190" s="8">
        <v>-0.24134</v>
      </c>
      <c r="NW190" s="8">
        <v>-0.26877000000000001</v>
      </c>
      <c r="NX190" s="8">
        <v>-0.29630000000000001</v>
      </c>
      <c r="NY190" s="8">
        <v>-0.32407000000000002</v>
      </c>
      <c r="NZ190" s="8">
        <v>-0.35078999999999999</v>
      </c>
      <c r="OA190" s="8">
        <v>-0.37578</v>
      </c>
      <c r="OB190" s="8">
        <v>-0.39868999999999999</v>
      </c>
      <c r="OC190" s="8">
        <v>-0.41865999999999998</v>
      </c>
      <c r="OD190" s="8">
        <v>-0.435</v>
      </c>
      <c r="OE190" s="8">
        <v>-0.44778000000000001</v>
      </c>
      <c r="OF190" s="8">
        <v>-0.45684999999999998</v>
      </c>
      <c r="OG190" s="8">
        <v>-0.46265000000000001</v>
      </c>
      <c r="OH190" s="8">
        <v>-0.46576000000000001</v>
      </c>
      <c r="OI190" s="8">
        <v>-0.46692</v>
      </c>
      <c r="OJ190" s="8">
        <v>-0.46708</v>
      </c>
    </row>
    <row r="191" spans="1:400" x14ac:dyDescent="0.25">
      <c r="A191" s="8">
        <v>2.8312E-2</v>
      </c>
      <c r="B191" s="8">
        <v>2.8157000000000001E-2</v>
      </c>
      <c r="C191" s="8">
        <v>2.8472999999999998E-2</v>
      </c>
      <c r="D191" s="8">
        <v>2.8670999999999999E-2</v>
      </c>
      <c r="E191" s="8">
        <v>2.6966E-2</v>
      </c>
      <c r="F191" s="8">
        <v>2.3060000000000001E-2</v>
      </c>
      <c r="G191" s="8">
        <v>1.8026E-2</v>
      </c>
      <c r="H191" s="8">
        <v>1.3431999999999999E-2</v>
      </c>
      <c r="I191" s="8">
        <v>1.0075000000000001E-2</v>
      </c>
      <c r="J191" s="8">
        <v>9.1134000000000007E-3</v>
      </c>
      <c r="K191" s="8">
        <v>1.1705E-2</v>
      </c>
      <c r="L191" s="8">
        <v>1.8398000000000001E-2</v>
      </c>
      <c r="M191" s="8">
        <v>2.9662000000000001E-2</v>
      </c>
      <c r="N191" s="8">
        <v>4.5308000000000001E-2</v>
      </c>
      <c r="O191" s="8">
        <v>6.4008999999999996E-2</v>
      </c>
      <c r="P191" s="8">
        <v>8.4656999999999996E-2</v>
      </c>
      <c r="Q191" s="8">
        <v>0.1066</v>
      </c>
      <c r="R191" s="8">
        <v>0.12776999999999999</v>
      </c>
      <c r="S191" s="8">
        <v>0.14545</v>
      </c>
      <c r="T191" s="8">
        <v>0.157</v>
      </c>
      <c r="U191" s="8">
        <v>0.16545000000000001</v>
      </c>
      <c r="V191" s="8">
        <v>0.16911000000000001</v>
      </c>
      <c r="W191" s="8">
        <v>0.17063999999999999</v>
      </c>
      <c r="X191" s="8">
        <v>0.17155000000000001</v>
      </c>
      <c r="Y191" s="8">
        <v>0.17163</v>
      </c>
      <c r="Z191" s="8">
        <v>0.16971</v>
      </c>
      <c r="AA191" s="8">
        <v>0.16650000000000001</v>
      </c>
      <c r="AB191" s="8">
        <v>0.16345999999999999</v>
      </c>
      <c r="AC191" s="8">
        <v>0.16144</v>
      </c>
      <c r="AD191" s="8">
        <v>0.1615</v>
      </c>
      <c r="AE191" s="8">
        <v>0.16347</v>
      </c>
      <c r="AF191" s="8">
        <v>0.16564000000000001</v>
      </c>
      <c r="AG191" s="8">
        <v>0.16639999999999999</v>
      </c>
      <c r="AH191" s="8">
        <v>0.16603000000000001</v>
      </c>
      <c r="AI191" s="8">
        <v>0.16555</v>
      </c>
      <c r="AJ191" s="8">
        <v>0.16535</v>
      </c>
      <c r="AK191" s="8">
        <v>0.16469</v>
      </c>
      <c r="AL191" s="8">
        <v>0.16314000000000001</v>
      </c>
      <c r="AM191" s="8">
        <v>0.16081999999999999</v>
      </c>
      <c r="AN191" s="8">
        <v>0.1593</v>
      </c>
      <c r="AO191" s="8">
        <v>0.15992000000000001</v>
      </c>
      <c r="AP191" s="8">
        <v>0.16153000000000001</v>
      </c>
      <c r="AQ191" s="8">
        <v>0.16284000000000001</v>
      </c>
      <c r="AR191" s="8">
        <v>0.1651</v>
      </c>
      <c r="AS191" s="8">
        <v>0.1706</v>
      </c>
      <c r="AT191" s="8">
        <v>0.17949999999999999</v>
      </c>
      <c r="AU191" s="8">
        <v>0.19036</v>
      </c>
      <c r="AV191" s="8">
        <v>0.20150999999999999</v>
      </c>
      <c r="AW191" s="8">
        <v>0.21063999999999999</v>
      </c>
      <c r="AX191" s="8">
        <v>0.21695</v>
      </c>
      <c r="AY191" s="8">
        <v>0.22044</v>
      </c>
      <c r="AZ191" s="8">
        <v>0.21965999999999999</v>
      </c>
      <c r="BA191" s="8">
        <v>0.21425</v>
      </c>
      <c r="BB191" s="8">
        <v>0.20608000000000001</v>
      </c>
      <c r="BC191" s="8">
        <v>0.19697000000000001</v>
      </c>
      <c r="BD191" s="8">
        <v>0.18809000000000001</v>
      </c>
      <c r="BE191" s="8">
        <v>0.18010999999999999</v>
      </c>
      <c r="BF191" s="8">
        <v>0.1731</v>
      </c>
      <c r="BG191" s="8">
        <v>0.1681</v>
      </c>
      <c r="BH191" s="8">
        <v>0.16596</v>
      </c>
      <c r="BI191" s="8">
        <v>0.16566</v>
      </c>
      <c r="BJ191" s="8">
        <v>0.16550000000000001</v>
      </c>
      <c r="BK191" s="8">
        <v>0.16489000000000001</v>
      </c>
      <c r="BL191" s="8">
        <v>0.16485</v>
      </c>
      <c r="BM191" s="8">
        <v>0.16727</v>
      </c>
      <c r="BN191" s="8">
        <v>0.17311000000000001</v>
      </c>
      <c r="BO191" s="8">
        <v>0.18129999999999999</v>
      </c>
      <c r="BP191" s="8">
        <v>0.19034999999999999</v>
      </c>
      <c r="BQ191" s="8">
        <v>0.19855</v>
      </c>
      <c r="BR191" s="8">
        <v>0.20485</v>
      </c>
      <c r="BS191" s="8">
        <v>0.20901</v>
      </c>
      <c r="BT191" s="8">
        <v>0.21193999999999999</v>
      </c>
      <c r="BU191" s="8">
        <v>0.21412999999999999</v>
      </c>
      <c r="BV191" s="8">
        <v>0.21535000000000001</v>
      </c>
      <c r="BW191" s="8">
        <v>0.21546999999999999</v>
      </c>
      <c r="BX191" s="8">
        <v>0.21423</v>
      </c>
      <c r="BY191" s="8">
        <v>0.21101</v>
      </c>
      <c r="BZ191" s="8">
        <v>0.20563999999999999</v>
      </c>
      <c r="CA191" s="8">
        <v>0.19927</v>
      </c>
      <c r="CB191" s="8">
        <v>0.19324</v>
      </c>
      <c r="CC191" s="8">
        <v>0.18737999999999999</v>
      </c>
      <c r="CD191" s="8">
        <v>0.18032000000000001</v>
      </c>
      <c r="CE191" s="8">
        <v>0.17052</v>
      </c>
      <c r="CF191" s="8">
        <v>0.15866</v>
      </c>
      <c r="CG191" s="8">
        <v>0.14702999999999999</v>
      </c>
      <c r="CH191" s="8">
        <v>0.13741</v>
      </c>
      <c r="CI191" s="8">
        <v>0.13141</v>
      </c>
      <c r="CJ191" s="8">
        <v>0.12994</v>
      </c>
      <c r="CK191" s="8">
        <v>0.13213</v>
      </c>
      <c r="CL191" s="8">
        <v>0.13572000000000001</v>
      </c>
      <c r="CM191" s="8">
        <v>0.13947000000000001</v>
      </c>
      <c r="CN191" s="8">
        <v>0.14363999999999999</v>
      </c>
      <c r="CO191" s="8">
        <v>0.14863000000000001</v>
      </c>
      <c r="CP191" s="8">
        <v>0.15507000000000001</v>
      </c>
      <c r="CQ191" s="8">
        <v>0.16347999999999999</v>
      </c>
      <c r="CR191" s="8">
        <v>0.17363999999999999</v>
      </c>
      <c r="CS191" s="8">
        <v>0.18451999999999999</v>
      </c>
      <c r="CT191" s="8">
        <v>0.19442999999999999</v>
      </c>
      <c r="CU191" s="8">
        <v>0.20243</v>
      </c>
      <c r="CV191" s="8">
        <v>0.20794000000000001</v>
      </c>
      <c r="CW191" s="8">
        <v>0.21007999999999999</v>
      </c>
      <c r="CX191" s="8">
        <v>0.20901</v>
      </c>
      <c r="CY191" s="8">
        <v>0.20582</v>
      </c>
      <c r="CZ191" s="8">
        <v>0.2011</v>
      </c>
      <c r="DA191" s="8">
        <v>0.19550999999999999</v>
      </c>
      <c r="DB191" s="8">
        <v>0.18909000000000001</v>
      </c>
      <c r="DC191" s="8">
        <v>0.18143000000000001</v>
      </c>
      <c r="DD191" s="8">
        <v>0.1731</v>
      </c>
      <c r="DE191" s="8">
        <v>0.16513</v>
      </c>
      <c r="DF191" s="8">
        <v>0.15962999999999999</v>
      </c>
      <c r="DG191" s="8">
        <v>0.15820000000000001</v>
      </c>
      <c r="DH191" s="8">
        <v>0.15981000000000001</v>
      </c>
      <c r="DI191" s="8">
        <v>0.16224</v>
      </c>
      <c r="DJ191" s="8">
        <v>0.16453000000000001</v>
      </c>
      <c r="DK191" s="8">
        <v>0.16686999999999999</v>
      </c>
      <c r="DL191" s="8">
        <v>0.16</v>
      </c>
      <c r="DM191" s="8">
        <v>0.17061999999999999</v>
      </c>
      <c r="DN191" s="8">
        <v>0.17127000000000001</v>
      </c>
      <c r="DO191" s="8">
        <v>0.17127000000000001</v>
      </c>
      <c r="DP191" s="8">
        <v>0.17122999999999999</v>
      </c>
      <c r="DQ191" s="8">
        <v>0.17166999999999999</v>
      </c>
      <c r="DR191" s="8">
        <v>0.17246</v>
      </c>
      <c r="DS191" s="8">
        <v>0.17368</v>
      </c>
      <c r="DT191" s="8">
        <v>0.17485000000000001</v>
      </c>
      <c r="DU191" s="8">
        <v>0.17397000000000001</v>
      </c>
      <c r="DV191" s="8">
        <v>0.16977999999999999</v>
      </c>
      <c r="DW191" s="8">
        <v>0.16256000000000001</v>
      </c>
      <c r="DX191" s="8">
        <v>0.1535</v>
      </c>
      <c r="DY191" s="8">
        <v>0.14416000000000001</v>
      </c>
      <c r="DZ191" s="8">
        <v>0.13583999999999999</v>
      </c>
      <c r="EA191" s="8">
        <v>0.12912999999999999</v>
      </c>
      <c r="EB191" s="8">
        <v>0.12470000000000001</v>
      </c>
      <c r="EC191" s="8">
        <v>0.1234</v>
      </c>
      <c r="ED191" s="8">
        <v>0.12551999999999999</v>
      </c>
      <c r="EE191" s="8">
        <v>0.13070999999999999</v>
      </c>
      <c r="EF191" s="8">
        <v>0.13800999999999999</v>
      </c>
      <c r="EG191" s="8">
        <v>0.14580000000000001</v>
      </c>
      <c r="EH191" s="8">
        <v>0.15190000000000001</v>
      </c>
      <c r="EI191" s="8">
        <v>0.15479999999999999</v>
      </c>
      <c r="EJ191" s="8">
        <v>0.15457000000000001</v>
      </c>
      <c r="EK191" s="8">
        <v>0.15193000000000001</v>
      </c>
      <c r="EL191" s="8">
        <v>0.14812</v>
      </c>
      <c r="EM191" s="8">
        <v>0.14482</v>
      </c>
      <c r="EN191" s="8">
        <v>0.14341999999999999</v>
      </c>
      <c r="EO191" s="8">
        <v>0.14355999999999999</v>
      </c>
      <c r="EP191" s="8">
        <v>0.14445</v>
      </c>
      <c r="EQ191" s="8">
        <v>0.14648</v>
      </c>
      <c r="ER191" s="8">
        <v>0.14990000000000001</v>
      </c>
      <c r="ES191" s="8">
        <v>0.15428</v>
      </c>
      <c r="ET191" s="8">
        <v>0.15837999999999999</v>
      </c>
      <c r="EU191" s="8">
        <v>0.16056999999999999</v>
      </c>
      <c r="EV191" s="8">
        <v>0.16028000000000001</v>
      </c>
      <c r="EW191" s="8">
        <v>0.15828</v>
      </c>
      <c r="EX191" s="8">
        <v>0.15518000000000001</v>
      </c>
      <c r="EY191" s="8">
        <v>0.15085000000000001</v>
      </c>
      <c r="EZ191" s="8">
        <v>0.14507999999999999</v>
      </c>
      <c r="FA191" s="8">
        <v>0.13883999999999999</v>
      </c>
      <c r="FB191" s="8">
        <v>0.13303999999999999</v>
      </c>
      <c r="FC191" s="8">
        <v>0.12817000000000001</v>
      </c>
      <c r="FD191" s="8">
        <v>0.12520999999999999</v>
      </c>
      <c r="FE191" s="8">
        <v>0.12471</v>
      </c>
      <c r="FF191" s="8">
        <v>0.12662999999999999</v>
      </c>
      <c r="FG191" s="8">
        <v>0.13031000000000001</v>
      </c>
      <c r="FH191" s="8">
        <v>0.13444</v>
      </c>
      <c r="FI191" s="8">
        <v>0.13733000000000001</v>
      </c>
      <c r="FJ191" s="8">
        <v>0.13833000000000001</v>
      </c>
      <c r="FK191" s="8">
        <v>0.13764999999999999</v>
      </c>
      <c r="FL191" s="8">
        <v>0.13603999999999999</v>
      </c>
      <c r="FM191" s="8">
        <v>0.13455</v>
      </c>
      <c r="FN191" s="8">
        <v>0.13311999999999999</v>
      </c>
      <c r="FO191" s="8">
        <v>0.13070000000000001</v>
      </c>
      <c r="FP191" s="8">
        <v>0.12620999999999999</v>
      </c>
      <c r="FQ191" s="8">
        <v>0.12</v>
      </c>
      <c r="FR191" s="8">
        <v>0.11401</v>
      </c>
      <c r="FS191" s="8">
        <v>0.10936</v>
      </c>
      <c r="FT191" s="8">
        <v>0.10698000000000001</v>
      </c>
      <c r="FU191" s="8">
        <v>0.10716000000000001</v>
      </c>
      <c r="FV191" s="8">
        <v>0.10964</v>
      </c>
      <c r="FW191" s="8">
        <v>0.11364</v>
      </c>
      <c r="FX191" s="8">
        <v>0.11787</v>
      </c>
      <c r="FY191" s="8">
        <v>0.12139</v>
      </c>
      <c r="FZ191" s="8">
        <v>0.12386999999999999</v>
      </c>
      <c r="GA191" s="8">
        <v>0.12564</v>
      </c>
      <c r="GB191" s="8">
        <v>0.12761</v>
      </c>
      <c r="GC191" s="8">
        <v>0.13042999999999999</v>
      </c>
      <c r="GD191" s="8">
        <v>0.13411999999999999</v>
      </c>
      <c r="GE191" s="8">
        <v>0.13803000000000001</v>
      </c>
      <c r="GF191" s="8">
        <v>0.14091000000000001</v>
      </c>
      <c r="GG191" s="8">
        <v>0.14186000000000001</v>
      </c>
      <c r="GH191" s="8">
        <v>0.14158000000000001</v>
      </c>
      <c r="GI191" s="8">
        <v>0.14152999999999999</v>
      </c>
      <c r="GJ191" s="8">
        <v>0.14258000000000001</v>
      </c>
      <c r="GK191" s="8">
        <v>0.1449</v>
      </c>
      <c r="GL191" s="8">
        <v>0.14796000000000001</v>
      </c>
      <c r="GM191" s="8">
        <v>0.15049000000000001</v>
      </c>
      <c r="GN191" s="8">
        <v>0.15099000000000001</v>
      </c>
      <c r="GO191" s="8">
        <v>0.14924999999999999</v>
      </c>
      <c r="GP191" s="8">
        <v>0.14632000000000001</v>
      </c>
      <c r="GQ191" s="8">
        <v>0.1431</v>
      </c>
      <c r="GR191" s="8">
        <v>0.14083000000000001</v>
      </c>
      <c r="GS191" s="8">
        <v>0.14032</v>
      </c>
      <c r="GT191" s="8">
        <v>0.14063000000000001</v>
      </c>
      <c r="GU191" s="8">
        <v>0.14063999999999999</v>
      </c>
      <c r="GV191" s="8">
        <v>0.14080000000000001</v>
      </c>
      <c r="GW191" s="8">
        <v>0.14244000000000001</v>
      </c>
      <c r="GX191" s="8">
        <v>0.14632999999999999</v>
      </c>
      <c r="GY191" s="8">
        <v>0.15253</v>
      </c>
      <c r="GZ191" s="8">
        <v>0.16037000000000001</v>
      </c>
      <c r="HA191" s="8">
        <v>0.16843</v>
      </c>
      <c r="HB191" s="8">
        <v>0.17488999999999999</v>
      </c>
      <c r="HC191" s="8">
        <v>0.17910000000000001</v>
      </c>
      <c r="HD191" s="8">
        <v>0.18157000000000001</v>
      </c>
      <c r="HE191" s="8">
        <v>0.18246000000000001</v>
      </c>
      <c r="HF191" s="8">
        <v>0.18104999999999999</v>
      </c>
      <c r="HG191" s="8">
        <v>0.17657</v>
      </c>
      <c r="HH191" s="8">
        <v>0.16961999999999999</v>
      </c>
      <c r="HI191" s="8">
        <v>0.16155</v>
      </c>
      <c r="HJ191" s="8">
        <v>0.15307000000000001</v>
      </c>
      <c r="HK191" s="8">
        <v>0.14407</v>
      </c>
      <c r="HL191" s="8">
        <v>0.13406999999999999</v>
      </c>
      <c r="HM191" s="8">
        <v>0.1236</v>
      </c>
      <c r="HN191" s="8">
        <v>0.11393</v>
      </c>
      <c r="HO191" s="8">
        <v>0.10538</v>
      </c>
      <c r="HP191" s="8">
        <v>9.9051E-2</v>
      </c>
      <c r="HQ191" s="8">
        <v>9.5961000000000005E-2</v>
      </c>
      <c r="HR191" s="8">
        <v>9.6639000000000003E-2</v>
      </c>
      <c r="HS191" s="8">
        <v>0.10113</v>
      </c>
      <c r="HT191" s="8">
        <v>0.10901</v>
      </c>
      <c r="HU191" s="8">
        <v>0.11931</v>
      </c>
      <c r="HV191" s="8">
        <v>0.13056000000000001</v>
      </c>
      <c r="HW191" s="8">
        <v>0.14077000000000001</v>
      </c>
      <c r="HX191" s="8">
        <v>0.14860000000000001</v>
      </c>
      <c r="HY191" s="8">
        <v>0.15437000000000001</v>
      </c>
      <c r="HZ191" s="8">
        <v>0.15881999999999999</v>
      </c>
      <c r="IA191" s="8">
        <v>0.16208</v>
      </c>
      <c r="IB191" s="8">
        <v>0.16477</v>
      </c>
      <c r="IC191" s="8">
        <v>0.16819999999999999</v>
      </c>
      <c r="ID191" s="8">
        <v>0.17255999999999999</v>
      </c>
      <c r="IE191" s="8">
        <v>0.17673</v>
      </c>
      <c r="IF191" s="8">
        <v>0.18104000000000001</v>
      </c>
      <c r="IG191" s="8">
        <v>0.18548000000000001</v>
      </c>
      <c r="IH191" s="8">
        <v>0.18920999999999999</v>
      </c>
      <c r="II191" s="8">
        <v>0.19111</v>
      </c>
      <c r="IJ191" s="8">
        <v>0.19131000000000001</v>
      </c>
      <c r="IK191" s="8">
        <v>0.19081999999999999</v>
      </c>
      <c r="IL191" s="8">
        <v>0.18995999999999999</v>
      </c>
      <c r="IM191" s="8">
        <v>0.18881000000000001</v>
      </c>
      <c r="IN191" s="8">
        <v>0.18839</v>
      </c>
      <c r="IO191" s="8">
        <v>0.18940000000000001</v>
      </c>
      <c r="IP191" s="8">
        <v>0.19225</v>
      </c>
      <c r="IQ191" s="8">
        <v>0.19696</v>
      </c>
      <c r="IR191" s="8">
        <v>0.20326</v>
      </c>
      <c r="IS191" s="8">
        <v>0.20993000000000001</v>
      </c>
      <c r="IT191" s="8">
        <v>0.21679999999999999</v>
      </c>
      <c r="IU191" s="8">
        <v>0.22559999999999999</v>
      </c>
      <c r="IV191" s="8">
        <v>0.23741000000000001</v>
      </c>
      <c r="IW191" s="8">
        <v>0.25162000000000001</v>
      </c>
      <c r="IX191" s="8">
        <v>0.26663999999999999</v>
      </c>
      <c r="IY191" s="8">
        <v>0.28132000000000001</v>
      </c>
      <c r="IZ191" s="8">
        <v>0.29542000000000002</v>
      </c>
      <c r="JA191" s="8">
        <v>0.30869000000000002</v>
      </c>
      <c r="JB191" s="8">
        <v>0.32153999999999999</v>
      </c>
      <c r="JC191" s="8">
        <v>0.3347</v>
      </c>
      <c r="JD191" s="8">
        <v>0.34913</v>
      </c>
      <c r="JE191" s="8">
        <v>0.36591000000000001</v>
      </c>
      <c r="JF191" s="8">
        <v>0.38612000000000002</v>
      </c>
      <c r="JG191" s="8">
        <v>0.40910999999999997</v>
      </c>
      <c r="JH191" s="8">
        <v>0.43335000000000001</v>
      </c>
      <c r="JI191" s="8">
        <v>0.45765</v>
      </c>
      <c r="JJ191" s="8">
        <v>0.48110000000000003</v>
      </c>
      <c r="JK191" s="8">
        <v>0.50302000000000002</v>
      </c>
      <c r="JL191" s="8">
        <v>0.52280000000000004</v>
      </c>
      <c r="JM191" s="8">
        <v>0.53981999999999997</v>
      </c>
      <c r="JN191" s="8">
        <v>0.55334000000000005</v>
      </c>
      <c r="JO191" s="8">
        <v>0.56240000000000001</v>
      </c>
      <c r="JP191" s="8">
        <v>0.56576000000000004</v>
      </c>
      <c r="JQ191" s="8">
        <v>0.56235999999999997</v>
      </c>
      <c r="JR191" s="8">
        <v>0.55198000000000003</v>
      </c>
      <c r="JS191" s="8">
        <v>0.53534000000000004</v>
      </c>
      <c r="JT191" s="8">
        <v>0.51331000000000004</v>
      </c>
      <c r="JU191" s="8">
        <v>0.48660999999999999</v>
      </c>
      <c r="JV191" s="8">
        <v>0.45667000000000002</v>
      </c>
      <c r="JW191" s="8">
        <v>0.42576999999999998</v>
      </c>
      <c r="JX191" s="8">
        <v>0.39548</v>
      </c>
      <c r="JY191" s="8">
        <v>0.36584</v>
      </c>
      <c r="JZ191" s="8">
        <v>0.33695000000000003</v>
      </c>
      <c r="KA191" s="8">
        <v>0.30914000000000003</v>
      </c>
      <c r="KB191" s="8">
        <v>0.28247</v>
      </c>
      <c r="KC191" s="8">
        <v>0.25773000000000001</v>
      </c>
      <c r="KD191" s="8">
        <v>0.23580000000000001</v>
      </c>
      <c r="KE191" s="8">
        <v>0.21681</v>
      </c>
      <c r="KF191" s="8">
        <v>0.19932</v>
      </c>
      <c r="KG191" s="8">
        <v>0.18260000000000001</v>
      </c>
      <c r="KH191" s="8">
        <v>0.16716</v>
      </c>
      <c r="KI191" s="8">
        <v>0.15364</v>
      </c>
      <c r="KJ191" s="8">
        <v>0.14188000000000001</v>
      </c>
      <c r="KK191" s="8">
        <v>0.13</v>
      </c>
      <c r="KL191" s="8">
        <v>0.12</v>
      </c>
      <c r="KM191" s="8">
        <v>0.10886</v>
      </c>
      <c r="KN191" s="8">
        <v>9.7655000000000006E-2</v>
      </c>
      <c r="KO191" s="8">
        <v>8.7526999999999994E-2</v>
      </c>
      <c r="KP191" s="8">
        <v>7.9538999999999999E-2</v>
      </c>
      <c r="KQ191" s="8">
        <v>7.4330999999999994E-2</v>
      </c>
      <c r="KR191" s="8">
        <v>7.2138999999999995E-2</v>
      </c>
      <c r="KS191" s="8">
        <v>7.2830000000000006E-2</v>
      </c>
      <c r="KT191" s="8">
        <v>7.5906000000000001E-2</v>
      </c>
      <c r="KU191" s="8">
        <v>8.0505999999999994E-2</v>
      </c>
      <c r="KV191" s="8">
        <v>8.5387000000000005E-2</v>
      </c>
      <c r="KW191" s="8">
        <v>8.8909000000000002E-2</v>
      </c>
      <c r="KX191" s="8">
        <v>8.9102000000000001E-2</v>
      </c>
      <c r="KY191" s="8">
        <v>8.4872000000000003E-2</v>
      </c>
      <c r="KZ191" s="8">
        <v>7.7024999999999996E-2</v>
      </c>
      <c r="LA191" s="8">
        <v>6.7108000000000001E-2</v>
      </c>
      <c r="LB191" s="8">
        <v>5.6353E-2</v>
      </c>
      <c r="LC191" s="8">
        <v>4.5662000000000001E-2</v>
      </c>
      <c r="LD191" s="8">
        <v>3.5652999999999997E-2</v>
      </c>
      <c r="LE191" s="8">
        <v>2.6717000000000001E-2</v>
      </c>
      <c r="LF191" s="8">
        <v>1.9067000000000001E-2</v>
      </c>
      <c r="LG191" s="8">
        <v>1.278E-2</v>
      </c>
      <c r="LH191" s="8">
        <v>7.8381000000000006E-3</v>
      </c>
      <c r="LI191" s="8">
        <v>4.1580000000000002E-3</v>
      </c>
      <c r="LJ191" s="8">
        <v>1.6192999999999999E-3</v>
      </c>
      <c r="LK191" s="8">
        <v>7.4516000000000003E-5</v>
      </c>
      <c r="LL191" s="8">
        <v>-6.2799999999999998E-4</v>
      </c>
      <c r="LM191" s="8">
        <v>-6.4583999999999996E-4</v>
      </c>
      <c r="LN191" s="8">
        <v>-1.2807000000000001E-4</v>
      </c>
      <c r="LO191" s="8">
        <v>7.7501999999999996E-4</v>
      </c>
      <c r="LP191" s="8">
        <v>1.9145E-3</v>
      </c>
      <c r="LQ191" s="8">
        <v>3.1372000000000001E-3</v>
      </c>
      <c r="LR191" s="8">
        <v>4.2807000000000001E-3</v>
      </c>
      <c r="LS191" s="8">
        <v>5.1666000000000004E-3</v>
      </c>
      <c r="LT191" s="8">
        <v>5.5957000000000003E-3</v>
      </c>
      <c r="LU191" s="8">
        <v>5.3432000000000002E-3</v>
      </c>
      <c r="LV191" s="8">
        <v>4.1571999999999998E-3</v>
      </c>
      <c r="LW191" s="8">
        <v>1.7652E-3</v>
      </c>
      <c r="LX191" s="8">
        <v>-1.5792E-3</v>
      </c>
      <c r="LY191" s="8">
        <v>-4.6275999999999999E-3</v>
      </c>
      <c r="LZ191" s="8">
        <v>-6.5611999999999997E-3</v>
      </c>
      <c r="MA191" s="8">
        <v>-7.5459999999999998E-3</v>
      </c>
      <c r="MB191" s="8">
        <v>-7.8285999999999998E-3</v>
      </c>
      <c r="MC191" s="8">
        <v>-7.6132999999999999E-3</v>
      </c>
      <c r="MD191" s="8">
        <v>-7.0692000000000003E-3</v>
      </c>
      <c r="ME191" s="8">
        <v>-6.3270000000000002E-3</v>
      </c>
      <c r="MF191" s="8">
        <v>-5.4821000000000002E-3</v>
      </c>
      <c r="MG191" s="8">
        <v>-4.5989000000000004E-3</v>
      </c>
      <c r="MH191" s="8">
        <v>-3.7130000000000002E-3</v>
      </c>
      <c r="MI191" s="8">
        <v>-2.8413000000000002E-3</v>
      </c>
      <c r="MJ191" s="8">
        <v>-1.9762E-3</v>
      </c>
      <c r="MK191" s="8">
        <v>-1.1000999999999999E-3</v>
      </c>
      <c r="ML191" s="8">
        <v>-1.8424000000000001E-4</v>
      </c>
      <c r="MM191" s="8">
        <v>8.0542000000000005E-4</v>
      </c>
      <c r="MN191" s="8">
        <v>1.9038E-3</v>
      </c>
      <c r="MO191" s="8">
        <v>3.1416999999999999E-3</v>
      </c>
      <c r="MP191" s="8">
        <v>4.5404E-3</v>
      </c>
      <c r="MQ191" s="8">
        <v>6.1051999999999999E-3</v>
      </c>
      <c r="MR191" s="8">
        <v>7.8188000000000007E-3</v>
      </c>
      <c r="MS191" s="8">
        <v>9.6334000000000003E-3</v>
      </c>
      <c r="MT191" s="8">
        <v>1.1462E-2</v>
      </c>
      <c r="MU191" s="8">
        <v>1.3169999999999999E-2</v>
      </c>
      <c r="MV191" s="8">
        <v>1.4563E-2</v>
      </c>
      <c r="MW191" s="8">
        <v>1.5389E-2</v>
      </c>
      <c r="MX191" s="8">
        <v>1.5313E-2</v>
      </c>
      <c r="MY191" s="8">
        <v>1.3932999999999999E-2</v>
      </c>
      <c r="MZ191" s="8">
        <v>1.0798E-2</v>
      </c>
      <c r="NA191" s="8">
        <v>6.1700000000000001E-3</v>
      </c>
      <c r="NB191" s="8">
        <v>1.0471E-3</v>
      </c>
      <c r="NC191" s="8">
        <v>-4.3451999999999996E-3</v>
      </c>
      <c r="ND191" s="8">
        <v>-1.0605E-2</v>
      </c>
      <c r="NE191" s="8">
        <v>-1.8346000000000001E-2</v>
      </c>
      <c r="NF191" s="8">
        <v>-2.8129000000000001E-2</v>
      </c>
      <c r="NG191" s="8">
        <v>-4.0419999999999998E-2</v>
      </c>
      <c r="NH191" s="8">
        <v>-5.5518999999999999E-2</v>
      </c>
      <c r="NI191" s="8">
        <v>-7.2777999999999995E-2</v>
      </c>
      <c r="NJ191" s="8">
        <v>-9.0442999999999996E-2</v>
      </c>
      <c r="NK191" s="8">
        <v>-0.1071</v>
      </c>
      <c r="NL191" s="8">
        <v>-0.12211</v>
      </c>
      <c r="NM191" s="8">
        <v>-0.13619000000000001</v>
      </c>
      <c r="NN191" s="8">
        <v>-0.15051999999999999</v>
      </c>
      <c r="NO191" s="8">
        <v>-0.16572999999999999</v>
      </c>
      <c r="NP191" s="8">
        <v>-0.18276000000000001</v>
      </c>
      <c r="NQ191" s="8">
        <v>-0.20221</v>
      </c>
      <c r="NR191" s="8">
        <v>-0.22413</v>
      </c>
      <c r="NS191" s="8">
        <v>-0.24878</v>
      </c>
      <c r="NT191" s="8">
        <v>-0.27654000000000001</v>
      </c>
      <c r="NU191" s="8">
        <v>-0.30775000000000002</v>
      </c>
      <c r="NV191" s="8">
        <v>-0.34232000000000001</v>
      </c>
      <c r="NW191" s="8">
        <v>-0.37942999999999999</v>
      </c>
      <c r="NX191" s="8">
        <v>-0.41882000000000003</v>
      </c>
      <c r="NY191" s="8">
        <v>-0.46011999999999997</v>
      </c>
      <c r="NZ191" s="8">
        <v>-0.50244</v>
      </c>
      <c r="OA191" s="8">
        <v>-0.54493999999999998</v>
      </c>
      <c r="OB191" s="8">
        <v>-0.58577000000000001</v>
      </c>
      <c r="OC191" s="8">
        <v>-0.62233000000000005</v>
      </c>
      <c r="OD191" s="8">
        <v>-0.65290999999999999</v>
      </c>
      <c r="OE191" s="8">
        <v>-0.67750999999999995</v>
      </c>
      <c r="OF191" s="8">
        <v>-0.69655999999999996</v>
      </c>
      <c r="OG191" s="8">
        <v>-0.70974000000000004</v>
      </c>
      <c r="OH191" s="8">
        <v>-0.71702999999999995</v>
      </c>
      <c r="OI191" s="8">
        <v>-0.71970000000000001</v>
      </c>
      <c r="OJ191" s="8">
        <v>-0.72014</v>
      </c>
    </row>
    <row r="192" spans="1:400" x14ac:dyDescent="0.25">
      <c r="A192" s="8">
        <v>-1.8423999999999999E-3</v>
      </c>
      <c r="B192" s="8">
        <v>-1.7583E-3</v>
      </c>
      <c r="C192" s="8">
        <v>-1.4256E-3</v>
      </c>
      <c r="D192" s="8">
        <v>-6.6795999999999999E-4</v>
      </c>
      <c r="E192" s="8">
        <v>7.0821999999999997E-4</v>
      </c>
      <c r="F192" s="8">
        <v>2.8992000000000002E-3</v>
      </c>
      <c r="G192" s="8">
        <v>6.097E-3</v>
      </c>
      <c r="H192" s="8">
        <v>1.0479E-2</v>
      </c>
      <c r="I192" s="8">
        <v>1.618E-2</v>
      </c>
      <c r="J192" s="8">
        <v>2.3321000000000001E-2</v>
      </c>
      <c r="K192" s="8">
        <v>3.1884999999999997E-2</v>
      </c>
      <c r="L192" s="8">
        <v>4.1772999999999998E-2</v>
      </c>
      <c r="M192" s="8">
        <v>5.2718000000000001E-2</v>
      </c>
      <c r="N192" s="8">
        <v>6.4243999999999996E-2</v>
      </c>
      <c r="O192" s="8">
        <v>7.5611999999999999E-2</v>
      </c>
      <c r="P192" s="8">
        <v>8.5762000000000005E-2</v>
      </c>
      <c r="Q192" s="8">
        <v>9.3264E-2</v>
      </c>
      <c r="R192" s="8">
        <v>9.6861000000000003E-2</v>
      </c>
      <c r="S192" s="8">
        <v>9.6960000000000005E-2</v>
      </c>
      <c r="T192" s="8">
        <v>9.5384999999999998E-2</v>
      </c>
      <c r="U192" s="8">
        <v>9.3838000000000005E-2</v>
      </c>
      <c r="V192" s="8">
        <v>9.3543000000000001E-2</v>
      </c>
      <c r="W192" s="8">
        <v>9.5254000000000005E-2</v>
      </c>
      <c r="X192" s="8">
        <v>9.9262000000000003E-2</v>
      </c>
      <c r="Y192" s="8">
        <v>0.10538</v>
      </c>
      <c r="Z192" s="8">
        <v>0.11291</v>
      </c>
      <c r="AA192" s="8">
        <v>0.12064999999999999</v>
      </c>
      <c r="AB192" s="8">
        <v>0.12689</v>
      </c>
      <c r="AC192" s="8">
        <v>0.13033</v>
      </c>
      <c r="AD192" s="8">
        <v>0.13136999999999999</v>
      </c>
      <c r="AE192" s="8">
        <v>0.13122</v>
      </c>
      <c r="AF192" s="8">
        <v>0.13056000000000001</v>
      </c>
      <c r="AG192" s="8">
        <v>0.12939999999999999</v>
      </c>
      <c r="AH192" s="8">
        <v>0.12717999999999999</v>
      </c>
      <c r="AI192" s="8">
        <v>0.12347</v>
      </c>
      <c r="AJ192" s="8">
        <v>0.11849999999999999</v>
      </c>
      <c r="AK192" s="8">
        <v>0.11307</v>
      </c>
      <c r="AL192" s="8">
        <v>0.10866000000000001</v>
      </c>
      <c r="AM192" s="8">
        <v>0.10657</v>
      </c>
      <c r="AN192" s="8">
        <v>0.10758</v>
      </c>
      <c r="AO192" s="8">
        <v>0.11192000000000001</v>
      </c>
      <c r="AP192" s="8">
        <v>0.1192</v>
      </c>
      <c r="AQ192" s="8">
        <v>0.12881999999999999</v>
      </c>
      <c r="AR192" s="8">
        <v>0.13905999999999999</v>
      </c>
      <c r="AS192" s="8">
        <v>0.14804999999999999</v>
      </c>
      <c r="AT192" s="8">
        <v>0.15465000000000001</v>
      </c>
      <c r="AU192" s="8">
        <v>0.1593</v>
      </c>
      <c r="AV192" s="8">
        <v>0.16264000000000001</v>
      </c>
      <c r="AW192" s="8">
        <v>0.16456999999999999</v>
      </c>
      <c r="AX192" s="8">
        <v>0.16458</v>
      </c>
      <c r="AY192" s="8">
        <v>0.16322</v>
      </c>
      <c r="AZ192" s="8">
        <v>0.16120000000000001</v>
      </c>
      <c r="BA192" s="8">
        <v>0.15862000000000001</v>
      </c>
      <c r="BB192" s="8">
        <v>0.15579999999999999</v>
      </c>
      <c r="BC192" s="8">
        <v>0.15276000000000001</v>
      </c>
      <c r="BD192" s="8">
        <v>0.14876</v>
      </c>
      <c r="BE192" s="8">
        <v>0.14318</v>
      </c>
      <c r="BF192" s="8">
        <v>0.13689000000000001</v>
      </c>
      <c r="BG192" s="8">
        <v>0.13170000000000001</v>
      </c>
      <c r="BH192" s="8">
        <v>0.12895000000000001</v>
      </c>
      <c r="BI192" s="8">
        <v>0.12931000000000001</v>
      </c>
      <c r="BJ192" s="8">
        <v>0.13281000000000001</v>
      </c>
      <c r="BK192" s="8">
        <v>0.13883000000000001</v>
      </c>
      <c r="BL192" s="8">
        <v>0.14599999999999999</v>
      </c>
      <c r="BM192" s="8">
        <v>0.15271999999999999</v>
      </c>
      <c r="BN192" s="8">
        <v>0.1575</v>
      </c>
      <c r="BO192" s="8">
        <v>0.16073999999999999</v>
      </c>
      <c r="BP192" s="8">
        <v>0.16313</v>
      </c>
      <c r="BQ192" s="8">
        <v>0.16472000000000001</v>
      </c>
      <c r="BR192" s="8">
        <v>0.16572000000000001</v>
      </c>
      <c r="BS192" s="8">
        <v>0.16600000000000001</v>
      </c>
      <c r="BT192" s="8">
        <v>0.1653</v>
      </c>
      <c r="BU192" s="8">
        <v>0.16375000000000001</v>
      </c>
      <c r="BV192" s="8">
        <v>0.16219</v>
      </c>
      <c r="BW192" s="8">
        <v>0.16062000000000001</v>
      </c>
      <c r="BX192" s="8">
        <v>0.15823000000000001</v>
      </c>
      <c r="BY192" s="8">
        <v>0.15415000000000001</v>
      </c>
      <c r="BZ192" s="8">
        <v>0.14893000000000001</v>
      </c>
      <c r="CA192" s="8">
        <v>0.14410000000000001</v>
      </c>
      <c r="CB192" s="8">
        <v>0.14074999999999999</v>
      </c>
      <c r="CC192" s="8">
        <v>0.13922000000000001</v>
      </c>
      <c r="CD192" s="8">
        <v>0.13918</v>
      </c>
      <c r="CE192" s="8">
        <v>0.13958999999999999</v>
      </c>
      <c r="CF192" s="8">
        <v>0.13897000000000001</v>
      </c>
      <c r="CG192" s="8">
        <v>0.13697000000000001</v>
      </c>
      <c r="CH192" s="8">
        <v>0.13472000000000001</v>
      </c>
      <c r="CI192" s="8">
        <v>0.13339000000000001</v>
      </c>
      <c r="CJ192" s="8">
        <v>0.13347999999999999</v>
      </c>
      <c r="CK192" s="8">
        <v>0.13483000000000001</v>
      </c>
      <c r="CL192" s="8">
        <v>0.13663</v>
      </c>
      <c r="CM192" s="8">
        <v>0.13744000000000001</v>
      </c>
      <c r="CN192" s="8">
        <v>0.13630999999999999</v>
      </c>
      <c r="CO192" s="8">
        <v>0.13396</v>
      </c>
      <c r="CP192" s="8">
        <v>0.13172</v>
      </c>
      <c r="CQ192" s="8">
        <v>0.13039000000000001</v>
      </c>
      <c r="CR192" s="8">
        <v>0.13006999999999999</v>
      </c>
      <c r="CS192" s="8">
        <v>0.13023000000000001</v>
      </c>
      <c r="CT192" s="8">
        <v>0.12992000000000001</v>
      </c>
      <c r="CU192" s="8">
        <v>0.12869</v>
      </c>
      <c r="CV192" s="8">
        <v>0.12667999999999999</v>
      </c>
      <c r="CW192" s="8">
        <v>0.12461</v>
      </c>
      <c r="CX192" s="8">
        <v>0.12359000000000001</v>
      </c>
      <c r="CY192" s="8">
        <v>0.12425</v>
      </c>
      <c r="CZ192" s="8">
        <v>0.12659000000000001</v>
      </c>
      <c r="DA192" s="8">
        <v>0.12997</v>
      </c>
      <c r="DB192" s="8">
        <v>0.13314999999999999</v>
      </c>
      <c r="DC192" s="8">
        <v>0.13478000000000001</v>
      </c>
      <c r="DD192" s="8">
        <v>0.13492000000000001</v>
      </c>
      <c r="DE192" s="8">
        <v>0.13492000000000001</v>
      </c>
      <c r="DF192" s="8">
        <v>0.13586000000000001</v>
      </c>
      <c r="DG192" s="8">
        <v>0.13815</v>
      </c>
      <c r="DH192" s="8">
        <v>0.14149999999999999</v>
      </c>
      <c r="DI192" s="8">
        <v>0.14495</v>
      </c>
      <c r="DJ192" s="8">
        <v>0.14702000000000001</v>
      </c>
      <c r="DK192" s="8">
        <v>0.14707000000000001</v>
      </c>
      <c r="DL192" s="8">
        <v>0.14602000000000001</v>
      </c>
      <c r="DM192" s="8">
        <v>0.14498</v>
      </c>
      <c r="DN192" s="8">
        <v>0.14435000000000001</v>
      </c>
      <c r="DO192" s="8">
        <v>0.14380000000000001</v>
      </c>
      <c r="DP192" s="8">
        <v>0.14246</v>
      </c>
      <c r="DQ192" s="8">
        <v>0.14027999999999999</v>
      </c>
      <c r="DR192" s="8">
        <v>0.13863</v>
      </c>
      <c r="DS192" s="8">
        <v>0.13808000000000001</v>
      </c>
      <c r="DT192" s="8">
        <v>0.13822999999999999</v>
      </c>
      <c r="DU192" s="8">
        <v>0.13908000000000001</v>
      </c>
      <c r="DV192" s="8">
        <v>0.14038999999999999</v>
      </c>
      <c r="DW192" s="8">
        <v>0.14119999999999999</v>
      </c>
      <c r="DX192" s="8">
        <v>0.14001</v>
      </c>
      <c r="DY192" s="8">
        <v>0.13611000000000001</v>
      </c>
      <c r="DZ192" s="8">
        <v>0.13038</v>
      </c>
      <c r="EA192" s="8">
        <v>0.12404999999999999</v>
      </c>
      <c r="EB192" s="8">
        <v>0.11774</v>
      </c>
      <c r="EC192" s="8">
        <v>0.11144</v>
      </c>
      <c r="ED192" s="8">
        <v>0.1047</v>
      </c>
      <c r="EE192" s="8">
        <v>9.7913E-2</v>
      </c>
      <c r="EF192" s="8">
        <v>9.2418E-2</v>
      </c>
      <c r="EG192" s="8">
        <v>8.8220999999999994E-2</v>
      </c>
      <c r="EH192" s="8">
        <v>8.4492999999999999E-2</v>
      </c>
      <c r="EI192" s="8">
        <v>8.1005999999999995E-2</v>
      </c>
      <c r="EJ192" s="8">
        <v>7.8340999999999994E-2</v>
      </c>
      <c r="EK192" s="8">
        <v>7.7547000000000005E-2</v>
      </c>
      <c r="EL192" s="8">
        <v>7.9332E-2</v>
      </c>
      <c r="EM192" s="8">
        <v>8.4017999999999995E-2</v>
      </c>
      <c r="EN192" s="8">
        <v>9.1525999999999996E-2</v>
      </c>
      <c r="EO192" s="8">
        <v>0.10136000000000001</v>
      </c>
      <c r="EP192" s="8">
        <v>0.11255999999999999</v>
      </c>
      <c r="EQ192" s="8">
        <v>0.12365</v>
      </c>
      <c r="ER192" s="8">
        <v>0.13275000000000001</v>
      </c>
      <c r="ES192" s="8">
        <v>0.13861999999999999</v>
      </c>
      <c r="ET192" s="8">
        <v>0.14174999999999999</v>
      </c>
      <c r="EU192" s="8">
        <v>0.14305999999999999</v>
      </c>
      <c r="EV192" s="8">
        <v>0.14285999999999999</v>
      </c>
      <c r="EW192" s="8">
        <v>0.14102999999999999</v>
      </c>
      <c r="EX192" s="8">
        <v>0.13786000000000001</v>
      </c>
      <c r="EY192" s="8">
        <v>0.13317999999999999</v>
      </c>
      <c r="EZ192" s="8">
        <v>0.12689</v>
      </c>
      <c r="FA192" s="8">
        <v>0.12012</v>
      </c>
      <c r="FB192" s="8">
        <v>0.11404</v>
      </c>
      <c r="FC192" s="8">
        <v>0.10921</v>
      </c>
      <c r="FD192" s="8">
        <v>0.10564999999999999</v>
      </c>
      <c r="FE192" s="8">
        <v>0.1028</v>
      </c>
      <c r="FF192" s="8">
        <v>9.9685999999999997E-2</v>
      </c>
      <c r="FG192" s="8">
        <v>9.6023999999999998E-2</v>
      </c>
      <c r="FH192" s="8">
        <v>9.2695E-2</v>
      </c>
      <c r="FI192" s="8">
        <v>8.9450000000000002E-2</v>
      </c>
      <c r="FJ192" s="8">
        <v>8.5619000000000001E-2</v>
      </c>
      <c r="FK192" s="8">
        <v>8.1989999999999993E-2</v>
      </c>
      <c r="FL192" s="8">
        <v>7.9642000000000004E-2</v>
      </c>
      <c r="FM192" s="8">
        <v>7.9260999999999998E-2</v>
      </c>
      <c r="FN192" s="8">
        <v>8.1131999999999996E-2</v>
      </c>
      <c r="FO192" s="8">
        <v>8.5141999999999995E-2</v>
      </c>
      <c r="FP192" s="8">
        <v>9.0773999999999994E-2</v>
      </c>
      <c r="FQ192" s="8">
        <v>9.7085000000000005E-2</v>
      </c>
      <c r="FR192" s="8">
        <v>0.10274</v>
      </c>
      <c r="FS192" s="8">
        <v>0.10684</v>
      </c>
      <c r="FT192" s="8">
        <v>0.1091</v>
      </c>
      <c r="FU192" s="8">
        <v>0.11031000000000001</v>
      </c>
      <c r="FV192" s="8">
        <v>0.1114</v>
      </c>
      <c r="FW192" s="8">
        <v>0.11341</v>
      </c>
      <c r="FX192" s="8">
        <v>0.11677</v>
      </c>
      <c r="FY192" s="8">
        <v>0.12132</v>
      </c>
      <c r="FZ192" s="8">
        <v>0.12633</v>
      </c>
      <c r="GA192" s="8">
        <v>0.13045000000000001</v>
      </c>
      <c r="GB192" s="8">
        <v>0.13228999999999999</v>
      </c>
      <c r="GC192" s="8">
        <v>0.13189000000000001</v>
      </c>
      <c r="GD192" s="8">
        <v>0.13056999999999999</v>
      </c>
      <c r="GE192" s="8">
        <v>0.12939000000000001</v>
      </c>
      <c r="GF192" s="8">
        <v>0.12873999999999999</v>
      </c>
      <c r="GG192" s="8">
        <v>0.12837999999999999</v>
      </c>
      <c r="GH192" s="8">
        <v>0.12742000000000001</v>
      </c>
      <c r="GI192" s="8">
        <v>0.12454</v>
      </c>
      <c r="GJ192" s="8">
        <v>0.11935</v>
      </c>
      <c r="GK192" s="8">
        <v>0.11315</v>
      </c>
      <c r="GL192" s="8">
        <v>0.10752</v>
      </c>
      <c r="GM192" s="8">
        <v>0.10349999999999999</v>
      </c>
      <c r="GN192" s="8">
        <v>0.10163</v>
      </c>
      <c r="GO192" s="8">
        <v>0.10187</v>
      </c>
      <c r="GP192" s="8">
        <v>0.10371</v>
      </c>
      <c r="GQ192" s="8">
        <v>0.10614999999999999</v>
      </c>
      <c r="GR192" s="8">
        <v>0.10767</v>
      </c>
      <c r="GS192" s="8">
        <v>0.10718</v>
      </c>
      <c r="GT192" s="8">
        <v>0.10538</v>
      </c>
      <c r="GU192" s="8">
        <v>0.10395</v>
      </c>
      <c r="GV192" s="8">
        <v>0.10421999999999999</v>
      </c>
      <c r="GW192" s="8">
        <v>0.10698000000000001</v>
      </c>
      <c r="GX192" s="8">
        <v>0.11251</v>
      </c>
      <c r="GY192" s="8">
        <v>0.12056</v>
      </c>
      <c r="GZ192" s="8">
        <v>0.13031000000000001</v>
      </c>
      <c r="HA192" s="8">
        <v>0.14033999999999999</v>
      </c>
      <c r="HB192" s="8">
        <v>0.14860000000000001</v>
      </c>
      <c r="HC192" s="8">
        <v>0.15323999999999999</v>
      </c>
      <c r="HD192" s="8">
        <v>0.15395</v>
      </c>
      <c r="HE192" s="8">
        <v>0.15126000000000001</v>
      </c>
      <c r="HF192" s="8">
        <v>0.14515</v>
      </c>
      <c r="HG192" s="8">
        <v>0.13569999999999999</v>
      </c>
      <c r="HH192" s="8">
        <v>0.1241</v>
      </c>
      <c r="HI192" s="8">
        <v>0.11172</v>
      </c>
      <c r="HJ192" s="8">
        <v>9.9180000000000004E-2</v>
      </c>
      <c r="HK192" s="8">
        <v>8.7996000000000005E-2</v>
      </c>
      <c r="HL192" s="8">
        <v>7.9268000000000005E-2</v>
      </c>
      <c r="HM192" s="8">
        <v>7.3680999999999996E-2</v>
      </c>
      <c r="HN192" s="8">
        <v>7.1515999999999996E-2</v>
      </c>
      <c r="HO192" s="8">
        <v>7.2687000000000002E-2</v>
      </c>
      <c r="HP192" s="8">
        <v>7.6744000000000007E-2</v>
      </c>
      <c r="HQ192" s="8">
        <v>8.2875000000000004E-2</v>
      </c>
      <c r="HR192" s="8">
        <v>8.9902999999999997E-2</v>
      </c>
      <c r="HS192" s="8">
        <v>9.6912999999999999E-2</v>
      </c>
      <c r="HT192" s="8">
        <v>0.10345</v>
      </c>
      <c r="HU192" s="8">
        <v>0.10874</v>
      </c>
      <c r="HV192" s="8">
        <v>0.11279</v>
      </c>
      <c r="HW192" s="8">
        <v>0.11675000000000001</v>
      </c>
      <c r="HX192" s="8">
        <v>0.12145</v>
      </c>
      <c r="HY192" s="8">
        <v>0.12712999999999999</v>
      </c>
      <c r="HZ192" s="8">
        <v>0.13342999999999999</v>
      </c>
      <c r="IA192" s="8">
        <v>0.13935</v>
      </c>
      <c r="IB192" s="8">
        <v>0.14352999999999999</v>
      </c>
      <c r="IC192" s="8">
        <v>0.14574999999999999</v>
      </c>
      <c r="ID192" s="8">
        <v>0.14726</v>
      </c>
      <c r="IE192" s="8">
        <v>0.14924000000000001</v>
      </c>
      <c r="IF192" s="8">
        <v>0.15214</v>
      </c>
      <c r="IG192" s="8">
        <v>0.15565999999999999</v>
      </c>
      <c r="IH192" s="8">
        <v>0.15870000000000001</v>
      </c>
      <c r="II192" s="8">
        <v>0.16037000000000001</v>
      </c>
      <c r="IJ192" s="8">
        <v>0.16067999999999999</v>
      </c>
      <c r="IK192" s="8">
        <v>0.16098000000000001</v>
      </c>
      <c r="IL192" s="8">
        <v>0.16206000000000001</v>
      </c>
      <c r="IM192" s="8">
        <v>0.16386999999999999</v>
      </c>
      <c r="IN192" s="8">
        <v>0.16550000000000001</v>
      </c>
      <c r="IO192" s="8">
        <v>0.16621</v>
      </c>
      <c r="IP192" s="8">
        <v>0.16607</v>
      </c>
      <c r="IQ192" s="8">
        <v>0.16652</v>
      </c>
      <c r="IR192" s="8">
        <v>0.16839999999999999</v>
      </c>
      <c r="IS192" s="8">
        <v>0.17174</v>
      </c>
      <c r="IT192" s="8">
        <v>0.17595</v>
      </c>
      <c r="IU192" s="8">
        <v>0.18123</v>
      </c>
      <c r="IV192" s="8">
        <v>0.18826999999999999</v>
      </c>
      <c r="IW192" s="8">
        <v>0.19696</v>
      </c>
      <c r="IX192" s="8">
        <v>0.2072</v>
      </c>
      <c r="IY192" s="8">
        <v>0.21854000000000001</v>
      </c>
      <c r="IZ192" s="8">
        <v>0.22978999999999999</v>
      </c>
      <c r="JA192" s="8">
        <v>0.24031</v>
      </c>
      <c r="JB192" s="8">
        <v>0.25057000000000001</v>
      </c>
      <c r="JC192" s="8">
        <v>0.26073000000000002</v>
      </c>
      <c r="JD192" s="8">
        <v>0.27078000000000002</v>
      </c>
      <c r="JE192" s="8">
        <v>0.28173999999999999</v>
      </c>
      <c r="JF192" s="8">
        <v>0.29469000000000001</v>
      </c>
      <c r="JG192" s="8">
        <v>0.30942999999999998</v>
      </c>
      <c r="JH192" s="8">
        <v>0.32447999999999999</v>
      </c>
      <c r="JI192" s="8">
        <v>0.33844000000000002</v>
      </c>
      <c r="JJ192" s="8">
        <v>0.35076000000000002</v>
      </c>
      <c r="JK192" s="8">
        <v>0.36166999999999999</v>
      </c>
      <c r="JL192" s="8">
        <v>0.37196000000000001</v>
      </c>
      <c r="JM192" s="8">
        <v>0.38155</v>
      </c>
      <c r="JN192" s="8">
        <v>0.38954</v>
      </c>
      <c r="JO192" s="8">
        <v>0.39543</v>
      </c>
      <c r="JP192" s="8">
        <v>0.39843000000000001</v>
      </c>
      <c r="JQ192" s="8">
        <v>0.39751999999999998</v>
      </c>
      <c r="JR192" s="8">
        <v>0.39212999999999998</v>
      </c>
      <c r="JS192" s="8">
        <v>0.3821</v>
      </c>
      <c r="JT192" s="8">
        <v>0.36817</v>
      </c>
      <c r="JU192" s="8">
        <v>0.35113</v>
      </c>
      <c r="JV192" s="8">
        <v>0.33259</v>
      </c>
      <c r="JW192" s="8">
        <v>0.31334000000000001</v>
      </c>
      <c r="JX192" s="8">
        <v>0.29348000000000002</v>
      </c>
      <c r="JY192" s="8">
        <v>0.27383000000000002</v>
      </c>
      <c r="JZ192" s="8">
        <v>0.25530999999999998</v>
      </c>
      <c r="KA192" s="8">
        <v>0.23765</v>
      </c>
      <c r="KB192" s="8">
        <v>0.22026000000000001</v>
      </c>
      <c r="KC192" s="8">
        <v>0.2036</v>
      </c>
      <c r="KD192" s="8">
        <v>0.18865000000000001</v>
      </c>
      <c r="KE192" s="8">
        <v>0.17552999999999999</v>
      </c>
      <c r="KF192" s="8">
        <v>0.16344</v>
      </c>
      <c r="KG192" s="8">
        <v>0.15109</v>
      </c>
      <c r="KH192" s="8">
        <v>0.13836000000000001</v>
      </c>
      <c r="KI192" s="8">
        <v>0.12644</v>
      </c>
      <c r="KJ192" s="8">
        <v>0.11636000000000001</v>
      </c>
      <c r="KK192" s="8">
        <v>0.10852000000000001</v>
      </c>
      <c r="KL192" s="8">
        <v>0.10277</v>
      </c>
      <c r="KM192" s="8">
        <v>9.8375000000000004E-2</v>
      </c>
      <c r="KN192" s="8">
        <v>9.4111E-2</v>
      </c>
      <c r="KO192" s="8">
        <v>8.8627999999999998E-2</v>
      </c>
      <c r="KP192" s="8">
        <v>8.2025000000000001E-2</v>
      </c>
      <c r="KQ192" s="8">
        <v>7.5712000000000002E-2</v>
      </c>
      <c r="KR192" s="8">
        <v>6.9471000000000005E-2</v>
      </c>
      <c r="KS192" s="8">
        <v>6.1955999999999997E-2</v>
      </c>
      <c r="KT192" s="8">
        <v>5.321E-2</v>
      </c>
      <c r="KU192" s="8">
        <v>4.4090999999999998E-2</v>
      </c>
      <c r="KV192" s="8">
        <v>3.5249000000000003E-2</v>
      </c>
      <c r="KW192" s="8">
        <v>2.7113999999999999E-2</v>
      </c>
      <c r="KX192" s="8">
        <v>1.9941E-2</v>
      </c>
      <c r="KY192" s="8">
        <v>1.3849E-2</v>
      </c>
      <c r="KZ192" s="8">
        <v>8.8544999999999995E-3</v>
      </c>
      <c r="LA192" s="8">
        <v>4.9059999999999998E-3</v>
      </c>
      <c r="LB192" s="8">
        <v>1.9089E-3</v>
      </c>
      <c r="LC192" s="8">
        <v>-2.6124999999999998E-4</v>
      </c>
      <c r="LD192" s="8">
        <v>-1.7359999999999999E-3</v>
      </c>
      <c r="LE192" s="8">
        <v>-2.6467000000000001E-3</v>
      </c>
      <c r="LF192" s="8">
        <v>-3.1167E-3</v>
      </c>
      <c r="LG192" s="8">
        <v>-3.2567E-3</v>
      </c>
      <c r="LH192" s="8">
        <v>-3.1616999999999999E-3</v>
      </c>
      <c r="LI192" s="8">
        <v>-2.9110999999999998E-3</v>
      </c>
      <c r="LJ192" s="8">
        <v>-2.5682999999999999E-3</v>
      </c>
      <c r="LK192" s="8">
        <v>-2.1825999999999998E-3</v>
      </c>
      <c r="LL192" s="8">
        <v>-1.7903999999999999E-3</v>
      </c>
      <c r="LM192" s="8">
        <v>-1.4170999999999999E-3</v>
      </c>
      <c r="LN192" s="8">
        <v>-1.0793000000000001E-3</v>
      </c>
      <c r="LO192" s="8">
        <v>-7.8675000000000001E-4</v>
      </c>
      <c r="LP192" s="8">
        <v>-5.4319999999999998E-4</v>
      </c>
      <c r="LQ192" s="8">
        <v>-3.4880000000000002E-4</v>
      </c>
      <c r="LR192" s="8">
        <v>-2.0117999999999999E-4</v>
      </c>
      <c r="LS192" s="8">
        <v>-9.5650000000000007E-5</v>
      </c>
      <c r="LT192" s="8">
        <v>-2.6859000000000005E-5</v>
      </c>
      <c r="LU192" s="8">
        <v>1.1153E-5</v>
      </c>
      <c r="LV192" s="8">
        <v>2.4503000000000002E-5</v>
      </c>
      <c r="LW192" s="8">
        <v>1.9271000000000002E-5</v>
      </c>
      <c r="LX192" s="8">
        <v>1.4331999999999999E-6</v>
      </c>
      <c r="LY192" s="8">
        <v>-2.3122E-5</v>
      </c>
      <c r="LZ192" s="8">
        <v>-4.8507000000000002E-5</v>
      </c>
      <c r="MA192" s="8">
        <v>-6.8717E-5</v>
      </c>
      <c r="MB192" s="8">
        <v>-7.7513000000000001E-5</v>
      </c>
      <c r="MC192" s="8">
        <v>-6.832000000000001E-5</v>
      </c>
      <c r="MD192" s="8">
        <v>-3.4193000000000003E-5</v>
      </c>
      <c r="ME192" s="8">
        <v>3.2132999999999999E-5</v>
      </c>
      <c r="MF192" s="8">
        <v>1.3807000000000001E-4</v>
      </c>
      <c r="MG192" s="8">
        <v>2.9083000000000001E-4</v>
      </c>
      <c r="MH192" s="8">
        <v>4.9688E-4</v>
      </c>
      <c r="MI192" s="8">
        <v>7.6126999999999998E-4</v>
      </c>
      <c r="MJ192" s="8">
        <v>1.0864E-3</v>
      </c>
      <c r="MK192" s="8">
        <v>1.4710000000000001E-3</v>
      </c>
      <c r="ML192" s="8">
        <v>1.9081E-3</v>
      </c>
      <c r="MM192" s="8">
        <v>2.3836E-3</v>
      </c>
      <c r="MN192" s="8">
        <v>2.8736999999999999E-3</v>
      </c>
      <c r="MO192" s="8">
        <v>3.3425999999999998E-3</v>
      </c>
      <c r="MP192" s="8">
        <v>3.7407999999999999E-3</v>
      </c>
      <c r="MQ192" s="8">
        <v>4.0011999999999999E-3</v>
      </c>
      <c r="MR192" s="8">
        <v>4.0391999999999997E-3</v>
      </c>
      <c r="MS192" s="8">
        <v>3.7496999999999999E-3</v>
      </c>
      <c r="MT192" s="8">
        <v>3.0081000000000001E-3</v>
      </c>
      <c r="MU192" s="8">
        <v>1.6712999999999999E-3</v>
      </c>
      <c r="MV192" s="8">
        <v>-4.1805E-4</v>
      </c>
      <c r="MW192" s="8">
        <v>-3.4250999999999999E-3</v>
      </c>
      <c r="MX192" s="8">
        <v>-7.5126000000000004E-3</v>
      </c>
      <c r="MY192" s="8">
        <v>-1.2824E-2</v>
      </c>
      <c r="MZ192" s="8">
        <v>-1.9467000000000002E-2</v>
      </c>
      <c r="NA192" s="8">
        <v>-2.7480999999999998E-2</v>
      </c>
      <c r="NB192" s="8">
        <v>-3.6808E-2</v>
      </c>
      <c r="NC192" s="8">
        <v>-4.7254999999999998E-2</v>
      </c>
      <c r="ND192" s="8">
        <v>-5.8441E-2</v>
      </c>
      <c r="NE192" s="8">
        <v>-6.9750999999999994E-2</v>
      </c>
      <c r="NF192" s="8">
        <v>-8.0277000000000001E-2</v>
      </c>
      <c r="NG192" s="8">
        <v>-8.8900999999999994E-2</v>
      </c>
      <c r="NH192" s="8">
        <v>-9.5561999999999994E-2</v>
      </c>
      <c r="NI192" s="8">
        <v>-0.10194</v>
      </c>
      <c r="NJ192" s="8">
        <v>-0.10924</v>
      </c>
      <c r="NK192" s="8">
        <v>-0.11781999999999999</v>
      </c>
      <c r="NL192" s="8">
        <v>-0.12856000000000001</v>
      </c>
      <c r="NM192" s="8">
        <v>-0.14221</v>
      </c>
      <c r="NN192" s="8">
        <v>-0.15892000000000001</v>
      </c>
      <c r="NO192" s="8">
        <v>-0.17810000000000001</v>
      </c>
      <c r="NP192" s="8">
        <v>-0.19983000000000001</v>
      </c>
      <c r="NQ192" s="8">
        <v>-0.22395999999999999</v>
      </c>
      <c r="NR192" s="8">
        <v>-0.25091000000000002</v>
      </c>
      <c r="NS192" s="8">
        <v>-0.28108</v>
      </c>
      <c r="NT192" s="8">
        <v>-0.31417</v>
      </c>
      <c r="NU192" s="8">
        <v>-0.35037000000000001</v>
      </c>
      <c r="NV192" s="8">
        <v>-0.39045000000000002</v>
      </c>
      <c r="NW192" s="8">
        <v>-0.43409999999999999</v>
      </c>
      <c r="NX192" s="8">
        <v>-0.48043999999999998</v>
      </c>
      <c r="NY192" s="8">
        <v>-0.52871999999999997</v>
      </c>
      <c r="NZ192" s="8">
        <v>-0.57730000000000004</v>
      </c>
      <c r="OA192" s="8">
        <v>-0.62390000000000001</v>
      </c>
      <c r="OB192" s="8">
        <v>-0.66688000000000003</v>
      </c>
      <c r="OC192" s="8">
        <v>-0.70516000000000001</v>
      </c>
      <c r="OD192" s="8">
        <v>-0.73807999999999996</v>
      </c>
      <c r="OE192" s="8">
        <v>-0.76519000000000004</v>
      </c>
      <c r="OF192" s="8">
        <v>-0.78613</v>
      </c>
      <c r="OG192" s="8">
        <v>-0.80047999999999997</v>
      </c>
      <c r="OH192" s="8">
        <v>-0.80862000000000001</v>
      </c>
      <c r="OI192" s="8">
        <v>-0.81184999999999996</v>
      </c>
      <c r="OJ192" s="8">
        <v>-0.81240999999999997</v>
      </c>
    </row>
    <row r="193" spans="1:400" x14ac:dyDescent="0.25">
      <c r="A193" s="8">
        <v>-4.0849999999999997E-2</v>
      </c>
      <c r="B193" s="8">
        <v>-4.0460000000000003E-2</v>
      </c>
      <c r="C193" s="8">
        <v>-3.8854E-2</v>
      </c>
      <c r="D193" s="8">
        <v>-3.5004E-2</v>
      </c>
      <c r="E193" s="8">
        <v>-2.7923E-2</v>
      </c>
      <c r="F193" s="8">
        <v>-1.8228000000000001E-2</v>
      </c>
      <c r="G193" s="8">
        <v>-8.3365000000000002E-3</v>
      </c>
      <c r="H193" s="8">
        <v>4.0692000000000001E-4</v>
      </c>
      <c r="I193" s="8">
        <v>7.9517000000000008E-3</v>
      </c>
      <c r="J193" s="8">
        <v>1.3821E-2</v>
      </c>
      <c r="K193" s="8">
        <v>1.7451000000000001E-2</v>
      </c>
      <c r="L193" s="8">
        <v>1.9344E-2</v>
      </c>
      <c r="M193" s="8">
        <v>2.0909000000000001E-2</v>
      </c>
      <c r="N193" s="8">
        <v>2.1999999999999999E-2</v>
      </c>
      <c r="O193" s="8">
        <v>2.5368000000000002E-2</v>
      </c>
      <c r="P193" s="8">
        <v>2.811E-2</v>
      </c>
      <c r="Q193" s="8">
        <v>3.2190999999999997E-2</v>
      </c>
      <c r="R193" s="8">
        <v>3.8483999999999997E-2</v>
      </c>
      <c r="S193" s="8">
        <v>4.6804999999999999E-2</v>
      </c>
      <c r="T193" s="8">
        <v>5.6134999999999997E-2</v>
      </c>
      <c r="U193" s="8">
        <v>6.6097000000000003E-2</v>
      </c>
      <c r="V193" s="8">
        <v>7.6732999999999996E-2</v>
      </c>
      <c r="W193" s="8">
        <v>8.7772000000000003E-2</v>
      </c>
      <c r="X193" s="8">
        <v>9.8560999999999996E-2</v>
      </c>
      <c r="Y193" s="8">
        <v>0.10800999999999999</v>
      </c>
      <c r="Z193" s="8">
        <v>0.11505</v>
      </c>
      <c r="AA193" s="8">
        <v>0.1193</v>
      </c>
      <c r="AB193" s="8">
        <v>0.12107</v>
      </c>
      <c r="AC193" s="8">
        <v>0.12130000000000001</v>
      </c>
      <c r="AD193" s="8">
        <v>0.12106</v>
      </c>
      <c r="AE193" s="8">
        <v>0.12087000000000001</v>
      </c>
      <c r="AF193" s="8">
        <v>0.1206</v>
      </c>
      <c r="AG193" s="8">
        <v>0.11956</v>
      </c>
      <c r="AH193" s="8">
        <v>0.11694</v>
      </c>
      <c r="AI193" s="8">
        <v>0.11323</v>
      </c>
      <c r="AJ193" s="8">
        <v>0.10925</v>
      </c>
      <c r="AK193" s="8">
        <v>0.10543</v>
      </c>
      <c r="AL193" s="8">
        <v>0.10274999999999999</v>
      </c>
      <c r="AM193" s="8">
        <v>0.10206999999999999</v>
      </c>
      <c r="AN193" s="8">
        <v>0.10375</v>
      </c>
      <c r="AO193" s="8">
        <v>0.10761999999999999</v>
      </c>
      <c r="AP193" s="8">
        <v>0.11298999999999999</v>
      </c>
      <c r="AQ193" s="8">
        <v>0.11867</v>
      </c>
      <c r="AR193" s="8">
        <v>0.12328</v>
      </c>
      <c r="AS193" s="8">
        <v>0.12611</v>
      </c>
      <c r="AT193" s="8">
        <v>0.12708</v>
      </c>
      <c r="AU193" s="8">
        <v>0.12669</v>
      </c>
      <c r="AV193" s="8">
        <v>0.12569</v>
      </c>
      <c r="AW193" s="8">
        <v>0.12497999999999999</v>
      </c>
      <c r="AX193" s="8">
        <v>0.12565999999999999</v>
      </c>
      <c r="AY193" s="8">
        <v>0.12825</v>
      </c>
      <c r="AZ193" s="8">
        <v>0.13261000000000001</v>
      </c>
      <c r="BA193" s="8">
        <v>0.13736999999999999</v>
      </c>
      <c r="BB193" s="8">
        <v>0.14105999999999999</v>
      </c>
      <c r="BC193" s="8">
        <v>0.14384</v>
      </c>
      <c r="BD193" s="8">
        <v>0.14618</v>
      </c>
      <c r="BE193" s="8">
        <v>0.14779999999999999</v>
      </c>
      <c r="BF193" s="8">
        <v>0.14843000000000001</v>
      </c>
      <c r="BG193" s="8">
        <v>0.14771000000000001</v>
      </c>
      <c r="BH193" s="8">
        <v>0.14618</v>
      </c>
      <c r="BI193" s="8">
        <v>0.14476</v>
      </c>
      <c r="BJ193" s="8">
        <v>0.14452000000000001</v>
      </c>
      <c r="BK193" s="8">
        <v>0.14585999999999999</v>
      </c>
      <c r="BL193" s="8">
        <v>0.14849999999999999</v>
      </c>
      <c r="BM193" s="8">
        <v>0.15209</v>
      </c>
      <c r="BN193" s="8">
        <v>0.15645000000000001</v>
      </c>
      <c r="BO193" s="8">
        <v>0.16081000000000001</v>
      </c>
      <c r="BP193" s="8">
        <v>0.16494</v>
      </c>
      <c r="BQ193" s="8">
        <v>0.16946</v>
      </c>
      <c r="BR193" s="8">
        <v>0.1744</v>
      </c>
      <c r="BS193" s="8">
        <v>0.17896000000000001</v>
      </c>
      <c r="BT193" s="8">
        <v>0.18179000000000001</v>
      </c>
      <c r="BU193" s="8">
        <v>0.18249000000000001</v>
      </c>
      <c r="BV193" s="8">
        <v>0.18193999999999999</v>
      </c>
      <c r="BW193" s="8">
        <v>0.18071999999999999</v>
      </c>
      <c r="BX193" s="8">
        <v>0.17856</v>
      </c>
      <c r="BY193" s="8">
        <v>0.17488000000000001</v>
      </c>
      <c r="BZ193" s="8">
        <v>0.16947999999999999</v>
      </c>
      <c r="CA193" s="8">
        <v>0.16253999999999999</v>
      </c>
      <c r="CB193" s="8">
        <v>0.15462999999999999</v>
      </c>
      <c r="CC193" s="8">
        <v>0.14610999999999999</v>
      </c>
      <c r="CD193" s="8">
        <v>0.13658000000000001</v>
      </c>
      <c r="CE193" s="8">
        <v>0.12562000000000001</v>
      </c>
      <c r="CF193" s="8">
        <v>0.11428000000000001</v>
      </c>
      <c r="CG193" s="8">
        <v>0.10421999999999999</v>
      </c>
      <c r="CH193" s="8">
        <v>9.5838000000000007E-2</v>
      </c>
      <c r="CI193" s="8">
        <v>8.9536000000000004E-2</v>
      </c>
      <c r="CJ193" s="8">
        <v>8.6205000000000004E-2</v>
      </c>
      <c r="CK193" s="8">
        <v>8.6377999999999996E-2</v>
      </c>
      <c r="CL193" s="8">
        <v>9.0149999999999994E-2</v>
      </c>
      <c r="CM193" s="8">
        <v>9.7186999999999996E-2</v>
      </c>
      <c r="CN193" s="8">
        <v>0.1067</v>
      </c>
      <c r="CO193" s="8">
        <v>0.11742</v>
      </c>
      <c r="CP193" s="8">
        <v>0.12753999999999999</v>
      </c>
      <c r="CQ193" s="8">
        <v>0.13528999999999999</v>
      </c>
      <c r="CR193" s="8">
        <v>0.14041000000000001</v>
      </c>
      <c r="CS193" s="8">
        <v>0.14382</v>
      </c>
      <c r="CT193" s="8">
        <v>0.14615</v>
      </c>
      <c r="CU193" s="8">
        <v>0.14729999999999999</v>
      </c>
      <c r="CV193" s="8">
        <v>0.14757000000000001</v>
      </c>
      <c r="CW193" s="8">
        <v>0.14829999999999999</v>
      </c>
      <c r="CX193" s="8">
        <v>0.14954999999999999</v>
      </c>
      <c r="CY193" s="8">
        <v>0.15049999999999999</v>
      </c>
      <c r="CZ193" s="8">
        <v>0.15148</v>
      </c>
      <c r="DA193" s="8">
        <v>0.15290000000000001</v>
      </c>
      <c r="DB193" s="8">
        <v>0.15442</v>
      </c>
      <c r="DC193" s="8">
        <v>0.155</v>
      </c>
      <c r="DD193" s="8">
        <v>0.15387999999999999</v>
      </c>
      <c r="DE193" s="8">
        <v>0.15184</v>
      </c>
      <c r="DF193" s="8">
        <v>0.15034</v>
      </c>
      <c r="DG193" s="8">
        <v>0.15021000000000001</v>
      </c>
      <c r="DH193" s="8">
        <v>0.15151999999999999</v>
      </c>
      <c r="DI193" s="8">
        <v>0.15359999999999999</v>
      </c>
      <c r="DJ193" s="8">
        <v>0.15520999999999999</v>
      </c>
      <c r="DK193" s="8">
        <v>0.15590999999999999</v>
      </c>
      <c r="DL193" s="8">
        <v>0.15678</v>
      </c>
      <c r="DM193" s="8">
        <v>0.15903999999999999</v>
      </c>
      <c r="DN193" s="8">
        <v>0.16314000000000001</v>
      </c>
      <c r="DO193" s="8">
        <v>0.16875000000000001</v>
      </c>
      <c r="DP193" s="8">
        <v>0.17471</v>
      </c>
      <c r="DQ193" s="8">
        <v>0.17948</v>
      </c>
      <c r="DR193" s="8">
        <v>0.18185000000000001</v>
      </c>
      <c r="DS193" s="8">
        <v>0.18099999999999999</v>
      </c>
      <c r="DT193" s="8">
        <v>0.17630000000000001</v>
      </c>
      <c r="DU193" s="8">
        <v>0.16789000000000001</v>
      </c>
      <c r="DV193" s="8">
        <v>0.15640000000000001</v>
      </c>
      <c r="DW193" s="8">
        <v>0.1444</v>
      </c>
      <c r="DX193" s="8">
        <v>0.13355</v>
      </c>
      <c r="DY193" s="8">
        <v>0.12512999999999999</v>
      </c>
      <c r="DZ193" s="8">
        <v>0.11967999999999999</v>
      </c>
      <c r="EA193" s="8">
        <v>0.11711000000000001</v>
      </c>
      <c r="EB193" s="8">
        <v>0.11670999999999999</v>
      </c>
      <c r="EC193" s="8">
        <v>0.11723</v>
      </c>
      <c r="ED193" s="8">
        <v>0.11692</v>
      </c>
      <c r="EE193" s="8">
        <v>0.11491999999999999</v>
      </c>
      <c r="EF193" s="8">
        <v>0.11208</v>
      </c>
      <c r="EG193" s="8">
        <v>0.10975</v>
      </c>
      <c r="EH193" s="8">
        <v>0.10876</v>
      </c>
      <c r="EI193" s="8">
        <v>0.10938000000000001</v>
      </c>
      <c r="EJ193" s="8">
        <v>0.11135</v>
      </c>
      <c r="EK193" s="8">
        <v>0.11389000000000001</v>
      </c>
      <c r="EL193" s="8">
        <v>0.11635</v>
      </c>
      <c r="EM193" s="8">
        <v>0.11841</v>
      </c>
      <c r="EN193" s="8">
        <v>0.11933000000000001</v>
      </c>
      <c r="EO193" s="8">
        <v>0.11913</v>
      </c>
      <c r="EP193" s="8">
        <v>0.11887</v>
      </c>
      <c r="EQ193" s="8">
        <v>0.11924999999999999</v>
      </c>
      <c r="ER193" s="8">
        <v>0.12037</v>
      </c>
      <c r="ES193" s="8">
        <v>0.12174</v>
      </c>
      <c r="ET193" s="8">
        <v>0.12225999999999999</v>
      </c>
      <c r="EU193" s="8">
        <v>0.12057</v>
      </c>
      <c r="EV193" s="8">
        <v>0.11655</v>
      </c>
      <c r="EW193" s="8">
        <v>0.11162999999999999</v>
      </c>
      <c r="EX193" s="8">
        <v>0.10731</v>
      </c>
      <c r="EY193" s="8">
        <v>0.10452</v>
      </c>
      <c r="EZ193" s="8">
        <v>0.10367999999999999</v>
      </c>
      <c r="FA193" s="8">
        <v>0.10466</v>
      </c>
      <c r="FB193" s="8">
        <v>0.10684</v>
      </c>
      <c r="FC193" s="8">
        <v>0.10904</v>
      </c>
      <c r="FD193" s="8">
        <v>0.10968</v>
      </c>
      <c r="FE193" s="8">
        <v>0.10783</v>
      </c>
      <c r="FF193" s="8">
        <v>0.10440000000000001</v>
      </c>
      <c r="FG193" s="8">
        <v>0.10097</v>
      </c>
      <c r="FH193" s="8">
        <v>9.8684999999999995E-2</v>
      </c>
      <c r="FI193" s="8">
        <v>9.8200999999999997E-2</v>
      </c>
      <c r="FJ193" s="8">
        <v>9.9666000000000005E-2</v>
      </c>
      <c r="FK193" s="8">
        <v>0.10274</v>
      </c>
      <c r="FL193" s="8">
        <v>0.1066</v>
      </c>
      <c r="FM193" s="8">
        <v>0.10988000000000001</v>
      </c>
      <c r="FN193" s="8">
        <v>0.11131000000000001</v>
      </c>
      <c r="FO193" s="8">
        <v>0.11026</v>
      </c>
      <c r="FP193" s="8">
        <v>0.10682999999999999</v>
      </c>
      <c r="FQ193" s="8">
        <v>0.10181</v>
      </c>
      <c r="FR193" s="8">
        <v>9.6163999999999999E-2</v>
      </c>
      <c r="FS193" s="8">
        <v>9.1286999999999993E-2</v>
      </c>
      <c r="FT193" s="8">
        <v>8.8705000000000006E-2</v>
      </c>
      <c r="FU193" s="8">
        <v>8.8602E-2</v>
      </c>
      <c r="FV193" s="8">
        <v>9.0032000000000001E-2</v>
      </c>
      <c r="FW193" s="8">
        <v>9.1814999999999994E-2</v>
      </c>
      <c r="FX193" s="8">
        <v>9.3951999999999994E-2</v>
      </c>
      <c r="FY193" s="8">
        <v>9.7136E-2</v>
      </c>
      <c r="FZ193" s="8">
        <v>0.10063999999999999</v>
      </c>
      <c r="GA193" s="8">
        <v>0.10401000000000001</v>
      </c>
      <c r="GB193" s="8">
        <v>0.10808</v>
      </c>
      <c r="GC193" s="8">
        <v>0.11355</v>
      </c>
      <c r="GD193" s="8">
        <v>0.12058000000000001</v>
      </c>
      <c r="GE193" s="8">
        <v>0.12876000000000001</v>
      </c>
      <c r="GF193" s="8">
        <v>0.13700000000000001</v>
      </c>
      <c r="GG193" s="8">
        <v>0.14391000000000001</v>
      </c>
      <c r="GH193" s="8">
        <v>0.14742</v>
      </c>
      <c r="GI193" s="8">
        <v>0.14718000000000001</v>
      </c>
      <c r="GJ193" s="8">
        <v>0.14396999999999999</v>
      </c>
      <c r="GK193" s="8">
        <v>0.13844999999999999</v>
      </c>
      <c r="GL193" s="8">
        <v>0.13164000000000001</v>
      </c>
      <c r="GM193" s="8">
        <v>0.1241</v>
      </c>
      <c r="GN193" s="8">
        <v>0.11513</v>
      </c>
      <c r="GO193" s="8">
        <v>0.10509</v>
      </c>
      <c r="GP193" s="8">
        <v>9.5730999999999997E-2</v>
      </c>
      <c r="GQ193" s="8">
        <v>8.8736999999999996E-2</v>
      </c>
      <c r="GR193" s="8">
        <v>8.5309999999999997E-2</v>
      </c>
      <c r="GS193" s="8">
        <v>8.6207000000000006E-2</v>
      </c>
      <c r="GT193" s="8">
        <v>9.1327000000000005E-2</v>
      </c>
      <c r="GU193" s="8">
        <v>9.9063999999999999E-2</v>
      </c>
      <c r="GV193" s="8">
        <v>0.10761999999999999</v>
      </c>
      <c r="GW193" s="8">
        <v>0.11592</v>
      </c>
      <c r="GX193" s="8">
        <v>0.12359000000000001</v>
      </c>
      <c r="GY193" s="8">
        <v>0.13011</v>
      </c>
      <c r="GZ193" s="8">
        <v>0.13481000000000001</v>
      </c>
      <c r="HA193" s="8">
        <v>0.13819000000000001</v>
      </c>
      <c r="HB193" s="8">
        <v>0.14099999999999999</v>
      </c>
      <c r="HC193" s="8">
        <v>0.14369999999999999</v>
      </c>
      <c r="HD193" s="8">
        <v>0.14555000000000001</v>
      </c>
      <c r="HE193" s="8">
        <v>0.14610000000000001</v>
      </c>
      <c r="HF193" s="8">
        <v>0.14527000000000001</v>
      </c>
      <c r="HG193" s="8">
        <v>0.14191000000000001</v>
      </c>
      <c r="HH193" s="8">
        <v>0.13592000000000001</v>
      </c>
      <c r="HI193" s="8">
        <v>0.12809999999999999</v>
      </c>
      <c r="HJ193" s="8">
        <v>0.1198</v>
      </c>
      <c r="HK193" s="8">
        <v>0.11226</v>
      </c>
      <c r="HL193" s="8">
        <v>0.10609</v>
      </c>
      <c r="HM193" s="8">
        <v>0.10127</v>
      </c>
      <c r="HN193" s="8">
        <v>9.6548999999999996E-2</v>
      </c>
      <c r="HO193" s="8">
        <v>9.1594999999999996E-2</v>
      </c>
      <c r="HP193" s="8">
        <v>8.7692999999999993E-2</v>
      </c>
      <c r="HQ193" s="8">
        <v>8.6257E-2</v>
      </c>
      <c r="HR193" s="8">
        <v>8.7936E-2</v>
      </c>
      <c r="HS193" s="8">
        <v>9.1829999999999995E-2</v>
      </c>
      <c r="HT193" s="8">
        <v>9.6729999999999997E-2</v>
      </c>
      <c r="HU193" s="8">
        <v>0.10205</v>
      </c>
      <c r="HV193" s="8">
        <v>0.10693999999999999</v>
      </c>
      <c r="HW193" s="8">
        <v>0.11018</v>
      </c>
      <c r="HX193" s="8">
        <v>0.11128</v>
      </c>
      <c r="HY193" s="8">
        <v>0.11157</v>
      </c>
      <c r="HZ193" s="8">
        <v>0.11298</v>
      </c>
      <c r="IA193" s="8">
        <v>0.11631</v>
      </c>
      <c r="IB193" s="8">
        <v>0.12086</v>
      </c>
      <c r="IC193" s="8">
        <v>0.12592999999999999</v>
      </c>
      <c r="ID193" s="8">
        <v>0.13142999999999999</v>
      </c>
      <c r="IE193" s="8">
        <v>0.13783999999999999</v>
      </c>
      <c r="IF193" s="8">
        <v>0.14496999999999999</v>
      </c>
      <c r="IG193" s="8">
        <v>0.15154000000000001</v>
      </c>
      <c r="IH193" s="8">
        <v>0.15742999999999999</v>
      </c>
      <c r="II193" s="8">
        <v>0.16361000000000001</v>
      </c>
      <c r="IJ193" s="8">
        <v>0.17054</v>
      </c>
      <c r="IK193" s="8">
        <v>0.17791999999999999</v>
      </c>
      <c r="IL193" s="8">
        <v>0.18556</v>
      </c>
      <c r="IM193" s="8">
        <v>0.19300999999999999</v>
      </c>
      <c r="IN193" s="8">
        <v>0.19917000000000001</v>
      </c>
      <c r="IO193" s="8">
        <v>0.20366999999999999</v>
      </c>
      <c r="IP193" s="8">
        <v>0.20668</v>
      </c>
      <c r="IQ193" s="8">
        <v>0.20849999999999999</v>
      </c>
      <c r="IR193" s="8">
        <v>0.21004999999999999</v>
      </c>
      <c r="IS193" s="8">
        <v>0.21184</v>
      </c>
      <c r="IT193" s="8">
        <v>0.21473999999999999</v>
      </c>
      <c r="IU193" s="8">
        <v>0.21854999999999999</v>
      </c>
      <c r="IV193" s="8">
        <v>0.22223999999999999</v>
      </c>
      <c r="IW193" s="8">
        <v>0.22538</v>
      </c>
      <c r="IX193" s="8">
        <v>0.22871</v>
      </c>
      <c r="IY193" s="8">
        <v>0.23258999999999999</v>
      </c>
      <c r="IZ193" s="8">
        <v>0.23651</v>
      </c>
      <c r="JA193" s="8">
        <v>0.24046000000000001</v>
      </c>
      <c r="JB193" s="8">
        <v>0.24551000000000001</v>
      </c>
      <c r="JC193" s="8">
        <v>0.25235000000000002</v>
      </c>
      <c r="JD193" s="8">
        <v>0.26066</v>
      </c>
      <c r="JE193" s="8">
        <v>0.27051999999999998</v>
      </c>
      <c r="JF193" s="8">
        <v>0.28297</v>
      </c>
      <c r="JG193" s="8">
        <v>0.29804000000000003</v>
      </c>
      <c r="JH193" s="8">
        <v>0.31353999999999999</v>
      </c>
      <c r="JI193" s="8">
        <v>0.32776</v>
      </c>
      <c r="JJ193" s="8">
        <v>0.34077000000000002</v>
      </c>
      <c r="JK193" s="8">
        <v>0.35202</v>
      </c>
      <c r="JL193" s="8">
        <v>0.36032999999999998</v>
      </c>
      <c r="JM193" s="8">
        <v>0.36510999999999999</v>
      </c>
      <c r="JN193" s="8">
        <v>0.36646000000000001</v>
      </c>
      <c r="JO193" s="8">
        <v>0.36512</v>
      </c>
      <c r="JP193" s="8">
        <v>0.36163000000000001</v>
      </c>
      <c r="JQ193" s="8">
        <v>0.35646</v>
      </c>
      <c r="JR193" s="8">
        <v>0.35054000000000002</v>
      </c>
      <c r="JS193" s="8">
        <v>0.34399999999999997</v>
      </c>
      <c r="JT193" s="8">
        <v>0.33621000000000001</v>
      </c>
      <c r="JU193" s="8">
        <v>0.32712999999999998</v>
      </c>
      <c r="JV193" s="8">
        <v>0.31673000000000001</v>
      </c>
      <c r="JW193" s="8">
        <v>0.30503999999999998</v>
      </c>
      <c r="JX193" s="8">
        <v>0.29270000000000002</v>
      </c>
      <c r="JY193" s="8">
        <v>0.28021000000000001</v>
      </c>
      <c r="JZ193" s="8">
        <v>0.26701999999999998</v>
      </c>
      <c r="KA193" s="8">
        <v>0.25383</v>
      </c>
      <c r="KB193" s="8">
        <v>0.24149999999999999</v>
      </c>
      <c r="KC193" s="8">
        <v>0.22978000000000001</v>
      </c>
      <c r="KD193" s="8">
        <v>0.21737000000000001</v>
      </c>
      <c r="KE193" s="8">
        <v>0.20327999999999999</v>
      </c>
      <c r="KF193" s="8">
        <v>0.18776000000000001</v>
      </c>
      <c r="KG193" s="8">
        <v>0.17107</v>
      </c>
      <c r="KH193" s="8">
        <v>0.1527</v>
      </c>
      <c r="KI193" s="8">
        <v>0.13272999999999999</v>
      </c>
      <c r="KJ193" s="8">
        <v>0.11268</v>
      </c>
      <c r="KK193" s="8">
        <v>9.3410999999999994E-2</v>
      </c>
      <c r="KL193" s="8">
        <v>7.4910000000000004E-2</v>
      </c>
      <c r="KM193" s="8">
        <v>5.7711999999999999E-2</v>
      </c>
      <c r="KN193" s="8">
        <v>4.2486999999999997E-2</v>
      </c>
      <c r="KO193" s="8">
        <v>2.9621999999999999E-2</v>
      </c>
      <c r="KP193" s="8">
        <v>1.9288E-2</v>
      </c>
      <c r="KQ193" s="8">
        <v>1.1507E-2</v>
      </c>
      <c r="KR193" s="8">
        <v>6.2024000000000003E-3</v>
      </c>
      <c r="KS193" s="8">
        <v>3.2396E-3</v>
      </c>
      <c r="KT193" s="8">
        <v>2.4497E-3</v>
      </c>
      <c r="KU193" s="8">
        <v>3.6462999999999999E-3</v>
      </c>
      <c r="KV193" s="8">
        <v>6.6292E-3</v>
      </c>
      <c r="KW193" s="8">
        <v>1.1179E-2</v>
      </c>
      <c r="KX193" s="8">
        <v>1.704E-2</v>
      </c>
      <c r="KY193" s="8">
        <v>2.3903000000000001E-2</v>
      </c>
      <c r="KZ193" s="8">
        <v>3.1370000000000002E-2</v>
      </c>
      <c r="LA193" s="8">
        <v>3.8925000000000001E-2</v>
      </c>
      <c r="LB193" s="8">
        <v>4.5894999999999998E-2</v>
      </c>
      <c r="LC193" s="8">
        <v>5.1414000000000001E-2</v>
      </c>
      <c r="LD193" s="8">
        <v>5.4387999999999999E-2</v>
      </c>
      <c r="LE193" s="8">
        <v>5.3769999999999998E-2</v>
      </c>
      <c r="LF193" s="8">
        <v>5.0070999999999997E-2</v>
      </c>
      <c r="LG193" s="8">
        <v>4.5415999999999998E-2</v>
      </c>
      <c r="LH193" s="8">
        <v>4.0542000000000002E-2</v>
      </c>
      <c r="LI193" s="8">
        <v>3.4068000000000001E-2</v>
      </c>
      <c r="LJ193" s="8">
        <v>2.4910000000000002E-2</v>
      </c>
      <c r="LK193" s="8">
        <v>1.3044E-2</v>
      </c>
      <c r="LL193" s="8">
        <v>-4.5130000000000002E-4</v>
      </c>
      <c r="LM193" s="8">
        <v>-1.3587E-2</v>
      </c>
      <c r="LN193" s="8">
        <v>-2.436E-2</v>
      </c>
      <c r="LO193" s="8">
        <v>-3.1639E-2</v>
      </c>
      <c r="LP193" s="8">
        <v>-3.4817000000000001E-2</v>
      </c>
      <c r="LQ193" s="8">
        <v>-3.3392999999999999E-2</v>
      </c>
      <c r="LR193" s="8">
        <v>-2.8386000000000002E-2</v>
      </c>
      <c r="LS193" s="8">
        <v>-2.1940000000000001E-2</v>
      </c>
      <c r="LT193" s="8">
        <v>-1.6149E-2</v>
      </c>
      <c r="LU193" s="8">
        <v>-1.2995E-2</v>
      </c>
      <c r="LV193" s="8">
        <v>-1.3809999999999999E-2</v>
      </c>
      <c r="LW193" s="8">
        <v>-1.8668000000000001E-2</v>
      </c>
      <c r="LX193" s="8">
        <v>-2.6248E-2</v>
      </c>
      <c r="LY193" s="8">
        <v>-3.3951000000000002E-2</v>
      </c>
      <c r="LZ193" s="8">
        <v>-3.8946000000000001E-2</v>
      </c>
      <c r="MA193" s="8">
        <v>-4.0339E-2</v>
      </c>
      <c r="MB193" s="8">
        <v>-3.8949999999999999E-2</v>
      </c>
      <c r="MC193" s="8">
        <v>-3.5761000000000001E-2</v>
      </c>
      <c r="MD193" s="8">
        <v>-3.1557000000000002E-2</v>
      </c>
      <c r="ME193" s="8">
        <v>-2.6950999999999999E-2</v>
      </c>
      <c r="MF193" s="8">
        <v>-2.2395000000000002E-2</v>
      </c>
      <c r="MG193" s="8">
        <v>-1.8208999999999999E-2</v>
      </c>
      <c r="MH193" s="8">
        <v>-1.46E-2</v>
      </c>
      <c r="MI193" s="8">
        <v>-1.1682E-2</v>
      </c>
      <c r="MJ193" s="8">
        <v>-9.5025000000000005E-3</v>
      </c>
      <c r="MK193" s="8">
        <v>-8.0411000000000007E-3</v>
      </c>
      <c r="ML193" s="8">
        <v>-7.2351999999999998E-3</v>
      </c>
      <c r="MM193" s="8">
        <v>-6.9798000000000004E-3</v>
      </c>
      <c r="MN193" s="8">
        <v>-7.1338E-3</v>
      </c>
      <c r="MO193" s="8">
        <v>-7.5209999999999999E-3</v>
      </c>
      <c r="MP193" s="8">
        <v>-7.9290999999999997E-3</v>
      </c>
      <c r="MQ193" s="8">
        <v>-8.1084999999999994E-3</v>
      </c>
      <c r="MR193" s="8">
        <v>-7.7704999999999996E-3</v>
      </c>
      <c r="MS193" s="8">
        <v>-6.7540999999999999E-3</v>
      </c>
      <c r="MT193" s="8">
        <v>-5.9357999999999998E-3</v>
      </c>
      <c r="MU193" s="8">
        <v>-6.4137999999999999E-3</v>
      </c>
      <c r="MV193" s="8">
        <v>-8.2155000000000006E-3</v>
      </c>
      <c r="MW193" s="8">
        <v>-1.1709000000000001E-2</v>
      </c>
      <c r="MX193" s="8">
        <v>-1.7987E-2</v>
      </c>
      <c r="MY193" s="8">
        <v>-2.7316E-2</v>
      </c>
      <c r="MZ193" s="8">
        <v>-3.9073999999999998E-2</v>
      </c>
      <c r="NA193" s="8">
        <v>-5.2461000000000001E-2</v>
      </c>
      <c r="NB193" s="8">
        <v>-6.6484000000000001E-2</v>
      </c>
      <c r="NC193" s="8">
        <v>-8.0030000000000004E-2</v>
      </c>
      <c r="ND193" s="8">
        <v>-9.2713000000000004E-2</v>
      </c>
      <c r="NE193" s="8">
        <v>-0.10421</v>
      </c>
      <c r="NF193" s="8">
        <v>-0.11415</v>
      </c>
      <c r="NG193" s="8">
        <v>-0.1235</v>
      </c>
      <c r="NH193" s="8">
        <v>-0.13367000000000001</v>
      </c>
      <c r="NI193" s="8">
        <v>-0.14548</v>
      </c>
      <c r="NJ193" s="8">
        <v>-0.15914</v>
      </c>
      <c r="NK193" s="8">
        <v>-0.17485000000000001</v>
      </c>
      <c r="NL193" s="8">
        <v>-0.19322</v>
      </c>
      <c r="NM193" s="8">
        <v>-0.21529999999999999</v>
      </c>
      <c r="NN193" s="8">
        <v>-0.24235000000000001</v>
      </c>
      <c r="NO193" s="8">
        <v>-0.27507999999999999</v>
      </c>
      <c r="NP193" s="8">
        <v>-0.31302999999999997</v>
      </c>
      <c r="NQ193" s="8">
        <v>-0.35515000000000002</v>
      </c>
      <c r="NR193" s="8">
        <v>-0.40100000000000002</v>
      </c>
      <c r="NS193" s="8">
        <v>-0.45052999999999999</v>
      </c>
      <c r="NT193" s="8">
        <v>-0.50270999999999999</v>
      </c>
      <c r="NU193" s="8">
        <v>-0.55706</v>
      </c>
      <c r="NV193" s="8">
        <v>-0.61301000000000005</v>
      </c>
      <c r="NW193" s="8">
        <v>-0.67037000000000002</v>
      </c>
      <c r="NX193" s="8">
        <v>-0.72926999999999997</v>
      </c>
      <c r="NY193" s="8">
        <v>-0.78905000000000003</v>
      </c>
      <c r="NZ193" s="8">
        <v>-0.84823000000000004</v>
      </c>
      <c r="OA193" s="8">
        <v>-0.90571000000000002</v>
      </c>
      <c r="OB193" s="8">
        <v>-0.96084999999999998</v>
      </c>
      <c r="OC193" s="8">
        <v>-1.0117</v>
      </c>
      <c r="OD193" s="8">
        <v>-1.0555000000000001</v>
      </c>
      <c r="OE193" s="8">
        <v>-1.0912999999999999</v>
      </c>
      <c r="OF193" s="8">
        <v>-1.1189</v>
      </c>
      <c r="OG193" s="8">
        <v>-1.1378999999999999</v>
      </c>
      <c r="OH193" s="8">
        <v>-1.1484000000000001</v>
      </c>
      <c r="OI193" s="8">
        <v>-1.1523000000000001</v>
      </c>
      <c r="OJ193" s="8">
        <v>-1.1529</v>
      </c>
    </row>
    <row r="194" spans="1:400" x14ac:dyDescent="0.25">
      <c r="A194" s="8">
        <v>-1.0545000000000001E-2</v>
      </c>
      <c r="B194" s="8">
        <v>-1.0083999999999999E-2</v>
      </c>
      <c r="C194" s="8">
        <v>-8.2585999999999996E-3</v>
      </c>
      <c r="D194" s="8">
        <v>-4.1761000000000003E-3</v>
      </c>
      <c r="E194" s="8">
        <v>2.1979999999999999E-3</v>
      </c>
      <c r="F194" s="8">
        <v>9.6904999999999995E-3</v>
      </c>
      <c r="G194" s="8">
        <v>1.6147000000000002E-2</v>
      </c>
      <c r="H194" s="8">
        <v>1.9937E-2</v>
      </c>
      <c r="I194" s="8">
        <v>2.1263000000000001E-2</v>
      </c>
      <c r="J194" s="8">
        <v>2.0962999999999999E-2</v>
      </c>
      <c r="K194" s="8">
        <v>1.9782000000000001E-2</v>
      </c>
      <c r="L194" s="8">
        <v>1.8362E-2</v>
      </c>
      <c r="M194" s="8">
        <v>1.7246000000000001E-2</v>
      </c>
      <c r="N194" s="8">
        <v>1.6886000000000002E-2</v>
      </c>
      <c r="O194" s="8">
        <v>1.7648E-2</v>
      </c>
      <c r="P194" s="8">
        <v>1.9810999999999999E-2</v>
      </c>
      <c r="Q194" s="8">
        <v>2.3566E-2</v>
      </c>
      <c r="R194" s="8">
        <v>2.9003999999999999E-2</v>
      </c>
      <c r="S194" s="8">
        <v>3.6096999999999997E-2</v>
      </c>
      <c r="T194" s="8">
        <v>4.4672000000000003E-2</v>
      </c>
      <c r="U194" s="8">
        <v>5.4372999999999998E-2</v>
      </c>
      <c r="V194" s="8">
        <v>6.4620999999999998E-2</v>
      </c>
      <c r="W194" s="8">
        <v>7.4567999999999995E-2</v>
      </c>
      <c r="X194" s="8">
        <v>8.3040000000000003E-2</v>
      </c>
      <c r="Y194" s="8">
        <v>8.8499999999999995E-2</v>
      </c>
      <c r="Z194" s="8">
        <v>8.9549000000000004E-2</v>
      </c>
      <c r="AA194" s="8">
        <v>8.6443999999999993E-2</v>
      </c>
      <c r="AB194" s="8">
        <v>8.0942E-2</v>
      </c>
      <c r="AC194" s="8">
        <v>7.4764999999999998E-2</v>
      </c>
      <c r="AD194" s="8">
        <v>6.923E-2</v>
      </c>
      <c r="AE194" s="8">
        <v>6.5282000000000007E-2</v>
      </c>
      <c r="AF194" s="8">
        <v>6.3519999999999993E-2</v>
      </c>
      <c r="AG194" s="8">
        <v>6.4215999999999995E-2</v>
      </c>
      <c r="AH194" s="8">
        <v>6.7322999999999994E-2</v>
      </c>
      <c r="AI194" s="8">
        <v>7.2470999999999994E-2</v>
      </c>
      <c r="AJ194" s="8">
        <v>7.8954999999999997E-2</v>
      </c>
      <c r="AK194" s="8">
        <v>8.5706000000000004E-2</v>
      </c>
      <c r="AL194" s="8">
        <v>9.1261999999999996E-2</v>
      </c>
      <c r="AM194" s="8">
        <v>9.3901999999999999E-2</v>
      </c>
      <c r="AN194" s="8">
        <v>9.2998999999999998E-2</v>
      </c>
      <c r="AO194" s="8">
        <v>8.9757000000000003E-2</v>
      </c>
      <c r="AP194" s="8">
        <v>8.5859000000000005E-2</v>
      </c>
      <c r="AQ194" s="8">
        <v>8.2574999999999996E-2</v>
      </c>
      <c r="AR194" s="8">
        <v>8.0744999999999997E-2</v>
      </c>
      <c r="AS194" s="8">
        <v>8.0797999999999995E-2</v>
      </c>
      <c r="AT194" s="8">
        <v>8.2757999999999998E-2</v>
      </c>
      <c r="AU194" s="8">
        <v>8.6247000000000004E-2</v>
      </c>
      <c r="AV194" s="8">
        <v>9.0459999999999999E-2</v>
      </c>
      <c r="AW194" s="8">
        <v>9.4201999999999994E-2</v>
      </c>
      <c r="AX194" s="8">
        <v>9.5797999999999994E-2</v>
      </c>
      <c r="AY194" s="8">
        <v>9.4036999999999996E-2</v>
      </c>
      <c r="AZ194" s="8">
        <v>8.9496999999999993E-2</v>
      </c>
      <c r="BA194" s="8">
        <v>8.3894999999999997E-2</v>
      </c>
      <c r="BB194" s="8">
        <v>7.8686000000000006E-2</v>
      </c>
      <c r="BC194" s="8">
        <v>7.4906E-2</v>
      </c>
      <c r="BD194" s="8">
        <v>7.3199E-2</v>
      </c>
      <c r="BE194" s="8">
        <v>7.3834999999999998E-2</v>
      </c>
      <c r="BF194" s="8">
        <v>7.6714000000000004E-2</v>
      </c>
      <c r="BG194" s="8">
        <v>8.1367999999999996E-2</v>
      </c>
      <c r="BH194" s="8">
        <v>8.6947999999999998E-2</v>
      </c>
      <c r="BI194" s="8">
        <v>9.2192999999999997E-2</v>
      </c>
      <c r="BJ194" s="8">
        <v>9.5433000000000004E-2</v>
      </c>
      <c r="BK194" s="8">
        <v>9.5351000000000005E-2</v>
      </c>
      <c r="BL194" s="8">
        <v>9.2407000000000003E-2</v>
      </c>
      <c r="BM194" s="8">
        <v>8.8262999999999994E-2</v>
      </c>
      <c r="BN194" s="8">
        <v>8.4352999999999997E-2</v>
      </c>
      <c r="BO194" s="8">
        <v>8.1662999999999999E-2</v>
      </c>
      <c r="BP194" s="8">
        <v>8.0764000000000002E-2</v>
      </c>
      <c r="BQ194" s="8">
        <v>8.1813999999999998E-2</v>
      </c>
      <c r="BR194" s="8">
        <v>8.4568000000000004E-2</v>
      </c>
      <c r="BS194" s="8">
        <v>8.8374999999999995E-2</v>
      </c>
      <c r="BT194" s="8">
        <v>9.2158000000000004E-2</v>
      </c>
      <c r="BU194" s="8">
        <v>9.4399999999999998E-2</v>
      </c>
      <c r="BV194" s="8">
        <v>9.3442999999999998E-2</v>
      </c>
      <c r="BW194" s="8">
        <v>8.9007000000000003E-2</v>
      </c>
      <c r="BX194" s="8">
        <v>8.2512000000000002E-2</v>
      </c>
      <c r="BY194" s="8">
        <v>7.5586E-2</v>
      </c>
      <c r="BZ194" s="8">
        <v>6.9455000000000003E-2</v>
      </c>
      <c r="CA194" s="8">
        <v>6.4966999999999997E-2</v>
      </c>
      <c r="CB194" s="8">
        <v>6.2623999999999999E-2</v>
      </c>
      <c r="CC194" s="8">
        <v>6.2602000000000005E-2</v>
      </c>
      <c r="CD194" s="8">
        <v>6.4762E-2</v>
      </c>
      <c r="CE194" s="8">
        <v>6.8651000000000004E-2</v>
      </c>
      <c r="CF194" s="8">
        <v>7.3494000000000004E-2</v>
      </c>
      <c r="CG194" s="8">
        <v>7.8171000000000004E-2</v>
      </c>
      <c r="CH194" s="8">
        <v>8.1458000000000003E-2</v>
      </c>
      <c r="CI194" s="8">
        <v>8.2849999999999993E-2</v>
      </c>
      <c r="CJ194" s="8">
        <v>8.1740999999999994E-2</v>
      </c>
      <c r="CK194" s="8">
        <v>7.775E-2</v>
      </c>
      <c r="CL194" s="8">
        <v>7.2041999999999995E-2</v>
      </c>
      <c r="CM194" s="8">
        <v>6.6078999999999999E-2</v>
      </c>
      <c r="CN194" s="8">
        <v>6.1016000000000001E-2</v>
      </c>
      <c r="CO194" s="8">
        <v>5.7667000000000003E-2</v>
      </c>
      <c r="CP194" s="8">
        <v>5.6541000000000001E-2</v>
      </c>
      <c r="CQ194" s="8">
        <v>5.7856999999999999E-2</v>
      </c>
      <c r="CR194" s="8">
        <v>6.1552000000000003E-2</v>
      </c>
      <c r="CS194" s="8">
        <v>6.7271999999999998E-2</v>
      </c>
      <c r="CT194" s="8">
        <v>7.4354000000000003E-2</v>
      </c>
      <c r="CU194" s="8">
        <v>8.1798999999999997E-2</v>
      </c>
      <c r="CV194" s="8">
        <v>8.8236999999999996E-2</v>
      </c>
      <c r="CW194" s="8">
        <v>9.1946E-2</v>
      </c>
      <c r="CX194" s="8">
        <v>9.1859999999999997E-2</v>
      </c>
      <c r="CY194" s="8">
        <v>8.8785000000000003E-2</v>
      </c>
      <c r="CZ194" s="8">
        <v>8.4463999999999997E-2</v>
      </c>
      <c r="DA194" s="8">
        <v>8.0312999999999996E-2</v>
      </c>
      <c r="DB194" s="8">
        <v>7.7329999999999996E-2</v>
      </c>
      <c r="DC194" s="8">
        <v>7.6107999999999995E-2</v>
      </c>
      <c r="DD194" s="8">
        <v>7.6857999999999996E-2</v>
      </c>
      <c r="DE194" s="8">
        <v>7.9405000000000003E-2</v>
      </c>
      <c r="DF194" s="8">
        <v>8.3194000000000004E-2</v>
      </c>
      <c r="DG194" s="8">
        <v>8.727E-2</v>
      </c>
      <c r="DH194" s="8">
        <v>9.0265999999999999E-2</v>
      </c>
      <c r="DI194" s="8">
        <v>9.0417999999999998E-2</v>
      </c>
      <c r="DJ194" s="8">
        <v>8.6529999999999996E-2</v>
      </c>
      <c r="DK194" s="8">
        <v>7.9264000000000001E-2</v>
      </c>
      <c r="DL194" s="8">
        <v>7.0334999999999995E-2</v>
      </c>
      <c r="DM194" s="8">
        <v>6.1206999999999998E-2</v>
      </c>
      <c r="DN194" s="8">
        <v>5.2992999999999998E-2</v>
      </c>
      <c r="DO194" s="8">
        <v>4.6502000000000002E-2</v>
      </c>
      <c r="DP194" s="8">
        <v>4.2278000000000003E-2</v>
      </c>
      <c r="DQ194" s="8">
        <v>4.0627000000000003E-2</v>
      </c>
      <c r="DR194" s="8">
        <v>4.1646000000000002E-2</v>
      </c>
      <c r="DS194" s="8">
        <v>4.5225000000000001E-2</v>
      </c>
      <c r="DT194" s="8">
        <v>5.1048999999999997E-2</v>
      </c>
      <c r="DU194" s="8">
        <v>5.8569999999999997E-2</v>
      </c>
      <c r="DV194" s="8">
        <v>6.6987000000000005E-2</v>
      </c>
      <c r="DW194" s="8">
        <v>7.5205999999999995E-2</v>
      </c>
      <c r="DX194" s="8">
        <v>8.1798999999999997E-2</v>
      </c>
      <c r="DY194" s="8">
        <v>8.4992999999999999E-2</v>
      </c>
      <c r="DZ194" s="8">
        <v>8.3510000000000001E-2</v>
      </c>
      <c r="EA194" s="8">
        <v>7.7926999999999996E-2</v>
      </c>
      <c r="EB194" s="8">
        <v>7.0007E-2</v>
      </c>
      <c r="EC194" s="8">
        <v>6.1308000000000001E-2</v>
      </c>
      <c r="ED194" s="8">
        <v>5.3041999999999999E-2</v>
      </c>
      <c r="EE194" s="8">
        <v>4.6110999999999999E-2</v>
      </c>
      <c r="EF194" s="8">
        <v>4.1155999999999998E-2</v>
      </c>
      <c r="EG194" s="8">
        <v>3.8584E-2</v>
      </c>
      <c r="EH194" s="8">
        <v>3.8594999999999997E-2</v>
      </c>
      <c r="EI194" s="8">
        <v>4.1196999999999998E-2</v>
      </c>
      <c r="EJ194" s="8">
        <v>4.6100000000000002E-2</v>
      </c>
      <c r="EK194" s="8">
        <v>5.3207999999999998E-2</v>
      </c>
      <c r="EL194" s="8">
        <v>6.1595999999999998E-2</v>
      </c>
      <c r="EM194" s="8">
        <v>7.0468000000000003E-2</v>
      </c>
      <c r="EN194" s="8">
        <v>7.8622999999999998E-2</v>
      </c>
      <c r="EO194" s="8">
        <v>8.4510000000000002E-2</v>
      </c>
      <c r="EP194" s="8">
        <v>8.6293999999999996E-2</v>
      </c>
      <c r="EQ194" s="8">
        <v>8.3070000000000005E-2</v>
      </c>
      <c r="ER194" s="8">
        <v>7.5842000000000007E-2</v>
      </c>
      <c r="ES194" s="8">
        <v>6.6335000000000005E-2</v>
      </c>
      <c r="ET194" s="8">
        <v>5.5960999999999997E-2</v>
      </c>
      <c r="EU194" s="8">
        <v>4.5801000000000001E-2</v>
      </c>
      <c r="EV194" s="8">
        <v>3.6650000000000002E-2</v>
      </c>
      <c r="EW194" s="8">
        <v>2.9106E-2</v>
      </c>
      <c r="EX194" s="8">
        <v>2.3533999999999999E-2</v>
      </c>
      <c r="EY194" s="8">
        <v>2.0185000000000002E-2</v>
      </c>
      <c r="EZ194" s="8">
        <v>1.9181E-2</v>
      </c>
      <c r="FA194" s="8">
        <v>2.0545000000000001E-2</v>
      </c>
      <c r="FB194" s="8">
        <v>2.4199999999999999E-2</v>
      </c>
      <c r="FC194" s="8">
        <v>2.9964000000000001E-2</v>
      </c>
      <c r="FD194" s="8">
        <v>3.7536E-2</v>
      </c>
      <c r="FE194" s="8">
        <v>4.6460000000000001E-2</v>
      </c>
      <c r="FF194" s="8">
        <v>5.6094999999999999E-2</v>
      </c>
      <c r="FG194" s="8">
        <v>6.5567E-2</v>
      </c>
      <c r="FH194" s="8">
        <v>7.3721999999999996E-2</v>
      </c>
      <c r="FI194" s="8">
        <v>7.9342999999999997E-2</v>
      </c>
      <c r="FJ194" s="8">
        <v>8.1960000000000005E-2</v>
      </c>
      <c r="FK194" s="8">
        <v>8.1004999999999994E-2</v>
      </c>
      <c r="FL194" s="8">
        <v>7.6159000000000004E-2</v>
      </c>
      <c r="FM194" s="8">
        <v>6.8614999999999995E-2</v>
      </c>
      <c r="FN194" s="8">
        <v>5.9922999999999997E-2</v>
      </c>
      <c r="FO194" s="8">
        <v>5.1304000000000002E-2</v>
      </c>
      <c r="FP194" s="8">
        <v>4.3681999999999999E-2</v>
      </c>
      <c r="FQ194" s="8">
        <v>3.7723E-2</v>
      </c>
      <c r="FR194" s="8">
        <v>3.3873E-2</v>
      </c>
      <c r="FS194" s="8">
        <v>3.2392999999999998E-2</v>
      </c>
      <c r="FT194" s="8">
        <v>3.3367000000000001E-2</v>
      </c>
      <c r="FU194" s="8">
        <v>3.6720000000000003E-2</v>
      </c>
      <c r="FV194" s="8">
        <v>4.2206E-2</v>
      </c>
      <c r="FW194" s="8">
        <v>4.9397999999999997E-2</v>
      </c>
      <c r="FX194" s="8">
        <v>5.7652000000000002E-2</v>
      </c>
      <c r="FY194" s="8">
        <v>6.608E-2</v>
      </c>
      <c r="FZ194" s="8">
        <v>7.3508000000000004E-2</v>
      </c>
      <c r="GA194" s="8">
        <v>7.8434000000000004E-2</v>
      </c>
      <c r="GB194" s="8">
        <v>7.9555000000000001E-2</v>
      </c>
      <c r="GC194" s="8">
        <v>7.7273999999999995E-2</v>
      </c>
      <c r="GD194" s="8">
        <v>7.3036000000000004E-2</v>
      </c>
      <c r="GE194" s="8">
        <v>6.7252999999999993E-2</v>
      </c>
      <c r="GF194" s="8">
        <v>6.0350000000000001E-2</v>
      </c>
      <c r="GG194" s="8">
        <v>5.3452E-2</v>
      </c>
      <c r="GH194" s="8">
        <v>4.7511999999999999E-2</v>
      </c>
      <c r="GI194" s="8">
        <v>4.3215000000000003E-2</v>
      </c>
      <c r="GJ194" s="8">
        <v>4.1007000000000002E-2</v>
      </c>
      <c r="GK194" s="8">
        <v>4.1119999999999997E-2</v>
      </c>
      <c r="GL194" s="8">
        <v>4.3575999999999997E-2</v>
      </c>
      <c r="GM194" s="8">
        <v>4.8194000000000001E-2</v>
      </c>
      <c r="GN194" s="8">
        <v>5.457E-2</v>
      </c>
      <c r="GO194" s="8">
        <v>6.2060999999999998E-2</v>
      </c>
      <c r="GP194" s="8">
        <v>6.9750999999999994E-2</v>
      </c>
      <c r="GQ194" s="8">
        <v>7.6412999999999995E-2</v>
      </c>
      <c r="GR194" s="8">
        <v>8.0509999999999998E-2</v>
      </c>
      <c r="GS194" s="8">
        <v>8.1083000000000002E-2</v>
      </c>
      <c r="GT194" s="8">
        <v>7.8643000000000005E-2</v>
      </c>
      <c r="GU194" s="8">
        <v>7.3757000000000003E-2</v>
      </c>
      <c r="GV194" s="8">
        <v>6.7031999999999994E-2</v>
      </c>
      <c r="GW194" s="8">
        <v>5.9781000000000001E-2</v>
      </c>
      <c r="GX194" s="8">
        <v>5.3144999999999998E-2</v>
      </c>
      <c r="GY194" s="8">
        <v>4.7967999999999997E-2</v>
      </c>
      <c r="GZ194" s="8">
        <v>4.4819999999999999E-2</v>
      </c>
      <c r="HA194" s="8">
        <v>4.4067000000000002E-2</v>
      </c>
      <c r="HB194" s="8">
        <v>4.5791999999999999E-2</v>
      </c>
      <c r="HC194" s="8">
        <v>4.9894000000000001E-2</v>
      </c>
      <c r="HD194" s="8">
        <v>5.6035000000000001E-2</v>
      </c>
      <c r="HE194" s="8">
        <v>6.3624E-2</v>
      </c>
      <c r="HF194" s="8">
        <v>7.1790000000000007E-2</v>
      </c>
      <c r="HG194" s="8">
        <v>7.9343999999999998E-2</v>
      </c>
      <c r="HH194" s="8">
        <v>8.4742999999999999E-2</v>
      </c>
      <c r="HI194" s="8">
        <v>8.6169999999999997E-2</v>
      </c>
      <c r="HJ194" s="8">
        <v>8.2806000000000005E-2</v>
      </c>
      <c r="HK194" s="8">
        <v>7.5728000000000004E-2</v>
      </c>
      <c r="HL194" s="8">
        <v>6.6675999999999999E-2</v>
      </c>
      <c r="HM194" s="8">
        <v>5.7064999999999998E-2</v>
      </c>
      <c r="HN194" s="8">
        <v>4.7978E-2</v>
      </c>
      <c r="HO194" s="8">
        <v>4.0211999999999998E-2</v>
      </c>
      <c r="HP194" s="8">
        <v>3.4326000000000002E-2</v>
      </c>
      <c r="HQ194" s="8">
        <v>3.0675000000000001E-2</v>
      </c>
      <c r="HR194" s="8">
        <v>2.9443E-2</v>
      </c>
      <c r="HS194" s="8">
        <v>3.0657E-2</v>
      </c>
      <c r="HT194" s="8">
        <v>3.4195999999999997E-2</v>
      </c>
      <c r="HU194" s="8">
        <v>3.9786000000000002E-2</v>
      </c>
      <c r="HV194" s="8">
        <v>4.6977999999999999E-2</v>
      </c>
      <c r="HW194" s="8">
        <v>5.5126000000000001E-2</v>
      </c>
      <c r="HX194" s="8">
        <v>6.3347000000000001E-2</v>
      </c>
      <c r="HY194" s="8">
        <v>7.0579000000000003E-2</v>
      </c>
      <c r="HZ194" s="8">
        <v>7.6425999999999994E-2</v>
      </c>
      <c r="IA194" s="8">
        <v>8.0630999999999994E-2</v>
      </c>
      <c r="IB194" s="8">
        <v>8.1891000000000005E-2</v>
      </c>
      <c r="IC194" s="8">
        <v>7.9752000000000003E-2</v>
      </c>
      <c r="ID194" s="8">
        <v>7.5516E-2</v>
      </c>
      <c r="IE194" s="8">
        <v>7.0752999999999996E-2</v>
      </c>
      <c r="IF194" s="8">
        <v>6.6670999999999994E-2</v>
      </c>
      <c r="IG194" s="8">
        <v>6.4120999999999997E-2</v>
      </c>
      <c r="IH194" s="8">
        <v>6.3622999999999999E-2</v>
      </c>
      <c r="II194" s="8">
        <v>6.5373000000000001E-2</v>
      </c>
      <c r="IJ194" s="8">
        <v>6.9250999999999993E-2</v>
      </c>
      <c r="IK194" s="8">
        <v>7.4806999999999998E-2</v>
      </c>
      <c r="IL194" s="8">
        <v>8.1245999999999999E-2</v>
      </c>
      <c r="IM194" s="8">
        <v>8.7398000000000003E-2</v>
      </c>
      <c r="IN194" s="8">
        <v>9.1699000000000003E-2</v>
      </c>
      <c r="IO194" s="8">
        <v>9.2795000000000002E-2</v>
      </c>
      <c r="IP194" s="8">
        <v>9.1037999999999994E-2</v>
      </c>
      <c r="IQ194" s="8">
        <v>8.8167999999999996E-2</v>
      </c>
      <c r="IR194" s="8">
        <v>8.5796999999999998E-2</v>
      </c>
      <c r="IS194" s="8">
        <v>8.5091E-2</v>
      </c>
      <c r="IT194" s="8">
        <v>8.6790999999999993E-2</v>
      </c>
      <c r="IU194" s="8">
        <v>9.1211E-2</v>
      </c>
      <c r="IV194" s="8">
        <v>9.8230999999999999E-2</v>
      </c>
      <c r="IW194" s="8">
        <v>0.10727</v>
      </c>
      <c r="IX194" s="8">
        <v>0.11726</v>
      </c>
      <c r="IY194" s="8">
        <v>0.12665999999999999</v>
      </c>
      <c r="IZ194" s="8">
        <v>0.13444</v>
      </c>
      <c r="JA194" s="8">
        <v>0.14127000000000001</v>
      </c>
      <c r="JB194" s="8">
        <v>0.14853</v>
      </c>
      <c r="JC194" s="8">
        <v>0.15701000000000001</v>
      </c>
      <c r="JD194" s="8">
        <v>0.16678000000000001</v>
      </c>
      <c r="JE194" s="8">
        <v>0.17707999999999999</v>
      </c>
      <c r="JF194" s="8">
        <v>0.18657000000000001</v>
      </c>
      <c r="JG194" s="8">
        <v>0.19463</v>
      </c>
      <c r="JH194" s="8">
        <v>0.20197999999999999</v>
      </c>
      <c r="JI194" s="8">
        <v>0.20924999999999999</v>
      </c>
      <c r="JJ194" s="8">
        <v>0.21606</v>
      </c>
      <c r="JK194" s="8">
        <v>0.22155</v>
      </c>
      <c r="JL194" s="8">
        <v>0.2258</v>
      </c>
      <c r="JM194" s="8">
        <v>0.2298</v>
      </c>
      <c r="JN194" s="8">
        <v>0.23380999999999999</v>
      </c>
      <c r="JO194" s="8">
        <v>0.23699999999999999</v>
      </c>
      <c r="JP194" s="8">
        <v>0.23835999999999999</v>
      </c>
      <c r="JQ194" s="8">
        <v>0.23801</v>
      </c>
      <c r="JR194" s="8">
        <v>0.23638000000000001</v>
      </c>
      <c r="JS194" s="8">
        <v>0.23200000000000001</v>
      </c>
      <c r="JT194" s="8">
        <v>0.22677</v>
      </c>
      <c r="JU194" s="8">
        <v>0.21837999999999999</v>
      </c>
      <c r="JV194" s="8">
        <v>0.20846000000000001</v>
      </c>
      <c r="JW194" s="8">
        <v>0.19686999999999999</v>
      </c>
      <c r="JX194" s="8">
        <v>0.18337000000000001</v>
      </c>
      <c r="JY194" s="8">
        <v>0.16903000000000001</v>
      </c>
      <c r="JZ194" s="8">
        <v>0.15557000000000001</v>
      </c>
      <c r="KA194" s="8">
        <v>0.14401</v>
      </c>
      <c r="KB194" s="8">
        <v>0.13461999999999999</v>
      </c>
      <c r="KC194" s="8">
        <v>0.12694</v>
      </c>
      <c r="KD194" s="8">
        <v>0.11982</v>
      </c>
      <c r="KE194" s="8">
        <v>0.11157</v>
      </c>
      <c r="KF194" s="8">
        <v>0.10067</v>
      </c>
      <c r="KG194" s="8">
        <v>8.7448999999999999E-2</v>
      </c>
      <c r="KH194" s="8">
        <v>7.3244000000000004E-2</v>
      </c>
      <c r="KI194" s="8">
        <v>5.9200000000000003E-2</v>
      </c>
      <c r="KJ194" s="8">
        <v>4.6086000000000002E-2</v>
      </c>
      <c r="KK194" s="8">
        <v>3.4375000000000003E-2</v>
      </c>
      <c r="KL194" s="8">
        <v>2.4308E-2</v>
      </c>
      <c r="KM194" s="8">
        <v>1.5952999999999998E-2</v>
      </c>
      <c r="KN194" s="8">
        <v>9.2581999999999994E-3</v>
      </c>
      <c r="KO194" s="8">
        <v>4.0880999999999999E-3</v>
      </c>
      <c r="KP194" s="8">
        <v>2.6099000000000001E-4</v>
      </c>
      <c r="KQ194" s="8">
        <v>-2.4264E-3</v>
      </c>
      <c r="KR194" s="8">
        <v>-4.1796999999999997E-3</v>
      </c>
      <c r="KS194" s="8">
        <v>-5.1931E-3</v>
      </c>
      <c r="KT194" s="8">
        <v>-5.64E-3</v>
      </c>
      <c r="KU194" s="8">
        <v>-5.6715000000000003E-3</v>
      </c>
      <c r="KV194" s="8">
        <v>-5.4060000000000002E-3</v>
      </c>
      <c r="KW194" s="8">
        <v>-4.9372000000000001E-3</v>
      </c>
      <c r="KX194" s="8">
        <v>-4.3312999999999997E-3</v>
      </c>
      <c r="KY194" s="8">
        <v>-3.6297999999999999E-3</v>
      </c>
      <c r="KZ194" s="8">
        <v>-2.8519999999999999E-3</v>
      </c>
      <c r="LA194" s="8">
        <v>-2.0026000000000002E-3</v>
      </c>
      <c r="LB194" s="8">
        <v>-1.0667999999999999E-3</v>
      </c>
      <c r="LC194" s="8">
        <v>-2.3725000000000004E-5</v>
      </c>
      <c r="LD194" s="8">
        <v>1.1529999999999999E-3</v>
      </c>
      <c r="LE194" s="8">
        <v>2.4935999999999999E-3</v>
      </c>
      <c r="LF194" s="8">
        <v>4.0162000000000002E-3</v>
      </c>
      <c r="LG194" s="8">
        <v>5.7308000000000003E-3</v>
      </c>
      <c r="LH194" s="8">
        <v>7.6258999999999997E-3</v>
      </c>
      <c r="LI194" s="8">
        <v>9.6612999999999994E-3</v>
      </c>
      <c r="LJ194" s="8">
        <v>1.1759E-2</v>
      </c>
      <c r="LK194" s="8">
        <v>1.3792E-2</v>
      </c>
      <c r="LL194" s="8">
        <v>1.5575E-2</v>
      </c>
      <c r="LM194" s="8">
        <v>1.6855999999999999E-2</v>
      </c>
      <c r="LN194" s="8">
        <v>1.7302999999999999E-2</v>
      </c>
      <c r="LO194" s="8">
        <v>1.6757999999999999E-2</v>
      </c>
      <c r="LP194" s="8">
        <v>1.6086E-2</v>
      </c>
      <c r="LQ194" s="8">
        <v>1.6116999999999999E-2</v>
      </c>
      <c r="LR194" s="8">
        <v>1.6492E-2</v>
      </c>
      <c r="LS194" s="8">
        <v>1.6465E-2</v>
      </c>
      <c r="LT194" s="8">
        <v>1.521E-2</v>
      </c>
      <c r="LU194" s="8">
        <v>1.2057E-2</v>
      </c>
      <c r="LV194" s="8">
        <v>7.4279000000000003E-3</v>
      </c>
      <c r="LW194" s="8">
        <v>2.9137E-3</v>
      </c>
      <c r="LX194" s="8">
        <v>6.8608999999999999E-4</v>
      </c>
      <c r="LY194" s="8">
        <v>1.7903999999999999E-3</v>
      </c>
      <c r="LZ194" s="8">
        <v>5.4764000000000002E-3</v>
      </c>
      <c r="MA194" s="8">
        <v>1.0638E-2</v>
      </c>
      <c r="MB194" s="8">
        <v>1.6667000000000001E-2</v>
      </c>
      <c r="MC194" s="8">
        <v>2.3917999999999998E-2</v>
      </c>
      <c r="MD194" s="8">
        <v>3.2249E-2</v>
      </c>
      <c r="ME194" s="8">
        <v>4.0381E-2</v>
      </c>
      <c r="MF194" s="8">
        <v>4.6803999999999998E-2</v>
      </c>
      <c r="MG194" s="8">
        <v>5.0678000000000001E-2</v>
      </c>
      <c r="MH194" s="8">
        <v>5.1608000000000001E-2</v>
      </c>
      <c r="MI194" s="8">
        <v>4.8305000000000001E-2</v>
      </c>
      <c r="MJ194" s="8">
        <v>4.0126000000000002E-2</v>
      </c>
      <c r="MK194" s="8">
        <v>2.8433E-2</v>
      </c>
      <c r="ML194" s="8">
        <v>1.5259999999999999E-2</v>
      </c>
      <c r="MM194" s="8">
        <v>2.3384999999999999E-3</v>
      </c>
      <c r="MN194" s="8">
        <v>-9.7599000000000002E-3</v>
      </c>
      <c r="MO194" s="8">
        <v>-2.0691000000000001E-2</v>
      </c>
      <c r="MP194" s="8">
        <v>-2.9017999999999999E-2</v>
      </c>
      <c r="MQ194" s="8">
        <v>-3.3803E-2</v>
      </c>
      <c r="MR194" s="8">
        <v>-3.6235000000000003E-2</v>
      </c>
      <c r="MS194" s="8">
        <v>-3.7844000000000003E-2</v>
      </c>
      <c r="MT194" s="8">
        <v>-3.8308000000000002E-2</v>
      </c>
      <c r="MU194" s="8">
        <v>-3.7643000000000003E-2</v>
      </c>
      <c r="MV194" s="8">
        <v>-3.7093000000000001E-2</v>
      </c>
      <c r="MW194" s="8">
        <v>-3.6948000000000002E-2</v>
      </c>
      <c r="MX194" s="8">
        <v>-3.6519000000000003E-2</v>
      </c>
      <c r="MY194" s="8">
        <v>-3.5569000000000003E-2</v>
      </c>
      <c r="MZ194" s="8">
        <v>-3.3841999999999997E-2</v>
      </c>
      <c r="NA194" s="8">
        <v>-3.1040000000000002E-2</v>
      </c>
      <c r="NB194" s="8">
        <v>-2.7798E-2</v>
      </c>
      <c r="NC194" s="8">
        <v>-2.4990999999999999E-2</v>
      </c>
      <c r="ND194" s="8">
        <v>-2.2988000000000001E-2</v>
      </c>
      <c r="NE194" s="8">
        <v>-2.0943E-2</v>
      </c>
      <c r="NF194" s="8">
        <v>-1.8117000000000001E-2</v>
      </c>
      <c r="NG194" s="8">
        <v>-1.4751E-2</v>
      </c>
      <c r="NH194" s="8">
        <v>-1.1176E-2</v>
      </c>
      <c r="NI194" s="8">
        <v>-7.6524999999999996E-3</v>
      </c>
      <c r="NJ194" s="8">
        <v>-4.3819000000000002E-3</v>
      </c>
      <c r="NK194" s="8">
        <v>-1.529E-3</v>
      </c>
      <c r="NL194" s="8">
        <v>7.6393000000000001E-4</v>
      </c>
      <c r="NM194" s="8">
        <v>2.3625999999999999E-3</v>
      </c>
      <c r="NN194" s="8">
        <v>3.13E-3</v>
      </c>
      <c r="NO194" s="8">
        <v>2.9171000000000002E-3</v>
      </c>
      <c r="NP194" s="8">
        <v>1.56E-3</v>
      </c>
      <c r="NQ194" s="8">
        <v>-1.1153999999999999E-3</v>
      </c>
      <c r="NR194" s="8">
        <v>-5.2954999999999999E-3</v>
      </c>
      <c r="NS194" s="8">
        <v>-1.1155999999999999E-2</v>
      </c>
      <c r="NT194" s="8">
        <v>-1.8846000000000002E-2</v>
      </c>
      <c r="NU194" s="8">
        <v>-2.8458000000000001E-2</v>
      </c>
      <c r="NV194" s="8">
        <v>-3.9987000000000002E-2</v>
      </c>
      <c r="NW194" s="8">
        <v>-5.3286E-2</v>
      </c>
      <c r="NX194" s="8">
        <v>-6.8009E-2</v>
      </c>
      <c r="NY194" s="8">
        <v>-8.3539000000000002E-2</v>
      </c>
      <c r="NZ194" s="8">
        <v>-9.8923999999999998E-2</v>
      </c>
      <c r="OA194" s="8">
        <v>-0.11279</v>
      </c>
      <c r="OB194" s="8">
        <v>-0.1236</v>
      </c>
      <c r="OC194" s="8">
        <v>-0.13111</v>
      </c>
      <c r="OD194" s="8">
        <v>-0.13661000000000001</v>
      </c>
      <c r="OE194" s="8">
        <v>-0.14138000000000001</v>
      </c>
      <c r="OF194" s="8">
        <v>-0.14606</v>
      </c>
      <c r="OG194" s="8">
        <v>-0.15054999999999999</v>
      </c>
      <c r="OH194" s="8">
        <v>-0.15404000000000001</v>
      </c>
      <c r="OI194" s="8">
        <v>-0.15565000000000001</v>
      </c>
      <c r="OJ194" s="8">
        <v>-0.15592</v>
      </c>
    </row>
    <row r="195" spans="1:400" x14ac:dyDescent="0.25">
      <c r="A195" s="8">
        <v>-0.99868000000000001</v>
      </c>
      <c r="B195" s="8">
        <v>-0.99844999999999995</v>
      </c>
      <c r="C195" s="8">
        <v>-0.99145000000000005</v>
      </c>
      <c r="D195" s="8">
        <v>-0.96594000000000002</v>
      </c>
      <c r="E195" s="8">
        <v>-0.91700999999999999</v>
      </c>
      <c r="F195" s="8">
        <v>-0.84404999999999997</v>
      </c>
      <c r="G195" s="8">
        <v>-0.74202999999999997</v>
      </c>
      <c r="H195" s="8">
        <v>-0.60977999999999999</v>
      </c>
      <c r="I195" s="8">
        <v>-0.45233000000000001</v>
      </c>
      <c r="J195" s="8">
        <v>-0.27638000000000001</v>
      </c>
      <c r="K195" s="8">
        <v>-8.4571999999999994E-2</v>
      </c>
      <c r="L195" s="8">
        <v>0.12603</v>
      </c>
      <c r="M195" s="8">
        <v>0.36209000000000002</v>
      </c>
      <c r="N195" s="8">
        <v>0.63376999999999994</v>
      </c>
      <c r="O195" s="8">
        <v>0.93645</v>
      </c>
      <c r="P195" s="8">
        <v>1.2396</v>
      </c>
      <c r="Q195" s="8">
        <v>1.5066999999999999</v>
      </c>
      <c r="R195" s="8">
        <v>1.7067000000000001</v>
      </c>
      <c r="S195" s="8">
        <v>1.8153999999999999</v>
      </c>
      <c r="T195" s="8">
        <v>1.8411999999999999</v>
      </c>
      <c r="U195" s="8">
        <v>1.8221000000000001</v>
      </c>
      <c r="V195" s="8">
        <v>1.7952999999999999</v>
      </c>
      <c r="W195" s="8">
        <v>1.7819</v>
      </c>
      <c r="X195" s="8">
        <v>1.7909999999999999</v>
      </c>
      <c r="Y195" s="8">
        <v>1.8222</v>
      </c>
      <c r="Z195" s="8">
        <v>1.8667</v>
      </c>
      <c r="AA195" s="8">
        <v>1.9148000000000001</v>
      </c>
      <c r="AB195" s="8">
        <v>1.9543999999999999</v>
      </c>
      <c r="AC195" s="8">
        <v>1.9762999999999999</v>
      </c>
      <c r="AD195" s="8">
        <v>1.9781</v>
      </c>
      <c r="AE195" s="8">
        <v>1.9555</v>
      </c>
      <c r="AF195" s="8">
        <v>1.9106000000000001</v>
      </c>
      <c r="AG195" s="8">
        <v>1.8660000000000001</v>
      </c>
      <c r="AH195" s="8">
        <v>1.843</v>
      </c>
      <c r="AI195" s="8">
        <v>1.8368</v>
      </c>
      <c r="AJ195" s="8">
        <v>1.8441000000000001</v>
      </c>
      <c r="AK195" s="8">
        <v>1.8852</v>
      </c>
      <c r="AL195" s="8">
        <v>1.9812000000000001</v>
      </c>
      <c r="AM195" s="8">
        <v>2.1328999999999998</v>
      </c>
      <c r="AN195" s="8">
        <v>2.3348</v>
      </c>
      <c r="AO195" s="8">
        <v>2.5796000000000001</v>
      </c>
      <c r="AP195" s="8">
        <v>2.8408000000000002</v>
      </c>
      <c r="AQ195" s="8">
        <v>3.0771999999999999</v>
      </c>
      <c r="AR195" s="8">
        <v>3.2582</v>
      </c>
      <c r="AS195" s="8">
        <v>3.3751000000000002</v>
      </c>
      <c r="AT195" s="8">
        <v>3.4279000000000002</v>
      </c>
      <c r="AU195" s="8">
        <v>3.4201000000000001</v>
      </c>
      <c r="AV195" s="8">
        <v>3.3734000000000002</v>
      </c>
      <c r="AW195" s="8">
        <v>3.3130999999999999</v>
      </c>
      <c r="AX195" s="8">
        <v>3.2553000000000001</v>
      </c>
      <c r="AY195" s="8">
        <v>3.2170000000000001</v>
      </c>
      <c r="AZ195" s="8">
        <v>3.2059000000000002</v>
      </c>
      <c r="BA195" s="8">
        <v>3.2088999999999999</v>
      </c>
      <c r="BB195" s="8">
        <v>3.2056</v>
      </c>
      <c r="BC195" s="8">
        <v>3.1796000000000002</v>
      </c>
      <c r="BD195" s="8">
        <v>3.121</v>
      </c>
      <c r="BE195" s="8">
        <v>3.0286</v>
      </c>
      <c r="BF195" s="8">
        <v>2.9192999999999998</v>
      </c>
      <c r="BG195" s="8">
        <v>2.8304</v>
      </c>
      <c r="BH195" s="8">
        <v>2.7974999999999999</v>
      </c>
      <c r="BI195" s="8">
        <v>2.8353000000000002</v>
      </c>
      <c r="BJ195" s="8">
        <v>2.9424999999999999</v>
      </c>
      <c r="BK195" s="8">
        <v>3.0975999999999999</v>
      </c>
      <c r="BL195" s="8">
        <v>3.2502</v>
      </c>
      <c r="BM195" s="8">
        <v>3.3475000000000001</v>
      </c>
      <c r="BN195" s="8">
        <v>3.3738000000000001</v>
      </c>
      <c r="BO195" s="8">
        <v>3.3502000000000001</v>
      </c>
      <c r="BP195" s="8">
        <v>3.3108</v>
      </c>
      <c r="BQ195" s="8">
        <v>3.2911000000000001</v>
      </c>
      <c r="BR195" s="8">
        <v>3.3144999999999998</v>
      </c>
      <c r="BS195" s="8">
        <v>3.3721000000000001</v>
      </c>
      <c r="BT195" s="8">
        <v>3.4327000000000001</v>
      </c>
      <c r="BU195" s="8">
        <v>3.4733000000000001</v>
      </c>
      <c r="BV195" s="8">
        <v>3.4868999999999999</v>
      </c>
      <c r="BW195" s="8">
        <v>3.4788999999999999</v>
      </c>
      <c r="BX195" s="8">
        <v>3.4586999999999999</v>
      </c>
      <c r="BY195" s="8">
        <v>3.4306000000000001</v>
      </c>
      <c r="BZ195" s="8">
        <v>3.3948999999999998</v>
      </c>
      <c r="CA195" s="8">
        <v>3.3489</v>
      </c>
      <c r="CB195" s="8">
        <v>3.2909000000000002</v>
      </c>
      <c r="CC195" s="8">
        <v>3.2187000000000001</v>
      </c>
      <c r="CD195" s="8">
        <v>3.1284999999999998</v>
      </c>
      <c r="CE195" s="8">
        <v>3.0222000000000002</v>
      </c>
      <c r="CF195" s="8">
        <v>2.9077000000000002</v>
      </c>
      <c r="CG195" s="8">
        <v>2.7961999999999998</v>
      </c>
      <c r="CH195" s="8">
        <v>2.7021999999999999</v>
      </c>
      <c r="CI195" s="8">
        <v>2.6484000000000001</v>
      </c>
      <c r="CJ195" s="8">
        <v>2.6665999999999999</v>
      </c>
      <c r="CK195" s="8">
        <v>2.7808000000000002</v>
      </c>
      <c r="CL195" s="8">
        <v>2.9851999999999999</v>
      </c>
      <c r="CM195" s="8">
        <v>3.2486999999999999</v>
      </c>
      <c r="CN195" s="8">
        <v>3.532</v>
      </c>
      <c r="CO195" s="8">
        <v>3.7934000000000001</v>
      </c>
      <c r="CP195" s="8">
        <v>4.0053000000000001</v>
      </c>
      <c r="CQ195" s="8">
        <v>4.1681999999999997</v>
      </c>
      <c r="CR195" s="8">
        <v>4.2968000000000002</v>
      </c>
      <c r="CS195" s="8">
        <v>4.4013999999999998</v>
      </c>
      <c r="CT195" s="8">
        <v>4.4922000000000004</v>
      </c>
      <c r="CU195" s="8">
        <v>4.5724</v>
      </c>
      <c r="CV195" s="8">
        <v>4.6234000000000002</v>
      </c>
      <c r="CW195" s="8">
        <v>4.6203000000000003</v>
      </c>
      <c r="CX195" s="8">
        <v>4.5572999999999997</v>
      </c>
      <c r="CY195" s="8">
        <v>4.4461000000000004</v>
      </c>
      <c r="CZ195" s="8">
        <v>4.3089000000000004</v>
      </c>
      <c r="DA195" s="8">
        <v>4.1746999999999996</v>
      </c>
      <c r="DB195" s="8">
        <v>4.0599999999999996</v>
      </c>
      <c r="DC195" s="8">
        <v>3.9645000000000001</v>
      </c>
      <c r="DD195" s="8">
        <v>3.8822999999999999</v>
      </c>
      <c r="DE195" s="8">
        <v>3.8035999999999999</v>
      </c>
      <c r="DF195" s="8">
        <v>3.7097000000000002</v>
      </c>
      <c r="DG195" s="8">
        <v>3.5840999999999998</v>
      </c>
      <c r="DH195" s="8">
        <v>3.4319000000000002</v>
      </c>
      <c r="DI195" s="8">
        <v>3.2696999999999998</v>
      </c>
      <c r="DJ195" s="8">
        <v>3.1137000000000001</v>
      </c>
      <c r="DK195" s="8">
        <v>2.9903</v>
      </c>
      <c r="DL195" s="8">
        <v>2.9237000000000002</v>
      </c>
      <c r="DM195" s="8">
        <v>2.9167999999999998</v>
      </c>
      <c r="DN195" s="8">
        <v>2.9533999999999998</v>
      </c>
      <c r="DO195" s="8">
        <v>3.0165000000000002</v>
      </c>
      <c r="DP195" s="8">
        <v>3.0865</v>
      </c>
      <c r="DQ195" s="8">
        <v>3.1364000000000001</v>
      </c>
      <c r="DR195" s="8">
        <v>3.1463999999999999</v>
      </c>
      <c r="DS195" s="8">
        <v>3.1107</v>
      </c>
      <c r="DT195" s="8">
        <v>3.0407000000000002</v>
      </c>
      <c r="DU195" s="8">
        <v>2.9643999999999999</v>
      </c>
      <c r="DV195" s="8">
        <v>2.9056999999999999</v>
      </c>
      <c r="DW195" s="8">
        <v>2.8742999999999999</v>
      </c>
      <c r="DX195" s="8">
        <v>2.8624000000000001</v>
      </c>
      <c r="DY195" s="8">
        <v>2.8477000000000001</v>
      </c>
      <c r="DZ195" s="8">
        <v>2.8043999999999998</v>
      </c>
      <c r="EA195" s="8">
        <v>2.7162999999999999</v>
      </c>
      <c r="EB195" s="8">
        <v>2.5903999999999998</v>
      </c>
      <c r="EC195" s="8">
        <v>2.4573</v>
      </c>
      <c r="ED195" s="8">
        <v>2.3595999999999999</v>
      </c>
      <c r="EE195" s="8">
        <v>2.3279999999999998</v>
      </c>
      <c r="EF195" s="8">
        <v>2.3731</v>
      </c>
      <c r="EG195" s="8">
        <v>2.4878</v>
      </c>
      <c r="EH195" s="8">
        <v>2.6419000000000001</v>
      </c>
      <c r="EI195" s="8">
        <v>2.7909999999999999</v>
      </c>
      <c r="EJ195" s="8">
        <v>2.9045999999999998</v>
      </c>
      <c r="EK195" s="8">
        <v>2.9759000000000002</v>
      </c>
      <c r="EL195" s="8">
        <v>3.0129999999999999</v>
      </c>
      <c r="EM195" s="8">
        <v>3.0346000000000002</v>
      </c>
      <c r="EN195" s="8">
        <v>3.0608</v>
      </c>
      <c r="EO195" s="8">
        <v>3.0981000000000001</v>
      </c>
      <c r="EP195" s="8">
        <v>3.1421999999999999</v>
      </c>
      <c r="EQ195" s="8">
        <v>3.1839</v>
      </c>
      <c r="ER195" s="8">
        <v>3.2174999999999998</v>
      </c>
      <c r="ES195" s="8">
        <v>3.2452999999999999</v>
      </c>
      <c r="ET195" s="8">
        <v>3.2669000000000001</v>
      </c>
      <c r="EU195" s="8">
        <v>3.2789000000000001</v>
      </c>
      <c r="EV195" s="8">
        <v>3.2799</v>
      </c>
      <c r="EW195" s="8">
        <v>3.2675999999999998</v>
      </c>
      <c r="EX195" s="8">
        <v>3.2342</v>
      </c>
      <c r="EY195" s="8">
        <v>3.1722000000000001</v>
      </c>
      <c r="EZ195" s="8">
        <v>3.0863</v>
      </c>
      <c r="FA195" s="8">
        <v>2.9931000000000001</v>
      </c>
      <c r="FB195" s="8">
        <v>2.9085999999999999</v>
      </c>
      <c r="FC195" s="8">
        <v>2.8433999999999999</v>
      </c>
      <c r="FD195" s="8">
        <v>2.7989999999999999</v>
      </c>
      <c r="FE195" s="8">
        <v>2.7656999999999998</v>
      </c>
      <c r="FF195" s="8">
        <v>2.7353999999999998</v>
      </c>
      <c r="FG195" s="8">
        <v>2.7090000000000001</v>
      </c>
      <c r="FH195" s="8">
        <v>2.6876000000000002</v>
      </c>
      <c r="FI195" s="8">
        <v>2.6762999999999999</v>
      </c>
      <c r="FJ195" s="8">
        <v>2.6890999999999998</v>
      </c>
      <c r="FK195" s="8">
        <v>2.7397</v>
      </c>
      <c r="FL195" s="8">
        <v>2.8275000000000001</v>
      </c>
      <c r="FM195" s="8">
        <v>2.9297</v>
      </c>
      <c r="FN195" s="8">
        <v>3.0162</v>
      </c>
      <c r="FO195" s="8">
        <v>3.0634000000000001</v>
      </c>
      <c r="FP195" s="8">
        <v>3.0621</v>
      </c>
      <c r="FQ195" s="8">
        <v>3.0169999999999999</v>
      </c>
      <c r="FR195" s="8">
        <v>2.9476</v>
      </c>
      <c r="FS195" s="8">
        <v>2.8826000000000001</v>
      </c>
      <c r="FT195" s="8">
        <v>2.843</v>
      </c>
      <c r="FU195" s="8">
        <v>2.8435999999999999</v>
      </c>
      <c r="FV195" s="8">
        <v>2.8898999999999999</v>
      </c>
      <c r="FW195" s="8">
        <v>2.9727999999999999</v>
      </c>
      <c r="FX195" s="8">
        <v>3.0754000000000001</v>
      </c>
      <c r="FY195" s="8">
        <v>3.1730999999999998</v>
      </c>
      <c r="FZ195" s="8">
        <v>3.2357999999999998</v>
      </c>
      <c r="GA195" s="8">
        <v>3.2433999999999998</v>
      </c>
      <c r="GB195" s="8">
        <v>3.1968999999999999</v>
      </c>
      <c r="GC195" s="8">
        <v>3.1206999999999998</v>
      </c>
      <c r="GD195" s="8">
        <v>3.0489999999999999</v>
      </c>
      <c r="GE195" s="8">
        <v>2.9965000000000002</v>
      </c>
      <c r="GF195" s="8">
        <v>2.9588000000000001</v>
      </c>
      <c r="GG195" s="8">
        <v>2.9251999999999998</v>
      </c>
      <c r="GH195" s="8">
        <v>2.8820000000000001</v>
      </c>
      <c r="GI195" s="8">
        <v>2.8290999999999999</v>
      </c>
      <c r="GJ195" s="8">
        <v>2.7862</v>
      </c>
      <c r="GK195" s="8">
        <v>2.7721</v>
      </c>
      <c r="GL195" s="8">
        <v>2.7856000000000001</v>
      </c>
      <c r="GM195" s="8">
        <v>2.8115999999999999</v>
      </c>
      <c r="GN195" s="8">
        <v>2.8418000000000001</v>
      </c>
      <c r="GO195" s="8">
        <v>2.8738000000000001</v>
      </c>
      <c r="GP195" s="8">
        <v>2.8990999999999998</v>
      </c>
      <c r="GQ195" s="8">
        <v>2.9152999999999998</v>
      </c>
      <c r="GR195" s="8">
        <v>2.9266999999999999</v>
      </c>
      <c r="GS195" s="8">
        <v>2.9369999999999998</v>
      </c>
      <c r="GT195" s="8">
        <v>2.9521999999999999</v>
      </c>
      <c r="GU195" s="8">
        <v>2.9731000000000001</v>
      </c>
      <c r="GV195" s="8">
        <v>2.992</v>
      </c>
      <c r="GW195" s="8">
        <v>3.0034000000000001</v>
      </c>
      <c r="GX195" s="8">
        <v>3.0009000000000001</v>
      </c>
      <c r="GY195" s="8">
        <v>2.9786000000000001</v>
      </c>
      <c r="GZ195" s="8">
        <v>2.9419</v>
      </c>
      <c r="HA195" s="8">
        <v>2.9047999999999998</v>
      </c>
      <c r="HB195" s="8">
        <v>2.8814000000000002</v>
      </c>
      <c r="HC195" s="8">
        <v>2.8774999999999999</v>
      </c>
      <c r="HD195" s="8">
        <v>2.8921000000000001</v>
      </c>
      <c r="HE195" s="8">
        <v>2.9220999999999999</v>
      </c>
      <c r="HF195" s="8">
        <v>2.9544999999999999</v>
      </c>
      <c r="HG195" s="8">
        <v>2.9702000000000002</v>
      </c>
      <c r="HH195" s="8">
        <v>2.9643999999999999</v>
      </c>
      <c r="HI195" s="8">
        <v>2.9516</v>
      </c>
      <c r="HJ195" s="8">
        <v>2.9464999999999999</v>
      </c>
      <c r="HK195" s="8">
        <v>2.9538000000000002</v>
      </c>
      <c r="HL195" s="8">
        <v>2.9750999999999999</v>
      </c>
      <c r="HM195" s="8">
        <v>3.0059999999999998</v>
      </c>
      <c r="HN195" s="8">
        <v>3.0352000000000001</v>
      </c>
      <c r="HO195" s="8">
        <v>3.0547</v>
      </c>
      <c r="HP195" s="8">
        <v>3.0707</v>
      </c>
      <c r="HQ195" s="8">
        <v>3.0962000000000001</v>
      </c>
      <c r="HR195" s="8">
        <v>3.1379000000000001</v>
      </c>
      <c r="HS195" s="8">
        <v>3.1953</v>
      </c>
      <c r="HT195" s="8">
        <v>3.2633000000000001</v>
      </c>
      <c r="HU195" s="8">
        <v>3.3321999999999998</v>
      </c>
      <c r="HV195" s="8">
        <v>3.3892000000000002</v>
      </c>
      <c r="HW195" s="8">
        <v>3.4283999999999999</v>
      </c>
      <c r="HX195" s="8">
        <v>3.4559000000000002</v>
      </c>
      <c r="HY195" s="8">
        <v>3.4834999999999998</v>
      </c>
      <c r="HZ195" s="8">
        <v>3.5190999999999999</v>
      </c>
      <c r="IA195" s="8">
        <v>3.5644</v>
      </c>
      <c r="IB195" s="8">
        <v>3.6149</v>
      </c>
      <c r="IC195" s="8">
        <v>3.6576</v>
      </c>
      <c r="ID195" s="8">
        <v>3.6791</v>
      </c>
      <c r="IE195" s="8">
        <v>3.6690999999999998</v>
      </c>
      <c r="IF195" s="8">
        <v>3.6168999999999998</v>
      </c>
      <c r="IG195" s="8">
        <v>3.5213000000000001</v>
      </c>
      <c r="IH195" s="8">
        <v>3.3988</v>
      </c>
      <c r="II195" s="8">
        <v>3.2759</v>
      </c>
      <c r="IJ195" s="8">
        <v>3.1783999999999999</v>
      </c>
      <c r="IK195" s="8">
        <v>3.1301999999999999</v>
      </c>
      <c r="IL195" s="8">
        <v>3.1404999999999998</v>
      </c>
      <c r="IM195" s="8">
        <v>3.2010999999999998</v>
      </c>
      <c r="IN195" s="8">
        <v>3.3003999999999998</v>
      </c>
      <c r="IO195" s="8">
        <v>3.4289000000000001</v>
      </c>
      <c r="IP195" s="8">
        <v>3.5764999999999998</v>
      </c>
      <c r="IQ195" s="8">
        <v>3.7302</v>
      </c>
      <c r="IR195" s="8">
        <v>3.8856999999999999</v>
      </c>
      <c r="IS195" s="8">
        <v>4.0457000000000001</v>
      </c>
      <c r="IT195" s="8">
        <v>4.2144000000000004</v>
      </c>
      <c r="IU195" s="8">
        <v>4.4028</v>
      </c>
      <c r="IV195" s="8">
        <v>4.6188000000000002</v>
      </c>
      <c r="IW195" s="8">
        <v>4.8582999999999998</v>
      </c>
      <c r="IX195" s="8">
        <v>5.1193</v>
      </c>
      <c r="IY195" s="8">
        <v>5.4046000000000003</v>
      </c>
      <c r="IZ195" s="8">
        <v>5.7065999999999999</v>
      </c>
      <c r="JA195" s="8">
        <v>6.0115999999999996</v>
      </c>
      <c r="JB195" s="8">
        <v>6.3113000000000001</v>
      </c>
      <c r="JC195" s="8">
        <v>6.5932000000000004</v>
      </c>
      <c r="JD195" s="8">
        <v>6.8441999999999998</v>
      </c>
      <c r="JE195" s="8">
        <v>7.0688000000000004</v>
      </c>
      <c r="JF195" s="8">
        <v>7.2797000000000001</v>
      </c>
      <c r="JG195" s="8">
        <v>7.4790000000000001</v>
      </c>
      <c r="JH195" s="8">
        <v>7.6581000000000001</v>
      </c>
      <c r="JI195" s="8">
        <v>7.8101000000000003</v>
      </c>
      <c r="JJ195" s="8">
        <v>7.9391999999999996</v>
      </c>
      <c r="JK195" s="8">
        <v>8.0615000000000006</v>
      </c>
      <c r="JL195" s="8">
        <v>8.1971000000000007</v>
      </c>
      <c r="JM195" s="8">
        <v>8.3592999999999993</v>
      </c>
      <c r="JN195" s="8">
        <v>8.5473999999999997</v>
      </c>
      <c r="JO195" s="8">
        <v>8.7437000000000005</v>
      </c>
      <c r="JP195" s="8">
        <v>8.9099000000000004</v>
      </c>
      <c r="JQ195" s="8">
        <v>8.9918999999999993</v>
      </c>
      <c r="JR195" s="8">
        <v>8.9420000000000002</v>
      </c>
      <c r="JS195" s="8">
        <v>8.7406000000000006</v>
      </c>
      <c r="JT195" s="8">
        <v>8.3915000000000006</v>
      </c>
      <c r="JU195" s="8">
        <v>7.9150999999999998</v>
      </c>
      <c r="JV195" s="8">
        <v>7.3539000000000003</v>
      </c>
      <c r="JW195" s="8">
        <v>6.7572999999999999</v>
      </c>
      <c r="JX195" s="8">
        <v>6.1658999999999997</v>
      </c>
      <c r="JY195" s="8">
        <v>5.6035000000000004</v>
      </c>
      <c r="JZ195" s="8">
        <v>5.0846999999999998</v>
      </c>
      <c r="KA195" s="8">
        <v>4.6313000000000004</v>
      </c>
      <c r="KB195" s="8">
        <v>4.2634999999999996</v>
      </c>
      <c r="KC195" s="8">
        <v>3.9849000000000001</v>
      </c>
      <c r="KD195" s="8">
        <v>3.7877000000000001</v>
      </c>
      <c r="KE195" s="8">
        <v>3.6545000000000001</v>
      </c>
      <c r="KF195" s="8">
        <v>3.5571999999999999</v>
      </c>
      <c r="KG195" s="8">
        <v>3.4630999999999998</v>
      </c>
      <c r="KH195" s="8">
        <v>3.3492999999999999</v>
      </c>
      <c r="KI195" s="8">
        <v>3.2088000000000001</v>
      </c>
      <c r="KJ195" s="8">
        <v>3.0409000000000002</v>
      </c>
      <c r="KK195" s="8">
        <v>2.8551000000000002</v>
      </c>
      <c r="KL195" s="8">
        <v>2.6758999999999999</v>
      </c>
      <c r="KM195" s="8">
        <v>2.5228000000000002</v>
      </c>
      <c r="KN195" s="8">
        <v>2.3990999999999998</v>
      </c>
      <c r="KO195" s="8">
        <v>2.3033999999999999</v>
      </c>
      <c r="KP195" s="8">
        <v>2.2353999999999998</v>
      </c>
      <c r="KQ195" s="8">
        <v>2.1880999999999999</v>
      </c>
      <c r="KR195" s="8">
        <v>2.1499000000000001</v>
      </c>
      <c r="KS195" s="8">
        <v>2.1105</v>
      </c>
      <c r="KT195" s="8">
        <v>2.0571999999999999</v>
      </c>
      <c r="KU195" s="8">
        <v>1.9671000000000001</v>
      </c>
      <c r="KV195" s="8">
        <v>1.8131999999999999</v>
      </c>
      <c r="KW195" s="8">
        <v>1.5868</v>
      </c>
      <c r="KX195" s="8">
        <v>1.2956000000000001</v>
      </c>
      <c r="KY195" s="8">
        <v>0.95860999999999996</v>
      </c>
      <c r="KZ195" s="8">
        <v>0.60729999999999995</v>
      </c>
      <c r="LA195" s="8">
        <v>0.27600999999999998</v>
      </c>
      <c r="LB195" s="8">
        <v>-6.9687000000000004E-3</v>
      </c>
      <c r="LC195" s="8">
        <v>-0.22438</v>
      </c>
      <c r="LD195" s="8">
        <v>-0.37437999999999999</v>
      </c>
      <c r="LE195" s="8">
        <v>-0.46250000000000002</v>
      </c>
      <c r="LF195" s="8">
        <v>-0.49220000000000003</v>
      </c>
      <c r="LG195" s="8">
        <v>-0.46633999999999998</v>
      </c>
      <c r="LH195" s="8">
        <v>-0.39801999999999998</v>
      </c>
      <c r="LI195" s="8">
        <v>-0.30497999999999997</v>
      </c>
      <c r="LJ195" s="8">
        <v>-0.19270000000000001</v>
      </c>
      <c r="LK195" s="8">
        <v>-6.2023000000000002E-2</v>
      </c>
      <c r="LL195" s="8">
        <v>8.4286E-2</v>
      </c>
      <c r="LM195" s="8">
        <v>0.24604000000000001</v>
      </c>
      <c r="LN195" s="8">
        <v>0.41776999999999997</v>
      </c>
      <c r="LO195" s="8">
        <v>0.58597999999999995</v>
      </c>
      <c r="LP195" s="8">
        <v>0.74173999999999995</v>
      </c>
      <c r="LQ195" s="8">
        <v>0.87707000000000002</v>
      </c>
      <c r="LR195" s="8">
        <v>0.98036000000000001</v>
      </c>
      <c r="LS195" s="8">
        <v>1.0344</v>
      </c>
      <c r="LT195" s="8">
        <v>1.0232000000000001</v>
      </c>
      <c r="LU195" s="8">
        <v>0.94277</v>
      </c>
      <c r="LV195" s="8">
        <v>0.80344000000000004</v>
      </c>
      <c r="LW195" s="8">
        <v>0.63463999999999998</v>
      </c>
      <c r="LX195" s="8">
        <v>0.45744000000000001</v>
      </c>
      <c r="LY195" s="8">
        <v>0.27672999999999998</v>
      </c>
      <c r="LZ195" s="8">
        <v>0.10165</v>
      </c>
      <c r="MA195" s="8">
        <v>-7.2162000000000004E-2</v>
      </c>
      <c r="MB195" s="8">
        <v>-0.25180999999999998</v>
      </c>
      <c r="MC195" s="8">
        <v>-0.42099999999999999</v>
      </c>
      <c r="MD195" s="8">
        <v>-0.55993999999999999</v>
      </c>
      <c r="ME195" s="8">
        <v>-0.65186999999999995</v>
      </c>
      <c r="MF195" s="8">
        <v>-0.69337000000000004</v>
      </c>
      <c r="MG195" s="8">
        <v>-0.69111</v>
      </c>
      <c r="MH195" s="8">
        <v>-0.65295000000000003</v>
      </c>
      <c r="MI195" s="8">
        <v>-0.58670999999999995</v>
      </c>
      <c r="MJ195" s="8">
        <v>-0.50719000000000003</v>
      </c>
      <c r="MK195" s="8">
        <v>-0.42026999999999998</v>
      </c>
      <c r="ML195" s="8">
        <v>-0.32274000000000003</v>
      </c>
      <c r="MM195" s="8">
        <v>-0.21276999999999999</v>
      </c>
      <c r="MN195" s="8">
        <v>-9.2211000000000001E-2</v>
      </c>
      <c r="MO195" s="8">
        <v>2.8586E-2</v>
      </c>
      <c r="MP195" s="8">
        <v>0.14271</v>
      </c>
      <c r="MQ195" s="8">
        <v>0.24142</v>
      </c>
      <c r="MR195" s="8">
        <v>0.29965999999999998</v>
      </c>
      <c r="MS195" s="8">
        <v>0.29216999999999999</v>
      </c>
      <c r="MT195" s="8">
        <v>0.21548</v>
      </c>
      <c r="MU195" s="8">
        <v>8.2405999999999993E-2</v>
      </c>
      <c r="MV195" s="8">
        <v>-9.2182E-2</v>
      </c>
      <c r="MW195" s="8">
        <v>-0.29469000000000001</v>
      </c>
      <c r="MX195" s="8">
        <v>-0.51558000000000004</v>
      </c>
      <c r="MY195" s="8">
        <v>-0.75126999999999999</v>
      </c>
      <c r="MZ195" s="8">
        <v>-0.99360000000000004</v>
      </c>
      <c r="NA195" s="8">
        <v>-1.2205999999999999</v>
      </c>
      <c r="NB195" s="8">
        <v>-1.4215</v>
      </c>
      <c r="NC195" s="8">
        <v>-1.6086</v>
      </c>
      <c r="ND195" s="8">
        <v>-1.796</v>
      </c>
      <c r="NE195" s="8">
        <v>-1.9944999999999999</v>
      </c>
      <c r="NF195" s="8">
        <v>-2.2065999999999999</v>
      </c>
      <c r="NG195" s="8">
        <v>-2.4300999999999999</v>
      </c>
      <c r="NH195" s="8">
        <v>-2.6762000000000001</v>
      </c>
      <c r="NI195" s="8">
        <v>-2.9630999999999998</v>
      </c>
      <c r="NJ195" s="8">
        <v>-3.3066</v>
      </c>
      <c r="NK195" s="8">
        <v>-3.7174</v>
      </c>
      <c r="NL195" s="8">
        <v>-4.2007000000000003</v>
      </c>
      <c r="NM195" s="8">
        <v>-4.7579000000000002</v>
      </c>
      <c r="NN195" s="8">
        <v>-5.3863000000000003</v>
      </c>
      <c r="NO195" s="8">
        <v>-6.0933999999999999</v>
      </c>
      <c r="NP195" s="8">
        <v>-6.9015000000000004</v>
      </c>
      <c r="NQ195" s="8">
        <v>-7.8375000000000004</v>
      </c>
      <c r="NR195" s="8">
        <v>-8.9169999999999998</v>
      </c>
      <c r="NS195" s="8">
        <v>-10.146000000000001</v>
      </c>
      <c r="NT195" s="8">
        <v>-11.532999999999999</v>
      </c>
      <c r="NU195" s="8">
        <v>-13.063000000000001</v>
      </c>
      <c r="NV195" s="8">
        <v>-14.711</v>
      </c>
      <c r="NW195" s="8">
        <v>-16.439</v>
      </c>
      <c r="NX195" s="8">
        <v>-18.216000000000001</v>
      </c>
      <c r="NY195" s="8">
        <v>-20.012</v>
      </c>
      <c r="NZ195" s="8">
        <v>-21.791</v>
      </c>
      <c r="OA195" s="8">
        <v>-23.515999999999998</v>
      </c>
      <c r="OB195" s="8">
        <v>-25.13</v>
      </c>
      <c r="OC195" s="8">
        <v>-26.584</v>
      </c>
      <c r="OD195" s="8">
        <v>-27.841999999999999</v>
      </c>
      <c r="OE195" s="8">
        <v>-28.878</v>
      </c>
      <c r="OF195" s="8">
        <v>-29.670999999999999</v>
      </c>
      <c r="OG195" s="8">
        <v>-30.21</v>
      </c>
      <c r="OH195" s="8">
        <v>-30.510999999999999</v>
      </c>
      <c r="OI195" s="8">
        <v>-30.625</v>
      </c>
      <c r="OJ195" s="8">
        <v>-30.643999999999998</v>
      </c>
    </row>
    <row r="196" spans="1:400" x14ac:dyDescent="0.25">
      <c r="A196" s="8">
        <v>-3.2559999999999999E-2</v>
      </c>
      <c r="B196" s="8">
        <v>-3.2176000000000003E-2</v>
      </c>
      <c r="C196" s="8">
        <v>-3.0616000000000001E-2</v>
      </c>
      <c r="D196" s="8">
        <v>-2.7533999999999999E-2</v>
      </c>
      <c r="E196" s="8">
        <v>-2.3607E-2</v>
      </c>
      <c r="F196" s="8">
        <v>-1.9970999999999999E-2</v>
      </c>
      <c r="G196" s="8">
        <v>-1.6959999999999999E-2</v>
      </c>
      <c r="H196" s="8">
        <v>-1.4721E-2</v>
      </c>
      <c r="I196" s="8">
        <v>-1.3310000000000001E-2</v>
      </c>
      <c r="J196" s="8">
        <v>-1.2741000000000001E-2</v>
      </c>
      <c r="K196" s="8">
        <v>-1.2666999999999999E-2</v>
      </c>
      <c r="L196" s="8">
        <v>-1.1665E-2</v>
      </c>
      <c r="M196" s="8">
        <v>-9.0901000000000003E-3</v>
      </c>
      <c r="N196" s="8">
        <v>-5.9534000000000002E-3</v>
      </c>
      <c r="O196" s="8">
        <v>-2.4034E-3</v>
      </c>
      <c r="P196" s="8">
        <v>3.1581999999999999E-3</v>
      </c>
      <c r="Q196" s="8">
        <v>1.1546000000000001E-2</v>
      </c>
      <c r="R196" s="8">
        <v>2.1224E-2</v>
      </c>
      <c r="S196" s="8">
        <v>2.9472000000000002E-2</v>
      </c>
      <c r="T196" s="8">
        <v>3.4987999999999998E-2</v>
      </c>
      <c r="U196" s="8">
        <v>3.7685999999999997E-2</v>
      </c>
      <c r="V196" s="8">
        <v>3.7463000000000003E-2</v>
      </c>
      <c r="W196" s="8">
        <v>3.4916000000000003E-2</v>
      </c>
      <c r="X196" s="8">
        <v>3.1163E-2</v>
      </c>
      <c r="Y196" s="8">
        <v>2.717E-2</v>
      </c>
      <c r="Z196" s="8">
        <v>2.3747999999999998E-2</v>
      </c>
      <c r="AA196" s="8">
        <v>2.1374000000000001E-2</v>
      </c>
      <c r="AB196" s="8">
        <v>1.9314999999999999E-2</v>
      </c>
      <c r="AC196" s="8">
        <v>1.6548E-2</v>
      </c>
      <c r="AD196" s="8">
        <v>1.3049E-2</v>
      </c>
      <c r="AE196" s="8">
        <v>9.0866000000000002E-3</v>
      </c>
      <c r="AF196" s="8">
        <v>4.8691000000000003E-3</v>
      </c>
      <c r="AG196" s="8">
        <v>5.5750000000000005E-4</v>
      </c>
      <c r="AH196" s="8">
        <v>-3.7104999999999998E-3</v>
      </c>
      <c r="AI196" s="8">
        <v>-7.8006999999999998E-3</v>
      </c>
      <c r="AJ196" s="8">
        <v>-1.155E-2</v>
      </c>
      <c r="AK196" s="8">
        <v>-1.4796999999999999E-2</v>
      </c>
      <c r="AL196" s="8">
        <v>-1.7263000000000001E-2</v>
      </c>
      <c r="AM196" s="8">
        <v>-1.8637000000000001E-2</v>
      </c>
      <c r="AN196" s="8">
        <v>-1.8547000000000001E-2</v>
      </c>
      <c r="AO196" s="8">
        <v>-1.7329000000000001E-2</v>
      </c>
      <c r="AP196" s="8">
        <v>-1.5993E-2</v>
      </c>
      <c r="AQ196" s="8">
        <v>-1.4695E-2</v>
      </c>
      <c r="AR196" s="8">
        <v>-1.2744E-2</v>
      </c>
      <c r="AS196" s="8">
        <v>-1.0128E-2</v>
      </c>
      <c r="AT196" s="8">
        <v>-7.5516999999999997E-3</v>
      </c>
      <c r="AU196" s="8">
        <v>-4.9278000000000004E-3</v>
      </c>
      <c r="AV196" s="8">
        <v>-1.7214999999999999E-3</v>
      </c>
      <c r="AW196" s="8">
        <v>1.5813999999999999E-3</v>
      </c>
      <c r="AX196" s="8">
        <v>4.3337000000000002E-3</v>
      </c>
      <c r="AY196" s="8">
        <v>5.8782000000000001E-3</v>
      </c>
      <c r="AZ196" s="8">
        <v>5.9293999999999996E-3</v>
      </c>
      <c r="BA196" s="8">
        <v>5.1272999999999996E-3</v>
      </c>
      <c r="BB196" s="8">
        <v>3.2247999999999999E-3</v>
      </c>
      <c r="BC196" s="8">
        <v>-4.0734000000000001E-4</v>
      </c>
      <c r="BD196" s="8">
        <v>-5.3750999999999998E-3</v>
      </c>
      <c r="BE196" s="8">
        <v>-1.0789999999999999E-2</v>
      </c>
      <c r="BF196" s="8">
        <v>-1.5733E-2</v>
      </c>
      <c r="BG196" s="8">
        <v>-1.9233E-2</v>
      </c>
      <c r="BH196" s="8">
        <v>-2.0240999999999999E-2</v>
      </c>
      <c r="BI196" s="8">
        <v>-1.7731E-2</v>
      </c>
      <c r="BJ196" s="8">
        <v>-1.1946E-2</v>
      </c>
      <c r="BK196" s="8">
        <v>-4.6708000000000001E-3</v>
      </c>
      <c r="BL196" s="8">
        <v>2.4832000000000001E-3</v>
      </c>
      <c r="BM196" s="8">
        <v>8.4413999999999999E-3</v>
      </c>
      <c r="BN196" s="8">
        <v>1.2468E-2</v>
      </c>
      <c r="BO196" s="8">
        <v>1.4958000000000001E-2</v>
      </c>
      <c r="BP196" s="8">
        <v>1.7131E-2</v>
      </c>
      <c r="BQ196" s="8">
        <v>1.9415000000000002E-2</v>
      </c>
      <c r="BR196" s="8">
        <v>2.0263E-2</v>
      </c>
      <c r="BS196" s="8">
        <v>1.8176000000000001E-2</v>
      </c>
      <c r="BT196" s="8">
        <v>1.3459E-2</v>
      </c>
      <c r="BU196" s="8">
        <v>6.96E-3</v>
      </c>
      <c r="BV196" s="8">
        <v>-5.3390999999999996E-4</v>
      </c>
      <c r="BW196" s="8">
        <v>-8.2693000000000003E-3</v>
      </c>
      <c r="BX196" s="8">
        <v>-1.5488999999999999E-2</v>
      </c>
      <c r="BY196" s="8">
        <v>-2.1396999999999999E-2</v>
      </c>
      <c r="BZ196" s="8">
        <v>-2.5118999999999999E-2</v>
      </c>
      <c r="CA196" s="8">
        <v>-2.5676000000000001E-2</v>
      </c>
      <c r="CB196" s="8">
        <v>-2.2259000000000001E-2</v>
      </c>
      <c r="CC196" s="8">
        <v>-1.5747000000000001E-2</v>
      </c>
      <c r="CD196" s="8">
        <v>-8.8141999999999995E-3</v>
      </c>
      <c r="CE196" s="8">
        <v>-3.5588E-3</v>
      </c>
      <c r="CF196" s="8">
        <v>-8.0959999999999995E-4</v>
      </c>
      <c r="CG196" s="8">
        <v>-1.4965000000000001E-4</v>
      </c>
      <c r="CH196" s="8">
        <v>-1.8116000000000001E-4</v>
      </c>
      <c r="CI196" s="8">
        <v>5.0728000000000004E-4</v>
      </c>
      <c r="CJ196" s="8">
        <v>2.3934E-3</v>
      </c>
      <c r="CK196" s="8">
        <v>5.3057E-3</v>
      </c>
      <c r="CL196" s="8">
        <v>8.8077999999999993E-3</v>
      </c>
      <c r="CM196" s="8">
        <v>1.1386E-2</v>
      </c>
      <c r="CN196" s="8">
        <v>1.2341E-2</v>
      </c>
      <c r="CO196" s="8">
        <v>1.2120000000000001E-2</v>
      </c>
      <c r="CP196" s="8">
        <v>1.0446E-2</v>
      </c>
      <c r="CQ196" s="8">
        <v>7.4419000000000004E-3</v>
      </c>
      <c r="CR196" s="8">
        <v>4.1786999999999996E-3</v>
      </c>
      <c r="CS196" s="8">
        <v>1.7912E-3</v>
      </c>
      <c r="CT196" s="8">
        <v>1.1661E-3</v>
      </c>
      <c r="CU196" s="8">
        <v>1.5410999999999999E-3</v>
      </c>
      <c r="CV196" s="8">
        <v>1.0169999999999999E-3</v>
      </c>
      <c r="CW196" s="8">
        <v>-7.8731000000000005E-4</v>
      </c>
      <c r="CX196" s="8">
        <v>-2.8998000000000001E-3</v>
      </c>
      <c r="CY196" s="8">
        <v>-4.2826000000000001E-3</v>
      </c>
      <c r="CZ196" s="8">
        <v>-4.7596000000000001E-3</v>
      </c>
      <c r="DA196" s="8">
        <v>-5.3121000000000002E-3</v>
      </c>
      <c r="DB196" s="8">
        <v>-7.0748E-3</v>
      </c>
      <c r="DC196" s="8">
        <v>-1.0050999999999999E-2</v>
      </c>
      <c r="DD196" s="8">
        <v>-1.3155999999999999E-2</v>
      </c>
      <c r="DE196" s="8">
        <v>-1.5125E-2</v>
      </c>
      <c r="DF196" s="8">
        <v>-1.4821000000000001E-2</v>
      </c>
      <c r="DG196" s="8">
        <v>-1.2163999999999999E-2</v>
      </c>
      <c r="DH196" s="8">
        <v>-8.0437000000000008E-3</v>
      </c>
      <c r="DI196" s="8">
        <v>-2.9499999999999999E-3</v>
      </c>
      <c r="DJ196" s="8">
        <v>3.0006999999999998E-3</v>
      </c>
      <c r="DK196" s="8">
        <v>9.2913000000000006E-3</v>
      </c>
      <c r="DL196" s="8">
        <v>1.4305E-2</v>
      </c>
      <c r="DM196" s="8">
        <v>1.6736000000000001E-2</v>
      </c>
      <c r="DN196" s="8">
        <v>1.7084999999999999E-2</v>
      </c>
      <c r="DO196" s="8">
        <v>1.6695000000000002E-2</v>
      </c>
      <c r="DP196" s="8">
        <v>1.6854000000000001E-2</v>
      </c>
      <c r="DQ196" s="8">
        <v>1.8294999999999999E-2</v>
      </c>
      <c r="DR196" s="8">
        <v>1.9803999999999999E-2</v>
      </c>
      <c r="DS196" s="8">
        <v>1.958E-2</v>
      </c>
      <c r="DT196" s="8">
        <v>1.7555000000000001E-2</v>
      </c>
      <c r="DU196" s="8">
        <v>1.4529E-2</v>
      </c>
      <c r="DV196" s="8">
        <v>1.1251000000000001E-2</v>
      </c>
      <c r="DW196" s="8">
        <v>8.3686000000000003E-3</v>
      </c>
      <c r="DX196" s="8">
        <v>5.7039999999999999E-3</v>
      </c>
      <c r="DY196" s="8">
        <v>2.2376000000000002E-3</v>
      </c>
      <c r="DZ196" s="8">
        <v>-2.3495E-3</v>
      </c>
      <c r="EA196" s="8">
        <v>-7.5579999999999996E-3</v>
      </c>
      <c r="EB196" s="8">
        <v>-1.2834999999999999E-2</v>
      </c>
      <c r="EC196" s="8">
        <v>-1.7579999999999998E-2</v>
      </c>
      <c r="ED196" s="8">
        <v>-2.1170000000000001E-2</v>
      </c>
      <c r="EE196" s="8">
        <v>-2.2832999999999999E-2</v>
      </c>
      <c r="EF196" s="8">
        <v>-2.1860999999999998E-2</v>
      </c>
      <c r="EG196" s="8">
        <v>-1.8456E-2</v>
      </c>
      <c r="EH196" s="8">
        <v>-1.3096999999999999E-2</v>
      </c>
      <c r="EI196" s="8">
        <v>-5.5174000000000004E-3</v>
      </c>
      <c r="EJ196" s="8">
        <v>3.1833E-3</v>
      </c>
      <c r="EK196" s="8">
        <v>1.0206E-2</v>
      </c>
      <c r="EL196" s="8">
        <v>1.4094000000000001E-2</v>
      </c>
      <c r="EM196" s="8">
        <v>1.5445E-2</v>
      </c>
      <c r="EN196" s="8">
        <v>1.5365999999999999E-2</v>
      </c>
      <c r="EO196" s="8">
        <v>1.4879E-2</v>
      </c>
      <c r="EP196" s="8">
        <v>1.4238000000000001E-2</v>
      </c>
      <c r="EQ196" s="8">
        <v>1.2741000000000001E-2</v>
      </c>
      <c r="ER196" s="8">
        <v>1.0241E-2</v>
      </c>
      <c r="ES196" s="8">
        <v>7.4295000000000003E-3</v>
      </c>
      <c r="ET196" s="8">
        <v>5.0096999999999997E-3</v>
      </c>
      <c r="EU196" s="8">
        <v>3.3341999999999998E-3</v>
      </c>
      <c r="EV196" s="8">
        <v>1.6205E-3</v>
      </c>
      <c r="EW196" s="8">
        <v>-8.6331000000000005E-4</v>
      </c>
      <c r="EX196" s="8">
        <v>-3.7469999999999999E-3</v>
      </c>
      <c r="EY196" s="8">
        <v>-6.4101000000000002E-3</v>
      </c>
      <c r="EZ196" s="8">
        <v>-8.2135999999999997E-3</v>
      </c>
      <c r="FA196" s="8">
        <v>-8.4986999999999997E-3</v>
      </c>
      <c r="FB196" s="8">
        <v>-7.1983999999999998E-3</v>
      </c>
      <c r="FC196" s="8">
        <v>-5.1513000000000001E-3</v>
      </c>
      <c r="FD196" s="8">
        <v>-3.2290000000000001E-3</v>
      </c>
      <c r="FE196" s="8">
        <v>-2.2740999999999998E-3</v>
      </c>
      <c r="FF196" s="8">
        <v>-2.4927999999999999E-3</v>
      </c>
      <c r="FG196" s="8">
        <v>-3.1250000000000002E-3</v>
      </c>
      <c r="FH196" s="8">
        <v>-3.3934E-3</v>
      </c>
      <c r="FI196" s="8">
        <v>-3.4497999999999998E-3</v>
      </c>
      <c r="FJ196" s="8">
        <v>-3.9879E-3</v>
      </c>
      <c r="FK196" s="8">
        <v>-4.7590000000000002E-3</v>
      </c>
      <c r="FL196" s="8">
        <v>-5.4429999999999999E-3</v>
      </c>
      <c r="FM196" s="8">
        <v>-6.6617999999999998E-3</v>
      </c>
      <c r="FN196" s="8">
        <v>-8.5132999999999997E-3</v>
      </c>
      <c r="FO196" s="8">
        <v>-1.0083999999999999E-2</v>
      </c>
      <c r="FP196" s="8">
        <v>-1.0388E-2</v>
      </c>
      <c r="FQ196" s="8">
        <v>-9.5426999999999994E-3</v>
      </c>
      <c r="FR196" s="8">
        <v>-9.3279999999999995E-3</v>
      </c>
      <c r="FS196" s="8">
        <v>-1.0666999999999999E-2</v>
      </c>
      <c r="FT196" s="8">
        <v>-1.265E-2</v>
      </c>
      <c r="FU196" s="8">
        <v>-1.3977E-2</v>
      </c>
      <c r="FV196" s="8">
        <v>-1.3285E-2</v>
      </c>
      <c r="FW196" s="8">
        <v>-9.3662999999999993E-3</v>
      </c>
      <c r="FX196" s="8">
        <v>-2.6373999999999998E-3</v>
      </c>
      <c r="FY196" s="8">
        <v>4.5046000000000001E-3</v>
      </c>
      <c r="FZ196" s="8">
        <v>1.0536999999999999E-2</v>
      </c>
      <c r="GA196" s="8">
        <v>1.5934E-2</v>
      </c>
      <c r="GB196" s="8">
        <v>2.0333E-2</v>
      </c>
      <c r="GC196" s="8">
        <v>2.2134999999999998E-2</v>
      </c>
      <c r="GD196" s="8">
        <v>2.112E-2</v>
      </c>
      <c r="GE196" s="8">
        <v>1.8356999999999998E-2</v>
      </c>
      <c r="GF196" s="8">
        <v>1.4935E-2</v>
      </c>
      <c r="GG196" s="8">
        <v>1.1851E-2</v>
      </c>
      <c r="GH196" s="8">
        <v>1.0026999999999999E-2</v>
      </c>
      <c r="GI196" s="8">
        <v>1.0142E-2</v>
      </c>
      <c r="GJ196" s="8">
        <v>1.1254999999999999E-2</v>
      </c>
      <c r="GK196" s="8">
        <v>1.111E-2</v>
      </c>
      <c r="GL196" s="8">
        <v>8.8509000000000001E-3</v>
      </c>
      <c r="GM196" s="8">
        <v>4.9607000000000002E-3</v>
      </c>
      <c r="GN196" s="8">
        <v>5.634800000000001E-5</v>
      </c>
      <c r="GO196" s="8">
        <v>-5.2776999999999998E-3</v>
      </c>
      <c r="GP196" s="8">
        <v>-1.0456999999999999E-2</v>
      </c>
      <c r="GQ196" s="8">
        <v>-1.4871000000000001E-2</v>
      </c>
      <c r="GR196" s="8">
        <v>-1.7891000000000001E-2</v>
      </c>
      <c r="GS196" s="8">
        <v>-1.9619000000000001E-2</v>
      </c>
      <c r="GT196" s="8">
        <v>-2.0827999999999999E-2</v>
      </c>
      <c r="GU196" s="8">
        <v>-2.1434000000000002E-2</v>
      </c>
      <c r="GV196" s="8">
        <v>-2.0868999999999999E-2</v>
      </c>
      <c r="GW196" s="8">
        <v>-1.9503E-2</v>
      </c>
      <c r="GX196" s="8">
        <v>-1.7763999999999999E-2</v>
      </c>
      <c r="GY196" s="8">
        <v>-1.5982E-2</v>
      </c>
      <c r="GZ196" s="8">
        <v>-1.4022E-2</v>
      </c>
      <c r="HA196" s="8">
        <v>-1.1351999999999999E-2</v>
      </c>
      <c r="HB196" s="8">
        <v>-8.0304999999999994E-3</v>
      </c>
      <c r="HC196" s="8">
        <v>-4.0907000000000001E-3</v>
      </c>
      <c r="HD196" s="8">
        <v>4.6466999999999998E-4</v>
      </c>
      <c r="HE196" s="8">
        <v>5.6600000000000001E-3</v>
      </c>
      <c r="HF196" s="8">
        <v>1.1513000000000001E-2</v>
      </c>
      <c r="HG196" s="8">
        <v>1.7885999999999999E-2</v>
      </c>
      <c r="HH196" s="8">
        <v>2.3546000000000001E-2</v>
      </c>
      <c r="HI196" s="8">
        <v>2.6803E-2</v>
      </c>
      <c r="HJ196" s="8">
        <v>2.6897000000000001E-2</v>
      </c>
      <c r="HK196" s="8">
        <v>2.4166E-2</v>
      </c>
      <c r="HL196" s="8">
        <v>1.9685000000000001E-2</v>
      </c>
      <c r="HM196" s="8">
        <v>1.4463E-2</v>
      </c>
      <c r="HN196" s="8">
        <v>9.4082000000000002E-3</v>
      </c>
      <c r="HO196" s="8">
        <v>5.2478999999999998E-3</v>
      </c>
      <c r="HP196" s="8">
        <v>1.6475000000000001E-3</v>
      </c>
      <c r="HQ196" s="8">
        <v>-2.1806E-3</v>
      </c>
      <c r="HR196" s="8">
        <v>-6.0242999999999998E-3</v>
      </c>
      <c r="HS196" s="8">
        <v>-9.1219000000000005E-3</v>
      </c>
      <c r="HT196" s="8">
        <v>-1.0692999999999999E-2</v>
      </c>
      <c r="HU196" s="8">
        <v>-1.0586E-2</v>
      </c>
      <c r="HV196" s="8">
        <v>-9.5102999999999993E-3</v>
      </c>
      <c r="HW196" s="8">
        <v>-8.1793999999999999E-3</v>
      </c>
      <c r="HX196" s="8">
        <v>-7.2668999999999997E-3</v>
      </c>
      <c r="HY196" s="8">
        <v>-7.3983E-3</v>
      </c>
      <c r="HZ196" s="8">
        <v>-9.1561999999999998E-3</v>
      </c>
      <c r="IA196" s="8">
        <v>-1.2433E-2</v>
      </c>
      <c r="IB196" s="8">
        <v>-1.6147000000000002E-2</v>
      </c>
      <c r="IC196" s="8">
        <v>-1.9078999999999999E-2</v>
      </c>
      <c r="ID196" s="8">
        <v>-1.9945000000000001E-2</v>
      </c>
      <c r="IE196" s="8">
        <v>-1.7991E-2</v>
      </c>
      <c r="IF196" s="8">
        <v>-1.3318E-2</v>
      </c>
      <c r="IG196" s="8">
        <v>-6.0913E-3</v>
      </c>
      <c r="IH196" s="8">
        <v>2.3662000000000002E-3</v>
      </c>
      <c r="II196" s="8">
        <v>9.6419000000000001E-3</v>
      </c>
      <c r="IJ196" s="8">
        <v>1.4257000000000001E-2</v>
      </c>
      <c r="IK196" s="8">
        <v>1.5949000000000001E-2</v>
      </c>
      <c r="IL196" s="8">
        <v>1.5617000000000001E-2</v>
      </c>
      <c r="IM196" s="8">
        <v>1.4716999999999999E-2</v>
      </c>
      <c r="IN196" s="8">
        <v>1.4626999999999999E-2</v>
      </c>
      <c r="IO196" s="8">
        <v>1.6073E-2</v>
      </c>
      <c r="IP196" s="8">
        <v>1.8726E-2</v>
      </c>
      <c r="IQ196" s="8">
        <v>2.2083999999999999E-2</v>
      </c>
      <c r="IR196" s="8">
        <v>2.5314E-2</v>
      </c>
      <c r="IS196" s="8">
        <v>2.6932000000000001E-2</v>
      </c>
      <c r="IT196" s="8">
        <v>2.6239999999999999E-2</v>
      </c>
      <c r="IU196" s="8">
        <v>2.3612999999999999E-2</v>
      </c>
      <c r="IV196" s="8">
        <v>1.9621E-2</v>
      </c>
      <c r="IW196" s="8">
        <v>1.4715000000000001E-2</v>
      </c>
      <c r="IX196" s="8">
        <v>9.2493999999999996E-3</v>
      </c>
      <c r="IY196" s="8">
        <v>3.5057999999999999E-3</v>
      </c>
      <c r="IZ196" s="8">
        <v>-2.2794999999999998E-3</v>
      </c>
      <c r="JA196" s="8">
        <v>-7.8886000000000008E-3</v>
      </c>
      <c r="JB196" s="8">
        <v>-1.3091E-2</v>
      </c>
      <c r="JC196" s="8">
        <v>-1.762E-2</v>
      </c>
      <c r="JD196" s="8">
        <v>-2.1139999999999999E-2</v>
      </c>
      <c r="JE196" s="8">
        <v>-2.3231999999999999E-2</v>
      </c>
      <c r="JF196" s="8">
        <v>-2.3373999999999999E-2</v>
      </c>
      <c r="JG196" s="8">
        <v>-2.1427999999999999E-2</v>
      </c>
      <c r="JH196" s="8">
        <v>-1.8176999999999999E-2</v>
      </c>
      <c r="JI196" s="8">
        <v>-1.4421E-2</v>
      </c>
      <c r="JJ196" s="8">
        <v>-1.0872E-2</v>
      </c>
      <c r="JK196" s="8">
        <v>-7.7308000000000003E-3</v>
      </c>
      <c r="JL196" s="8">
        <v>-4.934E-3</v>
      </c>
      <c r="JM196" s="8">
        <v>-2.9681E-3</v>
      </c>
      <c r="JN196" s="8">
        <v>-1.48E-3</v>
      </c>
      <c r="JO196" s="8">
        <v>1.9437999999999999E-4</v>
      </c>
      <c r="JP196" s="8">
        <v>1.6000000000000001E-3</v>
      </c>
      <c r="JQ196" s="8">
        <v>2.9523000000000001E-3</v>
      </c>
      <c r="JR196" s="8">
        <v>4.1105999999999998E-3</v>
      </c>
      <c r="JS196" s="8">
        <v>4.7140999999999997E-3</v>
      </c>
      <c r="JT196" s="8">
        <v>5.0618E-3</v>
      </c>
      <c r="JU196" s="8">
        <v>6.1830000000000001E-3</v>
      </c>
      <c r="JV196" s="8">
        <v>8.1630000000000001E-3</v>
      </c>
      <c r="JW196" s="8">
        <v>9.2186000000000004E-3</v>
      </c>
      <c r="JX196" s="8">
        <v>7.9974E-3</v>
      </c>
      <c r="JY196" s="8">
        <v>4.9712999999999997E-3</v>
      </c>
      <c r="JZ196" s="8">
        <v>1.0544E-3</v>
      </c>
      <c r="KA196" s="8">
        <v>-2.8619000000000001E-3</v>
      </c>
      <c r="KB196" s="8">
        <v>-6.0336000000000001E-3</v>
      </c>
      <c r="KC196" s="8">
        <v>-8.7560999999999993E-3</v>
      </c>
      <c r="KD196" s="8">
        <v>-1.1623E-2</v>
      </c>
      <c r="KE196" s="8">
        <v>-1.4134000000000001E-2</v>
      </c>
      <c r="KF196" s="8">
        <v>-1.5259999999999999E-2</v>
      </c>
      <c r="KG196" s="8">
        <v>-1.3927E-2</v>
      </c>
      <c r="KH196" s="8">
        <v>-9.8534999999999994E-3</v>
      </c>
      <c r="KI196" s="8">
        <v>-4.5614000000000002E-3</v>
      </c>
      <c r="KJ196" s="8">
        <v>6.7484000000000001E-4</v>
      </c>
      <c r="KK196" s="8">
        <v>5.4391999999999999E-3</v>
      </c>
      <c r="KL196" s="8">
        <v>8.7548000000000001E-3</v>
      </c>
      <c r="KM196" s="8">
        <v>9.7996000000000003E-3</v>
      </c>
      <c r="KN196" s="8">
        <v>8.8876000000000007E-3</v>
      </c>
      <c r="KO196" s="8">
        <v>6.8108999999999999E-3</v>
      </c>
      <c r="KP196" s="8">
        <v>3.2686E-3</v>
      </c>
      <c r="KQ196" s="8">
        <v>-1.9388000000000001E-3</v>
      </c>
      <c r="KR196" s="8">
        <v>-7.9237000000000005E-3</v>
      </c>
      <c r="KS196" s="8">
        <v>-1.3573E-2</v>
      </c>
      <c r="KT196" s="8">
        <v>-1.7732000000000001E-2</v>
      </c>
      <c r="KU196" s="8">
        <v>-1.9199999999999998E-2</v>
      </c>
      <c r="KV196" s="8">
        <v>-1.7361000000000001E-2</v>
      </c>
      <c r="KW196" s="8">
        <v>-1.2725999999999999E-2</v>
      </c>
      <c r="KX196" s="8">
        <v>-6.3114E-3</v>
      </c>
      <c r="KY196" s="8">
        <v>6.1076999999999995E-4</v>
      </c>
      <c r="KZ196" s="8">
        <v>6.3927999999999997E-3</v>
      </c>
      <c r="LA196" s="8">
        <v>1.0673E-2</v>
      </c>
      <c r="LB196" s="8">
        <v>1.4645999999999999E-2</v>
      </c>
      <c r="LC196" s="8">
        <v>1.8737E-2</v>
      </c>
      <c r="LD196" s="8">
        <v>2.2703000000000001E-2</v>
      </c>
      <c r="LE196" s="8">
        <v>2.6197999999999999E-2</v>
      </c>
      <c r="LF196" s="8">
        <v>2.8213999999999999E-2</v>
      </c>
      <c r="LG196" s="8">
        <v>2.7646E-2</v>
      </c>
      <c r="LH196" s="8">
        <v>2.4400000000000002E-2</v>
      </c>
      <c r="LI196" s="8">
        <v>1.9206000000000001E-2</v>
      </c>
      <c r="LJ196" s="8">
        <v>1.2749999999999999E-2</v>
      </c>
      <c r="LK196" s="8">
        <v>5.6265000000000004E-3</v>
      </c>
      <c r="LL196" s="8">
        <v>-1.6352000000000001E-3</v>
      </c>
      <c r="LM196" s="8">
        <v>-8.5331999999999995E-3</v>
      </c>
      <c r="LN196" s="8">
        <v>-1.4557E-2</v>
      </c>
      <c r="LO196" s="8">
        <v>-1.9411000000000001E-2</v>
      </c>
      <c r="LP196" s="8">
        <v>-2.3837000000000001E-2</v>
      </c>
      <c r="LQ196" s="8">
        <v>-2.8528999999999999E-2</v>
      </c>
      <c r="LR196" s="8">
        <v>-3.2951000000000001E-2</v>
      </c>
      <c r="LS196" s="8">
        <v>-3.6121E-2</v>
      </c>
      <c r="LT196" s="8">
        <v>-3.6896999999999999E-2</v>
      </c>
      <c r="LU196" s="8">
        <v>-3.4192E-2</v>
      </c>
      <c r="LV196" s="8">
        <v>-2.7E-2</v>
      </c>
      <c r="LW196" s="8">
        <v>-1.9012999999999999E-2</v>
      </c>
      <c r="LX196" s="8">
        <v>-9.4970999999999996E-3</v>
      </c>
      <c r="LY196" s="8">
        <v>-1.3761999999999999E-3</v>
      </c>
      <c r="LZ196" s="8">
        <v>4.5050999999999997E-3</v>
      </c>
      <c r="MA196" s="8">
        <v>8.3347000000000004E-3</v>
      </c>
      <c r="MB196" s="8">
        <v>1.039E-2</v>
      </c>
      <c r="MC196" s="8">
        <v>1.1113E-2</v>
      </c>
      <c r="MD196" s="8">
        <v>1.1481999999999999E-2</v>
      </c>
      <c r="ME196" s="8">
        <v>1.1538E-2</v>
      </c>
      <c r="MF196" s="8">
        <v>1.0567E-2</v>
      </c>
      <c r="MG196" s="8">
        <v>8.6642999999999998E-3</v>
      </c>
      <c r="MH196" s="8">
        <v>7.0918999999999999E-3</v>
      </c>
      <c r="MI196" s="8">
        <v>7.2351999999999998E-3</v>
      </c>
      <c r="MJ196" s="8">
        <v>8.8599000000000004E-3</v>
      </c>
      <c r="MK196" s="8">
        <v>1.0467000000000001E-2</v>
      </c>
      <c r="ML196" s="8">
        <v>1.1469999999999999E-2</v>
      </c>
      <c r="MM196" s="8">
        <v>1.1651E-2</v>
      </c>
      <c r="MN196" s="8">
        <v>1.1112E-2</v>
      </c>
      <c r="MO196" s="8">
        <v>1.0149999999999999E-2</v>
      </c>
      <c r="MP196" s="8">
        <v>8.4110999999999995E-3</v>
      </c>
      <c r="MQ196" s="8">
        <v>6.123E-3</v>
      </c>
      <c r="MR196" s="8">
        <v>3.1570999999999999E-3</v>
      </c>
      <c r="MS196" s="8">
        <v>-8.5786E-4</v>
      </c>
      <c r="MT196" s="8">
        <v>-5.2297999999999997E-3</v>
      </c>
      <c r="MU196" s="8">
        <v>-8.8483999999999993E-3</v>
      </c>
      <c r="MV196" s="8">
        <v>-1.1013999999999999E-2</v>
      </c>
      <c r="MW196" s="8">
        <v>-1.2055E-2</v>
      </c>
      <c r="MX196" s="8">
        <v>-1.2395E-2</v>
      </c>
      <c r="MY196" s="8">
        <v>-1.2555E-2</v>
      </c>
      <c r="MZ196" s="8">
        <v>-1.3634E-2</v>
      </c>
      <c r="NA196" s="8">
        <v>-1.5890999999999999E-2</v>
      </c>
      <c r="NB196" s="8">
        <v>-1.8200000000000001E-2</v>
      </c>
      <c r="NC196" s="8">
        <v>-1.9265999999999998E-2</v>
      </c>
      <c r="ND196" s="8">
        <v>-1.7564E-2</v>
      </c>
      <c r="NE196" s="8">
        <v>-1.3061E-2</v>
      </c>
      <c r="NF196" s="8">
        <v>-6.7698999999999997E-3</v>
      </c>
      <c r="NG196" s="8">
        <v>-1.1362E-4</v>
      </c>
      <c r="NH196" s="8">
        <v>5.5221000000000003E-3</v>
      </c>
      <c r="NI196" s="8">
        <v>8.8777999999999999E-3</v>
      </c>
      <c r="NJ196" s="8">
        <v>1.0093E-2</v>
      </c>
      <c r="NK196" s="8">
        <v>1.0711999999999999E-2</v>
      </c>
      <c r="NL196" s="8">
        <v>1.1023E-2</v>
      </c>
      <c r="NM196" s="8">
        <v>9.7856000000000002E-3</v>
      </c>
      <c r="NN196" s="8">
        <v>6.9040999999999998E-3</v>
      </c>
      <c r="NO196" s="8">
        <v>3.8360999999999998E-3</v>
      </c>
      <c r="NP196" s="8">
        <v>2.2101E-3</v>
      </c>
      <c r="NQ196" s="8">
        <v>3.5192000000000001E-3</v>
      </c>
      <c r="NR196" s="8">
        <v>7.8802999999999998E-3</v>
      </c>
      <c r="NS196" s="8">
        <v>1.376E-2</v>
      </c>
      <c r="NT196" s="8">
        <v>1.9694E-2</v>
      </c>
      <c r="NU196" s="8">
        <v>2.4664999999999999E-2</v>
      </c>
      <c r="NV196" s="8">
        <v>2.7890000000000002E-2</v>
      </c>
      <c r="NW196" s="8">
        <v>2.8951999999999999E-2</v>
      </c>
      <c r="NX196" s="8">
        <v>2.7311999999999999E-2</v>
      </c>
      <c r="NY196" s="8">
        <v>2.2964999999999999E-2</v>
      </c>
      <c r="NZ196" s="8">
        <v>1.6681999999999999E-2</v>
      </c>
      <c r="OA196" s="8">
        <v>9.1833999999999995E-3</v>
      </c>
      <c r="OB196" s="8">
        <v>1.108E-3</v>
      </c>
      <c r="OC196" s="8">
        <v>-6.9508E-3</v>
      </c>
      <c r="OD196" s="8">
        <v>-1.4404999999999999E-2</v>
      </c>
      <c r="OE196" s="8">
        <v>-2.0632999999999999E-2</v>
      </c>
      <c r="OF196" s="8">
        <v>-2.4941999999999999E-2</v>
      </c>
      <c r="OG196" s="8">
        <v>-2.6624999999999999E-2</v>
      </c>
      <c r="OH196" s="8">
        <v>-2.6103000000000001E-2</v>
      </c>
      <c r="OI196" s="8">
        <v>-2.5321E-2</v>
      </c>
      <c r="OJ196" s="8">
        <v>-2.5159999999999998E-2</v>
      </c>
    </row>
    <row r="197" spans="1:400" x14ac:dyDescent="0.25">
      <c r="A197" s="8" t="s">
        <v>93</v>
      </c>
    </row>
    <row r="198" spans="1:400" x14ac:dyDescent="0.25">
      <c r="A198" s="8">
        <v>23.016999999999999</v>
      </c>
      <c r="B198" s="8">
        <v>22.9</v>
      </c>
      <c r="C198" s="8">
        <v>22.98</v>
      </c>
      <c r="D198" s="8">
        <v>22.960999999999999</v>
      </c>
      <c r="E198" s="8">
        <v>22.943999999999999</v>
      </c>
      <c r="F198" s="8">
        <v>22.927</v>
      </c>
      <c r="G198" s="8">
        <v>22.911000000000001</v>
      </c>
      <c r="H198" s="8">
        <v>22.898</v>
      </c>
      <c r="I198" s="8">
        <v>22.888999999999999</v>
      </c>
      <c r="J198" s="8">
        <v>22.881</v>
      </c>
      <c r="K198" s="8">
        <v>22.876999999999999</v>
      </c>
      <c r="L198" s="8">
        <v>22.872</v>
      </c>
      <c r="M198" s="8">
        <v>22.864999999999998</v>
      </c>
      <c r="N198" s="8">
        <v>22.853999999999999</v>
      </c>
      <c r="O198" s="8">
        <v>22.837</v>
      </c>
      <c r="P198" s="8">
        <v>22.815999999999999</v>
      </c>
      <c r="Q198" s="8">
        <v>22.786999999999999</v>
      </c>
      <c r="R198" s="8">
        <v>22.747</v>
      </c>
      <c r="S198" s="8">
        <v>22.7</v>
      </c>
      <c r="T198" s="8">
        <v>22.643000000000001</v>
      </c>
      <c r="U198" s="8">
        <v>22.577999999999999</v>
      </c>
      <c r="V198" s="8">
        <v>22.512</v>
      </c>
      <c r="W198" s="8">
        <v>22.443999999999999</v>
      </c>
      <c r="X198" s="8">
        <v>22.376999999999999</v>
      </c>
      <c r="Y198" s="8">
        <v>22.311</v>
      </c>
      <c r="Z198" s="8">
        <v>22.245999999999999</v>
      </c>
      <c r="AA198" s="8">
        <v>22.184999999999999</v>
      </c>
      <c r="AB198" s="8">
        <v>22.128</v>
      </c>
      <c r="AC198" s="8">
        <v>22.073</v>
      </c>
      <c r="AD198" s="8">
        <v>22.021000000000001</v>
      </c>
      <c r="AE198" s="8">
        <v>21.968</v>
      </c>
      <c r="AF198" s="8">
        <v>21.913</v>
      </c>
      <c r="AG198" s="8">
        <v>21.856000000000002</v>
      </c>
      <c r="AH198" s="8">
        <v>21.795000000000002</v>
      </c>
      <c r="AI198" s="8">
        <v>21.73</v>
      </c>
      <c r="AJ198" s="8">
        <v>21.661000000000001</v>
      </c>
      <c r="AK198" s="8">
        <v>21.591999999999999</v>
      </c>
      <c r="AL198" s="8">
        <v>21.524000000000001</v>
      </c>
      <c r="AM198" s="8">
        <v>21.456</v>
      </c>
      <c r="AN198" s="8">
        <v>21.387</v>
      </c>
      <c r="AO198" s="8">
        <v>21.318999999999999</v>
      </c>
      <c r="AP198" s="8">
        <v>21.248000000000001</v>
      </c>
      <c r="AQ198" s="8">
        <v>21.177</v>
      </c>
      <c r="AR198" s="8">
        <v>21.109000000000002</v>
      </c>
      <c r="AS198" s="8">
        <v>21.038</v>
      </c>
      <c r="AT198" s="8">
        <v>20.968</v>
      </c>
      <c r="AU198" s="8">
        <v>20.893999999999998</v>
      </c>
      <c r="AV198" s="8">
        <v>20.817</v>
      </c>
      <c r="AW198" s="8">
        <v>20.734999999999999</v>
      </c>
      <c r="AX198" s="8">
        <v>20.65</v>
      </c>
      <c r="AY198" s="8">
        <v>20.562000000000001</v>
      </c>
      <c r="AZ198" s="8">
        <v>20.474</v>
      </c>
      <c r="BA198" s="8">
        <v>20.390999999999998</v>
      </c>
      <c r="BB198" s="8">
        <v>20.312999999999999</v>
      </c>
      <c r="BC198" s="8">
        <v>20.244</v>
      </c>
      <c r="BD198" s="8">
        <v>20.183</v>
      </c>
      <c r="BE198" s="8">
        <v>20.13</v>
      </c>
      <c r="BF198" s="8">
        <v>20.082999999999998</v>
      </c>
      <c r="BG198" s="8">
        <v>20.041</v>
      </c>
      <c r="BH198" s="8">
        <v>20.001000000000001</v>
      </c>
      <c r="BI198" s="8">
        <v>19.959</v>
      </c>
      <c r="BJ198" s="8">
        <v>19.914000000000001</v>
      </c>
      <c r="BK198" s="8">
        <v>19.863</v>
      </c>
      <c r="BL198" s="8">
        <v>19.803999999999998</v>
      </c>
      <c r="BM198" s="8">
        <v>19.736999999999998</v>
      </c>
      <c r="BN198" s="8">
        <v>19.661000000000001</v>
      </c>
      <c r="BO198" s="8">
        <v>19.576000000000001</v>
      </c>
      <c r="BP198" s="8">
        <v>19.488</v>
      </c>
      <c r="BQ198" s="8">
        <v>19.399999999999999</v>
      </c>
      <c r="BR198" s="8">
        <v>19.315000000000001</v>
      </c>
      <c r="BS198" s="8">
        <v>19.234999999999999</v>
      </c>
      <c r="BT198" s="8">
        <v>19.16</v>
      </c>
      <c r="BU198" s="8">
        <v>19.09</v>
      </c>
      <c r="BV198" s="8">
        <v>19.021000000000001</v>
      </c>
      <c r="BW198" s="8">
        <v>18.951000000000001</v>
      </c>
      <c r="BX198" s="8">
        <v>18.881</v>
      </c>
      <c r="BY198" s="8">
        <v>18.805</v>
      </c>
      <c r="BZ198" s="8">
        <v>18.722999999999999</v>
      </c>
      <c r="CA198" s="8">
        <v>18.634</v>
      </c>
      <c r="CB198" s="8">
        <v>18.542999999999999</v>
      </c>
      <c r="CC198" s="8">
        <v>18.448</v>
      </c>
      <c r="CD198" s="8">
        <v>18.355</v>
      </c>
      <c r="CE198" s="8">
        <v>18.266999999999999</v>
      </c>
      <c r="CF198" s="8">
        <v>18.184000000000001</v>
      </c>
      <c r="CG198" s="8">
        <v>18.105</v>
      </c>
      <c r="CH198" s="8">
        <v>18.029</v>
      </c>
      <c r="CI198" s="8">
        <v>17.952999999999999</v>
      </c>
      <c r="CJ198" s="8">
        <v>17.876999999999999</v>
      </c>
      <c r="CK198" s="8">
        <v>17.797999999999998</v>
      </c>
      <c r="CL198" s="8">
        <v>17.716000000000001</v>
      </c>
      <c r="CM198" s="8">
        <v>17.628</v>
      </c>
      <c r="CN198" s="8">
        <v>17.54</v>
      </c>
      <c r="CO198" s="8">
        <v>17.452000000000002</v>
      </c>
      <c r="CP198" s="8">
        <v>17.366</v>
      </c>
      <c r="CQ198" s="8">
        <v>17.288</v>
      </c>
      <c r="CR198" s="8">
        <v>17.216999999999999</v>
      </c>
      <c r="CS198" s="8">
        <v>17.152999999999999</v>
      </c>
      <c r="CT198" s="8">
        <v>17.096</v>
      </c>
      <c r="CU198" s="8">
        <v>17.041</v>
      </c>
      <c r="CV198" s="8">
        <v>16.991</v>
      </c>
      <c r="CW198" s="8">
        <v>16.939</v>
      </c>
      <c r="CX198" s="8">
        <v>16.882999999999999</v>
      </c>
      <c r="CY198" s="8">
        <v>16.823</v>
      </c>
      <c r="CZ198" s="8">
        <v>16.756</v>
      </c>
      <c r="DA198" s="8">
        <v>16.684000000000001</v>
      </c>
      <c r="DB198" s="8">
        <v>16.605</v>
      </c>
      <c r="DC198" s="8">
        <v>16.523</v>
      </c>
      <c r="DD198" s="8">
        <v>16.43</v>
      </c>
      <c r="DE198" s="8">
        <v>16.36</v>
      </c>
      <c r="DF198" s="8">
        <v>16.282</v>
      </c>
      <c r="DG198" s="8">
        <v>16.207000000000001</v>
      </c>
      <c r="DH198" s="8">
        <v>16.134</v>
      </c>
      <c r="DI198" s="8">
        <v>16.065999999999999</v>
      </c>
      <c r="DJ198" s="8">
        <v>15.994999999999999</v>
      </c>
      <c r="DK198" s="8">
        <v>15.923999999999999</v>
      </c>
      <c r="DL198" s="8">
        <v>15.849</v>
      </c>
      <c r="DM198" s="8">
        <v>15.768000000000001</v>
      </c>
      <c r="DN198" s="8">
        <v>15.682</v>
      </c>
      <c r="DO198" s="8">
        <v>15.587999999999999</v>
      </c>
      <c r="DP198" s="8">
        <v>15.494</v>
      </c>
      <c r="DQ198" s="8">
        <v>15.397</v>
      </c>
      <c r="DR198" s="8">
        <v>15.303000000000001</v>
      </c>
      <c r="DS198" s="8">
        <v>15.212</v>
      </c>
      <c r="DT198" s="8">
        <v>15.122999999999999</v>
      </c>
      <c r="DU198" s="8">
        <v>15.04</v>
      </c>
      <c r="DV198" s="8">
        <v>14.957000000000001</v>
      </c>
      <c r="DW198" s="8">
        <v>14.872999999999999</v>
      </c>
      <c r="DX198" s="8">
        <v>14.78</v>
      </c>
      <c r="DY198" s="8">
        <v>14.702</v>
      </c>
      <c r="DZ198" s="8">
        <v>14.614000000000001</v>
      </c>
      <c r="EA198" s="8">
        <v>14.526999999999999</v>
      </c>
      <c r="EB198" s="8">
        <v>14.442</v>
      </c>
      <c r="EC198" s="8">
        <v>14.36</v>
      </c>
      <c r="ED198" s="8">
        <v>14.282999999999999</v>
      </c>
      <c r="EE198" s="8">
        <v>14.215</v>
      </c>
      <c r="EF198" s="8">
        <v>14.153</v>
      </c>
      <c r="EG198" s="8">
        <v>14.096</v>
      </c>
      <c r="EH198" s="8">
        <v>14.042999999999999</v>
      </c>
      <c r="EI198" s="8">
        <v>13.991</v>
      </c>
      <c r="EJ198" s="8">
        <v>13.936999999999999</v>
      </c>
      <c r="EK198" s="8">
        <v>13.88</v>
      </c>
      <c r="EL198" s="8">
        <v>13.818</v>
      </c>
      <c r="EM198" s="8">
        <v>13.749000000000001</v>
      </c>
      <c r="EN198" s="8">
        <v>13.672000000000001</v>
      </c>
      <c r="EO198" s="8">
        <v>13.59</v>
      </c>
      <c r="EP198" s="8">
        <v>13.503</v>
      </c>
      <c r="EQ198" s="8">
        <v>13.416</v>
      </c>
      <c r="ER198" s="8">
        <v>13.337</v>
      </c>
      <c r="ES198" s="8">
        <v>13.263999999999999</v>
      </c>
      <c r="ET198" s="8">
        <v>13.2</v>
      </c>
      <c r="EU198" s="8">
        <v>13.144</v>
      </c>
      <c r="EV198" s="8">
        <v>13.095000000000001</v>
      </c>
      <c r="EW198" s="8">
        <v>13.05</v>
      </c>
      <c r="EX198" s="8">
        <v>13.01</v>
      </c>
      <c r="EY198" s="8">
        <v>12.968</v>
      </c>
      <c r="EZ198" s="8">
        <v>12.923</v>
      </c>
      <c r="FA198" s="8">
        <v>12.872999999999999</v>
      </c>
      <c r="FB198" s="8">
        <v>12.816000000000001</v>
      </c>
      <c r="FC198" s="8">
        <v>12.750999999999999</v>
      </c>
      <c r="FD198" s="8">
        <v>12.676</v>
      </c>
      <c r="FE198" s="8">
        <v>12.595000000000001</v>
      </c>
      <c r="FF198" s="8">
        <v>12.507999999999999</v>
      </c>
      <c r="FG198" s="8">
        <v>12.420999999999999</v>
      </c>
      <c r="FH198" s="8">
        <v>12.339</v>
      </c>
      <c r="FI198" s="8">
        <v>12.263999999999999</v>
      </c>
      <c r="FJ198" s="8">
        <v>12.198</v>
      </c>
      <c r="FK198" s="8">
        <v>12.14</v>
      </c>
      <c r="FL198" s="8">
        <v>12.09</v>
      </c>
      <c r="FM198" s="8">
        <v>12.044</v>
      </c>
      <c r="FN198" s="8">
        <v>12.004</v>
      </c>
      <c r="FO198" s="8">
        <v>11.965</v>
      </c>
      <c r="FP198" s="8">
        <v>11.926</v>
      </c>
      <c r="FQ198" s="8">
        <v>11.882999999999999</v>
      </c>
      <c r="FR198" s="8">
        <v>11.837</v>
      </c>
      <c r="FS198" s="8">
        <v>11.786</v>
      </c>
      <c r="FT198" s="8">
        <v>11.73</v>
      </c>
      <c r="FU198" s="8">
        <v>11.667</v>
      </c>
      <c r="FV198" s="8">
        <v>11.597</v>
      </c>
      <c r="FW198" s="8">
        <v>11.52</v>
      </c>
      <c r="FX198" s="8">
        <v>11.439</v>
      </c>
      <c r="FY198" s="8">
        <v>11.358000000000001</v>
      </c>
      <c r="FZ198" s="8">
        <v>11.282999999999999</v>
      </c>
      <c r="GA198" s="8">
        <v>11.212</v>
      </c>
      <c r="GB198" s="8">
        <v>11.145</v>
      </c>
      <c r="GC198" s="8">
        <v>11.083</v>
      </c>
      <c r="GD198" s="8">
        <v>11.021000000000001</v>
      </c>
      <c r="GE198" s="8">
        <v>10.96</v>
      </c>
      <c r="GF198" s="8">
        <v>10.895</v>
      </c>
      <c r="GG198" s="8">
        <v>10.827</v>
      </c>
      <c r="GH198" s="8">
        <v>10.753</v>
      </c>
      <c r="GI198" s="8">
        <v>10.670999999999999</v>
      </c>
      <c r="GJ198" s="8">
        <v>10.585000000000001</v>
      </c>
      <c r="GK198" s="8">
        <v>10.496</v>
      </c>
      <c r="GL198" s="8">
        <v>10.407999999999999</v>
      </c>
      <c r="GM198" s="8">
        <v>10.324999999999999</v>
      </c>
      <c r="GN198" s="8">
        <v>10.247999999999999</v>
      </c>
      <c r="GO198" s="8">
        <v>10.179</v>
      </c>
      <c r="GP198" s="8">
        <v>10.117000000000001</v>
      </c>
      <c r="GQ198" s="8">
        <v>10.058</v>
      </c>
      <c r="GR198" s="8">
        <v>10.000999999999999</v>
      </c>
      <c r="GS198" s="8">
        <v>9.9451999999999998</v>
      </c>
      <c r="GT198" s="8">
        <v>9.8856000000000002</v>
      </c>
      <c r="GU198" s="8">
        <v>9.8209</v>
      </c>
      <c r="GV198" s="8">
        <v>9.7497000000000007</v>
      </c>
      <c r="GW198" s="8">
        <v>9.6714000000000002</v>
      </c>
      <c r="GX198" s="8">
        <v>9.5868000000000002</v>
      </c>
      <c r="GY198" s="8">
        <v>9.4983000000000004</v>
      </c>
      <c r="GZ198" s="8">
        <v>9.4101999999999997</v>
      </c>
      <c r="HA198" s="8">
        <v>9.3264999999999993</v>
      </c>
      <c r="HB198" s="8">
        <v>9.2491000000000003</v>
      </c>
      <c r="HC198" s="8">
        <v>9.1783999999999999</v>
      </c>
      <c r="HD198" s="8">
        <v>9.1135999999999999</v>
      </c>
      <c r="HE198" s="8">
        <v>9.0531000000000006</v>
      </c>
      <c r="HF198" s="8">
        <v>8.9948999999999995</v>
      </c>
      <c r="HG198" s="8">
        <v>8.9366000000000003</v>
      </c>
      <c r="HH198" s="8">
        <v>8.8758999999999997</v>
      </c>
      <c r="HI198" s="8">
        <v>8.8109000000000002</v>
      </c>
      <c r="HJ198" s="8">
        <v>8.7407000000000004</v>
      </c>
      <c r="HK198" s="8">
        <v>8.6647999999999996</v>
      </c>
      <c r="HL198" s="8">
        <v>8.5846</v>
      </c>
      <c r="HM198" s="8">
        <v>8.5023</v>
      </c>
      <c r="HN198" s="8">
        <v>8.4199000000000002</v>
      </c>
      <c r="HO198" s="8">
        <v>8.3411000000000008</v>
      </c>
      <c r="HP198" s="8">
        <v>8.2684999999999995</v>
      </c>
      <c r="HQ198" s="8">
        <v>8.2030999999999992</v>
      </c>
      <c r="HR198" s="8">
        <v>8.1447000000000003</v>
      </c>
      <c r="HS198" s="8">
        <v>8.0921000000000003</v>
      </c>
      <c r="HT198" s="8">
        <v>8.0433000000000003</v>
      </c>
      <c r="HU198" s="8">
        <v>7.9962</v>
      </c>
      <c r="HV198" s="8">
        <v>7.9481999999999999</v>
      </c>
      <c r="HW198" s="8">
        <v>7.8970000000000002</v>
      </c>
      <c r="HX198" s="8">
        <v>7.8406000000000002</v>
      </c>
      <c r="HY198" s="8">
        <v>7.7774999999999999</v>
      </c>
      <c r="HZ198" s="8">
        <v>7.7072000000000003</v>
      </c>
      <c r="IA198" s="8">
        <v>7.6302000000000003</v>
      </c>
      <c r="IB198" s="8">
        <v>7.5484</v>
      </c>
      <c r="IC198" s="8">
        <v>7.4638</v>
      </c>
      <c r="ID198" s="8">
        <v>7.3792</v>
      </c>
      <c r="IE198" s="8">
        <v>7.2976000000000001</v>
      </c>
      <c r="IF198" s="8">
        <v>7.2202999999999999</v>
      </c>
      <c r="IG198" s="8">
        <v>7.1473000000000004</v>
      </c>
      <c r="IH198" s="8">
        <v>7.0773999999999999</v>
      </c>
      <c r="II198" s="8">
        <v>7.0087999999999999</v>
      </c>
      <c r="IJ198" s="8">
        <v>6.9394999999999998</v>
      </c>
      <c r="IK198" s="8">
        <v>6.8670999999999998</v>
      </c>
      <c r="IL198" s="8">
        <v>6.7900999999999998</v>
      </c>
      <c r="IM198" s="8">
        <v>6.7073999999999998</v>
      </c>
      <c r="IN198" s="8">
        <v>6.6192000000000002</v>
      </c>
      <c r="IO198" s="8">
        <v>6.5269000000000004</v>
      </c>
      <c r="IP198" s="8">
        <v>6.4340999999999999</v>
      </c>
      <c r="IQ198" s="8">
        <v>6.3441999999999998</v>
      </c>
      <c r="IR198" s="8">
        <v>6.2588999999999997</v>
      </c>
      <c r="IS198" s="8">
        <v>6.1779999999999999</v>
      </c>
      <c r="IT198" s="8">
        <v>6.1002999999999998</v>
      </c>
      <c r="IU198" s="8">
        <v>6.0236000000000001</v>
      </c>
      <c r="IV198" s="8">
        <v>5.9452999999999996</v>
      </c>
      <c r="IW198" s="8">
        <v>5.8628999999999998</v>
      </c>
      <c r="IX198" s="8">
        <v>5.7739000000000003</v>
      </c>
      <c r="IY198" s="8">
        <v>5.6768999999999998</v>
      </c>
      <c r="IZ198" s="8">
        <v>5.5716000000000001</v>
      </c>
      <c r="JA198" s="8">
        <v>5.4592000000000001</v>
      </c>
      <c r="JB198" s="8">
        <v>5.3421000000000003</v>
      </c>
      <c r="JC198" s="8">
        <v>5.2211999999999996</v>
      </c>
      <c r="JD198" s="8">
        <v>5.0956999999999999</v>
      </c>
      <c r="JE198" s="8">
        <v>4.9640000000000004</v>
      </c>
      <c r="JF198" s="8">
        <v>4.8236999999999997</v>
      </c>
      <c r="JG198" s="8">
        <v>4.6729000000000003</v>
      </c>
      <c r="JH198" s="8">
        <v>4.5106999999999999</v>
      </c>
      <c r="JI198" s="8">
        <v>4.3377999999999997</v>
      </c>
      <c r="JJ198" s="8">
        <v>4.1562000000000001</v>
      </c>
      <c r="JK198" s="8">
        <v>3.9672999999999998</v>
      </c>
      <c r="JL198" s="8">
        <v>3.7719</v>
      </c>
      <c r="JM198" s="8">
        <v>3.5706000000000002</v>
      </c>
      <c r="JN198" s="8">
        <v>3.3656000000000001</v>
      </c>
      <c r="JO198" s="8">
        <v>3.1589999999999998</v>
      </c>
      <c r="JP198" s="8">
        <v>2.9516</v>
      </c>
      <c r="JQ198" s="8">
        <v>2.7431999999999999</v>
      </c>
      <c r="JR198" s="8">
        <v>2.5341999999999998</v>
      </c>
      <c r="JS198" s="8">
        <v>2.3262</v>
      </c>
      <c r="JT198" s="8">
        <v>2.1223000000000001</v>
      </c>
      <c r="JU198" s="8">
        <v>1.9247000000000001</v>
      </c>
      <c r="JV198" s="8">
        <v>1.7355</v>
      </c>
      <c r="JW198" s="8">
        <v>1.5568</v>
      </c>
      <c r="JX198" s="8">
        <v>1.3914</v>
      </c>
      <c r="JY198" s="8">
        <v>1.2402</v>
      </c>
      <c r="JZ198" s="8">
        <v>1.1023000000000001</v>
      </c>
      <c r="KA198" s="8">
        <v>0.97567999999999999</v>
      </c>
      <c r="KB198" s="8">
        <v>0.85770000000000002</v>
      </c>
      <c r="KC198" s="8">
        <v>0.74604999999999999</v>
      </c>
      <c r="KD198" s="8">
        <v>0.6391</v>
      </c>
      <c r="KE198" s="8">
        <v>0.53659999999999997</v>
      </c>
      <c r="KF198" s="8">
        <v>0.43933</v>
      </c>
      <c r="KG198" s="8">
        <v>0.34827999999999998</v>
      </c>
      <c r="KH198" s="8">
        <v>0.2661</v>
      </c>
      <c r="KI198" s="8">
        <v>0.19470000000000001</v>
      </c>
      <c r="KJ198" s="8">
        <v>0.13514000000000001</v>
      </c>
      <c r="KK198" s="8">
        <v>8.6971999999999994E-2</v>
      </c>
      <c r="KL198" s="8">
        <v>4.9508999999999997E-2</v>
      </c>
      <c r="KM198" s="8">
        <v>2.1586999999999999E-2</v>
      </c>
      <c r="KN198" s="8">
        <v>1.8400000000000001E-3</v>
      </c>
      <c r="KO198" s="8">
        <v>-1.1110999999999999E-2</v>
      </c>
      <c r="KP198" s="8">
        <v>-1.8658999999999999E-2</v>
      </c>
      <c r="KQ198" s="8">
        <v>-2.2044999999999999E-2</v>
      </c>
      <c r="KR198" s="8">
        <v>-2.2367999999999999E-2</v>
      </c>
      <c r="KS198" s="8">
        <v>-2.0560999999999999E-2</v>
      </c>
      <c r="KT198" s="8">
        <v>-1.7382999999999999E-2</v>
      </c>
      <c r="KU198" s="8">
        <v>-1.3431999999999999E-2</v>
      </c>
      <c r="KV198" s="8">
        <v>-9.1587999999999999E-3</v>
      </c>
      <c r="KW198" s="8">
        <v>-4.8856000000000004E-3</v>
      </c>
      <c r="KX198" s="8">
        <v>-8.2815999999999999E-4</v>
      </c>
      <c r="KY198" s="8">
        <v>2.8839999999999998E-3</v>
      </c>
      <c r="KZ198" s="8">
        <v>6.1866000000000004E-3</v>
      </c>
      <c r="LA198" s="8">
        <v>9.0630999999999993E-3</v>
      </c>
      <c r="LB198" s="8">
        <v>1.1527000000000001E-2</v>
      </c>
      <c r="LC198" s="8">
        <v>1.3610000000000001E-2</v>
      </c>
      <c r="LD198" s="8">
        <v>1.5344999999999999E-2</v>
      </c>
      <c r="LE198" s="8">
        <v>1.6761999999999999E-2</v>
      </c>
      <c r="LF198" s="8">
        <v>1.7874000000000001E-2</v>
      </c>
      <c r="LG198" s="8">
        <v>1.8672000000000001E-2</v>
      </c>
      <c r="LH198" s="8">
        <v>1.9120999999999999E-2</v>
      </c>
      <c r="LI198" s="8">
        <v>1.9151999999999999E-2</v>
      </c>
      <c r="LJ198" s="8">
        <v>1.8665000000000001E-2</v>
      </c>
      <c r="LK198" s="8">
        <v>1.7524999999999999E-2</v>
      </c>
      <c r="LL198" s="8">
        <v>1.5566E-2</v>
      </c>
      <c r="LM198" s="8">
        <v>1.2596E-2</v>
      </c>
      <c r="LN198" s="8">
        <v>8.4083000000000005E-3</v>
      </c>
      <c r="LO198" s="8">
        <v>2.7959E-3</v>
      </c>
      <c r="LP198" s="8">
        <v>-4.4280999999999999E-3</v>
      </c>
      <c r="LQ198" s="8">
        <v>-1.3402000000000001E-2</v>
      </c>
      <c r="LR198" s="8">
        <v>-2.4178000000000002E-2</v>
      </c>
      <c r="LS198" s="8">
        <v>-3.6681999999999999E-2</v>
      </c>
      <c r="LT198" s="8">
        <v>-5.0652000000000003E-2</v>
      </c>
      <c r="LU198" s="8">
        <v>-6.5585000000000004E-2</v>
      </c>
      <c r="LV198" s="8">
        <v>-8.0659999999999996E-2</v>
      </c>
      <c r="LW198" s="8">
        <v>-9.4671000000000005E-2</v>
      </c>
      <c r="LX198" s="8">
        <v>-0.10595</v>
      </c>
      <c r="LY198" s="8">
        <v>-0.11229</v>
      </c>
      <c r="LZ198" s="8">
        <v>-0.11136</v>
      </c>
      <c r="MA198" s="8">
        <v>-0.10349999999999999</v>
      </c>
      <c r="MB198" s="8">
        <v>-9.1167999999999999E-2</v>
      </c>
      <c r="MC198" s="8">
        <v>-7.6419000000000001E-2</v>
      </c>
      <c r="MD198" s="8">
        <v>-6.0839999999999998E-2</v>
      </c>
      <c r="ME198" s="8">
        <v>-4.5564E-2</v>
      </c>
      <c r="MF198" s="8">
        <v>-3.1357999999999997E-2</v>
      </c>
      <c r="MG198" s="8">
        <v>-1.8700999999999999E-2</v>
      </c>
      <c r="MH198" s="8">
        <v>-7.8534E-3</v>
      </c>
      <c r="MI198" s="8">
        <v>1.0811E-3</v>
      </c>
      <c r="MJ198" s="8">
        <v>8.1007000000000006E-3</v>
      </c>
      <c r="MK198" s="8">
        <v>1.3261E-2</v>
      </c>
      <c r="ML198" s="8">
        <v>1.6639999999999999E-2</v>
      </c>
      <c r="MM198" s="8">
        <v>1.8311999999999998E-2</v>
      </c>
      <c r="MN198" s="8">
        <v>1.8332000000000001E-2</v>
      </c>
      <c r="MO198" s="8">
        <v>1.6726000000000001E-2</v>
      </c>
      <c r="MP198" s="8">
        <v>1.3492000000000001E-2</v>
      </c>
      <c r="MQ198" s="8">
        <v>8.6043000000000005E-3</v>
      </c>
      <c r="MR198" s="8">
        <v>2.0366E-3</v>
      </c>
      <c r="MS198" s="8">
        <v>-6.2199000000000004E-3</v>
      </c>
      <c r="MT198" s="8">
        <v>-1.6121E-2</v>
      </c>
      <c r="MU198" s="8">
        <v>-2.7528E-2</v>
      </c>
      <c r="MV198" s="8">
        <v>-4.0162000000000003E-2</v>
      </c>
      <c r="MW198" s="8">
        <v>-5.3540999999999998E-2</v>
      </c>
      <c r="MX198" s="8">
        <v>-6.6922999999999996E-2</v>
      </c>
      <c r="MY198" s="8">
        <v>-7.9237000000000002E-2</v>
      </c>
      <c r="MZ198" s="8">
        <v>-8.9022000000000004E-2</v>
      </c>
      <c r="NA198" s="8">
        <v>-9.5200999999999994E-2</v>
      </c>
      <c r="NB198" s="8">
        <v>-9.8348000000000005E-2</v>
      </c>
      <c r="NC198" s="8">
        <v>-9.8849999999999993E-2</v>
      </c>
      <c r="ND198" s="8">
        <v>-9.6535999999999997E-2</v>
      </c>
      <c r="NE198" s="8">
        <v>-9.0690000000000007E-2</v>
      </c>
      <c r="NF198" s="8">
        <v>-8.0052999999999999E-2</v>
      </c>
      <c r="NG198" s="8">
        <v>-6.2859999999999999E-2</v>
      </c>
      <c r="NH198" s="8">
        <v>-3.6888999999999998E-2</v>
      </c>
      <c r="NI198" s="8">
        <v>4.4956999999999999E-4</v>
      </c>
      <c r="NJ198" s="8">
        <v>5.1979999999999998E-2</v>
      </c>
      <c r="NK198" s="8">
        <v>0.12057</v>
      </c>
      <c r="NL198" s="8">
        <v>0.20880000000000001</v>
      </c>
      <c r="NM198" s="8">
        <v>0.31903999999999999</v>
      </c>
      <c r="NN198" s="8">
        <v>0.45211000000000001</v>
      </c>
      <c r="NO198" s="8">
        <v>0.60772999999999999</v>
      </c>
      <c r="NP198" s="8">
        <v>0.78493000000000002</v>
      </c>
      <c r="NQ198" s="8">
        <v>0.98436000000000001</v>
      </c>
      <c r="NR198" s="8">
        <v>1.2077</v>
      </c>
      <c r="NS198" s="8">
        <v>1.4570000000000001</v>
      </c>
      <c r="NT198" s="8">
        <v>1.7331000000000001</v>
      </c>
      <c r="NU198" s="8">
        <v>2.0377999999999998</v>
      </c>
      <c r="NV198" s="8">
        <v>2.3738000000000001</v>
      </c>
      <c r="NW198" s="8">
        <v>2.7437999999999998</v>
      </c>
      <c r="NX198" s="8">
        <v>3.149</v>
      </c>
      <c r="NY198" s="8">
        <v>3.5893000000000002</v>
      </c>
      <c r="NZ198" s="8">
        <v>4.0643000000000002</v>
      </c>
      <c r="OA198" s="8">
        <v>4.5731000000000002</v>
      </c>
      <c r="OB198" s="8">
        <v>5.1143999999999998</v>
      </c>
      <c r="OC198" s="8">
        <v>5.6849999999999996</v>
      </c>
      <c r="OD198" s="8">
        <v>6.2797000000000001</v>
      </c>
      <c r="OE198" s="8">
        <v>6.8926999999999996</v>
      </c>
      <c r="OF198" s="8">
        <v>7.5182000000000002</v>
      </c>
      <c r="OG198" s="8">
        <v>8.1509999999999998</v>
      </c>
      <c r="OH198" s="8">
        <v>8.7873000000000001</v>
      </c>
      <c r="OI198" s="8">
        <v>9.4248999999999992</v>
      </c>
      <c r="OJ198" s="8">
        <v>10.061999999999999</v>
      </c>
    </row>
    <row r="199" spans="1:400" x14ac:dyDescent="0.25">
      <c r="A199" s="8">
        <v>561.47</v>
      </c>
      <c r="B199" s="8">
        <v>565.04</v>
      </c>
      <c r="C199" s="8">
        <v>568.6</v>
      </c>
      <c r="D199" s="8">
        <v>572.11</v>
      </c>
      <c r="E199" s="8">
        <v>575.52</v>
      </c>
      <c r="F199" s="8">
        <v>578.75</v>
      </c>
      <c r="G199" s="8">
        <v>581.74</v>
      </c>
      <c r="H199" s="8">
        <v>584.41999999999996</v>
      </c>
      <c r="I199" s="8">
        <v>586.74</v>
      </c>
      <c r="J199" s="8">
        <v>588.67999999999995</v>
      </c>
      <c r="K199" s="8">
        <v>590.24</v>
      </c>
      <c r="L199" s="8">
        <v>591.45000000000005</v>
      </c>
      <c r="M199" s="8">
        <v>592.41999999999996</v>
      </c>
      <c r="N199" s="8">
        <v>593.25</v>
      </c>
      <c r="O199" s="8">
        <v>594.03</v>
      </c>
      <c r="P199" s="8">
        <v>594.88</v>
      </c>
      <c r="Q199" s="8">
        <v>595.9</v>
      </c>
      <c r="R199" s="8">
        <v>597.15</v>
      </c>
      <c r="S199" s="8">
        <v>598.65</v>
      </c>
      <c r="T199" s="8">
        <v>600.41</v>
      </c>
      <c r="U199" s="8">
        <v>602.36</v>
      </c>
      <c r="V199" s="8">
        <v>604.4</v>
      </c>
      <c r="W199" s="8">
        <v>606.35</v>
      </c>
      <c r="X199" s="8">
        <v>608.04999999999995</v>
      </c>
      <c r="Y199" s="8">
        <v>609.36</v>
      </c>
      <c r="Z199" s="8">
        <v>610.16999999999996</v>
      </c>
      <c r="AA199" s="8">
        <v>610.47</v>
      </c>
      <c r="AB199" s="8">
        <v>610.33000000000004</v>
      </c>
      <c r="AC199" s="8">
        <v>609.91</v>
      </c>
      <c r="AD199" s="8">
        <v>609.35</v>
      </c>
      <c r="AE199" s="8">
        <v>608.70000000000005</v>
      </c>
      <c r="AF199" s="8">
        <v>608.33000000000004</v>
      </c>
      <c r="AG199" s="8">
        <v>607.95000000000005</v>
      </c>
      <c r="AH199" s="8">
        <v>607.5</v>
      </c>
      <c r="AI199" s="8">
        <v>607.19000000000005</v>
      </c>
      <c r="AJ199" s="8">
        <v>606.63</v>
      </c>
      <c r="AK199" s="8">
        <v>605.86</v>
      </c>
      <c r="AL199" s="8">
        <v>604.84</v>
      </c>
      <c r="AM199" s="8">
        <v>603.57000000000005</v>
      </c>
      <c r="AN199" s="8">
        <v>602.09</v>
      </c>
      <c r="AO199" s="8">
        <v>600.45000000000005</v>
      </c>
      <c r="AP199" s="8">
        <v>598.71</v>
      </c>
      <c r="AQ199" s="8">
        <v>596.96</v>
      </c>
      <c r="AR199" s="8">
        <v>595.29999999999995</v>
      </c>
      <c r="AS199" s="8">
        <v>593.78</v>
      </c>
      <c r="AT199" s="8">
        <v>592.45000000000005</v>
      </c>
      <c r="AU199" s="8">
        <v>591.36</v>
      </c>
      <c r="AV199" s="8">
        <v>590.5</v>
      </c>
      <c r="AW199" s="8">
        <v>589.83000000000004</v>
      </c>
      <c r="AX199" s="8">
        <v>589.33000000000004</v>
      </c>
      <c r="AY199" s="8">
        <v>588.88</v>
      </c>
      <c r="AZ199" s="8">
        <v>588.42999999999995</v>
      </c>
      <c r="BA199" s="8">
        <v>587.92999999999995</v>
      </c>
      <c r="BB199" s="8">
        <v>587.41999999999996</v>
      </c>
      <c r="BC199" s="8">
        <v>586.87</v>
      </c>
      <c r="BD199" s="8">
        <v>586.25</v>
      </c>
      <c r="BE199" s="8">
        <v>585.54999999999995</v>
      </c>
      <c r="BF199" s="8">
        <v>584.76</v>
      </c>
      <c r="BG199" s="8">
        <v>583.9</v>
      </c>
      <c r="BH199" s="8">
        <v>582.98</v>
      </c>
      <c r="BI199" s="8">
        <v>582.04999999999995</v>
      </c>
      <c r="BJ199" s="8">
        <v>581.16999999999996</v>
      </c>
      <c r="BK199" s="8">
        <v>580.41</v>
      </c>
      <c r="BL199" s="8">
        <v>579.74</v>
      </c>
      <c r="BM199" s="8">
        <v>579.1</v>
      </c>
      <c r="BN199" s="8">
        <v>578.38</v>
      </c>
      <c r="BO199" s="8">
        <v>577.44000000000005</v>
      </c>
      <c r="BP199" s="8">
        <v>576.21</v>
      </c>
      <c r="BQ199" s="8">
        <v>574.62</v>
      </c>
      <c r="BR199" s="8">
        <v>572.73</v>
      </c>
      <c r="BS199" s="8">
        <v>570.61</v>
      </c>
      <c r="BT199" s="8">
        <v>568.36</v>
      </c>
      <c r="BU199" s="8">
        <v>566.04999999999995</v>
      </c>
      <c r="BV199" s="8">
        <v>563.71</v>
      </c>
      <c r="BW199" s="8">
        <v>561.38</v>
      </c>
      <c r="BX199" s="8">
        <v>559.1</v>
      </c>
      <c r="BY199" s="8">
        <v>556.89</v>
      </c>
      <c r="BZ199" s="8">
        <v>554.74</v>
      </c>
      <c r="CA199" s="8">
        <v>552.66</v>
      </c>
      <c r="CB199" s="8">
        <v>550.61</v>
      </c>
      <c r="CC199" s="8">
        <v>548.55999999999995</v>
      </c>
      <c r="CD199" s="8">
        <v>546.53</v>
      </c>
      <c r="CE199" s="8">
        <v>544.51</v>
      </c>
      <c r="CF199" s="8">
        <v>542.54999999999995</v>
      </c>
      <c r="CG199" s="8">
        <v>540.69000000000005</v>
      </c>
      <c r="CH199" s="8">
        <v>538.95000000000005</v>
      </c>
      <c r="CI199" s="8">
        <v>537.33000000000004</v>
      </c>
      <c r="CJ199" s="8">
        <v>535.73</v>
      </c>
      <c r="CK199" s="8">
        <v>534.07000000000005</v>
      </c>
      <c r="CL199" s="8">
        <v>532.28</v>
      </c>
      <c r="CM199" s="8">
        <v>530.29999999999995</v>
      </c>
      <c r="CN199" s="8">
        <v>528.12</v>
      </c>
      <c r="CO199" s="8">
        <v>525.75</v>
      </c>
      <c r="CP199" s="8">
        <v>523.23</v>
      </c>
      <c r="CQ199" s="8">
        <v>520.6</v>
      </c>
      <c r="CR199" s="8">
        <v>517.89</v>
      </c>
      <c r="CS199" s="8">
        <v>515.1</v>
      </c>
      <c r="CT199" s="8">
        <v>512.29999999999995</v>
      </c>
      <c r="CU199" s="8">
        <v>509.46</v>
      </c>
      <c r="CV199" s="8">
        <v>506.6</v>
      </c>
      <c r="CW199" s="8">
        <v>503.72</v>
      </c>
      <c r="CX199" s="8">
        <v>500.82</v>
      </c>
      <c r="CY199" s="8">
        <v>497.91</v>
      </c>
      <c r="CZ199" s="8">
        <v>495.08</v>
      </c>
      <c r="DA199" s="8">
        <v>492.36</v>
      </c>
      <c r="DB199" s="8">
        <v>489.7</v>
      </c>
      <c r="DC199" s="8">
        <v>487.39</v>
      </c>
      <c r="DD199" s="8">
        <v>485.13</v>
      </c>
      <c r="DE199" s="8">
        <v>482.95</v>
      </c>
      <c r="DF199" s="8">
        <v>480.79</v>
      </c>
      <c r="DG199" s="8">
        <v>478.63</v>
      </c>
      <c r="DH199" s="8">
        <v>476.41</v>
      </c>
      <c r="DI199" s="8">
        <v>474.15</v>
      </c>
      <c r="DJ199" s="8">
        <v>471.78</v>
      </c>
      <c r="DK199" s="8">
        <v>469.32</v>
      </c>
      <c r="DL199" s="8">
        <v>466.78</v>
      </c>
      <c r="DM199" s="8">
        <v>464.21</v>
      </c>
      <c r="DN199" s="8">
        <v>461.66</v>
      </c>
      <c r="DO199" s="8">
        <v>459.13</v>
      </c>
      <c r="DP199" s="8">
        <v>456.6</v>
      </c>
      <c r="DQ199" s="8">
        <v>454.09</v>
      </c>
      <c r="DR199" s="8">
        <v>451.56</v>
      </c>
      <c r="DS199" s="8">
        <v>449.05</v>
      </c>
      <c r="DT199" s="8">
        <v>446.5</v>
      </c>
      <c r="DU199" s="8">
        <v>444.17</v>
      </c>
      <c r="DV199" s="8">
        <v>441.79</v>
      </c>
      <c r="DW199" s="8">
        <v>439.41</v>
      </c>
      <c r="DX199" s="8">
        <v>437.04</v>
      </c>
      <c r="DY199" s="8">
        <v>434.65</v>
      </c>
      <c r="DZ199" s="8">
        <v>432.28</v>
      </c>
      <c r="EA199" s="8">
        <v>429.92</v>
      </c>
      <c r="EB199" s="8">
        <v>427.56</v>
      </c>
      <c r="EC199" s="8">
        <v>425.19</v>
      </c>
      <c r="ED199" s="8">
        <v>422.72</v>
      </c>
      <c r="EE199" s="8">
        <v>420.11</v>
      </c>
      <c r="EF199" s="8">
        <v>417.3</v>
      </c>
      <c r="EG199" s="8">
        <v>414.3</v>
      </c>
      <c r="EH199" s="8">
        <v>411.12</v>
      </c>
      <c r="EI199" s="8">
        <v>407.73</v>
      </c>
      <c r="EJ199" s="8">
        <v>404.18</v>
      </c>
      <c r="EK199" s="8">
        <v>400.51</v>
      </c>
      <c r="EL199" s="8">
        <v>396.78</v>
      </c>
      <c r="EM199" s="8">
        <v>393.08</v>
      </c>
      <c r="EN199" s="8">
        <v>389.49</v>
      </c>
      <c r="EO199" s="8">
        <v>386.03</v>
      </c>
      <c r="EP199" s="8">
        <v>382.79</v>
      </c>
      <c r="EQ199" s="8">
        <v>379.73</v>
      </c>
      <c r="ER199" s="8">
        <v>376.88</v>
      </c>
      <c r="ES199" s="8">
        <v>374.2</v>
      </c>
      <c r="ET199" s="8">
        <v>371.69</v>
      </c>
      <c r="EU199" s="8">
        <v>369.32</v>
      </c>
      <c r="EV199" s="8">
        <v>367</v>
      </c>
      <c r="EW199" s="8">
        <v>364.95</v>
      </c>
      <c r="EX199" s="8">
        <v>362.84</v>
      </c>
      <c r="EY199" s="8">
        <v>360.65</v>
      </c>
      <c r="EZ199" s="8">
        <v>358.31</v>
      </c>
      <c r="FA199" s="8">
        <v>355.7</v>
      </c>
      <c r="FB199" s="8">
        <v>352.81</v>
      </c>
      <c r="FC199" s="8">
        <v>349.65</v>
      </c>
      <c r="FD199" s="8">
        <v>346.28</v>
      </c>
      <c r="FE199" s="8">
        <v>342.84</v>
      </c>
      <c r="FF199" s="8">
        <v>339.42</v>
      </c>
      <c r="FG199" s="8">
        <v>336.15</v>
      </c>
      <c r="FH199" s="8">
        <v>333.14</v>
      </c>
      <c r="FI199" s="8">
        <v>330.41</v>
      </c>
      <c r="FJ199" s="8">
        <v>327.96</v>
      </c>
      <c r="FK199" s="8">
        <v>325.72000000000003</v>
      </c>
      <c r="FL199" s="8">
        <v>323.66000000000003</v>
      </c>
      <c r="FM199" s="8">
        <v>321.66000000000003</v>
      </c>
      <c r="FN199" s="8">
        <v>319.64</v>
      </c>
      <c r="FO199" s="8">
        <v>317.52999999999997</v>
      </c>
      <c r="FP199" s="8">
        <v>315.31</v>
      </c>
      <c r="FQ199" s="8">
        <v>313</v>
      </c>
      <c r="FR199" s="8">
        <v>310.64999999999998</v>
      </c>
      <c r="FS199" s="8">
        <v>308.29000000000002</v>
      </c>
      <c r="FT199" s="8">
        <v>305.99</v>
      </c>
      <c r="FU199" s="8">
        <v>303.77</v>
      </c>
      <c r="FV199" s="8">
        <v>301.63</v>
      </c>
      <c r="FW199" s="8">
        <v>299.52999999999997</v>
      </c>
      <c r="FX199" s="8">
        <v>297.43</v>
      </c>
      <c r="FY199" s="8">
        <v>295.33</v>
      </c>
      <c r="FZ199" s="8">
        <v>293.25</v>
      </c>
      <c r="GA199" s="8">
        <v>291.17</v>
      </c>
      <c r="GB199" s="8">
        <v>289.06</v>
      </c>
      <c r="GC199" s="8">
        <v>286.93</v>
      </c>
      <c r="GD199" s="8">
        <v>284.76</v>
      </c>
      <c r="GE199" s="8">
        <v>282.56</v>
      </c>
      <c r="GF199" s="8">
        <v>280.39999999999998</v>
      </c>
      <c r="GG199" s="8">
        <v>278.31</v>
      </c>
      <c r="GH199" s="8">
        <v>276.33</v>
      </c>
      <c r="GI199" s="8">
        <v>274.41000000000003</v>
      </c>
      <c r="GJ199" s="8">
        <v>272.51</v>
      </c>
      <c r="GK199" s="8">
        <v>270.54000000000002</v>
      </c>
      <c r="GL199" s="8">
        <v>268.45999999999998</v>
      </c>
      <c r="GM199" s="8">
        <v>266.27</v>
      </c>
      <c r="GN199" s="8">
        <v>263.95999999999998</v>
      </c>
      <c r="GO199" s="8">
        <v>261.52999999999997</v>
      </c>
      <c r="GP199" s="8">
        <v>258.99</v>
      </c>
      <c r="GQ199" s="8">
        <v>256.33999999999997</v>
      </c>
      <c r="GR199" s="8">
        <v>253.62</v>
      </c>
      <c r="GS199" s="8">
        <v>250.84</v>
      </c>
      <c r="GT199" s="8">
        <v>248.05</v>
      </c>
      <c r="GU199" s="8">
        <v>245.27</v>
      </c>
      <c r="GV199" s="8">
        <v>242.53</v>
      </c>
      <c r="GW199" s="8">
        <v>239.85</v>
      </c>
      <c r="GX199" s="8">
        <v>237.2</v>
      </c>
      <c r="GY199" s="8">
        <v>234.54</v>
      </c>
      <c r="GZ199" s="8">
        <v>231.87</v>
      </c>
      <c r="HA199" s="8">
        <v>229.17</v>
      </c>
      <c r="HB199" s="8">
        <v>226.47</v>
      </c>
      <c r="HC199" s="8">
        <v>223.81</v>
      </c>
      <c r="HD199" s="8">
        <v>221.2</v>
      </c>
      <c r="HE199" s="8">
        <v>218.66</v>
      </c>
      <c r="HF199" s="8">
        <v>216.2</v>
      </c>
      <c r="HG199" s="8">
        <v>213.7</v>
      </c>
      <c r="HH199" s="8">
        <v>211.43</v>
      </c>
      <c r="HI199" s="8">
        <v>209.09</v>
      </c>
      <c r="HJ199" s="8">
        <v>206.84</v>
      </c>
      <c r="HK199" s="8">
        <v>204.75</v>
      </c>
      <c r="HL199" s="8">
        <v>202.83</v>
      </c>
      <c r="HM199" s="8">
        <v>201.08</v>
      </c>
      <c r="HN199" s="8">
        <v>199.47</v>
      </c>
      <c r="HO199" s="8">
        <v>197.97</v>
      </c>
      <c r="HP199" s="8">
        <v>196.56</v>
      </c>
      <c r="HQ199" s="8">
        <v>195.23</v>
      </c>
      <c r="HR199" s="8">
        <v>193.99</v>
      </c>
      <c r="HS199" s="8">
        <v>192.79</v>
      </c>
      <c r="HT199" s="8">
        <v>191.55</v>
      </c>
      <c r="HU199" s="8">
        <v>190.17</v>
      </c>
      <c r="HV199" s="8">
        <v>188.54</v>
      </c>
      <c r="HW199" s="8">
        <v>186.63</v>
      </c>
      <c r="HX199" s="8">
        <v>184.41</v>
      </c>
      <c r="HY199" s="8">
        <v>181.9</v>
      </c>
      <c r="HZ199" s="8">
        <v>179.1</v>
      </c>
      <c r="IA199" s="8">
        <v>176.04</v>
      </c>
      <c r="IB199" s="8">
        <v>172.72</v>
      </c>
      <c r="IC199" s="8">
        <v>169.15</v>
      </c>
      <c r="ID199" s="8">
        <v>165.37</v>
      </c>
      <c r="IE199" s="8">
        <v>161.44999999999999</v>
      </c>
      <c r="IF199" s="8">
        <v>157.47</v>
      </c>
      <c r="IG199" s="8">
        <v>153.51</v>
      </c>
      <c r="IH199" s="8">
        <v>149.66999999999999</v>
      </c>
      <c r="II199" s="8">
        <v>146.07</v>
      </c>
      <c r="IJ199" s="8">
        <v>142.79</v>
      </c>
      <c r="IK199" s="8">
        <v>139.88</v>
      </c>
      <c r="IL199" s="8">
        <v>137.37</v>
      </c>
      <c r="IM199" s="8">
        <v>135.19999999999999</v>
      </c>
      <c r="IN199" s="8">
        <v>133.31</v>
      </c>
      <c r="IO199" s="8">
        <v>131.62</v>
      </c>
      <c r="IP199" s="8">
        <v>130.07</v>
      </c>
      <c r="IQ199" s="8">
        <v>128.62</v>
      </c>
      <c r="IR199" s="8">
        <v>127.16</v>
      </c>
      <c r="IS199" s="8">
        <v>125.61</v>
      </c>
      <c r="IT199" s="8">
        <v>123.88</v>
      </c>
      <c r="IU199" s="8">
        <v>121.95</v>
      </c>
      <c r="IV199" s="8">
        <v>119.82</v>
      </c>
      <c r="IW199" s="8">
        <v>117.46</v>
      </c>
      <c r="IX199" s="8">
        <v>114.89</v>
      </c>
      <c r="IY199" s="8">
        <v>112.14</v>
      </c>
      <c r="IZ199" s="8">
        <v>109.26</v>
      </c>
      <c r="JA199" s="8">
        <v>106.23</v>
      </c>
      <c r="JB199" s="8">
        <v>103.06</v>
      </c>
      <c r="JC199" s="8">
        <v>99.724000000000004</v>
      </c>
      <c r="JD199" s="8">
        <v>96.251999999999995</v>
      </c>
      <c r="JE199" s="8">
        <v>92.674000000000007</v>
      </c>
      <c r="JF199" s="8">
        <v>89.006</v>
      </c>
      <c r="JG199" s="8">
        <v>85.259</v>
      </c>
      <c r="JH199" s="8">
        <v>81.478999999999999</v>
      </c>
      <c r="JI199" s="8">
        <v>77.751000000000005</v>
      </c>
      <c r="JJ199" s="8">
        <v>74.162000000000006</v>
      </c>
      <c r="JK199" s="8">
        <v>70.771000000000001</v>
      </c>
      <c r="JL199" s="8">
        <v>67.61</v>
      </c>
      <c r="JM199" s="8">
        <v>64.683999999999997</v>
      </c>
      <c r="JN199" s="8">
        <v>61.969000000000001</v>
      </c>
      <c r="JO199" s="8">
        <v>59.41</v>
      </c>
      <c r="JP199" s="8">
        <v>56.978000000000002</v>
      </c>
      <c r="JQ199" s="8">
        <v>54.607999999999997</v>
      </c>
      <c r="JR199" s="8">
        <v>52.271999999999998</v>
      </c>
      <c r="JS199" s="8">
        <v>49.927</v>
      </c>
      <c r="JT199" s="8">
        <v>47.552999999999997</v>
      </c>
      <c r="JU199" s="8">
        <v>45.165999999999997</v>
      </c>
      <c r="JV199" s="8">
        <v>42.777999999999999</v>
      </c>
      <c r="JW199" s="8">
        <v>40.390999999999998</v>
      </c>
      <c r="JX199" s="8">
        <v>38.027000000000001</v>
      </c>
      <c r="JY199" s="8">
        <v>35.720999999999997</v>
      </c>
      <c r="JZ199" s="8">
        <v>33.494999999999997</v>
      </c>
      <c r="KA199" s="8">
        <v>31.364000000000001</v>
      </c>
      <c r="KB199" s="8">
        <v>29.344000000000001</v>
      </c>
      <c r="KC199" s="8">
        <v>27.456</v>
      </c>
      <c r="KD199" s="8">
        <v>25.72</v>
      </c>
      <c r="KE199" s="8">
        <v>24.140999999999998</v>
      </c>
      <c r="KF199" s="8">
        <v>22.704000000000001</v>
      </c>
      <c r="KG199" s="8">
        <v>21.358000000000001</v>
      </c>
      <c r="KH199" s="8">
        <v>20.047000000000001</v>
      </c>
      <c r="KI199" s="8">
        <v>18.733000000000001</v>
      </c>
      <c r="KJ199" s="8">
        <v>17.396999999999998</v>
      </c>
      <c r="KK199" s="8">
        <v>16.003</v>
      </c>
      <c r="KL199" s="8">
        <v>14.52</v>
      </c>
      <c r="KM199" s="8">
        <v>12.943</v>
      </c>
      <c r="KN199" s="8">
        <v>11.273999999999999</v>
      </c>
      <c r="KO199" s="8">
        <v>9.5211000000000006</v>
      </c>
      <c r="KP199" s="8">
        <v>7.7279</v>
      </c>
      <c r="KQ199" s="8">
        <v>5.9547999999999996</v>
      </c>
      <c r="KR199" s="8">
        <v>4.2439</v>
      </c>
      <c r="KS199" s="8">
        <v>2.6362999999999999</v>
      </c>
      <c r="KT199" s="8">
        <v>1.1612</v>
      </c>
      <c r="KU199" s="8">
        <v>-0.15731999999999999</v>
      </c>
      <c r="KV199" s="8">
        <v>-1.2996000000000001</v>
      </c>
      <c r="KW199" s="8">
        <v>-2.2555000000000001</v>
      </c>
      <c r="KX199" s="8">
        <v>-2.9918</v>
      </c>
      <c r="KY199" s="8">
        <v>-3.4550999999999998</v>
      </c>
      <c r="KZ199" s="8">
        <v>-3.6274999999999999</v>
      </c>
      <c r="LA199" s="8">
        <v>-3.5529999999999999</v>
      </c>
      <c r="LB199" s="8">
        <v>-3.2845</v>
      </c>
      <c r="LC199" s="8">
        <v>-2.8769</v>
      </c>
      <c r="LD199" s="8">
        <v>-2.3801999999999999</v>
      </c>
      <c r="LE199" s="8">
        <v>-1.8355999999999999</v>
      </c>
      <c r="LF199" s="8">
        <v>-1.2906</v>
      </c>
      <c r="LG199" s="8">
        <v>-0.77742999999999995</v>
      </c>
      <c r="LH199" s="8">
        <v>-0.29389999999999999</v>
      </c>
      <c r="LI199" s="8">
        <v>0.16306999999999999</v>
      </c>
      <c r="LJ199" s="8">
        <v>0.56791000000000003</v>
      </c>
      <c r="LK199" s="8">
        <v>0.88070000000000004</v>
      </c>
      <c r="LL199" s="8">
        <v>1.0737000000000001</v>
      </c>
      <c r="LM199" s="8">
        <v>1.1137999999999999</v>
      </c>
      <c r="LN199" s="8">
        <v>0.94960999999999995</v>
      </c>
      <c r="LO199" s="8">
        <v>0.54144999999999999</v>
      </c>
      <c r="LP199" s="8">
        <v>-0.12620999999999999</v>
      </c>
      <c r="LQ199" s="8">
        <v>-1.0601</v>
      </c>
      <c r="LR199" s="8">
        <v>-2.2221000000000002</v>
      </c>
      <c r="LS199" s="8">
        <v>-3.5360999999999998</v>
      </c>
      <c r="LT199" s="8">
        <v>-4.8997000000000002</v>
      </c>
      <c r="LU199" s="8">
        <v>-6.2054999999999998</v>
      </c>
      <c r="LV199" s="8">
        <v>-7.3456999999999999</v>
      </c>
      <c r="LW199" s="8">
        <v>-8.2405000000000008</v>
      </c>
      <c r="LX199" s="8">
        <v>-8.8720999999999997</v>
      </c>
      <c r="LY199" s="8">
        <v>-9.2483000000000004</v>
      </c>
      <c r="LZ199" s="8">
        <v>-9.3703000000000003</v>
      </c>
      <c r="MA199" s="8">
        <v>-9.2497000000000007</v>
      </c>
      <c r="MB199" s="8">
        <v>-8.8961000000000006</v>
      </c>
      <c r="MC199" s="8">
        <v>-8.3199000000000005</v>
      </c>
      <c r="MD199" s="8">
        <v>-7.5644999999999998</v>
      </c>
      <c r="ME199" s="8">
        <v>-6.7042000000000002</v>
      </c>
      <c r="MF199" s="8">
        <v>-5.8208000000000002</v>
      </c>
      <c r="MG199" s="8">
        <v>-4.9790000000000001</v>
      </c>
      <c r="MH199" s="8">
        <v>-4.22</v>
      </c>
      <c r="MI199" s="8">
        <v>-3.5457999999999998</v>
      </c>
      <c r="MJ199" s="8">
        <v>-2.9339</v>
      </c>
      <c r="MK199" s="8">
        <v>-2.3723000000000001</v>
      </c>
      <c r="ML199" s="8">
        <v>-1.8544</v>
      </c>
      <c r="MM199" s="8">
        <v>-1.3472999999999999</v>
      </c>
      <c r="MN199" s="8">
        <v>-0.80888000000000004</v>
      </c>
      <c r="MO199" s="8">
        <v>-0.21029</v>
      </c>
      <c r="MP199" s="8">
        <v>0.47320000000000001</v>
      </c>
      <c r="MQ199" s="8">
        <v>1.2403999999999999</v>
      </c>
      <c r="MR199" s="8">
        <v>2.0794000000000001</v>
      </c>
      <c r="MS199" s="8">
        <v>2.9878999999999998</v>
      </c>
      <c r="MT199" s="8">
        <v>3.9923999999999999</v>
      </c>
      <c r="MU199" s="8">
        <v>5.12</v>
      </c>
      <c r="MV199" s="8">
        <v>6.3785999999999996</v>
      </c>
      <c r="MW199" s="8">
        <v>7.7805</v>
      </c>
      <c r="MX199" s="8">
        <v>9.3405000000000005</v>
      </c>
      <c r="MY199" s="8">
        <v>11.1</v>
      </c>
      <c r="MZ199" s="8">
        <v>13.124000000000001</v>
      </c>
      <c r="NA199" s="8">
        <v>15.46</v>
      </c>
      <c r="NB199" s="8">
        <v>18.132999999999999</v>
      </c>
      <c r="NC199" s="8">
        <v>21.166</v>
      </c>
      <c r="ND199" s="8">
        <v>24.594999999999999</v>
      </c>
      <c r="NE199" s="8">
        <v>28.457000000000001</v>
      </c>
      <c r="NF199" s="8">
        <v>32.792000000000002</v>
      </c>
      <c r="NG199" s="8">
        <v>37.625999999999998</v>
      </c>
      <c r="NH199" s="8">
        <v>42.972999999999999</v>
      </c>
      <c r="NI199" s="8">
        <v>48.872999999999998</v>
      </c>
      <c r="NJ199" s="8">
        <v>55.402999999999999</v>
      </c>
      <c r="NK199" s="8">
        <v>62.652999999999999</v>
      </c>
      <c r="NL199" s="8">
        <v>70.72</v>
      </c>
      <c r="NM199" s="8">
        <v>79.704999999999998</v>
      </c>
      <c r="NN199" s="8">
        <v>89.694999999999993</v>
      </c>
      <c r="NO199" s="8">
        <v>100.8</v>
      </c>
      <c r="NP199" s="8">
        <v>113.1</v>
      </c>
      <c r="NQ199" s="8">
        <v>127.07</v>
      </c>
      <c r="NR199" s="8">
        <v>142.66</v>
      </c>
      <c r="NS199" s="8">
        <v>160.21</v>
      </c>
      <c r="NT199" s="8">
        <v>179.95</v>
      </c>
      <c r="NU199" s="8">
        <v>202.14</v>
      </c>
      <c r="NV199" s="8">
        <v>226.96</v>
      </c>
      <c r="NW199" s="8">
        <v>254.61</v>
      </c>
      <c r="NX199" s="8">
        <v>285.20999999999998</v>
      </c>
      <c r="NY199" s="8">
        <v>318.83999999999997</v>
      </c>
      <c r="NZ199" s="8">
        <v>355.51</v>
      </c>
      <c r="OA199" s="8">
        <v>395.12</v>
      </c>
      <c r="OB199" s="8">
        <v>437.49</v>
      </c>
      <c r="OC199" s="8">
        <v>482.36</v>
      </c>
      <c r="OD199" s="8">
        <v>529.37</v>
      </c>
      <c r="OE199" s="8">
        <v>578.14</v>
      </c>
      <c r="OF199" s="8">
        <v>628.29</v>
      </c>
      <c r="OG199" s="8">
        <v>679.41</v>
      </c>
      <c r="OH199" s="8">
        <v>731.14</v>
      </c>
      <c r="OI199" s="8">
        <v>783.15</v>
      </c>
      <c r="OJ199" s="8">
        <v>835.22</v>
      </c>
    </row>
    <row r="200" spans="1:400" x14ac:dyDescent="0.25">
      <c r="A200" s="8">
        <v>723.7</v>
      </c>
      <c r="B200" s="8">
        <v>723.62</v>
      </c>
      <c r="C200" s="8">
        <v>723.53</v>
      </c>
      <c r="D200" s="8">
        <v>723.42</v>
      </c>
      <c r="E200" s="8">
        <v>723.27</v>
      </c>
      <c r="F200" s="8">
        <v>723.04</v>
      </c>
      <c r="G200" s="8">
        <v>722.74</v>
      </c>
      <c r="H200" s="8">
        <v>722.34</v>
      </c>
      <c r="I200" s="8">
        <v>721.85</v>
      </c>
      <c r="J200" s="8">
        <v>721.24</v>
      </c>
      <c r="K200" s="8">
        <v>720.5</v>
      </c>
      <c r="L200" s="8">
        <v>719.62</v>
      </c>
      <c r="M200" s="8">
        <v>718.61</v>
      </c>
      <c r="N200" s="8">
        <v>717.46</v>
      </c>
      <c r="O200" s="8">
        <v>716.17</v>
      </c>
      <c r="P200" s="8">
        <v>714.75</v>
      </c>
      <c r="Q200" s="8">
        <v>713.1</v>
      </c>
      <c r="R200" s="8">
        <v>711.54</v>
      </c>
      <c r="S200" s="8">
        <v>709.77</v>
      </c>
      <c r="T200" s="8">
        <v>707.9</v>
      </c>
      <c r="U200" s="8">
        <v>705.95</v>
      </c>
      <c r="V200" s="8">
        <v>703.91</v>
      </c>
      <c r="W200" s="8">
        <v>701.8</v>
      </c>
      <c r="X200" s="8">
        <v>699.63</v>
      </c>
      <c r="Y200" s="8">
        <v>697.4</v>
      </c>
      <c r="Z200" s="8">
        <v>695.11</v>
      </c>
      <c r="AA200" s="8">
        <v>692.79</v>
      </c>
      <c r="AB200" s="8">
        <v>690.43</v>
      </c>
      <c r="AC200" s="8">
        <v>688.07</v>
      </c>
      <c r="AD200" s="8">
        <v>685.7</v>
      </c>
      <c r="AE200" s="8">
        <v>683.33</v>
      </c>
      <c r="AF200" s="8">
        <v>680.97</v>
      </c>
      <c r="AG200" s="8">
        <v>678.62</v>
      </c>
      <c r="AH200" s="8">
        <v>676.28</v>
      </c>
      <c r="AI200" s="8">
        <v>673.93</v>
      </c>
      <c r="AJ200" s="8">
        <v>671.59</v>
      </c>
      <c r="AK200" s="8">
        <v>669.24</v>
      </c>
      <c r="AL200" s="8">
        <v>666.85</v>
      </c>
      <c r="AM200" s="8">
        <v>664.44</v>
      </c>
      <c r="AN200" s="8">
        <v>662</v>
      </c>
      <c r="AO200" s="8">
        <v>659.51</v>
      </c>
      <c r="AP200" s="8">
        <v>656.98</v>
      </c>
      <c r="AQ200" s="8">
        <v>654.4</v>
      </c>
      <c r="AR200" s="8">
        <v>651.77</v>
      </c>
      <c r="AS200" s="8">
        <v>649</v>
      </c>
      <c r="AT200" s="8">
        <v>646.41</v>
      </c>
      <c r="AU200" s="8">
        <v>643.70000000000005</v>
      </c>
      <c r="AV200" s="8">
        <v>641.01</v>
      </c>
      <c r="AW200" s="8">
        <v>638.33000000000004</v>
      </c>
      <c r="AX200" s="8">
        <v>635.66999999999996</v>
      </c>
      <c r="AY200" s="8">
        <v>633.04999999999995</v>
      </c>
      <c r="AZ200" s="8">
        <v>630.47</v>
      </c>
      <c r="BA200" s="8">
        <v>627.91999999999996</v>
      </c>
      <c r="BB200" s="8">
        <v>625.41</v>
      </c>
      <c r="BC200" s="8">
        <v>622.91999999999996</v>
      </c>
      <c r="BD200" s="8">
        <v>620.46</v>
      </c>
      <c r="BE200" s="8">
        <v>617.99</v>
      </c>
      <c r="BF200" s="8">
        <v>615.52</v>
      </c>
      <c r="BG200" s="8">
        <v>613.04</v>
      </c>
      <c r="BH200" s="8">
        <v>610.54999999999995</v>
      </c>
      <c r="BI200" s="8">
        <v>608.02</v>
      </c>
      <c r="BJ200" s="8">
        <v>605.48</v>
      </c>
      <c r="BK200" s="8">
        <v>602.91999999999996</v>
      </c>
      <c r="BL200" s="8">
        <v>600.33000000000004</v>
      </c>
      <c r="BM200" s="8">
        <v>597.72</v>
      </c>
      <c r="BN200" s="8">
        <v>595.07000000000005</v>
      </c>
      <c r="BO200" s="8">
        <v>592.4</v>
      </c>
      <c r="BP200" s="8">
        <v>589.70000000000005</v>
      </c>
      <c r="BQ200" s="8">
        <v>586.97</v>
      </c>
      <c r="BR200" s="8">
        <v>584.23</v>
      </c>
      <c r="BS200" s="8">
        <v>581.5</v>
      </c>
      <c r="BT200" s="8">
        <v>578.78</v>
      </c>
      <c r="BU200" s="8">
        <v>576.09</v>
      </c>
      <c r="BV200" s="8">
        <v>573.41999999999996</v>
      </c>
      <c r="BW200" s="8">
        <v>570.79999999999995</v>
      </c>
      <c r="BX200" s="8">
        <v>568.23</v>
      </c>
      <c r="BY200" s="8">
        <v>565.71</v>
      </c>
      <c r="BZ200" s="8">
        <v>563.28</v>
      </c>
      <c r="CA200" s="8">
        <v>560.9</v>
      </c>
      <c r="CB200" s="8">
        <v>558.58000000000004</v>
      </c>
      <c r="CC200" s="8">
        <v>556.33000000000004</v>
      </c>
      <c r="CD200" s="8">
        <v>554.13</v>
      </c>
      <c r="CE200" s="8">
        <v>551.99</v>
      </c>
      <c r="CF200" s="8">
        <v>549.91</v>
      </c>
      <c r="CG200" s="8">
        <v>547.86</v>
      </c>
      <c r="CH200" s="8">
        <v>545.83000000000004</v>
      </c>
      <c r="CI200" s="8">
        <v>543.82000000000005</v>
      </c>
      <c r="CJ200" s="8">
        <v>541.80999999999995</v>
      </c>
      <c r="CK200" s="8">
        <v>539.79</v>
      </c>
      <c r="CL200" s="8">
        <v>537.74</v>
      </c>
      <c r="CM200" s="8">
        <v>535.66</v>
      </c>
      <c r="CN200" s="8">
        <v>533.52</v>
      </c>
      <c r="CO200" s="8">
        <v>531.33000000000004</v>
      </c>
      <c r="CP200" s="8">
        <v>529.1</v>
      </c>
      <c r="CQ200" s="8">
        <v>526.80999999999995</v>
      </c>
      <c r="CR200" s="8">
        <v>524.49</v>
      </c>
      <c r="CS200" s="8">
        <v>522.13</v>
      </c>
      <c r="CT200" s="8">
        <v>519.75</v>
      </c>
      <c r="CU200" s="8">
        <v>517.35</v>
      </c>
      <c r="CV200" s="8">
        <v>514.92999999999995</v>
      </c>
      <c r="CW200" s="8">
        <v>512.49</v>
      </c>
      <c r="CX200" s="8">
        <v>510.05</v>
      </c>
      <c r="CY200" s="8">
        <v>507.5</v>
      </c>
      <c r="CZ200" s="8">
        <v>505.17</v>
      </c>
      <c r="DA200" s="8">
        <v>502.75</v>
      </c>
      <c r="DB200" s="8">
        <v>500.35</v>
      </c>
      <c r="DC200" s="8">
        <v>498</v>
      </c>
      <c r="DD200" s="8">
        <v>495.7</v>
      </c>
      <c r="DE200" s="8">
        <v>493.44</v>
      </c>
      <c r="DF200" s="8">
        <v>491.22</v>
      </c>
      <c r="DG200" s="8">
        <v>489.03</v>
      </c>
      <c r="DH200" s="8">
        <v>486.88</v>
      </c>
      <c r="DI200" s="8">
        <v>484.75</v>
      </c>
      <c r="DJ200" s="8">
        <v>482.65</v>
      </c>
      <c r="DK200" s="8">
        <v>480.57</v>
      </c>
      <c r="DL200" s="8">
        <v>478.51</v>
      </c>
      <c r="DM200" s="8">
        <v>476.47</v>
      </c>
      <c r="DN200" s="8">
        <v>474.46</v>
      </c>
      <c r="DO200" s="8">
        <v>472.49</v>
      </c>
      <c r="DP200" s="8">
        <v>470.53</v>
      </c>
      <c r="DQ200" s="8">
        <v>468.6</v>
      </c>
      <c r="DR200" s="8">
        <v>466.69</v>
      </c>
      <c r="DS200" s="8">
        <v>464.7</v>
      </c>
      <c r="DT200" s="8">
        <v>462.92</v>
      </c>
      <c r="DU200" s="8">
        <v>461.06</v>
      </c>
      <c r="DV200" s="8">
        <v>459.21</v>
      </c>
      <c r="DW200" s="8">
        <v>457.36</v>
      </c>
      <c r="DX200" s="8">
        <v>455.53</v>
      </c>
      <c r="DY200" s="8">
        <v>453.72</v>
      </c>
      <c r="DZ200" s="8">
        <v>451.91</v>
      </c>
      <c r="EA200" s="8">
        <v>450.12</v>
      </c>
      <c r="EB200" s="8">
        <v>448.37</v>
      </c>
      <c r="EC200" s="8">
        <v>446.64</v>
      </c>
      <c r="ED200" s="8">
        <v>444.92</v>
      </c>
      <c r="EE200" s="8">
        <v>443.21</v>
      </c>
      <c r="EF200" s="8">
        <v>441.52</v>
      </c>
      <c r="EG200" s="8">
        <v>439.83</v>
      </c>
      <c r="EH200" s="8">
        <v>438.12</v>
      </c>
      <c r="EI200" s="8">
        <v>436.4</v>
      </c>
      <c r="EJ200" s="8">
        <v>434.65</v>
      </c>
      <c r="EK200" s="8">
        <v>432.91</v>
      </c>
      <c r="EL200" s="8">
        <v>431.14</v>
      </c>
      <c r="EM200" s="8">
        <v>429.35</v>
      </c>
      <c r="EN200" s="8">
        <v>427.58</v>
      </c>
      <c r="EO200" s="8">
        <v>425.78</v>
      </c>
      <c r="EP200" s="8">
        <v>423.97</v>
      </c>
      <c r="EQ200" s="8">
        <v>422.18</v>
      </c>
      <c r="ER200" s="8">
        <v>420.39</v>
      </c>
      <c r="ES200" s="8">
        <v>418.6</v>
      </c>
      <c r="ET200" s="8">
        <v>416.87</v>
      </c>
      <c r="EU200" s="8">
        <v>415.15</v>
      </c>
      <c r="EV200" s="8">
        <v>413.46</v>
      </c>
      <c r="EW200" s="8">
        <v>411.83</v>
      </c>
      <c r="EX200" s="8">
        <v>410.21</v>
      </c>
      <c r="EY200" s="8">
        <v>408.62</v>
      </c>
      <c r="EZ200" s="8">
        <v>407.04</v>
      </c>
      <c r="FA200" s="8">
        <v>405.47</v>
      </c>
      <c r="FB200" s="8">
        <v>403.91</v>
      </c>
      <c r="FC200" s="8">
        <v>402.34</v>
      </c>
      <c r="FD200" s="8">
        <v>400.76</v>
      </c>
      <c r="FE200" s="8">
        <v>399.18</v>
      </c>
      <c r="FF200" s="8">
        <v>397.6</v>
      </c>
      <c r="FG200" s="8">
        <v>396.02</v>
      </c>
      <c r="FH200" s="8">
        <v>394.43</v>
      </c>
      <c r="FI200" s="8">
        <v>392.82</v>
      </c>
      <c r="FJ200" s="8">
        <v>391.19</v>
      </c>
      <c r="FK200" s="8">
        <v>389.54</v>
      </c>
      <c r="FL200" s="8">
        <v>387.86</v>
      </c>
      <c r="FM200" s="8">
        <v>386.16</v>
      </c>
      <c r="FN200" s="8">
        <v>384.44</v>
      </c>
      <c r="FO200" s="8">
        <v>382.71</v>
      </c>
      <c r="FP200" s="8">
        <v>380.99</v>
      </c>
      <c r="FQ200" s="8">
        <v>379.26</v>
      </c>
      <c r="FR200" s="8">
        <v>377.53</v>
      </c>
      <c r="FS200" s="8">
        <v>375.8</v>
      </c>
      <c r="FT200" s="8">
        <v>374.08</v>
      </c>
      <c r="FU200" s="8">
        <v>372.35</v>
      </c>
      <c r="FV200" s="8">
        <v>370.63</v>
      </c>
      <c r="FW200" s="8">
        <v>368.9</v>
      </c>
      <c r="FX200" s="8">
        <v>367.18</v>
      </c>
      <c r="FY200" s="8">
        <v>365.44</v>
      </c>
      <c r="FZ200" s="8">
        <v>363.7</v>
      </c>
      <c r="GA200" s="8">
        <v>361.96</v>
      </c>
      <c r="GB200" s="8">
        <v>360.21</v>
      </c>
      <c r="GC200" s="8">
        <v>358.46</v>
      </c>
      <c r="GD200" s="8">
        <v>356.71</v>
      </c>
      <c r="GE200" s="8">
        <v>354.97</v>
      </c>
      <c r="GF200" s="8">
        <v>353.24</v>
      </c>
      <c r="GG200" s="8">
        <v>351.52</v>
      </c>
      <c r="GH200" s="8">
        <v>349.82</v>
      </c>
      <c r="GI200" s="8">
        <v>348.13</v>
      </c>
      <c r="GJ200" s="8">
        <v>346.46</v>
      </c>
      <c r="GK200" s="8">
        <v>344.8</v>
      </c>
      <c r="GL200" s="8">
        <v>343.14</v>
      </c>
      <c r="GM200" s="8">
        <v>341.46</v>
      </c>
      <c r="GN200" s="8">
        <v>339.8</v>
      </c>
      <c r="GO200" s="8">
        <v>338.12</v>
      </c>
      <c r="GP200" s="8">
        <v>336.41</v>
      </c>
      <c r="GQ200" s="8">
        <v>334.68</v>
      </c>
      <c r="GR200" s="8">
        <v>332.92</v>
      </c>
      <c r="GS200" s="8">
        <v>331.12</v>
      </c>
      <c r="GT200" s="8">
        <v>329.29</v>
      </c>
      <c r="GU200" s="8">
        <v>327.42</v>
      </c>
      <c r="GV200" s="8">
        <v>325.52</v>
      </c>
      <c r="GW200" s="8">
        <v>323.58999999999997</v>
      </c>
      <c r="GX200" s="8">
        <v>321.63</v>
      </c>
      <c r="GY200" s="8">
        <v>319.64999999999998</v>
      </c>
      <c r="GZ200" s="8">
        <v>317.66000000000003</v>
      </c>
      <c r="HA200" s="8">
        <v>315.66000000000003</v>
      </c>
      <c r="HB200" s="8">
        <v>313.66000000000003</v>
      </c>
      <c r="HC200" s="8">
        <v>311.66000000000003</v>
      </c>
      <c r="HD200" s="8">
        <v>309.68</v>
      </c>
      <c r="HE200" s="8">
        <v>307.7</v>
      </c>
      <c r="HF200" s="8">
        <v>305.73</v>
      </c>
      <c r="HG200" s="8">
        <v>303.76</v>
      </c>
      <c r="HH200" s="8">
        <v>301.7</v>
      </c>
      <c r="HI200" s="8">
        <v>299.85000000000002</v>
      </c>
      <c r="HJ200" s="8">
        <v>297.92</v>
      </c>
      <c r="HK200" s="8">
        <v>296</v>
      </c>
      <c r="HL200" s="8">
        <v>294</v>
      </c>
      <c r="HM200" s="8">
        <v>292.2</v>
      </c>
      <c r="HN200" s="8">
        <v>290.31</v>
      </c>
      <c r="HO200" s="8">
        <v>288.45</v>
      </c>
      <c r="HP200" s="8">
        <v>286.60000000000002</v>
      </c>
      <c r="HQ200" s="8">
        <v>284.77999999999997</v>
      </c>
      <c r="HR200" s="8">
        <v>282.98</v>
      </c>
      <c r="HS200" s="8">
        <v>281.2</v>
      </c>
      <c r="HT200" s="8">
        <v>279.42</v>
      </c>
      <c r="HU200" s="8">
        <v>277.67</v>
      </c>
      <c r="HV200" s="8">
        <v>275.89999999999998</v>
      </c>
      <c r="HW200" s="8">
        <v>274.13</v>
      </c>
      <c r="HX200" s="8">
        <v>272.33</v>
      </c>
      <c r="HY200" s="8">
        <v>270.52</v>
      </c>
      <c r="HZ200" s="8">
        <v>268.68</v>
      </c>
      <c r="IA200" s="8">
        <v>266.82</v>
      </c>
      <c r="IB200" s="8">
        <v>264.94</v>
      </c>
      <c r="IC200" s="8">
        <v>263.02999999999997</v>
      </c>
      <c r="ID200" s="8">
        <v>261.13</v>
      </c>
      <c r="IE200" s="8">
        <v>259.20999999999998</v>
      </c>
      <c r="IF200" s="8">
        <v>257.27999999999997</v>
      </c>
      <c r="IG200" s="8">
        <v>255.33</v>
      </c>
      <c r="IH200" s="8">
        <v>253.3</v>
      </c>
      <c r="II200" s="8">
        <v>251.41</v>
      </c>
      <c r="IJ200" s="8">
        <v>249.41</v>
      </c>
      <c r="IK200" s="8">
        <v>247.35</v>
      </c>
      <c r="IL200" s="8">
        <v>245.26</v>
      </c>
      <c r="IM200" s="8">
        <v>243.1</v>
      </c>
      <c r="IN200" s="8">
        <v>240.85</v>
      </c>
      <c r="IO200" s="8">
        <v>238.52</v>
      </c>
      <c r="IP200" s="8">
        <v>236.1</v>
      </c>
      <c r="IQ200" s="8">
        <v>233.61</v>
      </c>
      <c r="IR200" s="8">
        <v>231.02</v>
      </c>
      <c r="IS200" s="8">
        <v>228.33</v>
      </c>
      <c r="IT200" s="8">
        <v>225.53</v>
      </c>
      <c r="IU200" s="8">
        <v>222.62</v>
      </c>
      <c r="IV200" s="8">
        <v>219.58</v>
      </c>
      <c r="IW200" s="8">
        <v>216.41</v>
      </c>
      <c r="IX200" s="8">
        <v>213.09</v>
      </c>
      <c r="IY200" s="8">
        <v>209.6</v>
      </c>
      <c r="IZ200" s="8">
        <v>205.96</v>
      </c>
      <c r="JA200" s="8">
        <v>202.13</v>
      </c>
      <c r="JB200" s="8">
        <v>198.1</v>
      </c>
      <c r="JC200" s="8">
        <v>193.86</v>
      </c>
      <c r="JD200" s="8">
        <v>189.37</v>
      </c>
      <c r="JE200" s="8">
        <v>184.61</v>
      </c>
      <c r="JF200" s="8">
        <v>179.58</v>
      </c>
      <c r="JG200" s="8">
        <v>174.24</v>
      </c>
      <c r="JH200" s="8">
        <v>168.6</v>
      </c>
      <c r="JI200" s="8">
        <v>162.68</v>
      </c>
      <c r="JJ200" s="8">
        <v>156.46</v>
      </c>
      <c r="JK200" s="8">
        <v>149.96</v>
      </c>
      <c r="JL200" s="8">
        <v>143.22</v>
      </c>
      <c r="JM200" s="8">
        <v>136.25</v>
      </c>
      <c r="JN200" s="8">
        <v>129.07</v>
      </c>
      <c r="JO200" s="8">
        <v>121.76</v>
      </c>
      <c r="JP200" s="8">
        <v>114.33</v>
      </c>
      <c r="JQ200" s="8">
        <v>106.84</v>
      </c>
      <c r="JR200" s="8">
        <v>99.373000000000005</v>
      </c>
      <c r="JS200" s="8">
        <v>91.997</v>
      </c>
      <c r="JT200" s="8">
        <v>84.792000000000002</v>
      </c>
      <c r="JU200" s="8">
        <v>77.828999999999994</v>
      </c>
      <c r="JV200" s="8">
        <v>71.167000000000002</v>
      </c>
      <c r="JW200" s="8">
        <v>64.855000000000004</v>
      </c>
      <c r="JX200" s="8">
        <v>58.926000000000002</v>
      </c>
      <c r="JY200" s="8">
        <v>53.399000000000001</v>
      </c>
      <c r="JZ200" s="8">
        <v>48.281999999999996</v>
      </c>
      <c r="KA200" s="8">
        <v>43.573</v>
      </c>
      <c r="KB200" s="8">
        <v>39.265000000000001</v>
      </c>
      <c r="KC200" s="8">
        <v>35.343000000000004</v>
      </c>
      <c r="KD200" s="8">
        <v>31.785</v>
      </c>
      <c r="KE200" s="8">
        <v>28.567</v>
      </c>
      <c r="KF200" s="8">
        <v>25.661000000000001</v>
      </c>
      <c r="KG200" s="8">
        <v>23.041</v>
      </c>
      <c r="KH200" s="8">
        <v>20.687000000000001</v>
      </c>
      <c r="KI200" s="8">
        <v>18.577999999999999</v>
      </c>
      <c r="KJ200" s="8">
        <v>16.696999999999999</v>
      </c>
      <c r="KK200" s="8">
        <v>15.023999999999999</v>
      </c>
      <c r="KL200" s="8">
        <v>13.542999999999999</v>
      </c>
      <c r="KM200" s="8">
        <v>12.233000000000001</v>
      </c>
      <c r="KN200" s="8">
        <v>11.076000000000001</v>
      </c>
      <c r="KO200" s="8">
        <v>10.055999999999999</v>
      </c>
      <c r="KP200" s="8">
        <v>9.1525999999999996</v>
      </c>
      <c r="KQ200" s="8">
        <v>8.3513999999999999</v>
      </c>
      <c r="KR200" s="8">
        <v>7.6391</v>
      </c>
      <c r="KS200" s="8">
        <v>7.0030999999999999</v>
      </c>
      <c r="KT200" s="8">
        <v>6.4314999999999998</v>
      </c>
      <c r="KU200" s="8">
        <v>5.9123999999999999</v>
      </c>
      <c r="KV200" s="8">
        <v>5.4358000000000004</v>
      </c>
      <c r="KW200" s="8">
        <v>4.9949000000000003</v>
      </c>
      <c r="KX200" s="8">
        <v>4.5861999999999998</v>
      </c>
      <c r="KY200" s="8">
        <v>4.2077999999999998</v>
      </c>
      <c r="KZ200" s="8">
        <v>3.8589000000000002</v>
      </c>
      <c r="LA200" s="8">
        <v>3.5388999999999999</v>
      </c>
      <c r="LB200" s="8">
        <v>3.2471000000000001</v>
      </c>
      <c r="LC200" s="8">
        <v>2.9823</v>
      </c>
      <c r="LD200" s="8">
        <v>2.7418999999999998</v>
      </c>
      <c r="LE200" s="8">
        <v>2.5234000000000001</v>
      </c>
      <c r="LF200" s="8">
        <v>2.3245</v>
      </c>
      <c r="LG200" s="8">
        <v>2.1421000000000001</v>
      </c>
      <c r="LH200" s="8">
        <v>1.9728000000000001</v>
      </c>
      <c r="LI200" s="8">
        <v>1.8143</v>
      </c>
      <c r="LJ200" s="8">
        <v>1.6656</v>
      </c>
      <c r="LK200" s="8">
        <v>1.5268999999999999</v>
      </c>
      <c r="LL200" s="8">
        <v>1.3973</v>
      </c>
      <c r="LM200" s="8">
        <v>1.2746999999999999</v>
      </c>
      <c r="LN200" s="8">
        <v>1.1564000000000001</v>
      </c>
      <c r="LO200" s="8">
        <v>1.0402</v>
      </c>
      <c r="LP200" s="8">
        <v>0.92422000000000004</v>
      </c>
      <c r="LQ200" s="8">
        <v>0.80710000000000004</v>
      </c>
      <c r="LR200" s="8">
        <v>0.68722000000000005</v>
      </c>
      <c r="LS200" s="8">
        <v>0.56516</v>
      </c>
      <c r="LT200" s="8">
        <v>0.44277</v>
      </c>
      <c r="LU200" s="8">
        <v>0.32412000000000002</v>
      </c>
      <c r="LV200" s="8">
        <v>0.21523</v>
      </c>
      <c r="LW200" s="8">
        <v>0.12099</v>
      </c>
      <c r="LX200" s="8">
        <v>4.2799999999999998E-2</v>
      </c>
      <c r="LY200" s="8">
        <v>-1.8182E-2</v>
      </c>
      <c r="LZ200" s="8">
        <v>-6.0604999999999999E-2</v>
      </c>
      <c r="MA200" s="8">
        <v>-8.4505999999999998E-2</v>
      </c>
      <c r="MB200" s="8">
        <v>-9.2709E-2</v>
      </c>
      <c r="MC200" s="8">
        <v>-8.8894000000000001E-2</v>
      </c>
      <c r="MD200" s="8">
        <v>-7.8606999999999996E-2</v>
      </c>
      <c r="ME200" s="8">
        <v>-6.7080000000000001E-2</v>
      </c>
      <c r="MF200" s="8">
        <v>-5.7674999999999997E-2</v>
      </c>
      <c r="MG200" s="8">
        <v>-5.1882999999999999E-2</v>
      </c>
      <c r="MH200" s="8">
        <v>-4.9383999999999997E-2</v>
      </c>
      <c r="MI200" s="8">
        <v>-4.8065999999999998E-2</v>
      </c>
      <c r="MJ200" s="8">
        <v>-4.4438999999999999E-2</v>
      </c>
      <c r="MK200" s="8">
        <v>-3.6506999999999998E-2</v>
      </c>
      <c r="ML200" s="8">
        <v>-2.5072000000000001E-2</v>
      </c>
      <c r="MM200" s="8">
        <v>-1.1077999999999999E-2</v>
      </c>
      <c r="MN200" s="8">
        <v>4.4451999999999998E-3</v>
      </c>
      <c r="MO200" s="8">
        <v>2.0455000000000001E-2</v>
      </c>
      <c r="MP200" s="8">
        <v>3.5687999999999998E-2</v>
      </c>
      <c r="MQ200" s="8">
        <v>4.7849999999999997E-2</v>
      </c>
      <c r="MR200" s="8">
        <v>5.3825999999999999E-2</v>
      </c>
      <c r="MS200" s="8">
        <v>5.1505000000000002E-2</v>
      </c>
      <c r="MT200" s="8">
        <v>4.0042000000000001E-2</v>
      </c>
      <c r="MU200" s="8">
        <v>1.9868E-2</v>
      </c>
      <c r="MV200" s="8">
        <v>-7.2528000000000002E-3</v>
      </c>
      <c r="MW200" s="8">
        <v>-3.8119E-2</v>
      </c>
      <c r="MX200" s="8">
        <v>-6.7964999999999998E-2</v>
      </c>
      <c r="MY200" s="8">
        <v>-9.0373999999999996E-2</v>
      </c>
      <c r="MZ200" s="8">
        <v>-9.8957000000000003E-2</v>
      </c>
      <c r="NA200" s="8">
        <v>-8.9945999999999998E-2</v>
      </c>
      <c r="NB200" s="8">
        <v>-6.0979999999999999E-2</v>
      </c>
      <c r="NC200" s="8">
        <v>-1.0299000000000001E-2</v>
      </c>
      <c r="ND200" s="8">
        <v>6.3266000000000003E-2</v>
      </c>
      <c r="NE200" s="8">
        <v>0.16075</v>
      </c>
      <c r="NF200" s="8">
        <v>0.28401999999999999</v>
      </c>
      <c r="NG200" s="8">
        <v>0.43357000000000001</v>
      </c>
      <c r="NH200" s="8">
        <v>0.60928000000000004</v>
      </c>
      <c r="NI200" s="8">
        <v>0.81245999999999996</v>
      </c>
      <c r="NJ200" s="8">
        <v>1.0441</v>
      </c>
      <c r="NK200" s="8">
        <v>1.3064</v>
      </c>
      <c r="NL200" s="8">
        <v>1.6048</v>
      </c>
      <c r="NM200" s="8">
        <v>1.9452</v>
      </c>
      <c r="NN200" s="8">
        <v>2.3336999999999999</v>
      </c>
      <c r="NO200" s="8">
        <v>2.7785000000000002</v>
      </c>
      <c r="NP200" s="8">
        <v>3.2911000000000001</v>
      </c>
      <c r="NQ200" s="8">
        <v>3.8837999999999999</v>
      </c>
      <c r="NR200" s="8">
        <v>4.5677000000000003</v>
      </c>
      <c r="NS200" s="8">
        <v>5.3517000000000001</v>
      </c>
      <c r="NT200" s="8">
        <v>6.2438000000000002</v>
      </c>
      <c r="NU200" s="8">
        <v>7.2511999999999999</v>
      </c>
      <c r="NV200" s="8">
        <v>8.3795999999999999</v>
      </c>
      <c r="NW200" s="8">
        <v>9.6347000000000005</v>
      </c>
      <c r="NX200" s="8">
        <v>11.021000000000001</v>
      </c>
      <c r="NY200" s="8">
        <v>12.541</v>
      </c>
      <c r="NZ200" s="8">
        <v>14.193</v>
      </c>
      <c r="OA200" s="8">
        <v>15.975</v>
      </c>
      <c r="OB200" s="8">
        <v>17.873999999999999</v>
      </c>
      <c r="OC200" s="8">
        <v>19.875</v>
      </c>
      <c r="OD200" s="8">
        <v>21.960999999999999</v>
      </c>
      <c r="OE200" s="8">
        <v>24.114000000000001</v>
      </c>
      <c r="OF200" s="8">
        <v>26.317</v>
      </c>
      <c r="OG200" s="8">
        <v>28.553999999999998</v>
      </c>
      <c r="OH200" s="8">
        <v>30.812999999999999</v>
      </c>
      <c r="OI200" s="8">
        <v>33.082000000000001</v>
      </c>
      <c r="OJ200" s="8">
        <v>35.354999999999997</v>
      </c>
    </row>
    <row r="201" spans="1:400" x14ac:dyDescent="0.25">
      <c r="A201" s="8">
        <v>427.62</v>
      </c>
      <c r="B201" s="8">
        <v>427.21</v>
      </c>
      <c r="C201" s="8">
        <v>426.7</v>
      </c>
      <c r="D201" s="8">
        <v>426.38</v>
      </c>
      <c r="E201" s="8">
        <v>425.94</v>
      </c>
      <c r="F201" s="8">
        <v>425.48</v>
      </c>
      <c r="G201" s="8">
        <v>424.99</v>
      </c>
      <c r="H201" s="8">
        <v>424.46</v>
      </c>
      <c r="I201" s="8">
        <v>423.9</v>
      </c>
      <c r="J201" s="8">
        <v>423.31</v>
      </c>
      <c r="K201" s="8">
        <v>422.67</v>
      </c>
      <c r="L201" s="8">
        <v>421.98</v>
      </c>
      <c r="M201" s="8">
        <v>421.23</v>
      </c>
      <c r="N201" s="8">
        <v>420.45</v>
      </c>
      <c r="O201" s="8">
        <v>419.5</v>
      </c>
      <c r="P201" s="8">
        <v>418.68</v>
      </c>
      <c r="Q201" s="8">
        <v>417.72</v>
      </c>
      <c r="R201" s="8">
        <v>416.7</v>
      </c>
      <c r="S201" s="8">
        <v>415.61</v>
      </c>
      <c r="T201" s="8">
        <v>414.47</v>
      </c>
      <c r="U201" s="8">
        <v>413.27</v>
      </c>
      <c r="V201" s="8">
        <v>412.02</v>
      </c>
      <c r="W201" s="8">
        <v>410.73</v>
      </c>
      <c r="X201" s="8">
        <v>409.39</v>
      </c>
      <c r="Y201" s="8">
        <v>408.02</v>
      </c>
      <c r="Z201" s="8">
        <v>406.6</v>
      </c>
      <c r="AA201" s="8">
        <v>405.19</v>
      </c>
      <c r="AB201" s="8">
        <v>403.74</v>
      </c>
      <c r="AC201" s="8">
        <v>402.28</v>
      </c>
      <c r="AD201" s="8">
        <v>400.81</v>
      </c>
      <c r="AE201" s="8">
        <v>399.34</v>
      </c>
      <c r="AF201" s="8">
        <v>397.86</v>
      </c>
      <c r="AG201" s="8">
        <v>396.3</v>
      </c>
      <c r="AH201" s="8">
        <v>394.91</v>
      </c>
      <c r="AI201" s="8">
        <v>393.45</v>
      </c>
      <c r="AJ201" s="8">
        <v>391.97</v>
      </c>
      <c r="AK201" s="8">
        <v>390.49</v>
      </c>
      <c r="AL201" s="8">
        <v>389</v>
      </c>
      <c r="AM201" s="8">
        <v>387.48</v>
      </c>
      <c r="AN201" s="8">
        <v>385.96</v>
      </c>
      <c r="AO201" s="8">
        <v>384.4</v>
      </c>
      <c r="AP201" s="8">
        <v>382.81</v>
      </c>
      <c r="AQ201" s="8">
        <v>381.19</v>
      </c>
      <c r="AR201" s="8">
        <v>379.56</v>
      </c>
      <c r="AS201" s="8">
        <v>377.91</v>
      </c>
      <c r="AT201" s="8">
        <v>376.26</v>
      </c>
      <c r="AU201" s="8">
        <v>374.61</v>
      </c>
      <c r="AV201" s="8">
        <v>372.96</v>
      </c>
      <c r="AW201" s="8">
        <v>371.33</v>
      </c>
      <c r="AX201" s="8">
        <v>369.72</v>
      </c>
      <c r="AY201" s="8">
        <v>368.12</v>
      </c>
      <c r="AZ201" s="8">
        <v>366.54</v>
      </c>
      <c r="BA201" s="8">
        <v>364.98</v>
      </c>
      <c r="BB201" s="8">
        <v>363.45</v>
      </c>
      <c r="BC201" s="8">
        <v>361.94</v>
      </c>
      <c r="BD201" s="8">
        <v>360.45</v>
      </c>
      <c r="BE201" s="8">
        <v>358.97</v>
      </c>
      <c r="BF201" s="8">
        <v>357.5</v>
      </c>
      <c r="BG201" s="8">
        <v>356.02</v>
      </c>
      <c r="BH201" s="8">
        <v>354.53</v>
      </c>
      <c r="BI201" s="8">
        <v>353.05</v>
      </c>
      <c r="BJ201" s="8">
        <v>351.54</v>
      </c>
      <c r="BK201" s="8">
        <v>350.01</v>
      </c>
      <c r="BL201" s="8">
        <v>348.45</v>
      </c>
      <c r="BM201" s="8">
        <v>346.87</v>
      </c>
      <c r="BN201" s="8">
        <v>345.26</v>
      </c>
      <c r="BO201" s="8">
        <v>343.64</v>
      </c>
      <c r="BP201" s="8">
        <v>342</v>
      </c>
      <c r="BQ201" s="8">
        <v>340.35</v>
      </c>
      <c r="BR201" s="8">
        <v>338.71</v>
      </c>
      <c r="BS201" s="8">
        <v>337.07</v>
      </c>
      <c r="BT201" s="8">
        <v>335.45</v>
      </c>
      <c r="BU201" s="8">
        <v>333.84</v>
      </c>
      <c r="BV201" s="8">
        <v>332.26</v>
      </c>
      <c r="BW201" s="8">
        <v>330.71</v>
      </c>
      <c r="BX201" s="8">
        <v>329.19</v>
      </c>
      <c r="BY201" s="8">
        <v>327.71</v>
      </c>
      <c r="BZ201" s="8">
        <v>326.27</v>
      </c>
      <c r="CA201" s="8">
        <v>324.87</v>
      </c>
      <c r="CB201" s="8">
        <v>323.52</v>
      </c>
      <c r="CC201" s="8">
        <v>322.19</v>
      </c>
      <c r="CD201" s="8">
        <v>320.89999999999998</v>
      </c>
      <c r="CE201" s="8">
        <v>319.64</v>
      </c>
      <c r="CF201" s="8">
        <v>318.39999999999998</v>
      </c>
      <c r="CG201" s="8">
        <v>317.19</v>
      </c>
      <c r="CH201" s="8">
        <v>315.98</v>
      </c>
      <c r="CI201" s="8">
        <v>314.77999999999997</v>
      </c>
      <c r="CJ201" s="8">
        <v>313.58</v>
      </c>
      <c r="CK201" s="8">
        <v>312.37</v>
      </c>
      <c r="CL201" s="8">
        <v>311.14999999999998</v>
      </c>
      <c r="CM201" s="8">
        <v>309.93</v>
      </c>
      <c r="CN201" s="8">
        <v>308.69</v>
      </c>
      <c r="CO201" s="8">
        <v>307.43</v>
      </c>
      <c r="CP201" s="8">
        <v>306.17</v>
      </c>
      <c r="CQ201" s="8">
        <v>304.8</v>
      </c>
      <c r="CR201" s="8">
        <v>303.60000000000002</v>
      </c>
      <c r="CS201" s="8">
        <v>302.31</v>
      </c>
      <c r="CT201" s="8">
        <v>301.01</v>
      </c>
      <c r="CU201" s="8">
        <v>299.7</v>
      </c>
      <c r="CV201" s="8">
        <v>298.37</v>
      </c>
      <c r="CW201" s="8">
        <v>297.05</v>
      </c>
      <c r="CX201" s="8">
        <v>295.70999999999998</v>
      </c>
      <c r="CY201" s="8">
        <v>294.37</v>
      </c>
      <c r="CZ201" s="8">
        <v>293.02</v>
      </c>
      <c r="DA201" s="8">
        <v>291.68</v>
      </c>
      <c r="DB201" s="8">
        <v>290.33999999999997</v>
      </c>
      <c r="DC201" s="8">
        <v>289.02</v>
      </c>
      <c r="DD201" s="8">
        <v>287.70999999999998</v>
      </c>
      <c r="DE201" s="8">
        <v>286.41000000000003</v>
      </c>
      <c r="DF201" s="8">
        <v>285.12</v>
      </c>
      <c r="DG201" s="8">
        <v>283.83999999999997</v>
      </c>
      <c r="DH201" s="8">
        <v>282.58</v>
      </c>
      <c r="DI201" s="8">
        <v>281.32</v>
      </c>
      <c r="DJ201" s="8">
        <v>280.07</v>
      </c>
      <c r="DK201" s="8">
        <v>278.83999999999997</v>
      </c>
      <c r="DL201" s="8">
        <v>277.63</v>
      </c>
      <c r="DM201" s="8">
        <v>276.44</v>
      </c>
      <c r="DN201" s="8">
        <v>275.26</v>
      </c>
      <c r="DO201" s="8">
        <v>274.11</v>
      </c>
      <c r="DP201" s="8">
        <v>272.98</v>
      </c>
      <c r="DQ201" s="8">
        <v>271.86</v>
      </c>
      <c r="DR201" s="8">
        <v>270.75</v>
      </c>
      <c r="DS201" s="8">
        <v>269.66000000000003</v>
      </c>
      <c r="DT201" s="8">
        <v>268.58</v>
      </c>
      <c r="DU201" s="8">
        <v>267.51</v>
      </c>
      <c r="DV201" s="8">
        <v>266.45999999999998</v>
      </c>
      <c r="DW201" s="8">
        <v>265.42</v>
      </c>
      <c r="DX201" s="8">
        <v>264.39</v>
      </c>
      <c r="DY201" s="8">
        <v>263.37</v>
      </c>
      <c r="DZ201" s="8">
        <v>262.37</v>
      </c>
      <c r="EA201" s="8">
        <v>261.38</v>
      </c>
      <c r="EB201" s="8">
        <v>260.39999999999998</v>
      </c>
      <c r="EC201" s="8">
        <v>259.43</v>
      </c>
      <c r="ED201" s="8">
        <v>258.48</v>
      </c>
      <c r="EE201" s="8">
        <v>257.52</v>
      </c>
      <c r="EF201" s="8">
        <v>256.57</v>
      </c>
      <c r="EG201" s="8">
        <v>255.6</v>
      </c>
      <c r="EH201" s="8">
        <v>254.65</v>
      </c>
      <c r="EI201" s="8">
        <v>253.67</v>
      </c>
      <c r="EJ201" s="8">
        <v>252.69</v>
      </c>
      <c r="EK201" s="8">
        <v>251.6</v>
      </c>
      <c r="EL201" s="8">
        <v>250.68</v>
      </c>
      <c r="EM201" s="8">
        <v>249.66</v>
      </c>
      <c r="EN201" s="8">
        <v>248.63</v>
      </c>
      <c r="EO201" s="8">
        <v>247.6</v>
      </c>
      <c r="EP201" s="8">
        <v>246.55</v>
      </c>
      <c r="EQ201" s="8">
        <v>245.52</v>
      </c>
      <c r="ER201" s="8">
        <v>244.51</v>
      </c>
      <c r="ES201" s="8">
        <v>243.48</v>
      </c>
      <c r="ET201" s="8">
        <v>242.4</v>
      </c>
      <c r="EU201" s="8">
        <v>241.52</v>
      </c>
      <c r="EV201" s="8">
        <v>240.57</v>
      </c>
      <c r="EW201" s="8">
        <v>239.63</v>
      </c>
      <c r="EX201" s="8">
        <v>238.71</v>
      </c>
      <c r="EY201" s="8">
        <v>237.81</v>
      </c>
      <c r="EZ201" s="8">
        <v>236.92</v>
      </c>
      <c r="FA201" s="8">
        <v>236.04</v>
      </c>
      <c r="FB201" s="8">
        <v>235.17</v>
      </c>
      <c r="FC201" s="8">
        <v>234.31</v>
      </c>
      <c r="FD201" s="8">
        <v>233.44</v>
      </c>
      <c r="FE201" s="8">
        <v>232.57</v>
      </c>
      <c r="FF201" s="8">
        <v>231.7</v>
      </c>
      <c r="FG201" s="8">
        <v>230.83</v>
      </c>
      <c r="FH201" s="8">
        <v>229.94</v>
      </c>
      <c r="FI201" s="8">
        <v>229.05</v>
      </c>
      <c r="FJ201" s="8">
        <v>228.14</v>
      </c>
      <c r="FK201" s="8">
        <v>227.23</v>
      </c>
      <c r="FL201" s="8">
        <v>226.31</v>
      </c>
      <c r="FM201" s="8">
        <v>225.38</v>
      </c>
      <c r="FN201" s="8">
        <v>224.44</v>
      </c>
      <c r="FO201" s="8">
        <v>223.5</v>
      </c>
      <c r="FP201" s="8">
        <v>222.56</v>
      </c>
      <c r="FQ201" s="8">
        <v>221.63</v>
      </c>
      <c r="FR201" s="8">
        <v>220.69</v>
      </c>
      <c r="FS201" s="8">
        <v>219.76</v>
      </c>
      <c r="FT201" s="8">
        <v>218.82</v>
      </c>
      <c r="FU201" s="8">
        <v>217.8</v>
      </c>
      <c r="FV201" s="8">
        <v>216.95</v>
      </c>
      <c r="FW201" s="8">
        <v>216</v>
      </c>
      <c r="FX201" s="8">
        <v>215.05</v>
      </c>
      <c r="FY201" s="8">
        <v>214.08</v>
      </c>
      <c r="FZ201" s="8">
        <v>213.13</v>
      </c>
      <c r="GA201" s="8">
        <v>212.16</v>
      </c>
      <c r="GB201" s="8">
        <v>211.2</v>
      </c>
      <c r="GC201" s="8">
        <v>210.23</v>
      </c>
      <c r="GD201" s="8">
        <v>209.26</v>
      </c>
      <c r="GE201" s="8">
        <v>208.31</v>
      </c>
      <c r="GF201" s="8">
        <v>207.35</v>
      </c>
      <c r="GG201" s="8">
        <v>206.38</v>
      </c>
      <c r="GH201" s="8">
        <v>205.42</v>
      </c>
      <c r="GI201" s="8">
        <v>204.47</v>
      </c>
      <c r="GJ201" s="8">
        <v>203.51</v>
      </c>
      <c r="GK201" s="8">
        <v>202.55</v>
      </c>
      <c r="GL201" s="8">
        <v>201.6</v>
      </c>
      <c r="GM201" s="8">
        <v>200.67</v>
      </c>
      <c r="GN201" s="8">
        <v>199.72</v>
      </c>
      <c r="GO201" s="8">
        <v>198.77</v>
      </c>
      <c r="GP201" s="8">
        <v>197.81</v>
      </c>
      <c r="GQ201" s="8">
        <v>196.82</v>
      </c>
      <c r="GR201" s="8">
        <v>195.84</v>
      </c>
      <c r="GS201" s="8">
        <v>194.82</v>
      </c>
      <c r="GT201" s="8">
        <v>193.7</v>
      </c>
      <c r="GU201" s="8">
        <v>192.74</v>
      </c>
      <c r="GV201" s="8">
        <v>191.67</v>
      </c>
      <c r="GW201" s="8">
        <v>190.57</v>
      </c>
      <c r="GX201" s="8">
        <v>189.48</v>
      </c>
      <c r="GY201" s="8">
        <v>188.37</v>
      </c>
      <c r="GZ201" s="8">
        <v>187.26</v>
      </c>
      <c r="HA201" s="8">
        <v>186.14</v>
      </c>
      <c r="HB201" s="8">
        <v>185.02</v>
      </c>
      <c r="HC201" s="8">
        <v>183.9</v>
      </c>
      <c r="HD201" s="8">
        <v>182.78</v>
      </c>
      <c r="HE201" s="8">
        <v>181.66</v>
      </c>
      <c r="HF201" s="8">
        <v>180.54</v>
      </c>
      <c r="HG201" s="8">
        <v>179.41</v>
      </c>
      <c r="HH201" s="8">
        <v>178.29</v>
      </c>
      <c r="HI201" s="8">
        <v>177.18</v>
      </c>
      <c r="HJ201" s="8">
        <v>176.06</v>
      </c>
      <c r="HK201" s="8">
        <v>174.95</v>
      </c>
      <c r="HL201" s="8">
        <v>173.84</v>
      </c>
      <c r="HM201" s="8">
        <v>172.74</v>
      </c>
      <c r="HN201" s="8">
        <v>171.64</v>
      </c>
      <c r="HO201" s="8">
        <v>170.56</v>
      </c>
      <c r="HP201" s="8">
        <v>169.49</v>
      </c>
      <c r="HQ201" s="8">
        <v>168.42</v>
      </c>
      <c r="HR201" s="8">
        <v>167.38</v>
      </c>
      <c r="HS201" s="8">
        <v>166.35</v>
      </c>
      <c r="HT201" s="8">
        <v>165.34</v>
      </c>
      <c r="HU201" s="8">
        <v>164.32</v>
      </c>
      <c r="HV201" s="8">
        <v>163.32</v>
      </c>
      <c r="HW201" s="8">
        <v>162.32</v>
      </c>
      <c r="HX201" s="8">
        <v>161.31</v>
      </c>
      <c r="HY201" s="8">
        <v>160.30000000000001</v>
      </c>
      <c r="HZ201" s="8">
        <v>159.28</v>
      </c>
      <c r="IA201" s="8">
        <v>158.25</v>
      </c>
      <c r="IB201" s="8">
        <v>157.19999999999999</v>
      </c>
      <c r="IC201" s="8">
        <v>156.15</v>
      </c>
      <c r="ID201" s="8">
        <v>155.07</v>
      </c>
      <c r="IE201" s="8">
        <v>154</v>
      </c>
      <c r="IF201" s="8">
        <v>152.91999999999999</v>
      </c>
      <c r="IG201" s="8">
        <v>151.82</v>
      </c>
      <c r="IH201" s="8">
        <v>150.72999999999999</v>
      </c>
      <c r="II201" s="8">
        <v>149.62</v>
      </c>
      <c r="IJ201" s="8">
        <v>148.49</v>
      </c>
      <c r="IK201" s="8">
        <v>147.35</v>
      </c>
      <c r="IL201" s="8">
        <v>146.16999999999999</v>
      </c>
      <c r="IM201" s="8">
        <v>144.97</v>
      </c>
      <c r="IN201" s="8">
        <v>143.72</v>
      </c>
      <c r="IO201" s="8">
        <v>142.41999999999999</v>
      </c>
      <c r="IP201" s="8">
        <v>141.07</v>
      </c>
      <c r="IQ201" s="8">
        <v>139.66999999999999</v>
      </c>
      <c r="IR201" s="8">
        <v>138.21</v>
      </c>
      <c r="IS201" s="8">
        <v>136.69</v>
      </c>
      <c r="IT201" s="8">
        <v>135.1</v>
      </c>
      <c r="IU201" s="8">
        <v>133.43</v>
      </c>
      <c r="IV201" s="8">
        <v>131.68</v>
      </c>
      <c r="IW201" s="8">
        <v>129.84</v>
      </c>
      <c r="IX201" s="8">
        <v>127.91</v>
      </c>
      <c r="IY201" s="8">
        <v>125.86</v>
      </c>
      <c r="IZ201" s="8">
        <v>123.73</v>
      </c>
      <c r="JA201" s="8">
        <v>121.46</v>
      </c>
      <c r="JB201" s="8">
        <v>119.08</v>
      </c>
      <c r="JC201" s="8">
        <v>116.55</v>
      </c>
      <c r="JD201" s="8">
        <v>113.87</v>
      </c>
      <c r="JE201" s="8">
        <v>111.03</v>
      </c>
      <c r="JF201" s="8">
        <v>108.01</v>
      </c>
      <c r="JG201" s="8">
        <v>104.81</v>
      </c>
      <c r="JH201" s="8">
        <v>101.42</v>
      </c>
      <c r="JI201" s="8">
        <v>97.866</v>
      </c>
      <c r="JJ201" s="8">
        <v>94.132999999999996</v>
      </c>
      <c r="JK201" s="8">
        <v>90.238</v>
      </c>
      <c r="JL201" s="8">
        <v>86.194000000000003</v>
      </c>
      <c r="JM201" s="8">
        <v>82.016999999999996</v>
      </c>
      <c r="JN201" s="8">
        <v>77.725999999999999</v>
      </c>
      <c r="JO201" s="8">
        <v>73.343999999999994</v>
      </c>
      <c r="JP201" s="8">
        <v>68.897999999999996</v>
      </c>
      <c r="JQ201" s="8">
        <v>64.424000000000007</v>
      </c>
      <c r="JR201" s="8">
        <v>59.963999999999999</v>
      </c>
      <c r="JS201" s="8">
        <v>55.561</v>
      </c>
      <c r="JT201" s="8">
        <v>51.259</v>
      </c>
      <c r="JU201" s="8">
        <v>47.100999999999999</v>
      </c>
      <c r="JV201" s="8">
        <v>43.124000000000002</v>
      </c>
      <c r="JW201" s="8">
        <v>39.359000000000002</v>
      </c>
      <c r="JX201" s="8">
        <v>35.826000000000001</v>
      </c>
      <c r="JY201" s="8">
        <v>32.536000000000001</v>
      </c>
      <c r="JZ201" s="8">
        <v>29.495000000000001</v>
      </c>
      <c r="KA201" s="8">
        <v>26.701000000000001</v>
      </c>
      <c r="KB201" s="8">
        <v>24.15</v>
      </c>
      <c r="KC201" s="8">
        <v>21.832999999999998</v>
      </c>
      <c r="KD201" s="8">
        <v>19.734000000000002</v>
      </c>
      <c r="KE201" s="8">
        <v>17.84</v>
      </c>
      <c r="KF201" s="8">
        <v>16.137</v>
      </c>
      <c r="KG201" s="8">
        <v>14.613</v>
      </c>
      <c r="KH201" s="8">
        <v>13.247999999999999</v>
      </c>
      <c r="KI201" s="8">
        <v>12.032999999999999</v>
      </c>
      <c r="KJ201" s="8">
        <v>10.952</v>
      </c>
      <c r="KK201" s="8">
        <v>9.99</v>
      </c>
      <c r="KL201" s="8">
        <v>9.1359999999999992</v>
      </c>
      <c r="KM201" s="8">
        <v>8.3775999999999993</v>
      </c>
      <c r="KN201" s="8">
        <v>7.7037000000000004</v>
      </c>
      <c r="KO201" s="8">
        <v>7.1043000000000003</v>
      </c>
      <c r="KP201" s="8">
        <v>6.5701999999999998</v>
      </c>
      <c r="KQ201" s="8">
        <v>6.0922999999999998</v>
      </c>
      <c r="KR201" s="8">
        <v>5.6626000000000003</v>
      </c>
      <c r="KS201" s="8">
        <v>5.2733999999999996</v>
      </c>
      <c r="KT201" s="8">
        <v>4.9180999999999999</v>
      </c>
      <c r="KU201" s="8">
        <v>4.5918000000000001</v>
      </c>
      <c r="KV201" s="8">
        <v>4.2901999999999996</v>
      </c>
      <c r="KW201" s="8">
        <v>4.0102000000000002</v>
      </c>
      <c r="KX201" s="8">
        <v>3.7492999999999999</v>
      </c>
      <c r="KY201" s="8">
        <v>3.5047999999999999</v>
      </c>
      <c r="KZ201" s="8">
        <v>3.2746</v>
      </c>
      <c r="LA201" s="8">
        <v>3.0586000000000002</v>
      </c>
      <c r="LB201" s="8">
        <v>2.8574000000000002</v>
      </c>
      <c r="LC201" s="8">
        <v>2.6709000000000001</v>
      </c>
      <c r="LD201" s="8">
        <v>2.4992999999999999</v>
      </c>
      <c r="LE201" s="8">
        <v>2.3441000000000001</v>
      </c>
      <c r="LF201" s="8">
        <v>2.2061999999999999</v>
      </c>
      <c r="LG201" s="8">
        <v>2.0842999999999998</v>
      </c>
      <c r="LH201" s="8">
        <v>1.9762</v>
      </c>
      <c r="LI201" s="8">
        <v>1.8784000000000001</v>
      </c>
      <c r="LJ201" s="8">
        <v>1.7874000000000001</v>
      </c>
      <c r="LK201" s="8">
        <v>1.6998</v>
      </c>
      <c r="LL201" s="8">
        <v>1.6129</v>
      </c>
      <c r="LM201" s="8">
        <v>1.5251999999999999</v>
      </c>
      <c r="LN201" s="8">
        <v>1.4366000000000001</v>
      </c>
      <c r="LO201" s="8">
        <v>1.3491</v>
      </c>
      <c r="LP201" s="8">
        <v>1.2665999999999999</v>
      </c>
      <c r="LQ201" s="8">
        <v>1.1921999999999999</v>
      </c>
      <c r="LR201" s="8">
        <v>1.1274</v>
      </c>
      <c r="LS201" s="8">
        <v>1.0724</v>
      </c>
      <c r="LT201" s="8">
        <v>1.0264</v>
      </c>
      <c r="LU201" s="8">
        <v>0.98770000000000002</v>
      </c>
      <c r="LV201" s="8">
        <v>0.95413999999999999</v>
      </c>
      <c r="LW201" s="8">
        <v>0.92330000000000001</v>
      </c>
      <c r="LX201" s="8">
        <v>0.89253000000000005</v>
      </c>
      <c r="LY201" s="8">
        <v>0.85921999999999998</v>
      </c>
      <c r="LZ201" s="8">
        <v>0.82089999999999996</v>
      </c>
      <c r="MA201" s="8">
        <v>0.77542999999999995</v>
      </c>
      <c r="MB201" s="8">
        <v>0.72116999999999998</v>
      </c>
      <c r="MC201" s="8">
        <v>0.65724000000000005</v>
      </c>
      <c r="MD201" s="8">
        <v>0.58377999999999997</v>
      </c>
      <c r="ME201" s="8">
        <v>0.50224000000000002</v>
      </c>
      <c r="MF201" s="8">
        <v>0.41578999999999999</v>
      </c>
      <c r="MG201" s="8">
        <v>0.32865</v>
      </c>
      <c r="MH201" s="8">
        <v>0.24514</v>
      </c>
      <c r="MI201" s="8">
        <v>0.16897000000000001</v>
      </c>
      <c r="MJ201" s="8">
        <v>0.10231999999999999</v>
      </c>
      <c r="MK201" s="8">
        <v>4.6109999999999998E-2</v>
      </c>
      <c r="ML201" s="8">
        <v>3.97E-4</v>
      </c>
      <c r="MM201" s="8">
        <v>-3.5431999999999998E-2</v>
      </c>
      <c r="MN201" s="8">
        <v>-6.2350999999999997E-2</v>
      </c>
      <c r="MO201" s="8">
        <v>-8.1553E-2</v>
      </c>
      <c r="MP201" s="8">
        <v>-9.4312000000000007E-2</v>
      </c>
      <c r="MQ201" s="8">
        <v>-0.10188</v>
      </c>
      <c r="MR201" s="8">
        <v>-0.10543</v>
      </c>
      <c r="MS201" s="8">
        <v>-0.10600999999999999</v>
      </c>
      <c r="MT201" s="8">
        <v>-0.10453999999999999</v>
      </c>
      <c r="MU201" s="8">
        <v>-0.10176</v>
      </c>
      <c r="MV201" s="8">
        <v>-9.8324999999999996E-2</v>
      </c>
      <c r="MW201" s="8">
        <v>-9.4719999999999999E-2</v>
      </c>
      <c r="MX201" s="8">
        <v>-9.1346999999999998E-2</v>
      </c>
      <c r="MY201" s="8">
        <v>-8.8511000000000006E-2</v>
      </c>
      <c r="MZ201" s="8">
        <v>-8.6446999999999996E-2</v>
      </c>
      <c r="NA201" s="8">
        <v>-8.5328000000000001E-2</v>
      </c>
      <c r="NB201" s="8">
        <v>-8.5277000000000006E-2</v>
      </c>
      <c r="NC201" s="8">
        <v>-8.6378999999999997E-2</v>
      </c>
      <c r="ND201" s="8">
        <v>-8.8669999999999999E-2</v>
      </c>
      <c r="NE201" s="8">
        <v>-9.2137999999999998E-2</v>
      </c>
      <c r="NF201" s="8">
        <v>-9.6712000000000006E-2</v>
      </c>
      <c r="NG201" s="8">
        <v>-0.10224</v>
      </c>
      <c r="NH201" s="8">
        <v>-0.10847999999999999</v>
      </c>
      <c r="NI201" s="8">
        <v>-0.11506</v>
      </c>
      <c r="NJ201" s="8">
        <v>-0.12142</v>
      </c>
      <c r="NK201" s="8">
        <v>-0.12686</v>
      </c>
      <c r="NL201" s="8">
        <v>-0.13042000000000001</v>
      </c>
      <c r="NM201" s="8">
        <v>-0.13091</v>
      </c>
      <c r="NN201" s="8">
        <v>-0.12686</v>
      </c>
      <c r="NO201" s="8">
        <v>-0.11655</v>
      </c>
      <c r="NP201" s="8">
        <v>-9.8012000000000002E-2</v>
      </c>
      <c r="NQ201" s="8">
        <v>-6.9077E-2</v>
      </c>
      <c r="NR201" s="8">
        <v>-2.7487000000000001E-2</v>
      </c>
      <c r="NS201" s="8">
        <v>2.8969000000000002E-2</v>
      </c>
      <c r="NT201" s="8">
        <v>0.10224</v>
      </c>
      <c r="NU201" s="8">
        <v>0.19375000000000001</v>
      </c>
      <c r="NV201" s="8">
        <v>0.30399999999999999</v>
      </c>
      <c r="NW201" s="8">
        <v>0.43212</v>
      </c>
      <c r="NX201" s="8">
        <v>0.57555999999999996</v>
      </c>
      <c r="NY201" s="8">
        <v>0.73187999999999998</v>
      </c>
      <c r="NZ201" s="8">
        <v>0.90024999999999999</v>
      </c>
      <c r="OA201" s="8">
        <v>1.0808</v>
      </c>
      <c r="OB201" s="8">
        <v>1.2737000000000001</v>
      </c>
      <c r="OC201" s="8">
        <v>1.4783999999999999</v>
      </c>
      <c r="OD201" s="8">
        <v>1.6927000000000001</v>
      </c>
      <c r="OE201" s="8">
        <v>1.9142999999999999</v>
      </c>
      <c r="OF201" s="8">
        <v>2.1419000000000001</v>
      </c>
      <c r="OG201" s="8">
        <v>2.3742000000000001</v>
      </c>
      <c r="OH201" s="8">
        <v>2.609</v>
      </c>
      <c r="OI201" s="8">
        <v>2.8443000000000001</v>
      </c>
      <c r="OJ201" s="8">
        <v>3.0796000000000001</v>
      </c>
    </row>
    <row r="202" spans="1:400" x14ac:dyDescent="0.25">
      <c r="A202" s="8">
        <v>149.26</v>
      </c>
      <c r="B202" s="8">
        <v>149.12</v>
      </c>
      <c r="C202" s="8">
        <v>148.97999999999999</v>
      </c>
      <c r="D202" s="8">
        <v>148.82</v>
      </c>
      <c r="E202" s="8">
        <v>148.66999999999999</v>
      </c>
      <c r="F202" s="8">
        <v>148.51</v>
      </c>
      <c r="G202" s="8">
        <v>148.34</v>
      </c>
      <c r="H202" s="8">
        <v>148.15</v>
      </c>
      <c r="I202" s="8">
        <v>147.94999999999999</v>
      </c>
      <c r="J202" s="8">
        <v>147.74</v>
      </c>
      <c r="K202" s="8">
        <v>147.51</v>
      </c>
      <c r="L202" s="8">
        <v>147.26</v>
      </c>
      <c r="M202" s="8">
        <v>147</v>
      </c>
      <c r="N202" s="8">
        <v>146.72</v>
      </c>
      <c r="O202" s="8">
        <v>146.41999999999999</v>
      </c>
      <c r="P202" s="8">
        <v>146.09</v>
      </c>
      <c r="Q202" s="8">
        <v>145.75</v>
      </c>
      <c r="R202" s="8">
        <v>145.38</v>
      </c>
      <c r="S202" s="8">
        <v>144.99</v>
      </c>
      <c r="T202" s="8">
        <v>144.57</v>
      </c>
      <c r="U202" s="8">
        <v>144.16</v>
      </c>
      <c r="V202" s="8">
        <v>143.72</v>
      </c>
      <c r="W202" s="8">
        <v>143.28</v>
      </c>
      <c r="X202" s="8">
        <v>142.82</v>
      </c>
      <c r="Y202" s="8">
        <v>142.37</v>
      </c>
      <c r="Z202" s="8">
        <v>141.91</v>
      </c>
      <c r="AA202" s="8">
        <v>141.44</v>
      </c>
      <c r="AB202" s="8">
        <v>140.96</v>
      </c>
      <c r="AC202" s="8">
        <v>140.47999999999999</v>
      </c>
      <c r="AD202" s="8">
        <v>140</v>
      </c>
      <c r="AE202" s="8">
        <v>139.5</v>
      </c>
      <c r="AF202" s="8">
        <v>139.01</v>
      </c>
      <c r="AG202" s="8">
        <v>138.5</v>
      </c>
      <c r="AH202" s="8">
        <v>137.97999999999999</v>
      </c>
      <c r="AI202" s="8">
        <v>137.47999999999999</v>
      </c>
      <c r="AJ202" s="8">
        <v>136.94999999999999</v>
      </c>
      <c r="AK202" s="8">
        <v>136.44</v>
      </c>
      <c r="AL202" s="8">
        <v>135.91</v>
      </c>
      <c r="AM202" s="8">
        <v>135.38</v>
      </c>
      <c r="AN202" s="8">
        <v>134.85</v>
      </c>
      <c r="AO202" s="8">
        <v>134.31</v>
      </c>
      <c r="AP202" s="8">
        <v>133.76</v>
      </c>
      <c r="AQ202" s="8">
        <v>133.22</v>
      </c>
      <c r="AR202" s="8">
        <v>132.66</v>
      </c>
      <c r="AS202" s="8">
        <v>132.1</v>
      </c>
      <c r="AT202" s="8">
        <v>131.54</v>
      </c>
      <c r="AU202" s="8">
        <v>131</v>
      </c>
      <c r="AV202" s="8">
        <v>130.44999999999999</v>
      </c>
      <c r="AW202" s="8">
        <v>129.91</v>
      </c>
      <c r="AX202" s="8">
        <v>129.38</v>
      </c>
      <c r="AY202" s="8">
        <v>128.85</v>
      </c>
      <c r="AZ202" s="8">
        <v>128.33000000000001</v>
      </c>
      <c r="BA202" s="8">
        <v>127.81</v>
      </c>
      <c r="BB202" s="8">
        <v>127.28</v>
      </c>
      <c r="BC202" s="8">
        <v>126.78</v>
      </c>
      <c r="BD202" s="8">
        <v>126.27</v>
      </c>
      <c r="BE202" s="8">
        <v>125.75</v>
      </c>
      <c r="BF202" s="8">
        <v>125.22</v>
      </c>
      <c r="BG202" s="8">
        <v>124.71</v>
      </c>
      <c r="BH202" s="8">
        <v>124.18</v>
      </c>
      <c r="BI202" s="8">
        <v>123.64</v>
      </c>
      <c r="BJ202" s="8">
        <v>123.1</v>
      </c>
      <c r="BK202" s="8">
        <v>122.56</v>
      </c>
      <c r="BL202" s="8">
        <v>122</v>
      </c>
      <c r="BM202" s="8">
        <v>121.44</v>
      </c>
      <c r="BN202" s="8">
        <v>120.8</v>
      </c>
      <c r="BO202" s="8">
        <v>120.32</v>
      </c>
      <c r="BP202" s="8">
        <v>119.75</v>
      </c>
      <c r="BQ202" s="8">
        <v>119.19</v>
      </c>
      <c r="BR202" s="8">
        <v>118.61</v>
      </c>
      <c r="BS202" s="8">
        <v>118.05</v>
      </c>
      <c r="BT202" s="8">
        <v>117.4</v>
      </c>
      <c r="BU202" s="8">
        <v>116.93</v>
      </c>
      <c r="BV202" s="8">
        <v>116.38</v>
      </c>
      <c r="BW202" s="8">
        <v>115.84</v>
      </c>
      <c r="BX202" s="8">
        <v>115.31</v>
      </c>
      <c r="BY202" s="8">
        <v>114.8</v>
      </c>
      <c r="BZ202" s="8">
        <v>114.29</v>
      </c>
      <c r="CA202" s="8">
        <v>113.7</v>
      </c>
      <c r="CB202" s="8">
        <v>113.31</v>
      </c>
      <c r="CC202" s="8">
        <v>112.84</v>
      </c>
      <c r="CD202" s="8">
        <v>112.36</v>
      </c>
      <c r="CE202" s="8">
        <v>111.91</v>
      </c>
      <c r="CF202" s="8">
        <v>111.46</v>
      </c>
      <c r="CG202" s="8">
        <v>111.01</v>
      </c>
      <c r="CH202" s="8">
        <v>110.57</v>
      </c>
      <c r="CI202" s="8">
        <v>110.13</v>
      </c>
      <c r="CJ202" s="8">
        <v>109.7</v>
      </c>
      <c r="CK202" s="8">
        <v>109.26</v>
      </c>
      <c r="CL202" s="8">
        <v>108.83</v>
      </c>
      <c r="CM202" s="8">
        <v>108.3</v>
      </c>
      <c r="CN202" s="8">
        <v>107.94</v>
      </c>
      <c r="CO202" s="8">
        <v>107.5</v>
      </c>
      <c r="CP202" s="8">
        <v>107.07</v>
      </c>
      <c r="CQ202" s="8">
        <v>106.62</v>
      </c>
      <c r="CR202" s="8">
        <v>106.18</v>
      </c>
      <c r="CS202" s="8">
        <v>105.72</v>
      </c>
      <c r="CT202" s="8">
        <v>105.28</v>
      </c>
      <c r="CU202" s="8">
        <v>104.82</v>
      </c>
      <c r="CV202" s="8">
        <v>104.36</v>
      </c>
      <c r="CW202" s="8">
        <v>103.8</v>
      </c>
      <c r="CX202" s="8">
        <v>103.44</v>
      </c>
      <c r="CY202" s="8">
        <v>102.98</v>
      </c>
      <c r="CZ202" s="8">
        <v>102.51</v>
      </c>
      <c r="DA202" s="8">
        <v>102.05</v>
      </c>
      <c r="DB202" s="8">
        <v>101.59</v>
      </c>
      <c r="DC202" s="8">
        <v>101.13</v>
      </c>
      <c r="DD202" s="8">
        <v>100.66</v>
      </c>
      <c r="DE202" s="8">
        <v>100.21</v>
      </c>
      <c r="DF202" s="8">
        <v>99.757999999999996</v>
      </c>
      <c r="DG202" s="8">
        <v>99.305000000000007</v>
      </c>
      <c r="DH202" s="8">
        <v>98.855999999999995</v>
      </c>
      <c r="DI202" s="8">
        <v>98.408000000000001</v>
      </c>
      <c r="DJ202" s="8">
        <v>97.962000000000003</v>
      </c>
      <c r="DK202" s="8">
        <v>97.518000000000001</v>
      </c>
      <c r="DL202" s="8">
        <v>97.081999999999994</v>
      </c>
      <c r="DM202" s="8">
        <v>96.64</v>
      </c>
      <c r="DN202" s="8">
        <v>96.227000000000004</v>
      </c>
      <c r="DO202" s="8">
        <v>95.813000000000002</v>
      </c>
      <c r="DP202" s="8">
        <v>95.41</v>
      </c>
      <c r="DQ202" s="8">
        <v>95.015000000000001</v>
      </c>
      <c r="DR202" s="8">
        <v>94.63</v>
      </c>
      <c r="DS202" s="8">
        <v>94.248999999999995</v>
      </c>
      <c r="DT202" s="8">
        <v>93.870999999999995</v>
      </c>
      <c r="DU202" s="8">
        <v>93.495999999999995</v>
      </c>
      <c r="DV202" s="8">
        <v>93.120999999999995</v>
      </c>
      <c r="DW202" s="8">
        <v>92.745999999999995</v>
      </c>
      <c r="DX202" s="8">
        <v>92.372</v>
      </c>
      <c r="DY202" s="8">
        <v>91.997</v>
      </c>
      <c r="DZ202" s="8">
        <v>91.625</v>
      </c>
      <c r="EA202" s="8">
        <v>91.251999999999995</v>
      </c>
      <c r="EB202" s="8">
        <v>90.882000000000005</v>
      </c>
      <c r="EC202" s="8">
        <v>90.516000000000005</v>
      </c>
      <c r="ED202" s="8">
        <v>90.153999999999996</v>
      </c>
      <c r="EE202" s="8">
        <v>89.796999999999997</v>
      </c>
      <c r="EF202" s="8">
        <v>89.444000000000003</v>
      </c>
      <c r="EG202" s="8">
        <v>89.093999999999994</v>
      </c>
      <c r="EH202" s="8">
        <v>88.745999999999995</v>
      </c>
      <c r="EI202" s="8">
        <v>88.4</v>
      </c>
      <c r="EJ202" s="8">
        <v>88.055000000000007</v>
      </c>
      <c r="EK202" s="8">
        <v>87.71</v>
      </c>
      <c r="EL202" s="8">
        <v>87.364000000000004</v>
      </c>
      <c r="EM202" s="8">
        <v>87.013999999999996</v>
      </c>
      <c r="EN202" s="8">
        <v>86.664000000000001</v>
      </c>
      <c r="EO202" s="8">
        <v>86.311999999999998</v>
      </c>
      <c r="EP202" s="8">
        <v>85.960999999999999</v>
      </c>
      <c r="EQ202" s="8">
        <v>85.6</v>
      </c>
      <c r="ER202" s="8">
        <v>85.259</v>
      </c>
      <c r="ES202" s="8">
        <v>84.911000000000001</v>
      </c>
      <c r="ET202" s="8">
        <v>84.564999999999998</v>
      </c>
      <c r="EU202" s="8">
        <v>84.222999999999999</v>
      </c>
      <c r="EV202" s="8">
        <v>83.887</v>
      </c>
      <c r="EW202" s="8">
        <v>83.551000000000002</v>
      </c>
      <c r="EX202" s="8">
        <v>83.221000000000004</v>
      </c>
      <c r="EY202" s="8">
        <v>82.894000000000005</v>
      </c>
      <c r="EZ202" s="8">
        <v>82.57</v>
      </c>
      <c r="FA202" s="8">
        <v>82.25</v>
      </c>
      <c r="FB202" s="8">
        <v>81.933000000000007</v>
      </c>
      <c r="FC202" s="8">
        <v>81.62</v>
      </c>
      <c r="FD202" s="8">
        <v>81.308000000000007</v>
      </c>
      <c r="FE202" s="8">
        <v>80.997</v>
      </c>
      <c r="FF202" s="8">
        <v>80.686999999999998</v>
      </c>
      <c r="FG202" s="8">
        <v>80.375</v>
      </c>
      <c r="FH202" s="8">
        <v>80.061000000000007</v>
      </c>
      <c r="FI202" s="8">
        <v>79.745000000000005</v>
      </c>
      <c r="FJ202" s="8">
        <v>79.424999999999997</v>
      </c>
      <c r="FK202" s="8">
        <v>79.100999999999999</v>
      </c>
      <c r="FL202" s="8">
        <v>78.775000000000006</v>
      </c>
      <c r="FM202" s="8">
        <v>78.444999999999993</v>
      </c>
      <c r="FN202" s="8">
        <v>78.113</v>
      </c>
      <c r="FO202" s="8">
        <v>77.78</v>
      </c>
      <c r="FP202" s="8">
        <v>77.444000000000003</v>
      </c>
      <c r="FQ202" s="8">
        <v>77.105999999999995</v>
      </c>
      <c r="FR202" s="8">
        <v>76.765000000000001</v>
      </c>
      <c r="FS202" s="8">
        <v>76.426000000000002</v>
      </c>
      <c r="FT202" s="8">
        <v>76.087999999999994</v>
      </c>
      <c r="FU202" s="8">
        <v>75.751000000000005</v>
      </c>
      <c r="FV202" s="8">
        <v>75.415000000000006</v>
      </c>
      <c r="FW202" s="8">
        <v>75.082999999999998</v>
      </c>
      <c r="FX202" s="8">
        <v>74.751000000000005</v>
      </c>
      <c r="FY202" s="8">
        <v>74.42</v>
      </c>
      <c r="FZ202" s="8">
        <v>74.085999999999999</v>
      </c>
      <c r="GA202" s="8">
        <v>73.754000000000005</v>
      </c>
      <c r="GB202" s="8">
        <v>73.417000000000002</v>
      </c>
      <c r="GC202" s="8">
        <v>73.076999999999998</v>
      </c>
      <c r="GD202" s="8">
        <v>72.733999999999995</v>
      </c>
      <c r="GE202" s="8">
        <v>72.388999999999996</v>
      </c>
      <c r="GF202" s="8">
        <v>72.042000000000002</v>
      </c>
      <c r="GG202" s="8">
        <v>71.694999999999993</v>
      </c>
      <c r="GH202" s="8">
        <v>71.349000000000004</v>
      </c>
      <c r="GI202" s="8">
        <v>71.004999999999995</v>
      </c>
      <c r="GJ202" s="8">
        <v>70.664000000000001</v>
      </c>
      <c r="GK202" s="8">
        <v>70.325999999999993</v>
      </c>
      <c r="GL202" s="8">
        <v>69.989999999999995</v>
      </c>
      <c r="GM202" s="8">
        <v>69.656000000000006</v>
      </c>
      <c r="GN202" s="8">
        <v>69.322000000000003</v>
      </c>
      <c r="GO202" s="8">
        <v>68.986999999999995</v>
      </c>
      <c r="GP202" s="8">
        <v>68.650999999999996</v>
      </c>
      <c r="GQ202" s="8">
        <v>68.311999999999998</v>
      </c>
      <c r="GR202" s="8">
        <v>67.968000000000004</v>
      </c>
      <c r="GS202" s="8">
        <v>67.616</v>
      </c>
      <c r="GT202" s="8">
        <v>67.254999999999995</v>
      </c>
      <c r="GU202" s="8">
        <v>66.882999999999996</v>
      </c>
      <c r="GV202" s="8">
        <v>66.501000000000005</v>
      </c>
      <c r="GW202" s="8">
        <v>66.111999999999995</v>
      </c>
      <c r="GX202" s="8">
        <v>65.716999999999999</v>
      </c>
      <c r="GY202" s="8">
        <v>65.319999999999993</v>
      </c>
      <c r="GZ202" s="8">
        <v>64.921999999999997</v>
      </c>
      <c r="HA202" s="8">
        <v>64.522999999999996</v>
      </c>
      <c r="HB202" s="8">
        <v>64.125</v>
      </c>
      <c r="HC202" s="8">
        <v>63.726999999999997</v>
      </c>
      <c r="HD202" s="8">
        <v>63.331000000000003</v>
      </c>
      <c r="HE202" s="8">
        <v>62.933999999999997</v>
      </c>
      <c r="HF202" s="8">
        <v>62.536999999999999</v>
      </c>
      <c r="HG202" s="8">
        <v>62.140999999999998</v>
      </c>
      <c r="HH202" s="8">
        <v>61.744</v>
      </c>
      <c r="HI202" s="8">
        <v>61.347999999999999</v>
      </c>
      <c r="HJ202" s="8">
        <v>60.953000000000003</v>
      </c>
      <c r="HK202" s="8">
        <v>60.563000000000002</v>
      </c>
      <c r="HL202" s="8">
        <v>60.176000000000002</v>
      </c>
      <c r="HM202" s="8">
        <v>59.795000000000002</v>
      </c>
      <c r="HN202" s="8">
        <v>59.421999999999997</v>
      </c>
      <c r="HO202" s="8">
        <v>59.055</v>
      </c>
      <c r="HP202" s="8">
        <v>58.692999999999998</v>
      </c>
      <c r="HQ202" s="8">
        <v>58.338000000000001</v>
      </c>
      <c r="HR202" s="8">
        <v>57.987000000000002</v>
      </c>
      <c r="HS202" s="8">
        <v>57.637999999999998</v>
      </c>
      <c r="HT202" s="8">
        <v>57.290999999999997</v>
      </c>
      <c r="HU202" s="8">
        <v>56.942999999999998</v>
      </c>
      <c r="HV202" s="8">
        <v>56.593000000000004</v>
      </c>
      <c r="HW202" s="8">
        <v>56.241999999999997</v>
      </c>
      <c r="HX202" s="8">
        <v>55.89</v>
      </c>
      <c r="HY202" s="8">
        <v>55.533999999999999</v>
      </c>
      <c r="HZ202" s="8">
        <v>55.173999999999999</v>
      </c>
      <c r="IA202" s="8">
        <v>54.808999999999997</v>
      </c>
      <c r="IB202" s="8">
        <v>54.438000000000002</v>
      </c>
      <c r="IC202" s="8">
        <v>54.05</v>
      </c>
      <c r="ID202" s="8">
        <v>53.676000000000002</v>
      </c>
      <c r="IE202" s="8">
        <v>53.286000000000001</v>
      </c>
      <c r="IF202" s="8">
        <v>52.892000000000003</v>
      </c>
      <c r="IG202" s="8">
        <v>52.494</v>
      </c>
      <c r="IH202" s="8">
        <v>52.091999999999999</v>
      </c>
      <c r="II202" s="8">
        <v>51.688000000000002</v>
      </c>
      <c r="IJ202" s="8">
        <v>51.280999999999999</v>
      </c>
      <c r="IK202" s="8">
        <v>50.872</v>
      </c>
      <c r="IL202" s="8">
        <v>50.457000000000001</v>
      </c>
      <c r="IM202" s="8">
        <v>50.034999999999997</v>
      </c>
      <c r="IN202" s="8">
        <v>49.603999999999999</v>
      </c>
      <c r="IO202" s="8">
        <v>49.161000000000001</v>
      </c>
      <c r="IP202" s="8">
        <v>48.703000000000003</v>
      </c>
      <c r="IQ202" s="8">
        <v>48.228999999999999</v>
      </c>
      <c r="IR202" s="8">
        <v>47.735999999999997</v>
      </c>
      <c r="IS202" s="8">
        <v>47.222999999999999</v>
      </c>
      <c r="IT202" s="8">
        <v>46.685000000000002</v>
      </c>
      <c r="IU202" s="8">
        <v>46.122999999999998</v>
      </c>
      <c r="IV202" s="8">
        <v>45.531999999999996</v>
      </c>
      <c r="IW202" s="8">
        <v>44.908000000000001</v>
      </c>
      <c r="IX202" s="8">
        <v>44.25</v>
      </c>
      <c r="IY202" s="8">
        <v>43.552</v>
      </c>
      <c r="IZ202" s="8">
        <v>42.811999999999998</v>
      </c>
      <c r="JA202" s="8">
        <v>42.024999999999999</v>
      </c>
      <c r="JB202" s="8">
        <v>41.189</v>
      </c>
      <c r="JC202" s="8">
        <v>40.301000000000002</v>
      </c>
      <c r="JD202" s="8">
        <v>39.356999999999999</v>
      </c>
      <c r="JE202" s="8">
        <v>38.356000000000002</v>
      </c>
      <c r="JF202" s="8">
        <v>37.298000000000002</v>
      </c>
      <c r="JG202" s="8">
        <v>36.180999999999997</v>
      </c>
      <c r="JH202" s="8">
        <v>35.005000000000003</v>
      </c>
      <c r="JI202" s="8">
        <v>33.771000000000001</v>
      </c>
      <c r="JJ202" s="8">
        <v>32.482999999999997</v>
      </c>
      <c r="JK202" s="8">
        <v>31.141999999999999</v>
      </c>
      <c r="JL202" s="8">
        <v>29.751999999999999</v>
      </c>
      <c r="JM202" s="8">
        <v>28.31</v>
      </c>
      <c r="JN202" s="8">
        <v>26.847999999999999</v>
      </c>
      <c r="JO202" s="8">
        <v>25.347000000000001</v>
      </c>
      <c r="JP202" s="8">
        <v>23.824999999999999</v>
      </c>
      <c r="JQ202" s="8">
        <v>22.294</v>
      </c>
      <c r="JR202" s="8">
        <v>20.76</v>
      </c>
      <c r="JS202" s="8">
        <v>19.262</v>
      </c>
      <c r="JT202" s="8">
        <v>17.792999999999999</v>
      </c>
      <c r="JU202" s="8">
        <v>16.375</v>
      </c>
      <c r="JV202" s="8">
        <v>15.023</v>
      </c>
      <c r="JW202" s="8">
        <v>13.743</v>
      </c>
      <c r="JX202" s="8">
        <v>12.544</v>
      </c>
      <c r="JY202" s="8">
        <v>11.426</v>
      </c>
      <c r="JZ202" s="8">
        <v>10.38</v>
      </c>
      <c r="KA202" s="8">
        <v>9.4367000000000001</v>
      </c>
      <c r="KB202" s="8">
        <v>8.5633999999999997</v>
      </c>
      <c r="KC202" s="8">
        <v>7.7675000000000001</v>
      </c>
      <c r="KD202" s="8">
        <v>7.0449000000000002</v>
      </c>
      <c r="KE202" s="8">
        <v>6.3912000000000004</v>
      </c>
      <c r="KF202" s="8">
        <v>5.8010000000000002</v>
      </c>
      <c r="KG202" s="8">
        <v>5.2683</v>
      </c>
      <c r="KH202" s="8">
        <v>4.7876000000000003</v>
      </c>
      <c r="KI202" s="8">
        <v>4.3554000000000004</v>
      </c>
      <c r="KJ202" s="8">
        <v>3.9689999999999999</v>
      </c>
      <c r="KK202" s="8">
        <v>3.6246999999999998</v>
      </c>
      <c r="KL202" s="8">
        <v>3.3191999999999999</v>
      </c>
      <c r="KM202" s="8">
        <v>3.0489000000000002</v>
      </c>
      <c r="KN202" s="8">
        <v>2.8094999999999999</v>
      </c>
      <c r="KO202" s="8">
        <v>2.5960999999999999</v>
      </c>
      <c r="KP202" s="8">
        <v>2.4047999999999998</v>
      </c>
      <c r="KQ202" s="8">
        <v>2.2336</v>
      </c>
      <c r="KR202" s="8">
        <v>2.0804</v>
      </c>
      <c r="KS202" s="8">
        <v>1.9423999999999999</v>
      </c>
      <c r="KT202" s="8">
        <v>1.8162</v>
      </c>
      <c r="KU202" s="8">
        <v>1.6986000000000001</v>
      </c>
      <c r="KV202" s="8">
        <v>1.5872999999999999</v>
      </c>
      <c r="KW202" s="8">
        <v>1.4818</v>
      </c>
      <c r="KX202" s="8">
        <v>1.3833</v>
      </c>
      <c r="KY202" s="8">
        <v>1.2942</v>
      </c>
      <c r="KZ202" s="8">
        <v>1.2154</v>
      </c>
      <c r="LA202" s="8">
        <v>1.1464000000000001</v>
      </c>
      <c r="LB202" s="8">
        <v>1.0855999999999999</v>
      </c>
      <c r="LC202" s="8">
        <v>1.0305</v>
      </c>
      <c r="LD202" s="8">
        <v>0.97850000000000004</v>
      </c>
      <c r="LE202" s="8">
        <v>0.92657</v>
      </c>
      <c r="LF202" s="8">
        <v>0.87190999999999996</v>
      </c>
      <c r="LG202" s="8">
        <v>0.81203999999999998</v>
      </c>
      <c r="LH202" s="8">
        <v>0.74514999999999998</v>
      </c>
      <c r="LI202" s="8">
        <v>0.67035999999999996</v>
      </c>
      <c r="LJ202" s="8">
        <v>0.58806000000000003</v>
      </c>
      <c r="LK202" s="8">
        <v>0.50029999999999997</v>
      </c>
      <c r="LL202" s="8">
        <v>0.41117999999999999</v>
      </c>
      <c r="LM202" s="8">
        <v>0.32590999999999998</v>
      </c>
      <c r="LN202" s="8">
        <v>0.24828</v>
      </c>
      <c r="LO202" s="8">
        <v>0.18043999999999999</v>
      </c>
      <c r="LP202" s="8">
        <v>0.1232</v>
      </c>
      <c r="LQ202" s="8">
        <v>7.6818999999999998E-2</v>
      </c>
      <c r="LR202" s="8">
        <v>4.0404000000000002E-2</v>
      </c>
      <c r="LS202" s="8">
        <v>1.3025999999999999E-2</v>
      </c>
      <c r="LT202" s="8">
        <v>-6.5465000000000002E-3</v>
      </c>
      <c r="LU202" s="8">
        <v>-1.9612000000000001E-2</v>
      </c>
      <c r="LV202" s="8">
        <v>-2.7442999999999999E-2</v>
      </c>
      <c r="LW202" s="8">
        <v>-3.1219E-2</v>
      </c>
      <c r="LX202" s="8">
        <v>-3.1988000000000003E-2</v>
      </c>
      <c r="LY202" s="8">
        <v>-3.0640000000000001E-2</v>
      </c>
      <c r="LZ202" s="8">
        <v>-2.7913E-2</v>
      </c>
      <c r="MA202" s="8">
        <v>-2.4390999999999999E-2</v>
      </c>
      <c r="MB202" s="8">
        <v>-2.0518999999999999E-2</v>
      </c>
      <c r="MC202" s="8">
        <v>-1.6619999999999999E-2</v>
      </c>
      <c r="MD202" s="8">
        <v>-1.2917E-2</v>
      </c>
      <c r="ME202" s="8">
        <v>-9.5493999999999996E-3</v>
      </c>
      <c r="MF202" s="8">
        <v>-6.5915000000000001E-3</v>
      </c>
      <c r="MG202" s="8">
        <v>-4.0698000000000002E-3</v>
      </c>
      <c r="MH202" s="8">
        <v>-1.9781E-3</v>
      </c>
      <c r="MI202" s="8">
        <v>-2.8880000000000003E-4</v>
      </c>
      <c r="MJ202" s="8">
        <v>1.0353000000000001E-3</v>
      </c>
      <c r="MK202" s="8">
        <v>2.0330999999999999E-3</v>
      </c>
      <c r="ML202" s="8">
        <v>2.7391E-3</v>
      </c>
      <c r="MM202" s="8">
        <v>3.1771999999999998E-3</v>
      </c>
      <c r="MN202" s="8">
        <v>3.3584999999999999E-3</v>
      </c>
      <c r="MO202" s="8">
        <v>3.2778E-3</v>
      </c>
      <c r="MP202" s="8">
        <v>2.9137E-3</v>
      </c>
      <c r="MQ202" s="8">
        <v>2.2288999999999998E-3</v>
      </c>
      <c r="MR202" s="8">
        <v>1.1712999999999999E-3</v>
      </c>
      <c r="MS202" s="8">
        <v>-3.2163E-4</v>
      </c>
      <c r="MT202" s="8">
        <v>-2.3181E-3</v>
      </c>
      <c r="MU202" s="8">
        <v>-4.8842E-3</v>
      </c>
      <c r="MV202" s="8">
        <v>-8.0742999999999995E-3</v>
      </c>
      <c r="MW202" s="8">
        <v>-1.1918E-2</v>
      </c>
      <c r="MX202" s="8">
        <v>-1.6403000000000001E-2</v>
      </c>
      <c r="MY202" s="8">
        <v>-2.1458000000000001E-2</v>
      </c>
      <c r="MZ202" s="8">
        <v>-2.6931E-2</v>
      </c>
      <c r="NA202" s="8">
        <v>-3.2559999999999999E-2</v>
      </c>
      <c r="NB202" s="8">
        <v>-3.7949999999999998E-2</v>
      </c>
      <c r="NC202" s="8">
        <v>-4.2543999999999998E-2</v>
      </c>
      <c r="ND202" s="8">
        <v>-4.5596999999999999E-2</v>
      </c>
      <c r="NE202" s="8">
        <v>-4.6153E-2</v>
      </c>
      <c r="NF202" s="8">
        <v>-4.3020000000000003E-2</v>
      </c>
      <c r="NG202" s="8">
        <v>-3.4818000000000002E-2</v>
      </c>
      <c r="NH202" s="8">
        <v>-1.9902E-2</v>
      </c>
      <c r="NI202" s="8">
        <v>3.5062000000000001E-3</v>
      </c>
      <c r="NJ202" s="8">
        <v>3.7284999999999999E-2</v>
      </c>
      <c r="NK202" s="8">
        <v>8.3287E-2</v>
      </c>
      <c r="NL202" s="8">
        <v>0.14316999999999999</v>
      </c>
      <c r="NM202" s="8">
        <v>0.21815999999999999</v>
      </c>
      <c r="NN202" s="8">
        <v>0.30875999999999998</v>
      </c>
      <c r="NO202" s="8">
        <v>0.41437000000000002</v>
      </c>
      <c r="NP202" s="8">
        <v>0.53310000000000002</v>
      </c>
      <c r="NQ202" s="8">
        <v>0.66374</v>
      </c>
      <c r="NR202" s="8">
        <v>0.80732000000000004</v>
      </c>
      <c r="NS202" s="8">
        <v>0.96653</v>
      </c>
      <c r="NT202" s="8">
        <v>1.145</v>
      </c>
      <c r="NU202" s="8">
        <v>1.3465</v>
      </c>
      <c r="NV202" s="8">
        <v>1.5742</v>
      </c>
      <c r="NW202" s="8">
        <v>1.8291999999999999</v>
      </c>
      <c r="NX202" s="8">
        <v>2.1116999999999999</v>
      </c>
      <c r="NY202" s="8">
        <v>2.4220000000000002</v>
      </c>
      <c r="NZ202" s="8">
        <v>2.7599</v>
      </c>
      <c r="OA202" s="8">
        <v>3.1236000000000002</v>
      </c>
      <c r="OB202" s="8">
        <v>3.5114000000000001</v>
      </c>
      <c r="OC202" s="8">
        <v>3.9209999999999998</v>
      </c>
      <c r="OD202" s="8">
        <v>4.3487</v>
      </c>
      <c r="OE202" s="8">
        <v>4.7911999999999999</v>
      </c>
      <c r="OF202" s="8">
        <v>5.2443</v>
      </c>
      <c r="OG202" s="8">
        <v>5.7047999999999996</v>
      </c>
      <c r="OH202" s="8">
        <v>6.1696</v>
      </c>
      <c r="OI202" s="8">
        <v>6.6364000000000001</v>
      </c>
      <c r="OJ202" s="8">
        <v>7.1033999999999997</v>
      </c>
    </row>
    <row r="203" spans="1:400" x14ac:dyDescent="0.25">
      <c r="A203" s="8">
        <v>55.65</v>
      </c>
      <c r="B203" s="8">
        <v>55.622</v>
      </c>
      <c r="C203" s="8">
        <v>55.594000000000001</v>
      </c>
      <c r="D203" s="8">
        <v>55.564999999999998</v>
      </c>
      <c r="E203" s="8">
        <v>55.536999999999999</v>
      </c>
      <c r="F203" s="8">
        <v>55.51</v>
      </c>
      <c r="G203" s="8">
        <v>55.491</v>
      </c>
      <c r="H203" s="8">
        <v>55.475000000000001</v>
      </c>
      <c r="I203" s="8">
        <v>55.463999999999999</v>
      </c>
      <c r="J203" s="8">
        <v>55.454999999999998</v>
      </c>
      <c r="K203" s="8">
        <v>55.445999999999998</v>
      </c>
      <c r="L203" s="8">
        <v>55.430999999999997</v>
      </c>
      <c r="M203" s="8">
        <v>55.408999999999999</v>
      </c>
      <c r="N203" s="8">
        <v>55.372</v>
      </c>
      <c r="O203" s="8">
        <v>55.317999999999998</v>
      </c>
      <c r="P203" s="8">
        <v>55.244</v>
      </c>
      <c r="Q203" s="8">
        <v>55.149000000000001</v>
      </c>
      <c r="R203" s="8">
        <v>55.030999999999999</v>
      </c>
      <c r="S203" s="8">
        <v>54.893000000000001</v>
      </c>
      <c r="T203" s="8">
        <v>54.74</v>
      </c>
      <c r="U203" s="8">
        <v>54.576999999999998</v>
      </c>
      <c r="V203" s="8">
        <v>54.408999999999999</v>
      </c>
      <c r="W203" s="8">
        <v>54.238999999999997</v>
      </c>
      <c r="X203" s="8">
        <v>54.067999999999998</v>
      </c>
      <c r="Y203" s="8">
        <v>53.896000000000001</v>
      </c>
      <c r="Z203" s="8">
        <v>53.723999999999997</v>
      </c>
      <c r="AA203" s="8">
        <v>53.555999999999997</v>
      </c>
      <c r="AB203" s="8">
        <v>53.390999999999998</v>
      </c>
      <c r="AC203" s="8">
        <v>53.23</v>
      </c>
      <c r="AD203" s="8">
        <v>53.067999999999998</v>
      </c>
      <c r="AE203" s="8">
        <v>52.906999999999996</v>
      </c>
      <c r="AF203" s="8">
        <v>52.741999999999997</v>
      </c>
      <c r="AG203" s="8">
        <v>52.575000000000003</v>
      </c>
      <c r="AH203" s="8">
        <v>52.408999999999999</v>
      </c>
      <c r="AI203" s="8">
        <v>52.243000000000002</v>
      </c>
      <c r="AJ203" s="8">
        <v>52.076999999999998</v>
      </c>
      <c r="AK203" s="8">
        <v>51.912999999999997</v>
      </c>
      <c r="AL203" s="8">
        <v>51.747999999999998</v>
      </c>
      <c r="AM203" s="8">
        <v>51.585999999999999</v>
      </c>
      <c r="AN203" s="8">
        <v>51.426000000000002</v>
      </c>
      <c r="AO203" s="8">
        <v>51.268000000000001</v>
      </c>
      <c r="AP203" s="8">
        <v>51.106999999999999</v>
      </c>
      <c r="AQ203" s="8">
        <v>50.945</v>
      </c>
      <c r="AR203" s="8">
        <v>50.780999999999999</v>
      </c>
      <c r="AS203" s="8">
        <v>50.613999999999997</v>
      </c>
      <c r="AT203" s="8">
        <v>50.44</v>
      </c>
      <c r="AU203" s="8">
        <v>50.255000000000003</v>
      </c>
      <c r="AV203" s="8">
        <v>50.058999999999997</v>
      </c>
      <c r="AW203" s="8">
        <v>49.851999999999997</v>
      </c>
      <c r="AX203" s="8">
        <v>49.637999999999998</v>
      </c>
      <c r="AY203" s="8">
        <v>49.41</v>
      </c>
      <c r="AZ203" s="8">
        <v>49.195999999999998</v>
      </c>
      <c r="BA203" s="8">
        <v>48.978999999999999</v>
      </c>
      <c r="BB203" s="8">
        <v>48.768999999999998</v>
      </c>
      <c r="BC203" s="8">
        <v>48.567</v>
      </c>
      <c r="BD203" s="8">
        <v>48.375</v>
      </c>
      <c r="BE203" s="8">
        <v>48.1</v>
      </c>
      <c r="BF203" s="8">
        <v>48.015000000000001</v>
      </c>
      <c r="BG203" s="8">
        <v>47.844999999999999</v>
      </c>
      <c r="BH203" s="8">
        <v>47.677999999999997</v>
      </c>
      <c r="BI203" s="8">
        <v>47.512999999999998</v>
      </c>
      <c r="BJ203" s="8">
        <v>47.347000000000001</v>
      </c>
      <c r="BK203" s="8">
        <v>47.182000000000002</v>
      </c>
      <c r="BL203" s="8">
        <v>47.015999999999998</v>
      </c>
      <c r="BM203" s="8">
        <v>46.851999999999997</v>
      </c>
      <c r="BN203" s="8">
        <v>46.683</v>
      </c>
      <c r="BO203" s="8">
        <v>46.506</v>
      </c>
      <c r="BP203" s="8">
        <v>46.31</v>
      </c>
      <c r="BQ203" s="8">
        <v>46.125</v>
      </c>
      <c r="BR203" s="8">
        <v>45.923000000000002</v>
      </c>
      <c r="BS203" s="8">
        <v>45.715000000000003</v>
      </c>
      <c r="BT203" s="8">
        <v>45.505000000000003</v>
      </c>
      <c r="BU203" s="8">
        <v>45.292000000000002</v>
      </c>
      <c r="BV203" s="8">
        <v>45.076999999999998</v>
      </c>
      <c r="BW203" s="8">
        <v>44.860999999999997</v>
      </c>
      <c r="BX203" s="8">
        <v>44.646000000000001</v>
      </c>
      <c r="BY203" s="8">
        <v>44.432000000000002</v>
      </c>
      <c r="BZ203" s="8">
        <v>44.223999999999997</v>
      </c>
      <c r="CA203" s="8">
        <v>44.021000000000001</v>
      </c>
      <c r="CB203" s="8">
        <v>43.825000000000003</v>
      </c>
      <c r="CC203" s="8">
        <v>43.634999999999998</v>
      </c>
      <c r="CD203" s="8">
        <v>43.44</v>
      </c>
      <c r="CE203" s="8">
        <v>43.274000000000001</v>
      </c>
      <c r="CF203" s="8">
        <v>43.109000000000002</v>
      </c>
      <c r="CG203" s="8">
        <v>42.957000000000001</v>
      </c>
      <c r="CH203" s="8">
        <v>42.814999999999998</v>
      </c>
      <c r="CI203" s="8">
        <v>42.682000000000002</v>
      </c>
      <c r="CJ203" s="8">
        <v>42.552</v>
      </c>
      <c r="CK203" s="8">
        <v>42.421999999999997</v>
      </c>
      <c r="CL203" s="8">
        <v>42.287999999999997</v>
      </c>
      <c r="CM203" s="8">
        <v>42.15</v>
      </c>
      <c r="CN203" s="8">
        <v>42.009</v>
      </c>
      <c r="CO203" s="8">
        <v>41.863</v>
      </c>
      <c r="CP203" s="8">
        <v>41.710999999999999</v>
      </c>
      <c r="CQ203" s="8">
        <v>41.552999999999997</v>
      </c>
      <c r="CR203" s="8">
        <v>41.384999999999998</v>
      </c>
      <c r="CS203" s="8">
        <v>41.204999999999998</v>
      </c>
      <c r="CT203" s="8">
        <v>41.015999999999998</v>
      </c>
      <c r="CU203" s="8">
        <v>40.816000000000003</v>
      </c>
      <c r="CV203" s="8">
        <v>40.610999999999997</v>
      </c>
      <c r="CW203" s="8">
        <v>40.4</v>
      </c>
      <c r="CX203" s="8">
        <v>40.191000000000003</v>
      </c>
      <c r="CY203" s="8">
        <v>39.982999999999997</v>
      </c>
      <c r="CZ203" s="8">
        <v>39.777999999999999</v>
      </c>
      <c r="DA203" s="8">
        <v>39.581000000000003</v>
      </c>
      <c r="DB203" s="8">
        <v>39.387999999999998</v>
      </c>
      <c r="DC203" s="8">
        <v>39.203000000000003</v>
      </c>
      <c r="DD203" s="8">
        <v>39.024999999999999</v>
      </c>
      <c r="DE203" s="8">
        <v>38.856999999999999</v>
      </c>
      <c r="DF203" s="8">
        <v>38.695</v>
      </c>
      <c r="DG203" s="8">
        <v>38.536999999999999</v>
      </c>
      <c r="DH203" s="8">
        <v>38.378999999999998</v>
      </c>
      <c r="DI203" s="8">
        <v>38.218000000000004</v>
      </c>
      <c r="DJ203" s="8">
        <v>38.054000000000002</v>
      </c>
      <c r="DK203" s="8">
        <v>37.887999999999998</v>
      </c>
      <c r="DL203" s="8">
        <v>37.72</v>
      </c>
      <c r="DM203" s="8">
        <v>37.549999999999997</v>
      </c>
      <c r="DN203" s="8">
        <v>37.378999999999998</v>
      </c>
      <c r="DO203" s="8">
        <v>37.207999999999998</v>
      </c>
      <c r="DP203" s="8">
        <v>37.036999999999999</v>
      </c>
      <c r="DQ203" s="8">
        <v>36.865000000000002</v>
      </c>
      <c r="DR203" s="8">
        <v>36.692999999999998</v>
      </c>
      <c r="DS203" s="8">
        <v>36.520000000000003</v>
      </c>
      <c r="DT203" s="8">
        <v>36.345999999999997</v>
      </c>
      <c r="DU203" s="8">
        <v>36.170999999999999</v>
      </c>
      <c r="DV203" s="8">
        <v>35.997999999999998</v>
      </c>
      <c r="DW203" s="8">
        <v>35.831000000000003</v>
      </c>
      <c r="DX203" s="8">
        <v>35.673000000000002</v>
      </c>
      <c r="DY203" s="8">
        <v>35.524000000000001</v>
      </c>
      <c r="DZ203" s="8">
        <v>35.384999999999998</v>
      </c>
      <c r="EA203" s="8">
        <v>35.253</v>
      </c>
      <c r="EB203" s="8">
        <v>35.125999999999998</v>
      </c>
      <c r="EC203" s="8">
        <v>35.003</v>
      </c>
      <c r="ED203" s="8">
        <v>34.880000000000003</v>
      </c>
      <c r="EE203" s="8">
        <v>34.752000000000002</v>
      </c>
      <c r="EF203" s="8">
        <v>34.618000000000002</v>
      </c>
      <c r="EG203" s="8">
        <v>34.475999999999999</v>
      </c>
      <c r="EH203" s="8">
        <v>34.326999999999998</v>
      </c>
      <c r="EI203" s="8">
        <v>34.171999999999997</v>
      </c>
      <c r="EJ203" s="8">
        <v>34.015999999999998</v>
      </c>
      <c r="EK203" s="8">
        <v>33.863</v>
      </c>
      <c r="EL203" s="8">
        <v>33.713000000000001</v>
      </c>
      <c r="EM203" s="8">
        <v>33.567</v>
      </c>
      <c r="EN203" s="8">
        <v>33.423000000000002</v>
      </c>
      <c r="EO203" s="8">
        <v>33.28</v>
      </c>
      <c r="EP203" s="8">
        <v>33.136000000000003</v>
      </c>
      <c r="EQ203" s="8">
        <v>32.991</v>
      </c>
      <c r="ER203" s="8">
        <v>32.843000000000004</v>
      </c>
      <c r="ES203" s="8">
        <v>32.691000000000003</v>
      </c>
      <c r="ET203" s="8">
        <v>32.534999999999997</v>
      </c>
      <c r="EU203" s="8">
        <v>32.375</v>
      </c>
      <c r="EV203" s="8">
        <v>32.213999999999999</v>
      </c>
      <c r="EW203" s="8">
        <v>32.054000000000002</v>
      </c>
      <c r="EX203" s="8">
        <v>31.896999999999998</v>
      </c>
      <c r="EY203" s="8">
        <v>31.744</v>
      </c>
      <c r="EZ203" s="8">
        <v>31.594999999999999</v>
      </c>
      <c r="FA203" s="8">
        <v>31.454000000000001</v>
      </c>
      <c r="FB203" s="8">
        <v>31.318000000000001</v>
      </c>
      <c r="FC203" s="8">
        <v>31.187000000000001</v>
      </c>
      <c r="FD203" s="8">
        <v>31.061</v>
      </c>
      <c r="FE203" s="8">
        <v>30.937000000000001</v>
      </c>
      <c r="FF203" s="8">
        <v>30.811</v>
      </c>
      <c r="FG203" s="8">
        <v>30.684000000000001</v>
      </c>
      <c r="FH203" s="8">
        <v>30.550999999999998</v>
      </c>
      <c r="FI203" s="8">
        <v>30.414999999999999</v>
      </c>
      <c r="FJ203" s="8">
        <v>30.276</v>
      </c>
      <c r="FK203" s="8">
        <v>30.137</v>
      </c>
      <c r="FL203" s="8">
        <v>30.001000000000001</v>
      </c>
      <c r="FM203" s="8">
        <v>29.866</v>
      </c>
      <c r="FN203" s="8">
        <v>29.731999999999999</v>
      </c>
      <c r="FO203" s="8">
        <v>29.6</v>
      </c>
      <c r="FP203" s="8">
        <v>29.47</v>
      </c>
      <c r="FQ203" s="8">
        <v>29.346</v>
      </c>
      <c r="FR203" s="8">
        <v>29.23</v>
      </c>
      <c r="FS203" s="8">
        <v>29.119</v>
      </c>
      <c r="FT203" s="8">
        <v>29.010999999999999</v>
      </c>
      <c r="FU203" s="8">
        <v>28.905999999999999</v>
      </c>
      <c r="FV203" s="8">
        <v>28.797999999999998</v>
      </c>
      <c r="FW203" s="8">
        <v>28.686</v>
      </c>
      <c r="FX203" s="8">
        <v>28.57</v>
      </c>
      <c r="FY203" s="8">
        <v>28.45</v>
      </c>
      <c r="FZ203" s="8">
        <v>28.327999999999999</v>
      </c>
      <c r="GA203" s="8">
        <v>28.202999999999999</v>
      </c>
      <c r="GB203" s="8">
        <v>28.076000000000001</v>
      </c>
      <c r="GC203" s="8">
        <v>27.948</v>
      </c>
      <c r="GD203" s="8">
        <v>27.814</v>
      </c>
      <c r="GE203" s="8">
        <v>27.67</v>
      </c>
      <c r="GF203" s="8">
        <v>27.538</v>
      </c>
      <c r="GG203" s="8">
        <v>27.396999999999998</v>
      </c>
      <c r="GH203" s="8">
        <v>27.256</v>
      </c>
      <c r="GI203" s="8">
        <v>27.113</v>
      </c>
      <c r="GJ203" s="8">
        <v>26.972999999999999</v>
      </c>
      <c r="GK203" s="8">
        <v>26.829000000000001</v>
      </c>
      <c r="GL203" s="8">
        <v>26.683</v>
      </c>
      <c r="GM203" s="8">
        <v>26.533000000000001</v>
      </c>
      <c r="GN203" s="8">
        <v>26.381</v>
      </c>
      <c r="GO203" s="8">
        <v>26.231000000000002</v>
      </c>
      <c r="GP203" s="8">
        <v>26.082999999999998</v>
      </c>
      <c r="GQ203" s="8">
        <v>25.939</v>
      </c>
      <c r="GR203" s="8">
        <v>25.795999999999999</v>
      </c>
      <c r="GS203" s="8">
        <v>25.657</v>
      </c>
      <c r="GT203" s="8">
        <v>25.515999999999998</v>
      </c>
      <c r="GU203" s="8">
        <v>25.375</v>
      </c>
      <c r="GV203" s="8">
        <v>25.234999999999999</v>
      </c>
      <c r="GW203" s="8">
        <v>25.093</v>
      </c>
      <c r="GX203" s="8">
        <v>24.95</v>
      </c>
      <c r="GY203" s="8">
        <v>24.800999999999998</v>
      </c>
      <c r="GZ203" s="8">
        <v>24.645</v>
      </c>
      <c r="HA203" s="8">
        <v>24.481000000000002</v>
      </c>
      <c r="HB203" s="8">
        <v>24.308</v>
      </c>
      <c r="HC203" s="8">
        <v>24.131</v>
      </c>
      <c r="HD203" s="8">
        <v>23.95</v>
      </c>
      <c r="HE203" s="8">
        <v>23.766999999999999</v>
      </c>
      <c r="HF203" s="8">
        <v>23.584</v>
      </c>
      <c r="HG203" s="8">
        <v>23.405999999999999</v>
      </c>
      <c r="HH203" s="8">
        <v>23.231999999999999</v>
      </c>
      <c r="HI203" s="8">
        <v>23.065999999999999</v>
      </c>
      <c r="HJ203" s="8">
        <v>22.9</v>
      </c>
      <c r="HK203" s="8">
        <v>22.75</v>
      </c>
      <c r="HL203" s="8">
        <v>22.620999999999999</v>
      </c>
      <c r="HM203" s="8">
        <v>22.492000000000001</v>
      </c>
      <c r="HN203" s="8">
        <v>22.373999999999999</v>
      </c>
      <c r="HO203" s="8">
        <v>22.263999999999999</v>
      </c>
      <c r="HP203" s="8">
        <v>22.163</v>
      </c>
      <c r="HQ203" s="8">
        <v>22.065999999999999</v>
      </c>
      <c r="HR203" s="8">
        <v>21.97</v>
      </c>
      <c r="HS203" s="8">
        <v>21.873000000000001</v>
      </c>
      <c r="HT203" s="8">
        <v>21.768999999999998</v>
      </c>
      <c r="HU203" s="8">
        <v>21.655000000000001</v>
      </c>
      <c r="HV203" s="8">
        <v>21.53</v>
      </c>
      <c r="HW203" s="8">
        <v>21.393999999999998</v>
      </c>
      <c r="HX203" s="8">
        <v>21.248000000000001</v>
      </c>
      <c r="HY203" s="8">
        <v>21.097000000000001</v>
      </c>
      <c r="HZ203" s="8">
        <v>20.93</v>
      </c>
      <c r="IA203" s="8">
        <v>20.779</v>
      </c>
      <c r="IB203" s="8">
        <v>20.614999999999998</v>
      </c>
      <c r="IC203" s="8">
        <v>20.449000000000002</v>
      </c>
      <c r="ID203" s="8">
        <v>20.277999999999999</v>
      </c>
      <c r="IE203" s="8">
        <v>20.103999999999999</v>
      </c>
      <c r="IF203" s="8">
        <v>19.925000000000001</v>
      </c>
      <c r="IG203" s="8">
        <v>19.742000000000001</v>
      </c>
      <c r="IH203" s="8">
        <v>19.553999999999998</v>
      </c>
      <c r="II203" s="8">
        <v>19.363</v>
      </c>
      <c r="IJ203" s="8">
        <v>19.172000000000001</v>
      </c>
      <c r="IK203" s="8">
        <v>18.98</v>
      </c>
      <c r="IL203" s="8">
        <v>18.791</v>
      </c>
      <c r="IM203" s="8">
        <v>18.600999999999999</v>
      </c>
      <c r="IN203" s="8">
        <v>18.413</v>
      </c>
      <c r="IO203" s="8">
        <v>18.224</v>
      </c>
      <c r="IP203" s="8">
        <v>18.033999999999999</v>
      </c>
      <c r="IQ203" s="8">
        <v>17.84</v>
      </c>
      <c r="IR203" s="8">
        <v>17.64</v>
      </c>
      <c r="IS203" s="8">
        <v>17.433</v>
      </c>
      <c r="IT203" s="8">
        <v>17.22</v>
      </c>
      <c r="IU203" s="8">
        <v>17</v>
      </c>
      <c r="IV203" s="8">
        <v>16.760000000000002</v>
      </c>
      <c r="IW203" s="8">
        <v>16.524999999999999</v>
      </c>
      <c r="IX203" s="8">
        <v>16.265999999999998</v>
      </c>
      <c r="IY203" s="8">
        <v>15.991</v>
      </c>
      <c r="IZ203" s="8">
        <v>15.702999999999999</v>
      </c>
      <c r="JA203" s="8">
        <v>15.401</v>
      </c>
      <c r="JB203" s="8">
        <v>15.085000000000001</v>
      </c>
      <c r="JC203" s="8">
        <v>14.757999999999999</v>
      </c>
      <c r="JD203" s="8">
        <v>14.416</v>
      </c>
      <c r="JE203" s="8">
        <v>14.05</v>
      </c>
      <c r="JF203" s="8">
        <v>13.683999999999999</v>
      </c>
      <c r="JG203" s="8">
        <v>13.286</v>
      </c>
      <c r="JH203" s="8">
        <v>12.866</v>
      </c>
      <c r="JI203" s="8">
        <v>12.420999999999999</v>
      </c>
      <c r="JJ203" s="8">
        <v>11.951000000000001</v>
      </c>
      <c r="JK203" s="8">
        <v>11.457000000000001</v>
      </c>
      <c r="JL203" s="8">
        <v>10.945</v>
      </c>
      <c r="JM203" s="8">
        <v>10.412000000000001</v>
      </c>
      <c r="JN203" s="8">
        <v>9.8651999999999997</v>
      </c>
      <c r="JO203" s="8">
        <v>9.3061000000000007</v>
      </c>
      <c r="JP203" s="8">
        <v>8.7403999999999993</v>
      </c>
      <c r="JQ203" s="8">
        <v>8.1745000000000001</v>
      </c>
      <c r="JR203" s="8">
        <v>7.6157000000000004</v>
      </c>
      <c r="JS203" s="8">
        <v>7.0705999999999998</v>
      </c>
      <c r="JT203" s="8">
        <v>6.5449999999999999</v>
      </c>
      <c r="JU203" s="8">
        <v>6.0438999999999998</v>
      </c>
      <c r="JV203" s="8">
        <v>5.5717999999999996</v>
      </c>
      <c r="JW203" s="8">
        <v>5.1306000000000003</v>
      </c>
      <c r="JX203" s="8">
        <v>4.7202000000000002</v>
      </c>
      <c r="JY203" s="8">
        <v>4.3395999999999999</v>
      </c>
      <c r="JZ203" s="8">
        <v>3.9885000000000002</v>
      </c>
      <c r="KA203" s="8">
        <v>3.6657000000000002</v>
      </c>
      <c r="KB203" s="8">
        <v>3.3702000000000001</v>
      </c>
      <c r="KC203" s="8">
        <v>3.1008</v>
      </c>
      <c r="KD203" s="8">
        <v>2.8548</v>
      </c>
      <c r="KE203" s="8">
        <v>2.629</v>
      </c>
      <c r="KF203" s="8">
        <v>2.4211999999999998</v>
      </c>
      <c r="KG203" s="8">
        <v>2.2303999999999999</v>
      </c>
      <c r="KH203" s="8">
        <v>2.056</v>
      </c>
      <c r="KI203" s="8">
        <v>1.8960999999999999</v>
      </c>
      <c r="KJ203" s="8">
        <v>1.7486999999999999</v>
      </c>
      <c r="KK203" s="8">
        <v>1.6123000000000001</v>
      </c>
      <c r="KL203" s="8">
        <v>1.4866999999999999</v>
      </c>
      <c r="KM203" s="8">
        <v>1.3721000000000001</v>
      </c>
      <c r="KN203" s="8">
        <v>1.2689999999999999</v>
      </c>
      <c r="KO203" s="8">
        <v>1.1768000000000001</v>
      </c>
      <c r="KP203" s="8">
        <v>1.0939000000000001</v>
      </c>
      <c r="KQ203" s="8">
        <v>1.0177</v>
      </c>
      <c r="KR203" s="8">
        <v>0.94527000000000005</v>
      </c>
      <c r="KS203" s="8">
        <v>0.87346999999999997</v>
      </c>
      <c r="KT203" s="8">
        <v>0.79961000000000004</v>
      </c>
      <c r="KU203" s="8">
        <v>0.72165999999999997</v>
      </c>
      <c r="KV203" s="8">
        <v>0.63859999999999995</v>
      </c>
      <c r="KW203" s="8">
        <v>0.55088000000000004</v>
      </c>
      <c r="KX203" s="8">
        <v>0.46078000000000002</v>
      </c>
      <c r="KY203" s="8">
        <v>0.37268000000000001</v>
      </c>
      <c r="KZ203" s="8">
        <v>0.29104000000000002</v>
      </c>
      <c r="LA203" s="8">
        <v>0.21862999999999999</v>
      </c>
      <c r="LB203" s="8">
        <v>0.15681999999999999</v>
      </c>
      <c r="LC203" s="8">
        <v>0.10592</v>
      </c>
      <c r="LD203" s="8">
        <v>6.5495999999999999E-2</v>
      </c>
      <c r="LE203" s="8">
        <v>3.4615E-2</v>
      </c>
      <c r="LF203" s="8">
        <v>1.2061000000000001E-2</v>
      </c>
      <c r="LG203" s="8">
        <v>-3.5186000000000002E-3</v>
      </c>
      <c r="LH203" s="8">
        <v>-1.3498E-2</v>
      </c>
      <c r="LI203" s="8">
        <v>-1.9195E-2</v>
      </c>
      <c r="LJ203" s="8">
        <v>-2.1815999999999999E-2</v>
      </c>
      <c r="LK203" s="8">
        <v>-2.2433999999999999E-2</v>
      </c>
      <c r="LL203" s="8">
        <v>-2.1964999999999998E-2</v>
      </c>
      <c r="LM203" s="8">
        <v>-2.1176E-2</v>
      </c>
      <c r="LN203" s="8">
        <v>-2.0674000000000001E-2</v>
      </c>
      <c r="LO203" s="8">
        <v>-2.0919E-2</v>
      </c>
      <c r="LP203" s="8">
        <v>-2.2224000000000001E-2</v>
      </c>
      <c r="LQ203" s="8">
        <v>-2.4747999999999999E-2</v>
      </c>
      <c r="LR203" s="8">
        <v>-2.8497999999999999E-2</v>
      </c>
      <c r="LS203" s="8">
        <v>-3.3309999999999999E-2</v>
      </c>
      <c r="LT203" s="8">
        <v>-3.8830999999999997E-2</v>
      </c>
      <c r="LU203" s="8">
        <v>-4.4500999999999999E-2</v>
      </c>
      <c r="LV203" s="8">
        <v>-4.9518E-2</v>
      </c>
      <c r="LW203" s="8">
        <v>-5.2815000000000001E-2</v>
      </c>
      <c r="LX203" s="8">
        <v>-5.3047999999999998E-2</v>
      </c>
      <c r="LY203" s="8">
        <v>-4.9657E-2</v>
      </c>
      <c r="LZ203" s="8">
        <v>-4.3792999999999999E-2</v>
      </c>
      <c r="MA203" s="8">
        <v>-3.6534999999999998E-2</v>
      </c>
      <c r="MB203" s="8">
        <v>-2.8698999999999999E-2</v>
      </c>
      <c r="MC203" s="8">
        <v>-2.0878000000000001E-2</v>
      </c>
      <c r="MD203" s="8">
        <v>-1.3472E-2</v>
      </c>
      <c r="ME203" s="8">
        <v>-6.7390999999999996E-3</v>
      </c>
      <c r="MF203" s="8">
        <v>-8.1881E-4</v>
      </c>
      <c r="MG203" s="8">
        <v>4.2250999999999999E-3</v>
      </c>
      <c r="MH203" s="8">
        <v>8.3788999999999999E-3</v>
      </c>
      <c r="MI203" s="8">
        <v>1.1653E-2</v>
      </c>
      <c r="MJ203" s="8">
        <v>1.406E-2</v>
      </c>
      <c r="MK203" s="8">
        <v>1.5605000000000001E-2</v>
      </c>
      <c r="ML203" s="8">
        <v>1.6261999999999999E-2</v>
      </c>
      <c r="MM203" s="8">
        <v>1.5973999999999999E-2</v>
      </c>
      <c r="MN203" s="8">
        <v>1.4651000000000001E-2</v>
      </c>
      <c r="MO203" s="8">
        <v>1.2166E-2</v>
      </c>
      <c r="MP203" s="8">
        <v>8.3674000000000005E-3</v>
      </c>
      <c r="MQ203" s="8">
        <v>3.0856999999999998E-3</v>
      </c>
      <c r="MR203" s="8">
        <v>-3.8430000000000001E-3</v>
      </c>
      <c r="MS203" s="8">
        <v>-1.2552000000000001E-2</v>
      </c>
      <c r="MT203" s="8">
        <v>-2.3109999999999999E-2</v>
      </c>
      <c r="MU203" s="8">
        <v>-3.5476000000000001E-2</v>
      </c>
      <c r="MV203" s="8">
        <v>-4.9449E-2</v>
      </c>
      <c r="MW203" s="8">
        <v>-6.4604999999999996E-2</v>
      </c>
      <c r="MX203" s="8">
        <v>-8.0226000000000006E-2</v>
      </c>
      <c r="MY203" s="8">
        <v>-9.5230999999999996E-2</v>
      </c>
      <c r="MZ203" s="8">
        <v>-0.10809000000000001</v>
      </c>
      <c r="NA203" s="8">
        <v>-0.11681999999999999</v>
      </c>
      <c r="NB203" s="8">
        <v>-0.12043</v>
      </c>
      <c r="NC203" s="8">
        <v>-0.11892</v>
      </c>
      <c r="ND203" s="8">
        <v>-0.11174000000000001</v>
      </c>
      <c r="NE203" s="8">
        <v>-9.7711000000000006E-2</v>
      </c>
      <c r="NF203" s="8">
        <v>-7.5049000000000005E-2</v>
      </c>
      <c r="NG203" s="8">
        <v>-4.1453999999999998E-2</v>
      </c>
      <c r="NH203" s="8">
        <v>5.7901000000000003E-3</v>
      </c>
      <c r="NI203" s="8">
        <v>6.9583999999999993E-2</v>
      </c>
      <c r="NJ203" s="8">
        <v>0.15135000000000001</v>
      </c>
      <c r="NK203" s="8">
        <v>0.25047000000000003</v>
      </c>
      <c r="NL203" s="8">
        <v>0.36553999999999998</v>
      </c>
      <c r="NM203" s="8">
        <v>0.49459999999999998</v>
      </c>
      <c r="NN203" s="8">
        <v>0.63793</v>
      </c>
      <c r="NO203" s="8">
        <v>0.79573000000000005</v>
      </c>
      <c r="NP203" s="8">
        <v>0.96938999999999997</v>
      </c>
      <c r="NQ203" s="8">
        <v>1.1612</v>
      </c>
      <c r="NR203" s="8">
        <v>1.3737999999999999</v>
      </c>
      <c r="NS203" s="8">
        <v>1.6094999999999999</v>
      </c>
      <c r="NT203" s="8">
        <v>1.8714</v>
      </c>
      <c r="NU203" s="8">
        <v>2.1625999999999999</v>
      </c>
      <c r="NV203" s="8">
        <v>2.4868999999999999</v>
      </c>
      <c r="NW203" s="8">
        <v>2.8472</v>
      </c>
      <c r="NX203" s="8">
        <v>3.2456999999999998</v>
      </c>
      <c r="NY203" s="8">
        <v>3.6848000000000001</v>
      </c>
      <c r="NZ203" s="8">
        <v>4.1660000000000004</v>
      </c>
      <c r="OA203" s="8">
        <v>4.6897000000000002</v>
      </c>
      <c r="OB203" s="8">
        <v>5.2558999999999996</v>
      </c>
      <c r="OC203" s="8">
        <v>5.8613</v>
      </c>
      <c r="OD203" s="8">
        <v>6.5004999999999997</v>
      </c>
      <c r="OE203" s="8">
        <v>7.1670999999999996</v>
      </c>
      <c r="OF203" s="8">
        <v>7.8555000000000001</v>
      </c>
      <c r="OG203" s="8">
        <v>8.5602</v>
      </c>
      <c r="OH203" s="8">
        <v>9.2750000000000004</v>
      </c>
      <c r="OI203" s="8">
        <v>9.9943000000000008</v>
      </c>
      <c r="OJ203" s="8">
        <v>10.712999999999999</v>
      </c>
    </row>
    <row r="204" spans="1:400" x14ac:dyDescent="0.25">
      <c r="A204" s="8">
        <v>43.048000000000002</v>
      </c>
      <c r="B204" s="8">
        <v>43.05</v>
      </c>
      <c r="C204" s="8">
        <v>43.052</v>
      </c>
      <c r="D204" s="8">
        <v>43.052999999999997</v>
      </c>
      <c r="E204" s="8">
        <v>43.052999999999997</v>
      </c>
      <c r="F204" s="8">
        <v>43.051000000000002</v>
      </c>
      <c r="G204" s="8">
        <v>43.046999999999997</v>
      </c>
      <c r="H204" s="8">
        <v>43.037999999999997</v>
      </c>
      <c r="I204" s="8">
        <v>43.024999999999999</v>
      </c>
      <c r="J204" s="8">
        <v>43.006999999999998</v>
      </c>
      <c r="K204" s="8">
        <v>42.98</v>
      </c>
      <c r="L204" s="8">
        <v>42.942999999999998</v>
      </c>
      <c r="M204" s="8">
        <v>42.896000000000001</v>
      </c>
      <c r="N204" s="8">
        <v>42.838000000000001</v>
      </c>
      <c r="O204" s="8">
        <v>42.765999999999998</v>
      </c>
      <c r="P204" s="8">
        <v>42.686</v>
      </c>
      <c r="Q204" s="8">
        <v>42.595999999999997</v>
      </c>
      <c r="R204" s="8">
        <v>42.5</v>
      </c>
      <c r="S204" s="8">
        <v>42.402000000000001</v>
      </c>
      <c r="T204" s="8">
        <v>42.305999999999997</v>
      </c>
      <c r="U204" s="8">
        <v>42.210999999999999</v>
      </c>
      <c r="V204" s="8">
        <v>42.118000000000002</v>
      </c>
      <c r="W204" s="8">
        <v>42.024000000000001</v>
      </c>
      <c r="X204" s="8">
        <v>41.927999999999997</v>
      </c>
      <c r="Y204" s="8">
        <v>41.826000000000001</v>
      </c>
      <c r="Z204" s="8">
        <v>41.716999999999999</v>
      </c>
      <c r="AA204" s="8">
        <v>41.6</v>
      </c>
      <c r="AB204" s="8">
        <v>41.475999999999999</v>
      </c>
      <c r="AC204" s="8">
        <v>41.345999999999997</v>
      </c>
      <c r="AD204" s="8">
        <v>41.215000000000003</v>
      </c>
      <c r="AE204" s="8">
        <v>41.082999999999998</v>
      </c>
      <c r="AF204" s="8">
        <v>40.953000000000003</v>
      </c>
      <c r="AG204" s="8">
        <v>40.822000000000003</v>
      </c>
      <c r="AH204" s="8">
        <v>40.694000000000003</v>
      </c>
      <c r="AI204" s="8">
        <v>40.567999999999998</v>
      </c>
      <c r="AJ204" s="8">
        <v>40.445999999999998</v>
      </c>
      <c r="AK204" s="8">
        <v>40.331000000000003</v>
      </c>
      <c r="AL204" s="8">
        <v>40.220999999999997</v>
      </c>
      <c r="AM204" s="8">
        <v>40.113999999999997</v>
      </c>
      <c r="AN204" s="8">
        <v>40.006999999999998</v>
      </c>
      <c r="AO204" s="8">
        <v>39.899000000000001</v>
      </c>
      <c r="AP204" s="8">
        <v>39.783999999999999</v>
      </c>
      <c r="AQ204" s="8">
        <v>39.659999999999997</v>
      </c>
      <c r="AR204" s="8">
        <v>39.524999999999999</v>
      </c>
      <c r="AS204" s="8">
        <v>39.381999999999998</v>
      </c>
      <c r="AT204" s="8">
        <v>39.229999999999997</v>
      </c>
      <c r="AU204" s="8">
        <v>39.073</v>
      </c>
      <c r="AV204" s="8">
        <v>38.911000000000001</v>
      </c>
      <c r="AW204" s="8">
        <v>38.747</v>
      </c>
      <c r="AX204" s="8">
        <v>38.582000000000001</v>
      </c>
      <c r="AY204" s="8">
        <v>38.417999999999999</v>
      </c>
      <c r="AZ204" s="8">
        <v>38.256</v>
      </c>
      <c r="BA204" s="8">
        <v>38.095999999999997</v>
      </c>
      <c r="BB204" s="8">
        <v>37.938000000000002</v>
      </c>
      <c r="BC204" s="8">
        <v>37.783999999999999</v>
      </c>
      <c r="BD204" s="8">
        <v>37.633000000000003</v>
      </c>
      <c r="BE204" s="8">
        <v>37.487000000000002</v>
      </c>
      <c r="BF204" s="8">
        <v>37.347000000000001</v>
      </c>
      <c r="BG204" s="8">
        <v>37.213000000000001</v>
      </c>
      <c r="BH204" s="8">
        <v>37.082999999999998</v>
      </c>
      <c r="BI204" s="8">
        <v>36.954999999999998</v>
      </c>
      <c r="BJ204" s="8">
        <v>36.825000000000003</v>
      </c>
      <c r="BK204" s="8">
        <v>36.689</v>
      </c>
      <c r="BL204" s="8">
        <v>36.546999999999997</v>
      </c>
      <c r="BM204" s="8">
        <v>36.396999999999998</v>
      </c>
      <c r="BN204" s="8">
        <v>36.241</v>
      </c>
      <c r="BO204" s="8">
        <v>36.082000000000001</v>
      </c>
      <c r="BP204" s="8">
        <v>35.92</v>
      </c>
      <c r="BQ204" s="8">
        <v>35.756</v>
      </c>
      <c r="BR204" s="8">
        <v>35.591000000000001</v>
      </c>
      <c r="BS204" s="8">
        <v>35.423999999999999</v>
      </c>
      <c r="BT204" s="8">
        <v>35.256999999999998</v>
      </c>
      <c r="BU204" s="8">
        <v>35.094000000000001</v>
      </c>
      <c r="BV204" s="8">
        <v>34.930999999999997</v>
      </c>
      <c r="BW204" s="8">
        <v>34.768999999999998</v>
      </c>
      <c r="BX204" s="8">
        <v>34.61</v>
      </c>
      <c r="BY204" s="8">
        <v>34.453000000000003</v>
      </c>
      <c r="BZ204" s="8">
        <v>34.301000000000002</v>
      </c>
      <c r="CA204" s="8">
        <v>34.155000000000001</v>
      </c>
      <c r="CB204" s="8">
        <v>34.012999999999998</v>
      </c>
      <c r="CC204" s="8">
        <v>33.874000000000002</v>
      </c>
      <c r="CD204" s="8">
        <v>33.734999999999999</v>
      </c>
      <c r="CE204" s="8">
        <v>33.594999999999999</v>
      </c>
      <c r="CF204" s="8">
        <v>33.456000000000003</v>
      </c>
      <c r="CG204" s="8">
        <v>33.317</v>
      </c>
      <c r="CH204" s="8">
        <v>33.182000000000002</v>
      </c>
      <c r="CI204" s="8">
        <v>33.048000000000002</v>
      </c>
      <c r="CJ204" s="8">
        <v>32.914999999999999</v>
      </c>
      <c r="CK204" s="8">
        <v>32.780999999999999</v>
      </c>
      <c r="CL204" s="8">
        <v>32.643999999999998</v>
      </c>
      <c r="CM204" s="8">
        <v>32.506999999999998</v>
      </c>
      <c r="CN204" s="8">
        <v>32.369999999999997</v>
      </c>
      <c r="CO204" s="8">
        <v>32.234999999999999</v>
      </c>
      <c r="CP204" s="8">
        <v>32.101999999999997</v>
      </c>
      <c r="CQ204" s="8">
        <v>31.972000000000001</v>
      </c>
      <c r="CR204" s="8">
        <v>31.841999999999999</v>
      </c>
      <c r="CS204" s="8">
        <v>31.710999999999999</v>
      </c>
      <c r="CT204" s="8">
        <v>31.581</v>
      </c>
      <c r="CU204" s="8">
        <v>31.451000000000001</v>
      </c>
      <c r="CV204" s="8">
        <v>31.324000000000002</v>
      </c>
      <c r="CW204" s="8">
        <v>31.198</v>
      </c>
      <c r="CX204" s="8">
        <v>31.074999999999999</v>
      </c>
      <c r="CY204" s="8">
        <v>30.951000000000001</v>
      </c>
      <c r="CZ204" s="8">
        <v>30.824999999999999</v>
      </c>
      <c r="DA204" s="8">
        <v>30.698</v>
      </c>
      <c r="DB204" s="8">
        <v>30.565999999999999</v>
      </c>
      <c r="DC204" s="8">
        <v>30.431999999999999</v>
      </c>
      <c r="DD204" s="8">
        <v>30.295999999999999</v>
      </c>
      <c r="DE204" s="8">
        <v>30.161999999999999</v>
      </c>
      <c r="DF204" s="8">
        <v>30.027000000000001</v>
      </c>
      <c r="DG204" s="8">
        <v>29.89</v>
      </c>
      <c r="DH204" s="8">
        <v>29.75</v>
      </c>
      <c r="DI204" s="8">
        <v>29.606999999999999</v>
      </c>
      <c r="DJ204" s="8">
        <v>29.46</v>
      </c>
      <c r="DK204" s="8">
        <v>29.312999999999999</v>
      </c>
      <c r="DL204" s="8">
        <v>29.164999999999999</v>
      </c>
      <c r="DM204" s="8">
        <v>29.021000000000001</v>
      </c>
      <c r="DN204" s="8">
        <v>28.875</v>
      </c>
      <c r="DO204" s="8">
        <v>28.731999999999999</v>
      </c>
      <c r="DP204" s="8">
        <v>28.58</v>
      </c>
      <c r="DQ204" s="8">
        <v>28.446999999999999</v>
      </c>
      <c r="DR204" s="8">
        <v>28.308</v>
      </c>
      <c r="DS204" s="8">
        <v>28.17</v>
      </c>
      <c r="DT204" s="8">
        <v>28.032</v>
      </c>
      <c r="DU204" s="8">
        <v>27.893999999999998</v>
      </c>
      <c r="DV204" s="8">
        <v>27.753</v>
      </c>
      <c r="DW204" s="8">
        <v>27.613</v>
      </c>
      <c r="DX204" s="8">
        <v>27.471</v>
      </c>
      <c r="DY204" s="8">
        <v>27.332999999999998</v>
      </c>
      <c r="DZ204" s="8">
        <v>27.198</v>
      </c>
      <c r="EA204" s="8">
        <v>27.071999999999999</v>
      </c>
      <c r="EB204" s="8">
        <v>26.951000000000001</v>
      </c>
      <c r="EC204" s="8">
        <v>26.837</v>
      </c>
      <c r="ED204" s="8">
        <v>26.728000000000002</v>
      </c>
      <c r="EE204" s="8">
        <v>26.626999999999999</v>
      </c>
      <c r="EF204" s="8">
        <v>26.532</v>
      </c>
      <c r="EG204" s="8">
        <v>26.442</v>
      </c>
      <c r="EH204" s="8">
        <v>26.356000000000002</v>
      </c>
      <c r="EI204" s="8">
        <v>26.273</v>
      </c>
      <c r="EJ204" s="8">
        <v>26.193999999999999</v>
      </c>
      <c r="EK204" s="8">
        <v>26.116</v>
      </c>
      <c r="EL204" s="8">
        <v>26.038</v>
      </c>
      <c r="EM204" s="8">
        <v>25.957999999999998</v>
      </c>
      <c r="EN204" s="8">
        <v>25.870999999999999</v>
      </c>
      <c r="EO204" s="8">
        <v>25.774999999999999</v>
      </c>
      <c r="EP204" s="8">
        <v>25.667999999999999</v>
      </c>
      <c r="EQ204" s="8">
        <v>25.55</v>
      </c>
      <c r="ER204" s="8">
        <v>25.420999999999999</v>
      </c>
      <c r="ES204" s="8">
        <v>25.283999999999999</v>
      </c>
      <c r="ET204" s="8">
        <v>25.143999999999998</v>
      </c>
      <c r="EU204" s="8">
        <v>25.001000000000001</v>
      </c>
      <c r="EV204" s="8">
        <v>24.856999999999999</v>
      </c>
      <c r="EW204" s="8">
        <v>24.713999999999999</v>
      </c>
      <c r="EX204" s="8">
        <v>24.574999999999999</v>
      </c>
      <c r="EY204" s="8">
        <v>24.439</v>
      </c>
      <c r="EZ204" s="8">
        <v>24.308</v>
      </c>
      <c r="FA204" s="8">
        <v>24.186</v>
      </c>
      <c r="FB204" s="8">
        <v>24.068999999999999</v>
      </c>
      <c r="FC204" s="8">
        <v>23.957999999999998</v>
      </c>
      <c r="FD204" s="8">
        <v>23.84</v>
      </c>
      <c r="FE204" s="8">
        <v>23.745999999999999</v>
      </c>
      <c r="FF204" s="8">
        <v>23.645</v>
      </c>
      <c r="FG204" s="8">
        <v>23.545999999999999</v>
      </c>
      <c r="FH204" s="8">
        <v>23.452999999999999</v>
      </c>
      <c r="FI204" s="8">
        <v>23.361000000000001</v>
      </c>
      <c r="FJ204" s="8">
        <v>23.274000000000001</v>
      </c>
      <c r="FK204" s="8">
        <v>23.18</v>
      </c>
      <c r="FL204" s="8">
        <v>23.11</v>
      </c>
      <c r="FM204" s="8">
        <v>23.030999999999999</v>
      </c>
      <c r="FN204" s="8">
        <v>22.951000000000001</v>
      </c>
      <c r="FO204" s="8">
        <v>22.869</v>
      </c>
      <c r="FP204" s="8">
        <v>22.780999999999999</v>
      </c>
      <c r="FQ204" s="8">
        <v>22.686</v>
      </c>
      <c r="FR204" s="8">
        <v>22.587</v>
      </c>
      <c r="FS204" s="8">
        <v>22.481999999999999</v>
      </c>
      <c r="FT204" s="8">
        <v>22.372</v>
      </c>
      <c r="FU204" s="8">
        <v>22.263000000000002</v>
      </c>
      <c r="FV204" s="8">
        <v>22.152999999999999</v>
      </c>
      <c r="FW204" s="8">
        <v>22.04</v>
      </c>
      <c r="FX204" s="8">
        <v>21.925999999999998</v>
      </c>
      <c r="FY204" s="8">
        <v>21.806999999999999</v>
      </c>
      <c r="FZ204" s="8">
        <v>21.683</v>
      </c>
      <c r="GA204" s="8">
        <v>21.553999999999998</v>
      </c>
      <c r="GB204" s="8">
        <v>21.420999999999999</v>
      </c>
      <c r="GC204" s="8">
        <v>21.29</v>
      </c>
      <c r="GD204" s="8">
        <v>21.158000000000001</v>
      </c>
      <c r="GE204" s="8">
        <v>21.029</v>
      </c>
      <c r="GF204" s="8">
        <v>20.9</v>
      </c>
      <c r="GG204" s="8">
        <v>20.771000000000001</v>
      </c>
      <c r="GH204" s="8">
        <v>20.641999999999999</v>
      </c>
      <c r="GI204" s="8">
        <v>20.515999999999998</v>
      </c>
      <c r="GJ204" s="8">
        <v>20.393999999999998</v>
      </c>
      <c r="GK204" s="8">
        <v>20.277999999999999</v>
      </c>
      <c r="GL204" s="8">
        <v>20.167999999999999</v>
      </c>
      <c r="GM204" s="8">
        <v>20.062000000000001</v>
      </c>
      <c r="GN204" s="8">
        <v>19.96</v>
      </c>
      <c r="GO204" s="8">
        <v>19.859000000000002</v>
      </c>
      <c r="GP204" s="8">
        <v>19.757000000000001</v>
      </c>
      <c r="GQ204" s="8">
        <v>19.652000000000001</v>
      </c>
      <c r="GR204" s="8">
        <v>19.544</v>
      </c>
      <c r="GS204" s="8">
        <v>19.436</v>
      </c>
      <c r="GT204" s="8">
        <v>19.329999999999998</v>
      </c>
      <c r="GU204" s="8">
        <v>19.225999999999999</v>
      </c>
      <c r="GV204" s="8">
        <v>19.122</v>
      </c>
      <c r="GW204" s="8">
        <v>19.016999999999999</v>
      </c>
      <c r="GX204" s="8">
        <v>18.908000000000001</v>
      </c>
      <c r="GY204" s="8">
        <v>18.792000000000002</v>
      </c>
      <c r="GZ204" s="8">
        <v>18.667000000000002</v>
      </c>
      <c r="HA204" s="8">
        <v>18.532</v>
      </c>
      <c r="HB204" s="8">
        <v>18.385999999999999</v>
      </c>
      <c r="HC204" s="8">
        <v>18.233000000000001</v>
      </c>
      <c r="HD204" s="8">
        <v>18.079999999999998</v>
      </c>
      <c r="HE204" s="8">
        <v>17.927</v>
      </c>
      <c r="HF204" s="8">
        <v>17.777000000000001</v>
      </c>
      <c r="HG204" s="8">
        <v>17.635999999999999</v>
      </c>
      <c r="HH204" s="8">
        <v>17.506</v>
      </c>
      <c r="HI204" s="8">
        <v>17.387</v>
      </c>
      <c r="HJ204" s="8">
        <v>17.283000000000001</v>
      </c>
      <c r="HK204" s="8">
        <v>17.189</v>
      </c>
      <c r="HL204" s="8">
        <v>17.106999999999999</v>
      </c>
      <c r="HM204" s="8">
        <v>17.030999999999999</v>
      </c>
      <c r="HN204" s="8">
        <v>16.959</v>
      </c>
      <c r="HO204" s="8">
        <v>16.888000000000002</v>
      </c>
      <c r="HP204" s="8">
        <v>16.814</v>
      </c>
      <c r="HQ204" s="8">
        <v>16.734000000000002</v>
      </c>
      <c r="HR204" s="8">
        <v>16.648</v>
      </c>
      <c r="HS204" s="8">
        <v>16.555</v>
      </c>
      <c r="HT204" s="8">
        <v>16.454000000000001</v>
      </c>
      <c r="HU204" s="8">
        <v>16.347999999999999</v>
      </c>
      <c r="HV204" s="8">
        <v>16.236999999999998</v>
      </c>
      <c r="HW204" s="8">
        <v>16.122</v>
      </c>
      <c r="HX204" s="8">
        <v>16.003</v>
      </c>
      <c r="HY204" s="8">
        <v>15.87</v>
      </c>
      <c r="HZ204" s="8">
        <v>15.747999999999999</v>
      </c>
      <c r="IA204" s="8">
        <v>15.611000000000001</v>
      </c>
      <c r="IB204" s="8">
        <v>15.46</v>
      </c>
      <c r="IC204" s="8">
        <v>15.324999999999999</v>
      </c>
      <c r="ID204" s="8">
        <v>15.179</v>
      </c>
      <c r="IE204" s="8">
        <v>15.031000000000001</v>
      </c>
      <c r="IF204" s="8">
        <v>14.87</v>
      </c>
      <c r="IG204" s="8">
        <v>14.726000000000001</v>
      </c>
      <c r="IH204" s="8">
        <v>14.569000000000001</v>
      </c>
      <c r="II204" s="8">
        <v>14.409000000000001</v>
      </c>
      <c r="IJ204" s="8">
        <v>14.247999999999999</v>
      </c>
      <c r="IK204" s="8">
        <v>14.087999999999999</v>
      </c>
      <c r="IL204" s="8">
        <v>13.926</v>
      </c>
      <c r="IM204" s="8">
        <v>13.763</v>
      </c>
      <c r="IN204" s="8">
        <v>13.599</v>
      </c>
      <c r="IO204" s="8">
        <v>13.430999999999999</v>
      </c>
      <c r="IP204" s="8">
        <v>13.266</v>
      </c>
      <c r="IQ204" s="8">
        <v>13.1</v>
      </c>
      <c r="IR204" s="8">
        <v>12.933</v>
      </c>
      <c r="IS204" s="8">
        <v>12.763</v>
      </c>
      <c r="IT204" s="8">
        <v>12.59</v>
      </c>
      <c r="IU204" s="8">
        <v>12.411</v>
      </c>
      <c r="IV204" s="8">
        <v>12.226000000000001</v>
      </c>
      <c r="IW204" s="8">
        <v>12.035</v>
      </c>
      <c r="IX204" s="8">
        <v>11.833</v>
      </c>
      <c r="IY204" s="8">
        <v>11.62</v>
      </c>
      <c r="IZ204" s="8">
        <v>11.395</v>
      </c>
      <c r="JA204" s="8">
        <v>11.161</v>
      </c>
      <c r="JB204" s="8">
        <v>10.914999999999999</v>
      </c>
      <c r="JC204" s="8">
        <v>10.66</v>
      </c>
      <c r="JD204" s="8">
        <v>10.394</v>
      </c>
      <c r="JE204" s="8">
        <v>10.118</v>
      </c>
      <c r="JF204" s="8">
        <v>9.8306000000000004</v>
      </c>
      <c r="JG204" s="8">
        <v>9.5289000000000001</v>
      </c>
      <c r="JH204" s="8">
        <v>9.2118000000000002</v>
      </c>
      <c r="JI204" s="8">
        <v>8.8798999999999992</v>
      </c>
      <c r="JJ204" s="8">
        <v>8.5349000000000004</v>
      </c>
      <c r="JK204" s="8">
        <v>8.1783999999999999</v>
      </c>
      <c r="JL204" s="8">
        <v>7.8116000000000003</v>
      </c>
      <c r="JM204" s="8">
        <v>7.4344999999999999</v>
      </c>
      <c r="JN204" s="8">
        <v>7.0484999999999998</v>
      </c>
      <c r="JO204" s="8">
        <v>6.6554000000000002</v>
      </c>
      <c r="JP204" s="8">
        <v>6.2576000000000001</v>
      </c>
      <c r="JQ204" s="8">
        <v>5.8586</v>
      </c>
      <c r="JR204" s="8">
        <v>5.4626000000000001</v>
      </c>
      <c r="JS204" s="8">
        <v>5.0743</v>
      </c>
      <c r="JT204" s="8">
        <v>4.6981999999999999</v>
      </c>
      <c r="JU204" s="8">
        <v>4.3380000000000001</v>
      </c>
      <c r="JV204" s="8">
        <v>3.9958999999999998</v>
      </c>
      <c r="JW204" s="8">
        <v>3.6728000000000001</v>
      </c>
      <c r="JX204" s="8">
        <v>3.3692000000000002</v>
      </c>
      <c r="JY204" s="8">
        <v>3.0857999999999999</v>
      </c>
      <c r="JZ204" s="8">
        <v>2.8216000000000001</v>
      </c>
      <c r="KA204" s="8">
        <v>2.5752000000000002</v>
      </c>
      <c r="KB204" s="8">
        <v>2.3462999999999998</v>
      </c>
      <c r="KC204" s="8">
        <v>2.1347</v>
      </c>
      <c r="KD204" s="8">
        <v>1.9391</v>
      </c>
      <c r="KE204" s="8">
        <v>1.7574000000000001</v>
      </c>
      <c r="KF204" s="8">
        <v>1.5880000000000001</v>
      </c>
      <c r="KG204" s="8">
        <v>1.4305000000000001</v>
      </c>
      <c r="KH204" s="8">
        <v>1.2858000000000001</v>
      </c>
      <c r="KI204" s="8">
        <v>1.1537999999999999</v>
      </c>
      <c r="KJ204" s="8">
        <v>1.0328999999999999</v>
      </c>
      <c r="KK204" s="8">
        <v>0.92108000000000001</v>
      </c>
      <c r="KL204" s="8">
        <v>0.81589</v>
      </c>
      <c r="KM204" s="8">
        <v>0.71553999999999995</v>
      </c>
      <c r="KN204" s="8">
        <v>0.61914000000000002</v>
      </c>
      <c r="KO204" s="8">
        <v>0.52730999999999995</v>
      </c>
      <c r="KP204" s="8">
        <v>0.44188</v>
      </c>
      <c r="KQ204" s="8">
        <v>0.36326999999999998</v>
      </c>
      <c r="KR204" s="8">
        <v>0.29046</v>
      </c>
      <c r="KS204" s="8">
        <v>0.22431999999999999</v>
      </c>
      <c r="KT204" s="8">
        <v>0.16655</v>
      </c>
      <c r="KU204" s="8">
        <v>0.1179</v>
      </c>
      <c r="KV204" s="8">
        <v>7.8367999999999993E-2</v>
      </c>
      <c r="KW204" s="8">
        <v>4.7405000000000003E-2</v>
      </c>
      <c r="KX204" s="8">
        <v>2.4139000000000001E-2</v>
      </c>
      <c r="KY204" s="8">
        <v>7.5218999999999998E-3</v>
      </c>
      <c r="KZ204" s="8">
        <v>-3.5582000000000001E-3</v>
      </c>
      <c r="LA204" s="8">
        <v>-1.0187E-2</v>
      </c>
      <c r="LB204" s="8">
        <v>-1.3372E-2</v>
      </c>
      <c r="LC204" s="8">
        <v>-1.4005E-2</v>
      </c>
      <c r="LD204" s="8">
        <v>-1.285E-2</v>
      </c>
      <c r="LE204" s="8">
        <v>-1.0532E-2</v>
      </c>
      <c r="LF204" s="8">
        <v>-7.5560999999999996E-3</v>
      </c>
      <c r="LG204" s="8">
        <v>-4.2997E-3</v>
      </c>
      <c r="LH204" s="8">
        <v>-1.0428E-3</v>
      </c>
      <c r="LI204" s="8">
        <v>2.0236999999999998E-3</v>
      </c>
      <c r="LJ204" s="8">
        <v>4.7793999999999996E-3</v>
      </c>
      <c r="LK204" s="8">
        <v>7.1602999999999997E-3</v>
      </c>
      <c r="LL204" s="8">
        <v>9.1445999999999993E-3</v>
      </c>
      <c r="LM204" s="8">
        <v>1.0741000000000001E-2</v>
      </c>
      <c r="LN204" s="8">
        <v>1.1979E-2</v>
      </c>
      <c r="LO204" s="8">
        <v>1.29E-2</v>
      </c>
      <c r="LP204" s="8">
        <v>1.3552E-2</v>
      </c>
      <c r="LQ204" s="8">
        <v>1.3986E-2</v>
      </c>
      <c r="LR204" s="8">
        <v>1.4250000000000001E-2</v>
      </c>
      <c r="LS204" s="8">
        <v>1.4389000000000001E-2</v>
      </c>
      <c r="LT204" s="8">
        <v>1.444E-2</v>
      </c>
      <c r="LU204" s="8">
        <v>1.4442E-2</v>
      </c>
      <c r="LV204" s="8">
        <v>1.4419E-2</v>
      </c>
      <c r="LW204" s="8">
        <v>1.4393E-2</v>
      </c>
      <c r="LX204" s="8">
        <v>1.4381E-2</v>
      </c>
      <c r="LY204" s="8">
        <v>1.439E-2</v>
      </c>
      <c r="LZ204" s="8">
        <v>1.4427000000000001E-2</v>
      </c>
      <c r="MA204" s="8">
        <v>1.4487999999999999E-2</v>
      </c>
      <c r="MB204" s="8">
        <v>1.4563E-2</v>
      </c>
      <c r="MC204" s="8">
        <v>1.4643E-2</v>
      </c>
      <c r="MD204" s="8">
        <v>1.4701000000000001E-2</v>
      </c>
      <c r="ME204" s="8">
        <v>1.4711E-2</v>
      </c>
      <c r="MF204" s="8">
        <v>1.4637000000000001E-2</v>
      </c>
      <c r="MG204" s="8">
        <v>1.4435E-2</v>
      </c>
      <c r="MH204" s="8">
        <v>1.4055E-2</v>
      </c>
      <c r="MI204" s="8">
        <v>1.3441E-2</v>
      </c>
      <c r="MJ204" s="8">
        <v>1.2532E-2</v>
      </c>
      <c r="MK204" s="8">
        <v>1.1268E-2</v>
      </c>
      <c r="ML204" s="8">
        <v>9.5905000000000001E-3</v>
      </c>
      <c r="MM204" s="8">
        <v>7.4519E-3</v>
      </c>
      <c r="MN204" s="8">
        <v>4.8233E-3</v>
      </c>
      <c r="MO204" s="8">
        <v>1.7045999999999999E-3</v>
      </c>
      <c r="MP204" s="8">
        <v>-1.8621E-3</v>
      </c>
      <c r="MQ204" s="8">
        <v>-5.777E-3</v>
      </c>
      <c r="MR204" s="8">
        <v>-9.8645999999999994E-3</v>
      </c>
      <c r="MS204" s="8">
        <v>-1.3854999999999999E-2</v>
      </c>
      <c r="MT204" s="8">
        <v>-1.7364000000000001E-2</v>
      </c>
      <c r="MU204" s="8">
        <v>-1.9872000000000001E-2</v>
      </c>
      <c r="MV204" s="8">
        <v>-2.0707E-2</v>
      </c>
      <c r="MW204" s="8">
        <v>-1.9035E-2</v>
      </c>
      <c r="MX204" s="8">
        <v>-1.3856E-2</v>
      </c>
      <c r="MY204" s="8">
        <v>-4.0102999999999996E-3</v>
      </c>
      <c r="MZ204" s="8">
        <v>1.1793E-2</v>
      </c>
      <c r="NA204" s="8">
        <v>3.4923000000000003E-2</v>
      </c>
      <c r="NB204" s="8">
        <v>6.6753999999999994E-2</v>
      </c>
      <c r="NC204" s="8">
        <v>0.10854</v>
      </c>
      <c r="ND204" s="8">
        <v>0.16125999999999999</v>
      </c>
      <c r="NE204" s="8">
        <v>0.22542000000000001</v>
      </c>
      <c r="NF204" s="8">
        <v>0.30076999999999998</v>
      </c>
      <c r="NG204" s="8">
        <v>0.38597999999999999</v>
      </c>
      <c r="NH204" s="8">
        <v>0.47857</v>
      </c>
      <c r="NI204" s="8">
        <v>0.57709999999999995</v>
      </c>
      <c r="NJ204" s="8">
        <v>0.68245</v>
      </c>
      <c r="NK204" s="8">
        <v>0.79557999999999995</v>
      </c>
      <c r="NL204" s="8">
        <v>0.91810999999999998</v>
      </c>
      <c r="NM204" s="8">
        <v>1.0527</v>
      </c>
      <c r="NN204" s="8">
        <v>1.2024999999999999</v>
      </c>
      <c r="NO204" s="8">
        <v>1.3705000000000001</v>
      </c>
      <c r="NP204" s="8">
        <v>1.5589</v>
      </c>
      <c r="NQ204" s="8">
        <v>1.7702</v>
      </c>
      <c r="NR204" s="8">
        <v>2.0068000000000001</v>
      </c>
      <c r="NS204" s="8">
        <v>2.2719999999999998</v>
      </c>
      <c r="NT204" s="8">
        <v>2.569</v>
      </c>
      <c r="NU204" s="8">
        <v>2.9003999999999999</v>
      </c>
      <c r="NV204" s="8">
        <v>3.2696999999999998</v>
      </c>
      <c r="NW204" s="8">
        <v>3.6812999999999998</v>
      </c>
      <c r="NX204" s="8">
        <v>4.1379000000000001</v>
      </c>
      <c r="NY204" s="8">
        <v>4.6421000000000001</v>
      </c>
      <c r="NZ204" s="8">
        <v>5.1954000000000002</v>
      </c>
      <c r="OA204" s="8">
        <v>5.7967000000000004</v>
      </c>
      <c r="OB204" s="8">
        <v>6.4432</v>
      </c>
      <c r="OC204" s="8">
        <v>7.1304999999999996</v>
      </c>
      <c r="OD204" s="8">
        <v>7.8535000000000004</v>
      </c>
      <c r="OE204" s="8">
        <v>8.6066000000000003</v>
      </c>
      <c r="OF204" s="8">
        <v>9.3839000000000006</v>
      </c>
      <c r="OG204" s="8">
        <v>10.179</v>
      </c>
      <c r="OH204" s="8">
        <v>10.984999999999999</v>
      </c>
      <c r="OI204" s="8">
        <v>11.795999999999999</v>
      </c>
      <c r="OJ204" s="8">
        <v>12.608000000000001</v>
      </c>
    </row>
    <row r="205" spans="1:400" x14ac:dyDescent="0.25">
      <c r="A205" s="8">
        <v>42.113</v>
      </c>
      <c r="B205" s="8">
        <v>42.152999999999999</v>
      </c>
      <c r="C205" s="8">
        <v>42.194000000000003</v>
      </c>
      <c r="D205" s="8">
        <v>42.231999999999999</v>
      </c>
      <c r="E205" s="8">
        <v>42.262999999999998</v>
      </c>
      <c r="F205" s="8">
        <v>42.287999999999997</v>
      </c>
      <c r="G205" s="8">
        <v>42.301000000000002</v>
      </c>
      <c r="H205" s="8">
        <v>42.305</v>
      </c>
      <c r="I205" s="8">
        <v>42.3</v>
      </c>
      <c r="J205" s="8">
        <v>42.289000000000001</v>
      </c>
      <c r="K205" s="8">
        <v>42.271999999999998</v>
      </c>
      <c r="L205" s="8">
        <v>42.253999999999998</v>
      </c>
      <c r="M205" s="8">
        <v>42.232999999999997</v>
      </c>
      <c r="N205" s="8">
        <v>42.210999999999999</v>
      </c>
      <c r="O205" s="8">
        <v>42.188000000000002</v>
      </c>
      <c r="P205" s="8">
        <v>42.161000000000001</v>
      </c>
      <c r="Q205" s="8">
        <v>42.131</v>
      </c>
      <c r="R205" s="8">
        <v>42.095999999999997</v>
      </c>
      <c r="S205" s="8">
        <v>42.055</v>
      </c>
      <c r="T205" s="8">
        <v>42.003</v>
      </c>
      <c r="U205" s="8">
        <v>41.942</v>
      </c>
      <c r="V205" s="8">
        <v>41.871000000000002</v>
      </c>
      <c r="W205" s="8">
        <v>41.787999999999997</v>
      </c>
      <c r="X205" s="8">
        <v>41.695</v>
      </c>
      <c r="Y205" s="8">
        <v>41.591999999999999</v>
      </c>
      <c r="Z205" s="8">
        <v>41.478999999999999</v>
      </c>
      <c r="AA205" s="8">
        <v>41.360999999999997</v>
      </c>
      <c r="AB205" s="8">
        <v>41.241</v>
      </c>
      <c r="AC205" s="8">
        <v>41.119</v>
      </c>
      <c r="AD205" s="8">
        <v>40.997999999999998</v>
      </c>
      <c r="AE205" s="8">
        <v>40.875999999999998</v>
      </c>
      <c r="AF205" s="8">
        <v>40.756</v>
      </c>
      <c r="AG205" s="8">
        <v>40.636000000000003</v>
      </c>
      <c r="AH205" s="8">
        <v>40.517000000000003</v>
      </c>
      <c r="AI205" s="8">
        <v>40.401000000000003</v>
      </c>
      <c r="AJ205" s="8">
        <v>40.290999999999997</v>
      </c>
      <c r="AK205" s="8">
        <v>40.183999999999997</v>
      </c>
      <c r="AL205" s="8">
        <v>40.08</v>
      </c>
      <c r="AM205" s="8">
        <v>39.976999999999997</v>
      </c>
      <c r="AN205" s="8">
        <v>39.875999999999998</v>
      </c>
      <c r="AO205" s="8">
        <v>39.771000000000001</v>
      </c>
      <c r="AP205" s="8">
        <v>39.661000000000001</v>
      </c>
      <c r="AQ205" s="8">
        <v>39.545000000000002</v>
      </c>
      <c r="AR205" s="8">
        <v>39.423000000000002</v>
      </c>
      <c r="AS205" s="8">
        <v>39.298000000000002</v>
      </c>
      <c r="AT205" s="8">
        <v>39.170999999999999</v>
      </c>
      <c r="AU205" s="8">
        <v>39.043999999999997</v>
      </c>
      <c r="AV205" s="8">
        <v>38.917999999999999</v>
      </c>
      <c r="AW205" s="8">
        <v>38.792999999999999</v>
      </c>
      <c r="AX205" s="8">
        <v>38.667999999999999</v>
      </c>
      <c r="AY205" s="8">
        <v>38.540999999999997</v>
      </c>
      <c r="AZ205" s="8">
        <v>38.411000000000001</v>
      </c>
      <c r="BA205" s="8">
        <v>38.274999999999999</v>
      </c>
      <c r="BB205" s="8">
        <v>38.137</v>
      </c>
      <c r="BC205" s="8">
        <v>37.994</v>
      </c>
      <c r="BD205" s="8">
        <v>37.848999999999997</v>
      </c>
      <c r="BE205" s="8">
        <v>37.701999999999998</v>
      </c>
      <c r="BF205" s="8">
        <v>37.552999999999997</v>
      </c>
      <c r="BG205" s="8">
        <v>37.405000000000001</v>
      </c>
      <c r="BH205" s="8">
        <v>37.258000000000003</v>
      </c>
      <c r="BI205" s="8">
        <v>37.110999999999997</v>
      </c>
      <c r="BJ205" s="8">
        <v>36.968000000000004</v>
      </c>
      <c r="BK205" s="8">
        <v>36.823</v>
      </c>
      <c r="BL205" s="8">
        <v>36.676000000000002</v>
      </c>
      <c r="BM205" s="8">
        <v>36.526000000000003</v>
      </c>
      <c r="BN205" s="8">
        <v>36.372</v>
      </c>
      <c r="BO205" s="8">
        <v>36.213000000000001</v>
      </c>
      <c r="BP205" s="8">
        <v>36.051000000000002</v>
      </c>
      <c r="BQ205" s="8">
        <v>35.884</v>
      </c>
      <c r="BR205" s="8">
        <v>35.712000000000003</v>
      </c>
      <c r="BS205" s="8">
        <v>35.534999999999997</v>
      </c>
      <c r="BT205" s="8">
        <v>35.353999999999999</v>
      </c>
      <c r="BU205" s="8">
        <v>35.170999999999999</v>
      </c>
      <c r="BV205" s="8">
        <v>34.988999999999997</v>
      </c>
      <c r="BW205" s="8">
        <v>34.807000000000002</v>
      </c>
      <c r="BX205" s="8">
        <v>34.625999999999998</v>
      </c>
      <c r="BY205" s="8">
        <v>34.44</v>
      </c>
      <c r="BZ205" s="8">
        <v>34.277999999999999</v>
      </c>
      <c r="CA205" s="8">
        <v>34.110999999999997</v>
      </c>
      <c r="CB205" s="8">
        <v>33.951999999999998</v>
      </c>
      <c r="CC205" s="8">
        <v>33.802</v>
      </c>
      <c r="CD205" s="8">
        <v>33.659999999999997</v>
      </c>
      <c r="CE205" s="8">
        <v>33.527999999999999</v>
      </c>
      <c r="CF205" s="8">
        <v>33.408999999999999</v>
      </c>
      <c r="CG205" s="8">
        <v>33.299999999999997</v>
      </c>
      <c r="CH205" s="8">
        <v>33.201000000000001</v>
      </c>
      <c r="CI205" s="8">
        <v>33.109000000000002</v>
      </c>
      <c r="CJ205" s="8">
        <v>33.021999999999998</v>
      </c>
      <c r="CK205" s="8">
        <v>32.936</v>
      </c>
      <c r="CL205" s="8">
        <v>32.848999999999997</v>
      </c>
      <c r="CM205" s="8">
        <v>32.756</v>
      </c>
      <c r="CN205" s="8">
        <v>32.654000000000003</v>
      </c>
      <c r="CO205" s="8">
        <v>32.542000000000002</v>
      </c>
      <c r="CP205" s="8">
        <v>32.42</v>
      </c>
      <c r="CQ205" s="8">
        <v>32.286999999999999</v>
      </c>
      <c r="CR205" s="8">
        <v>32.149000000000001</v>
      </c>
      <c r="CS205" s="8">
        <v>32.006999999999998</v>
      </c>
      <c r="CT205" s="8">
        <v>31.861000000000001</v>
      </c>
      <c r="CU205" s="8">
        <v>31.713999999999999</v>
      </c>
      <c r="CV205" s="8">
        <v>31.567</v>
      </c>
      <c r="CW205" s="8">
        <v>31.419</v>
      </c>
      <c r="CX205" s="8">
        <v>31.26</v>
      </c>
      <c r="CY205" s="8">
        <v>31.12</v>
      </c>
      <c r="CZ205" s="8">
        <v>30.969000000000001</v>
      </c>
      <c r="DA205" s="8">
        <v>30.817</v>
      </c>
      <c r="DB205" s="8">
        <v>30.663</v>
      </c>
      <c r="DC205" s="8">
        <v>30.507999999999999</v>
      </c>
      <c r="DD205" s="8">
        <v>30.352</v>
      </c>
      <c r="DE205" s="8">
        <v>30.2</v>
      </c>
      <c r="DF205" s="8">
        <v>30.04</v>
      </c>
      <c r="DG205" s="8">
        <v>29.9</v>
      </c>
      <c r="DH205" s="8">
        <v>29.748999999999999</v>
      </c>
      <c r="DI205" s="8">
        <v>29.597000000000001</v>
      </c>
      <c r="DJ205" s="8">
        <v>29.442</v>
      </c>
      <c r="DK205" s="8">
        <v>29.285</v>
      </c>
      <c r="DL205" s="8">
        <v>29.13</v>
      </c>
      <c r="DM205" s="8">
        <v>28.972999999999999</v>
      </c>
      <c r="DN205" s="8">
        <v>28.812000000000001</v>
      </c>
      <c r="DO205" s="8">
        <v>28.645</v>
      </c>
      <c r="DP205" s="8">
        <v>28.475000000000001</v>
      </c>
      <c r="DQ205" s="8">
        <v>28.295999999999999</v>
      </c>
      <c r="DR205" s="8">
        <v>28.116</v>
      </c>
      <c r="DS205" s="8">
        <v>27.933</v>
      </c>
      <c r="DT205" s="8">
        <v>27.753</v>
      </c>
      <c r="DU205" s="8">
        <v>27.581</v>
      </c>
      <c r="DV205" s="8">
        <v>27.417999999999999</v>
      </c>
      <c r="DW205" s="8">
        <v>27.268000000000001</v>
      </c>
      <c r="DX205" s="8">
        <v>27.128</v>
      </c>
      <c r="DY205" s="8">
        <v>27</v>
      </c>
      <c r="DZ205" s="8">
        <v>26.878</v>
      </c>
      <c r="EA205" s="8">
        <v>26.760999999999999</v>
      </c>
      <c r="EB205" s="8">
        <v>26.645</v>
      </c>
      <c r="EC205" s="8">
        <v>26.527999999999999</v>
      </c>
      <c r="ED205" s="8">
        <v>26.41</v>
      </c>
      <c r="EE205" s="8">
        <v>26.294</v>
      </c>
      <c r="EF205" s="8">
        <v>26.18</v>
      </c>
      <c r="EG205" s="8">
        <v>26.07</v>
      </c>
      <c r="EH205" s="8">
        <v>25.960999999999999</v>
      </c>
      <c r="EI205" s="8">
        <v>25.852</v>
      </c>
      <c r="EJ205" s="8">
        <v>25.741</v>
      </c>
      <c r="EK205" s="8">
        <v>25.628</v>
      </c>
      <c r="EL205" s="8">
        <v>25.513999999999999</v>
      </c>
      <c r="EM205" s="8">
        <v>25.396999999999998</v>
      </c>
      <c r="EN205" s="8">
        <v>25.276</v>
      </c>
      <c r="EO205" s="8">
        <v>25.158000000000001</v>
      </c>
      <c r="EP205" s="8">
        <v>25.038</v>
      </c>
      <c r="EQ205" s="8">
        <v>24.92</v>
      </c>
      <c r="ER205" s="8">
        <v>24.800999999999998</v>
      </c>
      <c r="ES205" s="8">
        <v>24.68</v>
      </c>
      <c r="ET205" s="8">
        <v>24.556999999999999</v>
      </c>
      <c r="EU205" s="8">
        <v>24.434999999999999</v>
      </c>
      <c r="EV205" s="8">
        <v>24.315999999999999</v>
      </c>
      <c r="EW205" s="8">
        <v>24.201000000000001</v>
      </c>
      <c r="EX205" s="8">
        <v>24.093</v>
      </c>
      <c r="EY205" s="8">
        <v>23.986999999999998</v>
      </c>
      <c r="EZ205" s="8">
        <v>23.884</v>
      </c>
      <c r="FA205" s="8">
        <v>23.78</v>
      </c>
      <c r="FB205" s="8">
        <v>23.673999999999999</v>
      </c>
      <c r="FC205" s="8">
        <v>23.565999999999999</v>
      </c>
      <c r="FD205" s="8">
        <v>23.456</v>
      </c>
      <c r="FE205" s="8">
        <v>23.347000000000001</v>
      </c>
      <c r="FF205" s="8">
        <v>23.241</v>
      </c>
      <c r="FG205" s="8">
        <v>23.138000000000002</v>
      </c>
      <c r="FH205" s="8">
        <v>23.039000000000001</v>
      </c>
      <c r="FI205" s="8">
        <v>22.940999999999999</v>
      </c>
      <c r="FJ205" s="8">
        <v>22.841999999999999</v>
      </c>
      <c r="FK205" s="8">
        <v>22.741</v>
      </c>
      <c r="FL205" s="8">
        <v>22.637</v>
      </c>
      <c r="FM205" s="8">
        <v>22.527999999999999</v>
      </c>
      <c r="FN205" s="8">
        <v>22.416</v>
      </c>
      <c r="FO205" s="8">
        <v>22.305</v>
      </c>
      <c r="FP205" s="8">
        <v>22.196999999999999</v>
      </c>
      <c r="FQ205" s="8">
        <v>22.091999999999999</v>
      </c>
      <c r="FR205" s="8">
        <v>21.992999999999999</v>
      </c>
      <c r="FS205" s="8">
        <v>21.9</v>
      </c>
      <c r="FT205" s="8">
        <v>21.81</v>
      </c>
      <c r="FU205" s="8">
        <v>21.722000000000001</v>
      </c>
      <c r="FV205" s="8">
        <v>21.632999999999999</v>
      </c>
      <c r="FW205" s="8">
        <v>21.541</v>
      </c>
      <c r="FX205" s="8">
        <v>21.45</v>
      </c>
      <c r="FY205" s="8">
        <v>21.353999999999999</v>
      </c>
      <c r="FZ205" s="8">
        <v>21.254999999999999</v>
      </c>
      <c r="GA205" s="8">
        <v>21.152999999999999</v>
      </c>
      <c r="GB205" s="8">
        <v>21.045999999999999</v>
      </c>
      <c r="GC205" s="8">
        <v>20.937000000000001</v>
      </c>
      <c r="GD205" s="8">
        <v>20.82</v>
      </c>
      <c r="GE205" s="8">
        <v>20.695</v>
      </c>
      <c r="GF205" s="8">
        <v>20.562999999999999</v>
      </c>
      <c r="GG205" s="8">
        <v>20.420999999999999</v>
      </c>
      <c r="GH205" s="8">
        <v>20.274999999999999</v>
      </c>
      <c r="GI205" s="8">
        <v>20.126999999999999</v>
      </c>
      <c r="GJ205" s="8">
        <v>19.98</v>
      </c>
      <c r="GK205" s="8">
        <v>19.838999999999999</v>
      </c>
      <c r="GL205" s="8">
        <v>19.702999999999999</v>
      </c>
      <c r="GM205" s="8">
        <v>19.574999999999999</v>
      </c>
      <c r="GN205" s="8">
        <v>19.454999999999998</v>
      </c>
      <c r="GO205" s="8">
        <v>19.344999999999999</v>
      </c>
      <c r="GP205" s="8">
        <v>19.245000000000001</v>
      </c>
      <c r="GQ205" s="8">
        <v>19.154</v>
      </c>
      <c r="GR205" s="8">
        <v>19.068000000000001</v>
      </c>
      <c r="GS205" s="8">
        <v>18.983000000000001</v>
      </c>
      <c r="GT205" s="8">
        <v>18.895</v>
      </c>
      <c r="GU205" s="8">
        <v>18.7</v>
      </c>
      <c r="GV205" s="8">
        <v>18.696999999999999</v>
      </c>
      <c r="GW205" s="8">
        <v>18.585000000000001</v>
      </c>
      <c r="GX205" s="8">
        <v>18.465</v>
      </c>
      <c r="GY205" s="8">
        <v>18.338000000000001</v>
      </c>
      <c r="GZ205" s="8">
        <v>18.204999999999998</v>
      </c>
      <c r="HA205" s="8">
        <v>18.067</v>
      </c>
      <c r="HB205" s="8">
        <v>17.928999999999998</v>
      </c>
      <c r="HC205" s="8">
        <v>17.786000000000001</v>
      </c>
      <c r="HD205" s="8">
        <v>17.640999999999998</v>
      </c>
      <c r="HE205" s="8">
        <v>17.495000000000001</v>
      </c>
      <c r="HF205" s="8">
        <v>17.349</v>
      </c>
      <c r="HG205" s="8">
        <v>17.204999999999998</v>
      </c>
      <c r="HH205" s="8">
        <v>17.064</v>
      </c>
      <c r="HI205" s="8">
        <v>16.933</v>
      </c>
      <c r="HJ205" s="8">
        <v>16.809000000000001</v>
      </c>
      <c r="HK205" s="8">
        <v>16.693000000000001</v>
      </c>
      <c r="HL205" s="8">
        <v>16.584</v>
      </c>
      <c r="HM205" s="8">
        <v>16.48</v>
      </c>
      <c r="HN205" s="8">
        <v>16.382000000000001</v>
      </c>
      <c r="HO205" s="8">
        <v>16.288</v>
      </c>
      <c r="HP205" s="8">
        <v>16.198</v>
      </c>
      <c r="HQ205" s="8">
        <v>16.111999999999998</v>
      </c>
      <c r="HR205" s="8">
        <v>16.026</v>
      </c>
      <c r="HS205" s="8">
        <v>15.936999999999999</v>
      </c>
      <c r="HT205" s="8">
        <v>15.842000000000001</v>
      </c>
      <c r="HU205" s="8">
        <v>15.743</v>
      </c>
      <c r="HV205" s="8">
        <v>15.638</v>
      </c>
      <c r="HW205" s="8">
        <v>15.529</v>
      </c>
      <c r="HX205" s="8">
        <v>15.417999999999999</v>
      </c>
      <c r="HY205" s="8">
        <v>15.305999999999999</v>
      </c>
      <c r="HZ205" s="8">
        <v>15.195</v>
      </c>
      <c r="IA205" s="8">
        <v>15.081</v>
      </c>
      <c r="IB205" s="8">
        <v>14.962</v>
      </c>
      <c r="IC205" s="8">
        <v>14.839</v>
      </c>
      <c r="ID205" s="8">
        <v>14.71</v>
      </c>
      <c r="IE205" s="8">
        <v>14.576000000000001</v>
      </c>
      <c r="IF205" s="8">
        <v>14.435</v>
      </c>
      <c r="IG205" s="8">
        <v>14.286</v>
      </c>
      <c r="IH205" s="8">
        <v>14.132</v>
      </c>
      <c r="II205" s="8">
        <v>13.971</v>
      </c>
      <c r="IJ205" s="8">
        <v>13.804</v>
      </c>
      <c r="IK205" s="8">
        <v>13.62</v>
      </c>
      <c r="IL205" s="8">
        <v>13.449</v>
      </c>
      <c r="IM205" s="8">
        <v>13.259</v>
      </c>
      <c r="IN205" s="8">
        <v>13.063000000000001</v>
      </c>
      <c r="IO205" s="8">
        <v>12.861000000000001</v>
      </c>
      <c r="IP205" s="8">
        <v>12.654999999999999</v>
      </c>
      <c r="IQ205" s="8">
        <v>12.446999999999999</v>
      </c>
      <c r="IR205" s="8">
        <v>12.238</v>
      </c>
      <c r="IS205" s="8">
        <v>12.026999999999999</v>
      </c>
      <c r="IT205" s="8">
        <v>11.814</v>
      </c>
      <c r="IU205" s="8">
        <v>11.597</v>
      </c>
      <c r="IV205" s="8">
        <v>11.375999999999999</v>
      </c>
      <c r="IW205" s="8">
        <v>11.151999999999999</v>
      </c>
      <c r="IX205" s="8">
        <v>10.926</v>
      </c>
      <c r="IY205" s="8">
        <v>10.696</v>
      </c>
      <c r="IZ205" s="8">
        <v>10.461</v>
      </c>
      <c r="JA205" s="8">
        <v>10.222</v>
      </c>
      <c r="JB205" s="8">
        <v>9.9802999999999997</v>
      </c>
      <c r="JC205" s="8">
        <v>9.7317999999999998</v>
      </c>
      <c r="JD205" s="8">
        <v>9.4756</v>
      </c>
      <c r="JE205" s="8">
        <v>9.2104999999999997</v>
      </c>
      <c r="JF205" s="8">
        <v>8.9345999999999997</v>
      </c>
      <c r="JG205" s="8">
        <v>8.6446000000000005</v>
      </c>
      <c r="JH205" s="8">
        <v>8.3384999999999998</v>
      </c>
      <c r="JI205" s="8">
        <v>8.0175000000000001</v>
      </c>
      <c r="JJ205" s="8">
        <v>7.6829000000000001</v>
      </c>
      <c r="JK205" s="8">
        <v>7.3358999999999996</v>
      </c>
      <c r="JL205" s="8">
        <v>6.9789000000000003</v>
      </c>
      <c r="JM205" s="8">
        <v>6.6153000000000004</v>
      </c>
      <c r="JN205" s="8">
        <v>6.2487000000000004</v>
      </c>
      <c r="JO205" s="8">
        <v>5.8823999999999996</v>
      </c>
      <c r="JP205" s="8">
        <v>5.5185000000000004</v>
      </c>
      <c r="JQ205" s="8">
        <v>5.1590999999999996</v>
      </c>
      <c r="JR205" s="8">
        <v>4.8055000000000003</v>
      </c>
      <c r="JS205" s="8">
        <v>4.4580000000000002</v>
      </c>
      <c r="JT205" s="8">
        <v>4.1174999999999997</v>
      </c>
      <c r="JU205" s="8">
        <v>3.7856000000000001</v>
      </c>
      <c r="JV205" s="8">
        <v>3.4632999999999998</v>
      </c>
      <c r="JW205" s="8">
        <v>3.1522000000000001</v>
      </c>
      <c r="JX205" s="8">
        <v>2.8532000000000002</v>
      </c>
      <c r="JY205" s="8">
        <v>2.5666000000000002</v>
      </c>
      <c r="JZ205" s="8">
        <v>2.2928000000000002</v>
      </c>
      <c r="KA205" s="8">
        <v>2.0325000000000002</v>
      </c>
      <c r="KB205" s="8">
        <v>1.7850999999999999</v>
      </c>
      <c r="KC205" s="8">
        <v>1.5495000000000001</v>
      </c>
      <c r="KD205" s="8">
        <v>1.3255999999999999</v>
      </c>
      <c r="KE205" s="8">
        <v>1.1148</v>
      </c>
      <c r="KF205" s="8">
        <v>0.91900999999999999</v>
      </c>
      <c r="KG205" s="8">
        <v>0.73928000000000005</v>
      </c>
      <c r="KH205" s="8">
        <v>0.57686999999999999</v>
      </c>
      <c r="KI205" s="8">
        <v>0.43387999999999999</v>
      </c>
      <c r="KJ205" s="8">
        <v>0.31141000000000002</v>
      </c>
      <c r="KK205" s="8">
        <v>0.20852999999999999</v>
      </c>
      <c r="KL205" s="8">
        <v>0.12459000000000001</v>
      </c>
      <c r="KM205" s="8">
        <v>5.8708000000000003E-2</v>
      </c>
      <c r="KN205" s="8">
        <v>9.1660999999999999E-3</v>
      </c>
      <c r="KO205" s="8">
        <v>-2.6265E-2</v>
      </c>
      <c r="KP205" s="8">
        <v>-5.0077999999999998E-2</v>
      </c>
      <c r="KQ205" s="8">
        <v>-6.4840999999999996E-2</v>
      </c>
      <c r="KR205" s="8">
        <v>-7.3091000000000003E-2</v>
      </c>
      <c r="KS205" s="8">
        <v>-7.7245999999999995E-2</v>
      </c>
      <c r="KT205" s="8">
        <v>-7.9570000000000002E-2</v>
      </c>
      <c r="KU205" s="8">
        <v>-8.2145999999999997E-2</v>
      </c>
      <c r="KV205" s="8">
        <v>-8.6862999999999996E-2</v>
      </c>
      <c r="KW205" s="8">
        <v>-9.5404000000000003E-2</v>
      </c>
      <c r="KX205" s="8">
        <v>-0.10922</v>
      </c>
      <c r="KY205" s="8">
        <v>-0.12948000000000001</v>
      </c>
      <c r="KZ205" s="8">
        <v>-0.15703</v>
      </c>
      <c r="LA205" s="8">
        <v>-0.19222</v>
      </c>
      <c r="LB205" s="8">
        <v>-0.23487</v>
      </c>
      <c r="LC205" s="8">
        <v>-0.28400999999999998</v>
      </c>
      <c r="LD205" s="8">
        <v>-0.3377</v>
      </c>
      <c r="LE205" s="8">
        <v>-0.39269999999999999</v>
      </c>
      <c r="LF205" s="8">
        <v>-0.44524000000000002</v>
      </c>
      <c r="LG205" s="8">
        <v>-0.49292999999999998</v>
      </c>
      <c r="LH205" s="8">
        <v>-0.53605999999999998</v>
      </c>
      <c r="LI205" s="8">
        <v>-0.57401999999999997</v>
      </c>
      <c r="LJ205" s="8">
        <v>-0.60421000000000002</v>
      </c>
      <c r="LK205" s="8">
        <v>-0.62383999999999995</v>
      </c>
      <c r="LL205" s="8">
        <v>-0.63029999999999997</v>
      </c>
      <c r="LM205" s="8">
        <v>-0.62292999999999998</v>
      </c>
      <c r="LN205" s="8">
        <v>-0.60313000000000005</v>
      </c>
      <c r="LO205" s="8">
        <v>-0.57421</v>
      </c>
      <c r="LP205" s="8">
        <v>-0.53985000000000005</v>
      </c>
      <c r="LQ205" s="8">
        <v>-0.50458000000000003</v>
      </c>
      <c r="LR205" s="8">
        <v>-0.47305999999999998</v>
      </c>
      <c r="LS205" s="8">
        <v>-0.44780999999999999</v>
      </c>
      <c r="LT205" s="8">
        <v>-0.42918000000000001</v>
      </c>
      <c r="LU205" s="8">
        <v>-0.41550999999999999</v>
      </c>
      <c r="LV205" s="8">
        <v>-0.40310000000000001</v>
      </c>
      <c r="LW205" s="8">
        <v>-0.38786999999999999</v>
      </c>
      <c r="LX205" s="8">
        <v>-0.36586000000000002</v>
      </c>
      <c r="LY205" s="8">
        <v>-0.33537</v>
      </c>
      <c r="LZ205" s="8">
        <v>-0.29794999999999999</v>
      </c>
      <c r="MA205" s="8">
        <v>-0.25747999999999999</v>
      </c>
      <c r="MB205" s="8">
        <v>-0.21728</v>
      </c>
      <c r="MC205" s="8">
        <v>-0.17957999999999999</v>
      </c>
      <c r="MD205" s="8">
        <v>-0.14576</v>
      </c>
      <c r="ME205" s="8">
        <v>-0.11647</v>
      </c>
      <c r="MF205" s="8">
        <v>-9.1853000000000004E-2</v>
      </c>
      <c r="MG205" s="8">
        <v>-7.1676000000000004E-2</v>
      </c>
      <c r="MH205" s="8">
        <v>-5.5435999999999999E-2</v>
      </c>
      <c r="MI205" s="8">
        <v>-4.2477000000000001E-2</v>
      </c>
      <c r="MJ205" s="8">
        <v>-3.2069E-2</v>
      </c>
      <c r="MK205" s="8">
        <v>-2.3472E-2</v>
      </c>
      <c r="ML205" s="8">
        <v>-1.5987000000000001E-2</v>
      </c>
      <c r="MM205" s="8">
        <v>-9.0016999999999996E-3</v>
      </c>
      <c r="MN205" s="8">
        <v>-2.0273000000000001E-3</v>
      </c>
      <c r="MO205" s="8">
        <v>5.2659999999999998E-3</v>
      </c>
      <c r="MP205" s="8">
        <v>1.3015000000000001E-2</v>
      </c>
      <c r="MQ205" s="8">
        <v>2.1124E-2</v>
      </c>
      <c r="MR205" s="8">
        <v>2.9232000000000001E-2</v>
      </c>
      <c r="MS205" s="8">
        <v>3.6665000000000003E-2</v>
      </c>
      <c r="MT205" s="8">
        <v>4.274E-2</v>
      </c>
      <c r="MU205" s="8">
        <v>4.8536999999999997E-2</v>
      </c>
      <c r="MV205" s="8">
        <v>5.5567999999999999E-2</v>
      </c>
      <c r="MW205" s="8">
        <v>6.4967999999999998E-2</v>
      </c>
      <c r="MX205" s="8">
        <v>7.8986000000000001E-2</v>
      </c>
      <c r="MY205" s="8">
        <v>0.10094</v>
      </c>
      <c r="MZ205" s="8">
        <v>0.13361999999999999</v>
      </c>
      <c r="NA205" s="8">
        <v>0.17909</v>
      </c>
      <c r="NB205" s="8">
        <v>0.23854</v>
      </c>
      <c r="NC205" s="8">
        <v>0.31206</v>
      </c>
      <c r="ND205" s="8">
        <v>0.39860000000000001</v>
      </c>
      <c r="NE205" s="8">
        <v>0.49747999999999998</v>
      </c>
      <c r="NF205" s="8">
        <v>0.60702</v>
      </c>
      <c r="NG205" s="8">
        <v>0.72577999999999998</v>
      </c>
      <c r="NH205" s="8">
        <v>0.85401000000000005</v>
      </c>
      <c r="NI205" s="8">
        <v>0.99311000000000005</v>
      </c>
      <c r="NJ205" s="8">
        <v>1.145</v>
      </c>
      <c r="NK205" s="8">
        <v>1.3113999999999999</v>
      </c>
      <c r="NL205" s="8">
        <v>1.4946999999999999</v>
      </c>
      <c r="NM205" s="8">
        <v>1.6978</v>
      </c>
      <c r="NN205" s="8">
        <v>1.9253</v>
      </c>
      <c r="NO205" s="8">
        <v>2.1825000000000001</v>
      </c>
      <c r="NP205" s="8">
        <v>2.4754</v>
      </c>
      <c r="NQ205" s="8">
        <v>2.8086000000000002</v>
      </c>
      <c r="NR205" s="8">
        <v>3.1857000000000002</v>
      </c>
      <c r="NS205" s="8">
        <v>3.6107999999999998</v>
      </c>
      <c r="NT205" s="8">
        <v>4.0868000000000002</v>
      </c>
      <c r="NU205" s="8">
        <v>4.6162000000000001</v>
      </c>
      <c r="NV205" s="8">
        <v>5.2008999999999999</v>
      </c>
      <c r="NW205" s="8">
        <v>5.8422000000000001</v>
      </c>
      <c r="NX205" s="8">
        <v>6.5416999999999996</v>
      </c>
      <c r="NY205" s="8">
        <v>7.3007999999999997</v>
      </c>
      <c r="NZ205" s="8">
        <v>8.1197999999999997</v>
      </c>
      <c r="OA205" s="8">
        <v>8.9971999999999994</v>
      </c>
      <c r="OB205" s="8">
        <v>9.9312000000000005</v>
      </c>
      <c r="OC205" s="8">
        <v>10.919</v>
      </c>
      <c r="OD205" s="8">
        <v>11.955</v>
      </c>
      <c r="OE205" s="8">
        <v>13.03</v>
      </c>
      <c r="OF205" s="8">
        <v>14.137</v>
      </c>
      <c r="OG205" s="8">
        <v>15.266999999999999</v>
      </c>
      <c r="OH205" s="8">
        <v>16.413</v>
      </c>
      <c r="OI205" s="8">
        <v>17.564</v>
      </c>
      <c r="OJ205" s="8">
        <v>18.716999999999999</v>
      </c>
    </row>
    <row r="206" spans="1:400" x14ac:dyDescent="0.25">
      <c r="A206" s="8">
        <v>23.722999999999999</v>
      </c>
      <c r="B206" s="8">
        <v>23.734000000000002</v>
      </c>
      <c r="C206" s="8">
        <v>23.742999999999999</v>
      </c>
      <c r="D206" s="8">
        <v>23.75</v>
      </c>
      <c r="E206" s="8">
        <v>23.751999999999999</v>
      </c>
      <c r="F206" s="8">
        <v>23.745999999999999</v>
      </c>
      <c r="G206" s="8">
        <v>23.731999999999999</v>
      </c>
      <c r="H206" s="8">
        <v>23.713999999999999</v>
      </c>
      <c r="I206" s="8">
        <v>23.692</v>
      </c>
      <c r="J206" s="8">
        <v>23.670999999999999</v>
      </c>
      <c r="K206" s="8">
        <v>23.651</v>
      </c>
      <c r="L206" s="8">
        <v>23.631</v>
      </c>
      <c r="M206" s="8">
        <v>23.614000000000001</v>
      </c>
      <c r="N206" s="8">
        <v>23.597000000000001</v>
      </c>
      <c r="O206" s="8">
        <v>23.58</v>
      </c>
      <c r="P206" s="8">
        <v>23.561</v>
      </c>
      <c r="Q206" s="8">
        <v>23.54</v>
      </c>
      <c r="R206" s="8">
        <v>23.515000000000001</v>
      </c>
      <c r="S206" s="8">
        <v>23.481999999999999</v>
      </c>
      <c r="T206" s="8">
        <v>23.442</v>
      </c>
      <c r="U206" s="8">
        <v>23.393000000000001</v>
      </c>
      <c r="V206" s="8">
        <v>23.334</v>
      </c>
      <c r="W206" s="8">
        <v>23.263999999999999</v>
      </c>
      <c r="X206" s="8">
        <v>23.184000000000001</v>
      </c>
      <c r="Y206" s="8">
        <v>23.097999999999999</v>
      </c>
      <c r="Z206" s="8">
        <v>23.006</v>
      </c>
      <c r="AA206" s="8">
        <v>22.919</v>
      </c>
      <c r="AB206" s="8">
        <v>22.835000000000001</v>
      </c>
      <c r="AC206" s="8">
        <v>22.757000000000001</v>
      </c>
      <c r="AD206" s="8">
        <v>22.684999999999999</v>
      </c>
      <c r="AE206" s="8">
        <v>22.617999999999999</v>
      </c>
      <c r="AF206" s="8">
        <v>22.553999999999998</v>
      </c>
      <c r="AG206" s="8">
        <v>22.491</v>
      </c>
      <c r="AH206" s="8">
        <v>22.425999999999998</v>
      </c>
      <c r="AI206" s="8">
        <v>22.356999999999999</v>
      </c>
      <c r="AJ206" s="8">
        <v>22.280999999999999</v>
      </c>
      <c r="AK206" s="8">
        <v>22.198</v>
      </c>
      <c r="AL206" s="8">
        <v>22.11</v>
      </c>
      <c r="AM206" s="8">
        <v>22.015999999999998</v>
      </c>
      <c r="AN206" s="8">
        <v>21.922000000000001</v>
      </c>
      <c r="AO206" s="8">
        <v>21.83</v>
      </c>
      <c r="AP206" s="8">
        <v>21.741</v>
      </c>
      <c r="AQ206" s="8">
        <v>21.658000000000001</v>
      </c>
      <c r="AR206" s="8">
        <v>21.577000000000002</v>
      </c>
      <c r="AS206" s="8">
        <v>21.497</v>
      </c>
      <c r="AT206" s="8">
        <v>21.416</v>
      </c>
      <c r="AU206" s="8">
        <v>21.331</v>
      </c>
      <c r="AV206" s="8">
        <v>21.242999999999999</v>
      </c>
      <c r="AW206" s="8">
        <v>21.15</v>
      </c>
      <c r="AX206" s="8">
        <v>21.055</v>
      </c>
      <c r="AY206" s="8">
        <v>20.959</v>
      </c>
      <c r="AZ206" s="8">
        <v>20.867000000000001</v>
      </c>
      <c r="BA206" s="8">
        <v>20.77</v>
      </c>
      <c r="BB206" s="8">
        <v>20.699000000000002</v>
      </c>
      <c r="BC206" s="8">
        <v>20.623000000000001</v>
      </c>
      <c r="BD206" s="8">
        <v>20.548999999999999</v>
      </c>
      <c r="BE206" s="8">
        <v>20.475999999999999</v>
      </c>
      <c r="BF206" s="8">
        <v>20.399999999999999</v>
      </c>
      <c r="BG206" s="8">
        <v>20.323</v>
      </c>
      <c r="BH206" s="8">
        <v>20.238</v>
      </c>
      <c r="BI206" s="8">
        <v>20.149000000000001</v>
      </c>
      <c r="BJ206" s="8">
        <v>20.053999999999998</v>
      </c>
      <c r="BK206" s="8">
        <v>19.957999999999998</v>
      </c>
      <c r="BL206" s="8">
        <v>19.864000000000001</v>
      </c>
      <c r="BM206" s="8">
        <v>19.773</v>
      </c>
      <c r="BN206" s="8">
        <v>19.686</v>
      </c>
      <c r="BO206" s="8">
        <v>19.603999999999999</v>
      </c>
      <c r="BP206" s="8">
        <v>19.524000000000001</v>
      </c>
      <c r="BQ206" s="8">
        <v>19.442</v>
      </c>
      <c r="BR206" s="8">
        <v>19.36</v>
      </c>
      <c r="BS206" s="8">
        <v>19.274000000000001</v>
      </c>
      <c r="BT206" s="8">
        <v>19.183</v>
      </c>
      <c r="BU206" s="8">
        <v>19.088999999999999</v>
      </c>
      <c r="BV206" s="8">
        <v>18.995000000000001</v>
      </c>
      <c r="BW206" s="8">
        <v>18.902999999999999</v>
      </c>
      <c r="BX206" s="8">
        <v>18.817</v>
      </c>
      <c r="BY206" s="8">
        <v>18.738</v>
      </c>
      <c r="BZ206" s="8">
        <v>18.664999999999999</v>
      </c>
      <c r="CA206" s="8">
        <v>18.599</v>
      </c>
      <c r="CB206" s="8">
        <v>18.535</v>
      </c>
      <c r="CC206" s="8">
        <v>18.472999999999999</v>
      </c>
      <c r="CD206" s="8">
        <v>18.41</v>
      </c>
      <c r="CE206" s="8">
        <v>18.344000000000001</v>
      </c>
      <c r="CF206" s="8">
        <v>18.273</v>
      </c>
      <c r="CG206" s="8">
        <v>18.196999999999999</v>
      </c>
      <c r="CH206" s="8">
        <v>18.117000000000001</v>
      </c>
      <c r="CI206" s="8">
        <v>18.033999999999999</v>
      </c>
      <c r="CJ206" s="8">
        <v>17.951000000000001</v>
      </c>
      <c r="CK206" s="8">
        <v>17.86</v>
      </c>
      <c r="CL206" s="8">
        <v>17.795000000000002</v>
      </c>
      <c r="CM206" s="8">
        <v>17.725999999999999</v>
      </c>
      <c r="CN206" s="8">
        <v>17.663</v>
      </c>
      <c r="CO206" s="8">
        <v>17.603999999999999</v>
      </c>
      <c r="CP206" s="8">
        <v>17.547999999999998</v>
      </c>
      <c r="CQ206" s="8">
        <v>17.491</v>
      </c>
      <c r="CR206" s="8">
        <v>17.431999999999999</v>
      </c>
      <c r="CS206" s="8">
        <v>17.367999999999999</v>
      </c>
      <c r="CT206" s="8">
        <v>17.297999999999998</v>
      </c>
      <c r="CU206" s="8">
        <v>17.219000000000001</v>
      </c>
      <c r="CV206" s="8">
        <v>17.134</v>
      </c>
      <c r="CW206" s="8">
        <v>17.042999999999999</v>
      </c>
      <c r="CX206" s="8">
        <v>16.95</v>
      </c>
      <c r="CY206" s="8">
        <v>16.858000000000001</v>
      </c>
      <c r="CZ206" s="8">
        <v>16.773</v>
      </c>
      <c r="DA206" s="8">
        <v>16.690000000000001</v>
      </c>
      <c r="DB206" s="8">
        <v>16.611999999999998</v>
      </c>
      <c r="DC206" s="8">
        <v>16.536000000000001</v>
      </c>
      <c r="DD206" s="8">
        <v>16.46</v>
      </c>
      <c r="DE206" s="8">
        <v>16.382000000000001</v>
      </c>
      <c r="DF206" s="8">
        <v>16.300999999999998</v>
      </c>
      <c r="DG206" s="8">
        <v>16.216000000000001</v>
      </c>
      <c r="DH206" s="8">
        <v>16.126000000000001</v>
      </c>
      <c r="DI206" s="8">
        <v>16.035</v>
      </c>
      <c r="DJ206" s="8">
        <v>15.945</v>
      </c>
      <c r="DK206" s="8">
        <v>15.862</v>
      </c>
      <c r="DL206" s="8">
        <v>15.786</v>
      </c>
      <c r="DM206" s="8">
        <v>15.721</v>
      </c>
      <c r="DN206" s="8">
        <v>15.664999999999999</v>
      </c>
      <c r="DO206" s="8">
        <v>15.615</v>
      </c>
      <c r="DP206" s="8">
        <v>15.571999999999999</v>
      </c>
      <c r="DQ206" s="8">
        <v>15.53</v>
      </c>
      <c r="DR206" s="8">
        <v>15.48</v>
      </c>
      <c r="DS206" s="8">
        <v>15.446999999999999</v>
      </c>
      <c r="DT206" s="8">
        <v>15.4</v>
      </c>
      <c r="DU206" s="8">
        <v>15.343999999999999</v>
      </c>
      <c r="DV206" s="8">
        <v>15.282999999999999</v>
      </c>
      <c r="DW206" s="8">
        <v>15.21</v>
      </c>
      <c r="DX206" s="8">
        <v>15.132</v>
      </c>
      <c r="DY206" s="8">
        <v>15.047000000000001</v>
      </c>
      <c r="DZ206" s="8">
        <v>14.962</v>
      </c>
      <c r="EA206" s="8">
        <v>14.881</v>
      </c>
      <c r="EB206" s="8">
        <v>14.805999999999999</v>
      </c>
      <c r="EC206" s="8">
        <v>14.741</v>
      </c>
      <c r="ED206" s="8">
        <v>14.683999999999999</v>
      </c>
      <c r="EE206" s="8">
        <v>14.635</v>
      </c>
      <c r="EF206" s="8">
        <v>14.592000000000001</v>
      </c>
      <c r="EG206" s="8">
        <v>14.552</v>
      </c>
      <c r="EH206" s="8">
        <v>14.513999999999999</v>
      </c>
      <c r="EI206" s="8">
        <v>14.475</v>
      </c>
      <c r="EJ206" s="8">
        <v>14.432</v>
      </c>
      <c r="EK206" s="8">
        <v>14.382999999999999</v>
      </c>
      <c r="EL206" s="8">
        <v>14.326000000000001</v>
      </c>
      <c r="EM206" s="8">
        <v>14.26</v>
      </c>
      <c r="EN206" s="8">
        <v>14.185</v>
      </c>
      <c r="EO206" s="8">
        <v>14.101000000000001</v>
      </c>
      <c r="EP206" s="8">
        <v>14.016</v>
      </c>
      <c r="EQ206" s="8">
        <v>13.93</v>
      </c>
      <c r="ER206" s="8">
        <v>13.85</v>
      </c>
      <c r="ES206" s="8">
        <v>13.776999999999999</v>
      </c>
      <c r="ET206" s="8">
        <v>13.715999999999999</v>
      </c>
      <c r="EU206" s="8">
        <v>13.666</v>
      </c>
      <c r="EV206" s="8">
        <v>13.625</v>
      </c>
      <c r="EW206" s="8">
        <v>13.593</v>
      </c>
      <c r="EX206" s="8">
        <v>13.567</v>
      </c>
      <c r="EY206" s="8">
        <v>13.545999999999999</v>
      </c>
      <c r="EZ206" s="8">
        <v>13.526999999999999</v>
      </c>
      <c r="FA206" s="8">
        <v>13.507</v>
      </c>
      <c r="FB206" s="8">
        <v>13.486000000000001</v>
      </c>
      <c r="FC206" s="8">
        <v>13.45</v>
      </c>
      <c r="FD206" s="8">
        <v>13.426</v>
      </c>
      <c r="FE206" s="8">
        <v>13.384</v>
      </c>
      <c r="FF206" s="8">
        <v>13.332000000000001</v>
      </c>
      <c r="FG206" s="8">
        <v>13.271000000000001</v>
      </c>
      <c r="FH206" s="8">
        <v>13.202</v>
      </c>
      <c r="FI206" s="8">
        <v>13.124000000000001</v>
      </c>
      <c r="FJ206" s="8">
        <v>13.042999999999999</v>
      </c>
      <c r="FK206" s="8">
        <v>12.96</v>
      </c>
      <c r="FL206" s="8">
        <v>12.881</v>
      </c>
      <c r="FM206" s="8">
        <v>12.808</v>
      </c>
      <c r="FN206" s="8">
        <v>12.744</v>
      </c>
      <c r="FO206" s="8">
        <v>12.686999999999999</v>
      </c>
      <c r="FP206" s="8">
        <v>12.641</v>
      </c>
      <c r="FQ206" s="8">
        <v>12.6</v>
      </c>
      <c r="FR206" s="8">
        <v>12.565</v>
      </c>
      <c r="FS206" s="8">
        <v>12.532999999999999</v>
      </c>
      <c r="FT206" s="8">
        <v>12.500999999999999</v>
      </c>
      <c r="FU206" s="8">
        <v>12.465999999999999</v>
      </c>
      <c r="FV206" s="8">
        <v>12.427</v>
      </c>
      <c r="FW206" s="8">
        <v>12.382</v>
      </c>
      <c r="FX206" s="8">
        <v>12.329000000000001</v>
      </c>
      <c r="FY206" s="8">
        <v>12.266999999999999</v>
      </c>
      <c r="FZ206" s="8">
        <v>12.196</v>
      </c>
      <c r="GA206" s="8">
        <v>12.12</v>
      </c>
      <c r="GB206" s="8">
        <v>12.04</v>
      </c>
      <c r="GC206" s="8">
        <v>11.96</v>
      </c>
      <c r="GD206" s="8">
        <v>11.884</v>
      </c>
      <c r="GE206" s="8">
        <v>11.814</v>
      </c>
      <c r="GF206" s="8">
        <v>11.750999999999999</v>
      </c>
      <c r="GG206" s="8">
        <v>11.693</v>
      </c>
      <c r="GH206" s="8">
        <v>11.644</v>
      </c>
      <c r="GI206" s="8">
        <v>11.599</v>
      </c>
      <c r="GJ206" s="8">
        <v>11.555999999999999</v>
      </c>
      <c r="GK206" s="8">
        <v>11.516999999999999</v>
      </c>
      <c r="GL206" s="8">
        <v>11.475</v>
      </c>
      <c r="GM206" s="8">
        <v>11.43</v>
      </c>
      <c r="GN206" s="8">
        <v>11.379</v>
      </c>
      <c r="GO206" s="8">
        <v>11.31</v>
      </c>
      <c r="GP206" s="8">
        <v>11.254</v>
      </c>
      <c r="GQ206" s="8">
        <v>11.180999999999999</v>
      </c>
      <c r="GR206" s="8">
        <v>11.102</v>
      </c>
      <c r="GS206" s="8">
        <v>11.02</v>
      </c>
      <c r="GT206" s="8">
        <v>10.939</v>
      </c>
      <c r="GU206" s="8">
        <v>10.863</v>
      </c>
      <c r="GV206" s="8">
        <v>10.792</v>
      </c>
      <c r="GW206" s="8">
        <v>10.728999999999999</v>
      </c>
      <c r="GX206" s="8">
        <v>10.670999999999999</v>
      </c>
      <c r="GY206" s="8">
        <v>10.622</v>
      </c>
      <c r="GZ206" s="8">
        <v>10.576000000000001</v>
      </c>
      <c r="HA206" s="8">
        <v>10.532999999999999</v>
      </c>
      <c r="HB206" s="8">
        <v>10.488</v>
      </c>
      <c r="HC206" s="8">
        <v>10.441000000000001</v>
      </c>
      <c r="HD206" s="8">
        <v>10.388999999999999</v>
      </c>
      <c r="HE206" s="8">
        <v>10.327999999999999</v>
      </c>
      <c r="HF206" s="8">
        <v>10.260999999999999</v>
      </c>
      <c r="HG206" s="8">
        <v>10.183999999999999</v>
      </c>
      <c r="HH206" s="8">
        <v>10.103</v>
      </c>
      <c r="HI206" s="8">
        <v>10.016</v>
      </c>
      <c r="HJ206" s="8">
        <v>9.9301999999999992</v>
      </c>
      <c r="HK206" s="8">
        <v>9.8503000000000007</v>
      </c>
      <c r="HL206" s="8">
        <v>9.7788000000000004</v>
      </c>
      <c r="HM206" s="8">
        <v>9.7169000000000008</v>
      </c>
      <c r="HN206" s="8">
        <v>9.6646000000000001</v>
      </c>
      <c r="HO206" s="8">
        <v>9.6210000000000004</v>
      </c>
      <c r="HP206" s="8">
        <v>9.5841999999999992</v>
      </c>
      <c r="HQ206" s="8">
        <v>9.5523000000000007</v>
      </c>
      <c r="HR206" s="8">
        <v>9.5228999999999999</v>
      </c>
      <c r="HS206" s="8">
        <v>9.4933999999999994</v>
      </c>
      <c r="HT206" s="8">
        <v>9.4616000000000007</v>
      </c>
      <c r="HU206" s="8">
        <v>9.4250000000000007</v>
      </c>
      <c r="HV206" s="8">
        <v>9.3819999999999997</v>
      </c>
      <c r="HW206" s="8">
        <v>9.3310999999999993</v>
      </c>
      <c r="HX206" s="8">
        <v>9.2716999999999992</v>
      </c>
      <c r="HY206" s="8">
        <v>9.2043999999999997</v>
      </c>
      <c r="HZ206" s="8">
        <v>9.1305999999999994</v>
      </c>
      <c r="IA206" s="8">
        <v>9.0515000000000008</v>
      </c>
      <c r="IB206" s="8">
        <v>8.9693000000000005</v>
      </c>
      <c r="IC206" s="8">
        <v>8.8878000000000004</v>
      </c>
      <c r="ID206" s="8">
        <v>8.8097999999999992</v>
      </c>
      <c r="IE206" s="8">
        <v>8.7367000000000008</v>
      </c>
      <c r="IF206" s="8">
        <v>8.6683000000000003</v>
      </c>
      <c r="IG206" s="8">
        <v>8.6034000000000006</v>
      </c>
      <c r="IH206" s="8">
        <v>8.5401000000000007</v>
      </c>
      <c r="II206" s="8">
        <v>8.4761000000000006</v>
      </c>
      <c r="IJ206" s="8">
        <v>8.4093</v>
      </c>
      <c r="IK206" s="8">
        <v>8.3376000000000001</v>
      </c>
      <c r="IL206" s="8">
        <v>8.2597000000000005</v>
      </c>
      <c r="IM206" s="8">
        <v>8.1751000000000005</v>
      </c>
      <c r="IN206" s="8">
        <v>8.0848999999999993</v>
      </c>
      <c r="IO206" s="8">
        <v>7.9916999999999998</v>
      </c>
      <c r="IP206" s="8">
        <v>7.8993000000000002</v>
      </c>
      <c r="IQ206" s="8">
        <v>7.8097000000000003</v>
      </c>
      <c r="IR206" s="8">
        <v>7.7229999999999999</v>
      </c>
      <c r="IS206" s="8">
        <v>7.6380999999999997</v>
      </c>
      <c r="IT206" s="8">
        <v>7.5528000000000004</v>
      </c>
      <c r="IU206" s="8">
        <v>7.4645000000000001</v>
      </c>
      <c r="IV206" s="8">
        <v>7.3704000000000001</v>
      </c>
      <c r="IW206" s="8">
        <v>7.2679999999999998</v>
      </c>
      <c r="IX206" s="8">
        <v>7.1558000000000002</v>
      </c>
      <c r="IY206" s="8">
        <v>7.0335000000000001</v>
      </c>
      <c r="IZ206" s="8">
        <v>6.9024999999999999</v>
      </c>
      <c r="JA206" s="8">
        <v>6.7645999999999997</v>
      </c>
      <c r="JB206" s="8">
        <v>6.62</v>
      </c>
      <c r="JC206" s="8">
        <v>6.4676</v>
      </c>
      <c r="JD206" s="8">
        <v>6.3059000000000003</v>
      </c>
      <c r="JE206" s="8">
        <v>6.1340000000000003</v>
      </c>
      <c r="JF206" s="8">
        <v>5.9518000000000004</v>
      </c>
      <c r="JG206" s="8">
        <v>5.7609000000000004</v>
      </c>
      <c r="JH206" s="8">
        <v>5.5625</v>
      </c>
      <c r="JI206" s="8">
        <v>5.3569000000000004</v>
      </c>
      <c r="JJ206" s="8">
        <v>5.1440000000000001</v>
      </c>
      <c r="JK206" s="8">
        <v>4.9248000000000003</v>
      </c>
      <c r="JL206" s="8">
        <v>4.7008999999999999</v>
      </c>
      <c r="JM206" s="8">
        <v>4.4732000000000003</v>
      </c>
      <c r="JN206" s="8">
        <v>4.2412999999999998</v>
      </c>
      <c r="JO206" s="8">
        <v>4.0054999999999996</v>
      </c>
      <c r="JP206" s="8">
        <v>3.7673000000000001</v>
      </c>
      <c r="JQ206" s="8">
        <v>3.5287999999999999</v>
      </c>
      <c r="JR206" s="8">
        <v>3.2913000000000001</v>
      </c>
      <c r="JS206" s="8">
        <v>3.0560999999999998</v>
      </c>
      <c r="JT206" s="8">
        <v>2.8254999999999999</v>
      </c>
      <c r="JU206" s="8">
        <v>2.6025</v>
      </c>
      <c r="JV206" s="8">
        <v>2.3887</v>
      </c>
      <c r="JW206" s="8">
        <v>2.1856</v>
      </c>
      <c r="JX206" s="8">
        <v>1.9950000000000001</v>
      </c>
      <c r="JY206" s="8">
        <v>1.8189</v>
      </c>
      <c r="JZ206" s="8">
        <v>1.657</v>
      </c>
      <c r="KA206" s="8">
        <v>1.5077</v>
      </c>
      <c r="KB206" s="8">
        <v>1.3689</v>
      </c>
      <c r="KC206" s="8">
        <v>1.2384999999999999</v>
      </c>
      <c r="KD206" s="8">
        <v>1.1151</v>
      </c>
      <c r="KE206" s="8">
        <v>0.99880999999999998</v>
      </c>
      <c r="KF206" s="8">
        <v>0.89192000000000005</v>
      </c>
      <c r="KG206" s="8">
        <v>0.79744999999999999</v>
      </c>
      <c r="KH206" s="8">
        <v>0.71702999999999995</v>
      </c>
      <c r="KI206" s="8">
        <v>0.65095999999999998</v>
      </c>
      <c r="KJ206" s="8">
        <v>0.59862000000000004</v>
      </c>
      <c r="KK206" s="8">
        <v>0.55879000000000001</v>
      </c>
      <c r="KL206" s="8">
        <v>0.52986999999999995</v>
      </c>
      <c r="KM206" s="8">
        <v>0.51017000000000001</v>
      </c>
      <c r="KN206" s="8">
        <v>0.49797000000000002</v>
      </c>
      <c r="KO206" s="8">
        <v>0.49165999999999999</v>
      </c>
      <c r="KP206" s="8">
        <v>0.48979</v>
      </c>
      <c r="KQ206" s="8">
        <v>0.49113000000000001</v>
      </c>
      <c r="KR206" s="8">
        <v>0.49463000000000001</v>
      </c>
      <c r="KS206" s="8">
        <v>0.49940000000000001</v>
      </c>
      <c r="KT206" s="8">
        <v>0.50502999999999998</v>
      </c>
      <c r="KU206" s="8">
        <v>0.51076999999999995</v>
      </c>
      <c r="KV206" s="8">
        <v>0.51637</v>
      </c>
      <c r="KW206" s="8">
        <v>0.52149999999999996</v>
      </c>
      <c r="KX206" s="8">
        <v>0.52625</v>
      </c>
      <c r="KY206" s="8">
        <v>0.53025</v>
      </c>
      <c r="KZ206" s="8">
        <v>0.53351000000000004</v>
      </c>
      <c r="LA206" s="8">
        <v>0.53595000000000004</v>
      </c>
      <c r="LB206" s="8">
        <v>0.53751000000000004</v>
      </c>
      <c r="LC206" s="8">
        <v>0.53808999999999996</v>
      </c>
      <c r="LD206" s="8">
        <v>0.53756000000000004</v>
      </c>
      <c r="LE206" s="8">
        <v>0.53578000000000003</v>
      </c>
      <c r="LF206" s="8">
        <v>0.53256999999999999</v>
      </c>
      <c r="LG206" s="8">
        <v>0.52775000000000005</v>
      </c>
      <c r="LH206" s="8">
        <v>0.52110999999999996</v>
      </c>
      <c r="LI206" s="8">
        <v>0.51249999999999996</v>
      </c>
      <c r="LJ206" s="8">
        <v>0.50170000000000003</v>
      </c>
      <c r="LK206" s="8">
        <v>0.48898000000000003</v>
      </c>
      <c r="LL206" s="8">
        <v>0.47421000000000002</v>
      </c>
      <c r="LM206" s="8">
        <v>0.45782</v>
      </c>
      <c r="LN206" s="8">
        <v>0.44048999999999999</v>
      </c>
      <c r="LO206" s="8">
        <v>0.42321999999999999</v>
      </c>
      <c r="LP206" s="8">
        <v>0.40698000000000001</v>
      </c>
      <c r="LQ206" s="8">
        <v>0.39105000000000001</v>
      </c>
      <c r="LR206" s="8">
        <v>0.37474000000000002</v>
      </c>
      <c r="LS206" s="8">
        <v>0.35807</v>
      </c>
      <c r="LT206" s="8">
        <v>0.34181</v>
      </c>
      <c r="LU206" s="8">
        <v>0.32765</v>
      </c>
      <c r="LV206" s="8">
        <v>0.31769999999999998</v>
      </c>
      <c r="LW206" s="8">
        <v>0.31279000000000001</v>
      </c>
      <c r="LX206" s="8">
        <v>0.31186999999999998</v>
      </c>
      <c r="LY206" s="8">
        <v>0.31141999999999997</v>
      </c>
      <c r="LZ206" s="8">
        <v>0.30829000000000001</v>
      </c>
      <c r="MA206" s="8">
        <v>0.30047000000000001</v>
      </c>
      <c r="MB206" s="8">
        <v>0.28702</v>
      </c>
      <c r="MC206" s="8">
        <v>0.26712999999999998</v>
      </c>
      <c r="MD206" s="8">
        <v>0.23918</v>
      </c>
      <c r="ME206" s="8">
        <v>0.20263</v>
      </c>
      <c r="MF206" s="8">
        <v>0.15842000000000001</v>
      </c>
      <c r="MG206" s="8">
        <v>0.10903</v>
      </c>
      <c r="MH206" s="8">
        <v>5.7064999999999998E-2</v>
      </c>
      <c r="MI206" s="8">
        <v>5.8101000000000003E-3</v>
      </c>
      <c r="MJ206" s="8">
        <v>-3.9544999999999997E-2</v>
      </c>
      <c r="MK206" s="8">
        <v>-7.4441999999999994E-2</v>
      </c>
      <c r="ML206" s="8">
        <v>-9.6411999999999998E-2</v>
      </c>
      <c r="MM206" s="8">
        <v>-0.10496</v>
      </c>
      <c r="MN206" s="8">
        <v>-0.10109</v>
      </c>
      <c r="MO206" s="8">
        <v>-8.5442000000000004E-2</v>
      </c>
      <c r="MP206" s="8">
        <v>-5.9707000000000003E-2</v>
      </c>
      <c r="MQ206" s="8">
        <v>-2.7406E-2</v>
      </c>
      <c r="MR206" s="8">
        <v>7.8990999999999992E-3</v>
      </c>
      <c r="MS206" s="8">
        <v>4.5064E-2</v>
      </c>
      <c r="MT206" s="8">
        <v>8.3587999999999996E-2</v>
      </c>
      <c r="MU206" s="8">
        <v>0.12168</v>
      </c>
      <c r="MV206" s="8">
        <v>0.15887000000000001</v>
      </c>
      <c r="MW206" s="8">
        <v>0.19586999999999999</v>
      </c>
      <c r="MX206" s="8">
        <v>0.23277</v>
      </c>
      <c r="MY206" s="8">
        <v>0.26800000000000002</v>
      </c>
      <c r="MZ206" s="8">
        <v>0.30391000000000001</v>
      </c>
      <c r="NA206" s="8">
        <v>0.33659</v>
      </c>
      <c r="NB206" s="8">
        <v>0.36601</v>
      </c>
      <c r="NC206" s="8">
        <v>0.39217999999999997</v>
      </c>
      <c r="ND206" s="8">
        <v>0.41499999999999998</v>
      </c>
      <c r="NE206" s="8">
        <v>0.43815999999999999</v>
      </c>
      <c r="NF206" s="8">
        <v>0.45787</v>
      </c>
      <c r="NG206" s="8">
        <v>0.4743</v>
      </c>
      <c r="NH206" s="8">
        <v>0.48737000000000003</v>
      </c>
      <c r="NI206" s="8">
        <v>0.49675000000000002</v>
      </c>
      <c r="NJ206" s="8">
        <v>0.50268000000000002</v>
      </c>
      <c r="NK206" s="8">
        <v>0.50551000000000001</v>
      </c>
      <c r="NL206" s="8">
        <v>0.50573999999999997</v>
      </c>
      <c r="NM206" s="8">
        <v>0.50397999999999998</v>
      </c>
      <c r="NN206" s="8">
        <v>0.50100999999999996</v>
      </c>
      <c r="NO206" s="8">
        <v>0.49772</v>
      </c>
      <c r="NP206" s="8">
        <v>0.49518000000000001</v>
      </c>
      <c r="NQ206" s="8">
        <v>0.49459999999999998</v>
      </c>
      <c r="NR206" s="8">
        <v>0.49741000000000002</v>
      </c>
      <c r="NS206" s="8">
        <v>0.50519000000000003</v>
      </c>
      <c r="NT206" s="8">
        <v>0.51971999999999996</v>
      </c>
      <c r="NU206" s="8">
        <v>0.54288999999999998</v>
      </c>
      <c r="NV206" s="8">
        <v>0.57664000000000004</v>
      </c>
      <c r="NW206" s="8">
        <v>0.62285999999999997</v>
      </c>
      <c r="NX206" s="8">
        <v>0.68320999999999998</v>
      </c>
      <c r="NY206" s="8">
        <v>0.75888</v>
      </c>
      <c r="NZ206" s="8">
        <v>0.85019999999999996</v>
      </c>
      <c r="OA206" s="8">
        <v>0.95672999999999997</v>
      </c>
      <c r="OB206" s="8">
        <v>1.0759000000000001</v>
      </c>
      <c r="OC206" s="8">
        <v>1.2039</v>
      </c>
      <c r="OD206" s="8">
        <v>1.3381000000000001</v>
      </c>
      <c r="OE206" s="8">
        <v>1.4771000000000001</v>
      </c>
      <c r="OF206" s="8">
        <v>1.6209</v>
      </c>
      <c r="OG206" s="8">
        <v>1.7693000000000001</v>
      </c>
      <c r="OH206" s="8">
        <v>1.9219999999999999</v>
      </c>
      <c r="OI206" s="8">
        <v>2.0773000000000001</v>
      </c>
      <c r="OJ206" s="8">
        <v>2.2332999999999998</v>
      </c>
    </row>
    <row r="207" spans="1:400" x14ac:dyDescent="0.25">
      <c r="A207" s="8">
        <v>1018</v>
      </c>
      <c r="B207" s="8">
        <v>1018.9</v>
      </c>
      <c r="C207" s="8">
        <v>1020</v>
      </c>
      <c r="D207" s="8">
        <v>1020.9</v>
      </c>
      <c r="E207" s="8">
        <v>1021.9</v>
      </c>
      <c r="F207" s="8">
        <v>1022.8</v>
      </c>
      <c r="G207" s="8">
        <v>1023.6</v>
      </c>
      <c r="H207" s="8">
        <v>1024.3</v>
      </c>
      <c r="I207" s="8">
        <v>1024.8</v>
      </c>
      <c r="J207" s="8">
        <v>1025.0999999999999</v>
      </c>
      <c r="K207" s="8">
        <v>1025.4000000000001</v>
      </c>
      <c r="L207" s="8">
        <v>1025.4000000000001</v>
      </c>
      <c r="M207" s="8">
        <v>1025.0999999999999</v>
      </c>
      <c r="N207" s="8">
        <v>1024.5999999999999</v>
      </c>
      <c r="O207" s="8">
        <v>1023.9</v>
      </c>
      <c r="P207" s="8">
        <v>1022.8</v>
      </c>
      <c r="Q207" s="8">
        <v>1021.4</v>
      </c>
      <c r="R207" s="8">
        <v>1019.8</v>
      </c>
      <c r="S207" s="8">
        <v>1018</v>
      </c>
      <c r="T207" s="8">
        <v>1016.1</v>
      </c>
      <c r="U207" s="8">
        <v>1014.3</v>
      </c>
      <c r="V207" s="8">
        <v>1012.5</v>
      </c>
      <c r="W207" s="8">
        <v>1010.6</v>
      </c>
      <c r="X207" s="8">
        <v>1008.8</v>
      </c>
      <c r="Y207" s="8">
        <v>1007.1</v>
      </c>
      <c r="Z207" s="8">
        <v>1005.3</v>
      </c>
      <c r="AA207" s="8">
        <v>1003.4</v>
      </c>
      <c r="AB207" s="8">
        <v>1001.4</v>
      </c>
      <c r="AC207" s="8">
        <v>999.47</v>
      </c>
      <c r="AD207" s="8">
        <v>997.49</v>
      </c>
      <c r="AE207" s="8">
        <v>995.51</v>
      </c>
      <c r="AF207" s="8">
        <v>993.57</v>
      </c>
      <c r="AG207" s="8">
        <v>991.69</v>
      </c>
      <c r="AH207" s="8">
        <v>989.84</v>
      </c>
      <c r="AI207" s="8">
        <v>988</v>
      </c>
      <c r="AJ207" s="8">
        <v>986.17</v>
      </c>
      <c r="AK207" s="8">
        <v>984.31</v>
      </c>
      <c r="AL207" s="8">
        <v>982.4</v>
      </c>
      <c r="AM207" s="8">
        <v>980.34</v>
      </c>
      <c r="AN207" s="8">
        <v>978.13</v>
      </c>
      <c r="AO207" s="8">
        <v>975.68</v>
      </c>
      <c r="AP207" s="8">
        <v>972.96</v>
      </c>
      <c r="AQ207" s="8">
        <v>969.9</v>
      </c>
      <c r="AR207" s="8">
        <v>966.82</v>
      </c>
      <c r="AS207" s="8">
        <v>963.49</v>
      </c>
      <c r="AT207" s="8">
        <v>960.06</v>
      </c>
      <c r="AU207" s="8">
        <v>956.63</v>
      </c>
      <c r="AV207" s="8">
        <v>953.22</v>
      </c>
      <c r="AW207" s="8">
        <v>949.87</v>
      </c>
      <c r="AX207" s="8">
        <v>946.5</v>
      </c>
      <c r="AY207" s="8">
        <v>943.37</v>
      </c>
      <c r="AZ207" s="8">
        <v>940.17</v>
      </c>
      <c r="BA207" s="8">
        <v>936.96</v>
      </c>
      <c r="BB207" s="8">
        <v>933.75</v>
      </c>
      <c r="BC207" s="8">
        <v>930.55</v>
      </c>
      <c r="BD207" s="8">
        <v>927.39</v>
      </c>
      <c r="BE207" s="8">
        <v>924.31</v>
      </c>
      <c r="BF207" s="8">
        <v>921.33</v>
      </c>
      <c r="BG207" s="8">
        <v>918.46</v>
      </c>
      <c r="BH207" s="8">
        <v>915.67</v>
      </c>
      <c r="BI207" s="8">
        <v>912.88</v>
      </c>
      <c r="BJ207" s="8">
        <v>910</v>
      </c>
      <c r="BK207" s="8">
        <v>906.99</v>
      </c>
      <c r="BL207" s="8">
        <v>903.81</v>
      </c>
      <c r="BM207" s="8">
        <v>900.48</v>
      </c>
      <c r="BN207" s="8">
        <v>897.11</v>
      </c>
      <c r="BO207" s="8">
        <v>893.74</v>
      </c>
      <c r="BP207" s="8">
        <v>890.41</v>
      </c>
      <c r="BQ207" s="8">
        <v>887.12</v>
      </c>
      <c r="BR207" s="8">
        <v>883.83</v>
      </c>
      <c r="BS207" s="8">
        <v>880.49</v>
      </c>
      <c r="BT207" s="8">
        <v>877.08</v>
      </c>
      <c r="BU207" s="8">
        <v>873.63</v>
      </c>
      <c r="BV207" s="8">
        <v>870.14</v>
      </c>
      <c r="BW207" s="8">
        <v>866.64</v>
      </c>
      <c r="BX207" s="8">
        <v>863.18</v>
      </c>
      <c r="BY207" s="8">
        <v>859.74</v>
      </c>
      <c r="BZ207" s="8">
        <v>856.32</v>
      </c>
      <c r="CA207" s="8">
        <v>852.95</v>
      </c>
      <c r="CB207" s="8">
        <v>849.62</v>
      </c>
      <c r="CC207" s="8">
        <v>846.35</v>
      </c>
      <c r="CD207" s="8">
        <v>843.18</v>
      </c>
      <c r="CE207" s="8">
        <v>840.1</v>
      </c>
      <c r="CF207" s="8">
        <v>837.14</v>
      </c>
      <c r="CG207" s="8">
        <v>834.29</v>
      </c>
      <c r="CH207" s="8">
        <v>831.55</v>
      </c>
      <c r="CI207" s="8">
        <v>828.89</v>
      </c>
      <c r="CJ207" s="8">
        <v>826.24</v>
      </c>
      <c r="CK207" s="8">
        <v>823.55</v>
      </c>
      <c r="CL207" s="8">
        <v>820.68</v>
      </c>
      <c r="CM207" s="8">
        <v>817.58</v>
      </c>
      <c r="CN207" s="8">
        <v>814.18</v>
      </c>
      <c r="CO207" s="8">
        <v>810.52</v>
      </c>
      <c r="CP207" s="8">
        <v>806.61</v>
      </c>
      <c r="CQ207" s="8">
        <v>802.51</v>
      </c>
      <c r="CR207" s="8">
        <v>798.27</v>
      </c>
      <c r="CS207" s="8">
        <v>793.91</v>
      </c>
      <c r="CT207" s="8">
        <v>789.47</v>
      </c>
      <c r="CU207" s="8">
        <v>784.93</v>
      </c>
      <c r="CV207" s="8">
        <v>780.32</v>
      </c>
      <c r="CW207" s="8">
        <v>775.68</v>
      </c>
      <c r="CX207" s="8">
        <v>771.08</v>
      </c>
      <c r="CY207" s="8">
        <v>766.57</v>
      </c>
      <c r="CZ207" s="8">
        <v>762.19</v>
      </c>
      <c r="DA207" s="8">
        <v>757.95</v>
      </c>
      <c r="DB207" s="8">
        <v>753.84</v>
      </c>
      <c r="DC207" s="8">
        <v>749.83</v>
      </c>
      <c r="DD207" s="8">
        <v>745.91</v>
      </c>
      <c r="DE207" s="8">
        <v>742.07</v>
      </c>
      <c r="DF207" s="8">
        <v>738.3</v>
      </c>
      <c r="DG207" s="8">
        <v>734.65</v>
      </c>
      <c r="DH207" s="8">
        <v>731.14</v>
      </c>
      <c r="DI207" s="8">
        <v>727.78</v>
      </c>
      <c r="DJ207" s="8">
        <v>724.6</v>
      </c>
      <c r="DK207" s="8">
        <v>721.56</v>
      </c>
      <c r="DL207" s="8">
        <v>718.61</v>
      </c>
      <c r="DM207" s="8">
        <v>715.71</v>
      </c>
      <c r="DN207" s="8">
        <v>712.78</v>
      </c>
      <c r="DO207" s="8">
        <v>709.8</v>
      </c>
      <c r="DP207" s="8">
        <v>706.75</v>
      </c>
      <c r="DQ207" s="8">
        <v>703.63</v>
      </c>
      <c r="DR207" s="8">
        <v>700.48</v>
      </c>
      <c r="DS207" s="8">
        <v>697.34</v>
      </c>
      <c r="DT207" s="8">
        <v>694.25</v>
      </c>
      <c r="DU207" s="8">
        <v>691.25</v>
      </c>
      <c r="DV207" s="8">
        <v>688.33</v>
      </c>
      <c r="DW207" s="8">
        <v>685.44</v>
      </c>
      <c r="DX207" s="8">
        <v>682.58</v>
      </c>
      <c r="DY207" s="8">
        <v>679.72</v>
      </c>
      <c r="DZ207" s="8">
        <v>676.88</v>
      </c>
      <c r="EA207" s="8">
        <v>674.11</v>
      </c>
      <c r="EB207" s="8">
        <v>671.45</v>
      </c>
      <c r="EC207" s="8">
        <v>668.93</v>
      </c>
      <c r="ED207" s="8">
        <v>666.53</v>
      </c>
      <c r="EE207" s="8">
        <v>664.21</v>
      </c>
      <c r="EF207" s="8">
        <v>661.88</v>
      </c>
      <c r="EG207" s="8">
        <v>659.46</v>
      </c>
      <c r="EH207" s="8">
        <v>656.9</v>
      </c>
      <c r="EI207" s="8">
        <v>654.17999999999995</v>
      </c>
      <c r="EJ207" s="8">
        <v>651.32000000000005</v>
      </c>
      <c r="EK207" s="8">
        <v>648.37</v>
      </c>
      <c r="EL207" s="8">
        <v>645.37</v>
      </c>
      <c r="EM207" s="8">
        <v>642.34</v>
      </c>
      <c r="EN207" s="8">
        <v>639.29999999999995</v>
      </c>
      <c r="EO207" s="8">
        <v>636.21</v>
      </c>
      <c r="EP207" s="8">
        <v>633.1</v>
      </c>
      <c r="EQ207" s="8">
        <v>629.94000000000005</v>
      </c>
      <c r="ER207" s="8">
        <v>626.74</v>
      </c>
      <c r="ES207" s="8">
        <v>623.5</v>
      </c>
      <c r="ET207" s="8">
        <v>620.25</v>
      </c>
      <c r="EU207" s="8">
        <v>616.97</v>
      </c>
      <c r="EV207" s="8">
        <v>613.67999999999995</v>
      </c>
      <c r="EW207" s="8">
        <v>610.41</v>
      </c>
      <c r="EX207" s="8">
        <v>607.15</v>
      </c>
      <c r="EY207" s="8">
        <v>603.92999999999995</v>
      </c>
      <c r="EZ207" s="8">
        <v>600.80999999999995</v>
      </c>
      <c r="FA207" s="8">
        <v>597.77</v>
      </c>
      <c r="FB207" s="8">
        <v>594.80999999999995</v>
      </c>
      <c r="FC207" s="8">
        <v>591.95000000000005</v>
      </c>
      <c r="FD207" s="8">
        <v>589.13</v>
      </c>
      <c r="FE207" s="8">
        <v>586.35</v>
      </c>
      <c r="FF207" s="8">
        <v>583.6</v>
      </c>
      <c r="FG207" s="8">
        <v>580.88</v>
      </c>
      <c r="FH207" s="8">
        <v>578.19000000000005</v>
      </c>
      <c r="FI207" s="8">
        <v>575.51</v>
      </c>
      <c r="FJ207" s="8">
        <v>572.83000000000004</v>
      </c>
      <c r="FK207" s="8">
        <v>570.13</v>
      </c>
      <c r="FL207" s="8">
        <v>567.35</v>
      </c>
      <c r="FM207" s="8">
        <v>564.47</v>
      </c>
      <c r="FN207" s="8">
        <v>561.49</v>
      </c>
      <c r="FO207" s="8">
        <v>558.42999999999995</v>
      </c>
      <c r="FP207" s="8">
        <v>555.37</v>
      </c>
      <c r="FQ207" s="8">
        <v>552.32000000000005</v>
      </c>
      <c r="FR207" s="8">
        <v>549.32000000000005</v>
      </c>
      <c r="FS207" s="8">
        <v>546.41999999999996</v>
      </c>
      <c r="FT207" s="8">
        <v>543.55999999999995</v>
      </c>
      <c r="FU207" s="8">
        <v>540.74</v>
      </c>
      <c r="FV207" s="8">
        <v>537.88</v>
      </c>
      <c r="FW207" s="8">
        <v>534.95000000000005</v>
      </c>
      <c r="FX207" s="8">
        <v>531.92999999999995</v>
      </c>
      <c r="FY207" s="8">
        <v>528.80999999999995</v>
      </c>
      <c r="FZ207" s="8">
        <v>525.58000000000004</v>
      </c>
      <c r="GA207" s="8">
        <v>522.33000000000004</v>
      </c>
      <c r="GB207" s="8">
        <v>519.1</v>
      </c>
      <c r="GC207" s="8">
        <v>515.92999999999995</v>
      </c>
      <c r="GD207" s="8">
        <v>512.86</v>
      </c>
      <c r="GE207" s="8">
        <v>509.84</v>
      </c>
      <c r="GF207" s="8">
        <v>506.87</v>
      </c>
      <c r="GG207" s="8">
        <v>503.92</v>
      </c>
      <c r="GH207" s="8">
        <v>501.02</v>
      </c>
      <c r="GI207" s="8">
        <v>498.16</v>
      </c>
      <c r="GJ207" s="8">
        <v>495.35</v>
      </c>
      <c r="GK207" s="8">
        <v>492.5</v>
      </c>
      <c r="GL207" s="8">
        <v>489.81</v>
      </c>
      <c r="GM207" s="8">
        <v>487.02</v>
      </c>
      <c r="GN207" s="8">
        <v>484.19</v>
      </c>
      <c r="GO207" s="8">
        <v>481.33</v>
      </c>
      <c r="GP207" s="8">
        <v>478.44</v>
      </c>
      <c r="GQ207" s="8">
        <v>475.53</v>
      </c>
      <c r="GR207" s="8">
        <v>472.6</v>
      </c>
      <c r="GS207" s="8">
        <v>469.67</v>
      </c>
      <c r="GT207" s="8">
        <v>466.73</v>
      </c>
      <c r="GU207" s="8">
        <v>463.78</v>
      </c>
      <c r="GV207" s="8">
        <v>460.78</v>
      </c>
      <c r="GW207" s="8">
        <v>457.78</v>
      </c>
      <c r="GX207" s="8">
        <v>454.79</v>
      </c>
      <c r="GY207" s="8">
        <v>451.79</v>
      </c>
      <c r="GZ207" s="8">
        <v>448.83</v>
      </c>
      <c r="HA207" s="8">
        <v>445.91</v>
      </c>
      <c r="HB207" s="8">
        <v>443.02</v>
      </c>
      <c r="HC207" s="8">
        <v>440.14</v>
      </c>
      <c r="HD207" s="8">
        <v>437.26</v>
      </c>
      <c r="HE207" s="8">
        <v>434.36</v>
      </c>
      <c r="HF207" s="8">
        <v>431.41</v>
      </c>
      <c r="HG207" s="8">
        <v>428.45</v>
      </c>
      <c r="HH207" s="8">
        <v>425.48</v>
      </c>
      <c r="HI207" s="8">
        <v>422.52</v>
      </c>
      <c r="HJ207" s="8">
        <v>419.58</v>
      </c>
      <c r="HK207" s="8">
        <v>416.63</v>
      </c>
      <c r="HL207" s="8">
        <v>413.67</v>
      </c>
      <c r="HM207" s="8">
        <v>410.67</v>
      </c>
      <c r="HN207" s="8">
        <v>407.66</v>
      </c>
      <c r="HO207" s="8">
        <v>404.61</v>
      </c>
      <c r="HP207" s="8">
        <v>401.55</v>
      </c>
      <c r="HQ207" s="8">
        <v>398.47</v>
      </c>
      <c r="HR207" s="8">
        <v>395.35</v>
      </c>
      <c r="HS207" s="8">
        <v>392.19</v>
      </c>
      <c r="HT207" s="8">
        <v>388.96</v>
      </c>
      <c r="HU207" s="8">
        <v>385.67</v>
      </c>
      <c r="HV207" s="8">
        <v>382.3</v>
      </c>
      <c r="HW207" s="8">
        <v>378.89</v>
      </c>
      <c r="HX207" s="8">
        <v>375.44</v>
      </c>
      <c r="HY207" s="8">
        <v>371.98</v>
      </c>
      <c r="HZ207" s="8">
        <v>368.48</v>
      </c>
      <c r="IA207" s="8">
        <v>364.94</v>
      </c>
      <c r="IB207" s="8">
        <v>361.35</v>
      </c>
      <c r="IC207" s="8">
        <v>357.71</v>
      </c>
      <c r="ID207" s="8">
        <v>354.03</v>
      </c>
      <c r="IE207" s="8">
        <v>350.34</v>
      </c>
      <c r="IF207" s="8">
        <v>346.69</v>
      </c>
      <c r="IG207" s="8">
        <v>343.12</v>
      </c>
      <c r="IH207" s="8">
        <v>339.65</v>
      </c>
      <c r="II207" s="8">
        <v>336.32</v>
      </c>
      <c r="IJ207" s="8">
        <v>333.1</v>
      </c>
      <c r="IK207" s="8">
        <v>329.96</v>
      </c>
      <c r="IL207" s="8">
        <v>326.83999999999997</v>
      </c>
      <c r="IM207" s="8">
        <v>323.68</v>
      </c>
      <c r="IN207" s="8">
        <v>320.44</v>
      </c>
      <c r="IO207" s="8">
        <v>317.08</v>
      </c>
      <c r="IP207" s="8">
        <v>313.58</v>
      </c>
      <c r="IQ207" s="8">
        <v>309.93</v>
      </c>
      <c r="IR207" s="8">
        <v>306.12</v>
      </c>
      <c r="IS207" s="8">
        <v>302.14999999999998</v>
      </c>
      <c r="IT207" s="8">
        <v>298.02999999999997</v>
      </c>
      <c r="IU207" s="8">
        <v>293.73</v>
      </c>
      <c r="IV207" s="8">
        <v>289.20999999999998</v>
      </c>
      <c r="IW207" s="8">
        <v>284.49</v>
      </c>
      <c r="IX207" s="8">
        <v>279.51</v>
      </c>
      <c r="IY207" s="8">
        <v>274.25</v>
      </c>
      <c r="IZ207" s="8">
        <v>268.7</v>
      </c>
      <c r="JA207" s="8">
        <v>262.83999999999997</v>
      </c>
      <c r="JB207" s="8">
        <v>256.67</v>
      </c>
      <c r="JC207" s="8">
        <v>250.21</v>
      </c>
      <c r="JD207" s="8">
        <v>243.48</v>
      </c>
      <c r="JE207" s="8">
        <v>236.53</v>
      </c>
      <c r="JF207" s="8">
        <v>229.35</v>
      </c>
      <c r="JG207" s="8">
        <v>221.97</v>
      </c>
      <c r="JH207" s="8">
        <v>214.39</v>
      </c>
      <c r="JI207" s="8">
        <v>206.65</v>
      </c>
      <c r="JJ207" s="8">
        <v>198.77</v>
      </c>
      <c r="JK207" s="8">
        <v>190.76</v>
      </c>
      <c r="JL207" s="8">
        <v>182.65</v>
      </c>
      <c r="JM207" s="8">
        <v>174.38</v>
      </c>
      <c r="JN207" s="8">
        <v>165.93</v>
      </c>
      <c r="JO207" s="8">
        <v>157.28</v>
      </c>
      <c r="JP207" s="8">
        <v>148.44</v>
      </c>
      <c r="JQ207" s="8">
        <v>139.46</v>
      </c>
      <c r="JR207" s="8">
        <v>130.46</v>
      </c>
      <c r="JS207" s="8">
        <v>121.58</v>
      </c>
      <c r="JT207" s="8">
        <v>112.97</v>
      </c>
      <c r="JU207" s="8">
        <v>104.8</v>
      </c>
      <c r="JV207" s="8">
        <v>97.147000000000006</v>
      </c>
      <c r="JW207" s="8">
        <v>90.087999999999994</v>
      </c>
      <c r="JX207" s="8">
        <v>83.632000000000005</v>
      </c>
      <c r="JY207" s="8">
        <v>77.756</v>
      </c>
      <c r="JZ207" s="8">
        <v>72.424999999999997</v>
      </c>
      <c r="KA207" s="8">
        <v>67.587000000000003</v>
      </c>
      <c r="KB207" s="8">
        <v>63.161999999999999</v>
      </c>
      <c r="KC207" s="8">
        <v>59.05</v>
      </c>
      <c r="KD207" s="8">
        <v>55.192999999999998</v>
      </c>
      <c r="KE207" s="8">
        <v>51.484999999999999</v>
      </c>
      <c r="KF207" s="8">
        <v>47.884</v>
      </c>
      <c r="KG207" s="8">
        <v>44.37</v>
      </c>
      <c r="KH207" s="8">
        <v>40.957999999999998</v>
      </c>
      <c r="KI207" s="8">
        <v>37.671999999999997</v>
      </c>
      <c r="KJ207" s="8">
        <v>34.54</v>
      </c>
      <c r="KK207" s="8">
        <v>31.58</v>
      </c>
      <c r="KL207" s="8">
        <v>28.83</v>
      </c>
      <c r="KM207" s="8">
        <v>26.238</v>
      </c>
      <c r="KN207" s="8">
        <v>23.783999999999999</v>
      </c>
      <c r="KO207" s="8">
        <v>21.44</v>
      </c>
      <c r="KP207" s="8">
        <v>19.178000000000001</v>
      </c>
      <c r="KQ207" s="8">
        <v>16.969000000000001</v>
      </c>
      <c r="KR207" s="8">
        <v>14.801</v>
      </c>
      <c r="KS207" s="8">
        <v>12.66</v>
      </c>
      <c r="KT207" s="8">
        <v>10.58</v>
      </c>
      <c r="KU207" s="8">
        <v>8.5551999999999992</v>
      </c>
      <c r="KV207" s="8">
        <v>6.6463000000000001</v>
      </c>
      <c r="KW207" s="8">
        <v>4.9287000000000001</v>
      </c>
      <c r="KX207" s="8">
        <v>3.4727999999999999</v>
      </c>
      <c r="KY207" s="8">
        <v>2.3376000000000001</v>
      </c>
      <c r="KZ207" s="8">
        <v>1.5556000000000001</v>
      </c>
      <c r="LA207" s="8">
        <v>1.1228</v>
      </c>
      <c r="LB207" s="8">
        <v>1.0036</v>
      </c>
      <c r="LC207" s="8">
        <v>1.1367</v>
      </c>
      <c r="LD207" s="8">
        <v>1.4522999999999999</v>
      </c>
      <c r="LE207" s="8">
        <v>1.8855</v>
      </c>
      <c r="LF207" s="8">
        <v>2.3773</v>
      </c>
      <c r="LG207" s="8">
        <v>2.87</v>
      </c>
      <c r="LH207" s="8">
        <v>3.31</v>
      </c>
      <c r="LI207" s="8">
        <v>3.6661000000000001</v>
      </c>
      <c r="LJ207" s="8">
        <v>3.92</v>
      </c>
      <c r="LK207" s="8">
        <v>4.0515999999999996</v>
      </c>
      <c r="LL207" s="8">
        <v>4.0439999999999996</v>
      </c>
      <c r="LM207" s="8">
        <v>3.8831000000000002</v>
      </c>
      <c r="LN207" s="8">
        <v>3.5518999999999998</v>
      </c>
      <c r="LO207" s="8">
        <v>3.0474999999999999</v>
      </c>
      <c r="LP207" s="8">
        <v>2.38</v>
      </c>
      <c r="LQ207" s="8">
        <v>1.5641</v>
      </c>
      <c r="LR207" s="8">
        <v>0.62583999999999995</v>
      </c>
      <c r="LS207" s="8">
        <v>-0.39667000000000002</v>
      </c>
      <c r="LT207" s="8">
        <v>-1.4431</v>
      </c>
      <c r="LU207" s="8">
        <v>-2.4430000000000001</v>
      </c>
      <c r="LV207" s="8">
        <v>-3.3285999999999998</v>
      </c>
      <c r="LW207" s="8">
        <v>-4.0499000000000001</v>
      </c>
      <c r="LX207" s="8">
        <v>-4.5979000000000001</v>
      </c>
      <c r="LY207" s="8">
        <v>-4.9648000000000003</v>
      </c>
      <c r="LZ207" s="8">
        <v>-5.1513</v>
      </c>
      <c r="MA207" s="8">
        <v>-5.1680999999999999</v>
      </c>
      <c r="MB207" s="8">
        <v>-5.0069999999999997</v>
      </c>
      <c r="MC207" s="8">
        <v>-4.6645000000000003</v>
      </c>
      <c r="MD207" s="8">
        <v>-4.1631999999999998</v>
      </c>
      <c r="ME207" s="8">
        <v>-3.5446</v>
      </c>
      <c r="MF207" s="8">
        <v>-2.8595000000000002</v>
      </c>
      <c r="MG207" s="8">
        <v>-2.1579000000000002</v>
      </c>
      <c r="MH207" s="8">
        <v>-1.4773000000000001</v>
      </c>
      <c r="MI207" s="8">
        <v>-0.85196000000000005</v>
      </c>
      <c r="MJ207" s="8">
        <v>-0.30386000000000002</v>
      </c>
      <c r="MK207" s="8">
        <v>0.16242999999999999</v>
      </c>
      <c r="ML207" s="8">
        <v>0.53669</v>
      </c>
      <c r="MM207" s="8">
        <v>0.80791000000000002</v>
      </c>
      <c r="MN207" s="8">
        <v>0.96223999999999998</v>
      </c>
      <c r="MO207" s="8">
        <v>0.99231999999999998</v>
      </c>
      <c r="MP207" s="8">
        <v>0.90505999999999998</v>
      </c>
      <c r="MQ207" s="8">
        <v>0.70691000000000004</v>
      </c>
      <c r="MR207" s="8">
        <v>0.42221999999999998</v>
      </c>
      <c r="MS207" s="8">
        <v>0.1075</v>
      </c>
      <c r="MT207" s="8">
        <v>-0.16213</v>
      </c>
      <c r="MU207" s="8">
        <v>-0.32336999999999999</v>
      </c>
      <c r="MV207" s="8">
        <v>-0.32694000000000001</v>
      </c>
      <c r="MW207" s="8">
        <v>-0.13900999999999999</v>
      </c>
      <c r="MX207" s="8">
        <v>0.26244000000000001</v>
      </c>
      <c r="MY207" s="8">
        <v>0.89214000000000004</v>
      </c>
      <c r="MZ207" s="8">
        <v>1.7649999999999999</v>
      </c>
      <c r="NA207" s="8">
        <v>2.8794</v>
      </c>
      <c r="NB207" s="8">
        <v>4.2061000000000002</v>
      </c>
      <c r="NC207" s="8">
        <v>5.7222999999999997</v>
      </c>
      <c r="ND207" s="8">
        <v>7.4233000000000002</v>
      </c>
      <c r="NE207" s="8">
        <v>9.3142999999999994</v>
      </c>
      <c r="NF207" s="8">
        <v>11.411</v>
      </c>
      <c r="NG207" s="8">
        <v>13.727</v>
      </c>
      <c r="NH207" s="8">
        <v>16.273</v>
      </c>
      <c r="NI207" s="8">
        <v>19.079999999999998</v>
      </c>
      <c r="NJ207" s="8">
        <v>22.198</v>
      </c>
      <c r="NK207" s="8">
        <v>25.693000000000001</v>
      </c>
      <c r="NL207" s="8">
        <v>29.634</v>
      </c>
      <c r="NM207" s="8">
        <v>34.094999999999999</v>
      </c>
      <c r="NN207" s="8">
        <v>39.149000000000001</v>
      </c>
      <c r="NO207" s="8">
        <v>44.866999999999997</v>
      </c>
      <c r="NP207" s="8">
        <v>51.335999999999999</v>
      </c>
      <c r="NQ207" s="8">
        <v>58.67</v>
      </c>
      <c r="NR207" s="8">
        <v>67.010999999999996</v>
      </c>
      <c r="NS207" s="8">
        <v>76.504000000000005</v>
      </c>
      <c r="NT207" s="8">
        <v>87.304000000000002</v>
      </c>
      <c r="NU207" s="8">
        <v>99.57</v>
      </c>
      <c r="NV207" s="8">
        <v>113.43</v>
      </c>
      <c r="NW207" s="8">
        <v>128.99</v>
      </c>
      <c r="NX207" s="8">
        <v>146.31</v>
      </c>
      <c r="NY207" s="8">
        <v>165.42</v>
      </c>
      <c r="NZ207" s="8">
        <v>186.32</v>
      </c>
      <c r="OA207" s="8">
        <v>209.01</v>
      </c>
      <c r="OB207" s="8">
        <v>233.36</v>
      </c>
      <c r="OC207" s="8">
        <v>259.27</v>
      </c>
      <c r="OD207" s="8">
        <v>286.52999999999997</v>
      </c>
      <c r="OE207" s="8">
        <v>314.95</v>
      </c>
      <c r="OF207" s="8">
        <v>344.28</v>
      </c>
      <c r="OG207" s="8">
        <v>374.29</v>
      </c>
      <c r="OH207" s="8">
        <v>404.71</v>
      </c>
      <c r="OI207" s="8">
        <v>435.32</v>
      </c>
      <c r="OJ207" s="8">
        <v>465.96</v>
      </c>
    </row>
    <row r="208" spans="1:400" x14ac:dyDescent="0.25">
      <c r="A208" s="8">
        <v>-0.10709</v>
      </c>
      <c r="B208" s="8">
        <v>-7.4526999999999996E-2</v>
      </c>
      <c r="C208" s="8">
        <v>-4.2735000000000002E-2</v>
      </c>
      <c r="D208" s="8">
        <v>-1.3294E-2</v>
      </c>
      <c r="E208" s="8">
        <v>1.2333E-2</v>
      </c>
      <c r="F208" s="8">
        <v>3.3921E-2</v>
      </c>
      <c r="G208" s="8">
        <v>5.2275000000000002E-2</v>
      </c>
      <c r="H208" s="8">
        <v>6.7839999999999998E-2</v>
      </c>
      <c r="I208" s="8">
        <v>8.1716999999999998E-2</v>
      </c>
      <c r="J208" s="8">
        <v>9.4476000000000004E-2</v>
      </c>
      <c r="K208" s="8">
        <v>0.1072</v>
      </c>
      <c r="L208" s="8">
        <v>0.11981</v>
      </c>
      <c r="M208" s="8">
        <v>0.13053000000000001</v>
      </c>
      <c r="N208" s="8">
        <v>0.13799</v>
      </c>
      <c r="O208" s="8">
        <v>0.14244000000000001</v>
      </c>
      <c r="P208" s="8">
        <v>0.14280000000000001</v>
      </c>
      <c r="Q208" s="8">
        <v>0.13611999999999999</v>
      </c>
      <c r="R208" s="8">
        <v>0.11971</v>
      </c>
      <c r="S208" s="8">
        <v>9.3670000000000003E-2</v>
      </c>
      <c r="T208" s="8">
        <v>6.0762999999999998E-2</v>
      </c>
      <c r="U208" s="8">
        <v>2.3694E-2</v>
      </c>
      <c r="V208" s="8">
        <v>-1.461E-2</v>
      </c>
      <c r="W208" s="8">
        <v>-5.1232E-2</v>
      </c>
      <c r="X208" s="8">
        <v>-8.4442000000000003E-2</v>
      </c>
      <c r="Y208" s="8">
        <v>-0.11355999999999999</v>
      </c>
      <c r="Z208" s="8">
        <v>-0.13877999999999999</v>
      </c>
      <c r="AA208" s="8">
        <v>-0.16105</v>
      </c>
      <c r="AB208" s="8">
        <v>-0.18153</v>
      </c>
      <c r="AC208" s="8">
        <v>-0.19968</v>
      </c>
      <c r="AD208" s="8">
        <v>-0.21462999999999999</v>
      </c>
      <c r="AE208" s="8">
        <v>-0.22578000000000001</v>
      </c>
      <c r="AF208" s="8">
        <v>-0.23280000000000001</v>
      </c>
      <c r="AG208" s="8">
        <v>-0.23552000000000001</v>
      </c>
      <c r="AH208" s="8">
        <v>-0.23391000000000001</v>
      </c>
      <c r="AI208" s="8">
        <v>-0.2281</v>
      </c>
      <c r="AJ208" s="8">
        <v>-0.21831</v>
      </c>
      <c r="AK208" s="8">
        <v>-0.20498</v>
      </c>
      <c r="AL208" s="8">
        <v>-0.18872</v>
      </c>
      <c r="AM208" s="8">
        <v>-0.17044999999999999</v>
      </c>
      <c r="AN208" s="8">
        <v>-0.15143999999999999</v>
      </c>
      <c r="AO208" s="8">
        <v>-0.13336000000000001</v>
      </c>
      <c r="AP208" s="8">
        <v>-0.11679</v>
      </c>
      <c r="AQ208" s="8">
        <v>-0.10137</v>
      </c>
      <c r="AR208" s="8">
        <v>-8.7395E-2</v>
      </c>
      <c r="AS208" s="8">
        <v>-7.5881000000000004E-2</v>
      </c>
      <c r="AT208" s="8">
        <v>-6.7140000000000005E-2</v>
      </c>
      <c r="AU208" s="8">
        <v>-6.0776999999999998E-2</v>
      </c>
      <c r="AV208" s="8">
        <v>-5.7284000000000002E-2</v>
      </c>
      <c r="AW208" s="8">
        <v>-5.7333000000000002E-2</v>
      </c>
      <c r="AX208" s="8">
        <v>-6.0447000000000001E-2</v>
      </c>
      <c r="AY208" s="8">
        <v>-6.6002000000000005E-2</v>
      </c>
      <c r="AZ208" s="8">
        <v>-7.2203000000000003E-2</v>
      </c>
      <c r="BA208" s="8">
        <v>-7.7859999999999999E-2</v>
      </c>
      <c r="BB208" s="8">
        <v>-8.2457000000000003E-2</v>
      </c>
      <c r="BC208" s="8">
        <v>-8.4309999999999996E-2</v>
      </c>
      <c r="BD208" s="8">
        <v>-8.1642999999999993E-2</v>
      </c>
      <c r="BE208" s="8">
        <v>-7.356E-2</v>
      </c>
      <c r="BF208" s="8">
        <v>-6.0063999999999999E-2</v>
      </c>
      <c r="BG208" s="8">
        <v>-4.2093999999999999E-2</v>
      </c>
      <c r="BH208" s="8">
        <v>-2.1597000000000002E-2</v>
      </c>
      <c r="BI208" s="8">
        <v>-1.6111000000000001E-3</v>
      </c>
      <c r="BJ208" s="8">
        <v>1.3864E-2</v>
      </c>
      <c r="BK208" s="8">
        <v>2.2280999999999999E-2</v>
      </c>
      <c r="BL208" s="8">
        <v>2.3206000000000001E-2</v>
      </c>
      <c r="BM208" s="8">
        <v>1.7314E-2</v>
      </c>
      <c r="BN208" s="8">
        <v>6.3232999999999996E-3</v>
      </c>
      <c r="BO208" s="8">
        <v>-7.6223999999999997E-3</v>
      </c>
      <c r="BP208" s="8">
        <v>-2.3592999999999999E-2</v>
      </c>
      <c r="BQ208" s="8">
        <v>-4.1883999999999998E-2</v>
      </c>
      <c r="BR208" s="8">
        <v>-6.2422999999999999E-2</v>
      </c>
      <c r="BS208" s="8">
        <v>-8.2409999999999997E-2</v>
      </c>
      <c r="BT208" s="8">
        <v>-9.8775000000000002E-2</v>
      </c>
      <c r="BU208" s="8">
        <v>-0.10933</v>
      </c>
      <c r="BV208" s="8">
        <v>-0.11269999999999999</v>
      </c>
      <c r="BW208" s="8">
        <v>-0.10826</v>
      </c>
      <c r="BX208" s="8">
        <v>-9.6157000000000006E-2</v>
      </c>
      <c r="BY208" s="8">
        <v>-7.7281000000000002E-2</v>
      </c>
      <c r="BZ208" s="8">
        <v>-5.3362E-2</v>
      </c>
      <c r="CA208" s="8">
        <v>-2.7043999999999999E-2</v>
      </c>
      <c r="CB208" s="8">
        <v>-2.0108000000000001E-3</v>
      </c>
      <c r="CC208" s="8">
        <v>1.7475000000000001E-2</v>
      </c>
      <c r="CD208" s="8">
        <v>2.9482999999999999E-2</v>
      </c>
      <c r="CE208" s="8">
        <v>3.5103000000000002E-2</v>
      </c>
      <c r="CF208" s="8">
        <v>3.6601000000000002E-2</v>
      </c>
      <c r="CG208" s="8">
        <v>3.6722999999999999E-2</v>
      </c>
      <c r="CH208" s="8">
        <v>3.6900000000000002E-2</v>
      </c>
      <c r="CI208" s="8">
        <v>3.7085E-2</v>
      </c>
      <c r="CJ208" s="8">
        <v>3.5885E-2</v>
      </c>
      <c r="CK208" s="8">
        <v>3.2298E-2</v>
      </c>
      <c r="CL208" s="8">
        <v>2.5274000000000001E-2</v>
      </c>
      <c r="CM208" s="8">
        <v>1.4683E-2</v>
      </c>
      <c r="CN208" s="8">
        <v>2.5008000000000001E-3</v>
      </c>
      <c r="CO208" s="8">
        <v>-9.9994999999999997E-3</v>
      </c>
      <c r="CP208" s="8">
        <v>-2.1739000000000001E-2</v>
      </c>
      <c r="CQ208" s="8">
        <v>-3.0890999999999998E-2</v>
      </c>
      <c r="CR208" s="8">
        <v>-3.6623000000000003E-2</v>
      </c>
      <c r="CS208" s="8">
        <v>-3.9247999999999998E-2</v>
      </c>
      <c r="CT208" s="8">
        <v>-4.0204999999999998E-2</v>
      </c>
      <c r="CU208" s="8">
        <v>-4.1579999999999999E-2</v>
      </c>
      <c r="CV208" s="8">
        <v>-4.3286999999999999E-2</v>
      </c>
      <c r="CW208" s="8">
        <v>-4.3614E-2</v>
      </c>
      <c r="CX208" s="8">
        <v>-4.1711999999999999E-2</v>
      </c>
      <c r="CY208" s="8">
        <v>-3.7815000000000001E-2</v>
      </c>
      <c r="CZ208" s="8">
        <v>-3.3147000000000003E-2</v>
      </c>
      <c r="DA208" s="8">
        <v>-2.8295000000000001E-2</v>
      </c>
      <c r="DB208" s="8">
        <v>-2.2523000000000001E-2</v>
      </c>
      <c r="DC208" s="8">
        <v>-1.4146000000000001E-2</v>
      </c>
      <c r="DD208" s="8">
        <v>-2.4202999999999998E-3</v>
      </c>
      <c r="DE208" s="8">
        <v>1.2163999999999999E-2</v>
      </c>
      <c r="DF208" s="8">
        <v>2.7830000000000001E-2</v>
      </c>
      <c r="DG208" s="8">
        <v>4.1807999999999998E-2</v>
      </c>
      <c r="DH208" s="8">
        <v>5.2150000000000002E-2</v>
      </c>
      <c r="DI208" s="8">
        <v>5.7896000000000003E-2</v>
      </c>
      <c r="DJ208" s="8">
        <v>5.8076999999999997E-2</v>
      </c>
      <c r="DK208" s="8">
        <v>5.1894999999999997E-2</v>
      </c>
      <c r="DL208" s="8">
        <v>3.9494000000000001E-2</v>
      </c>
      <c r="DM208" s="8">
        <v>2.3283999999999999E-2</v>
      </c>
      <c r="DN208" s="8">
        <v>6.0217999999999999E-3</v>
      </c>
      <c r="DO208" s="8">
        <v>-1.0887000000000001E-2</v>
      </c>
      <c r="DP208" s="8">
        <v>-2.7369000000000001E-2</v>
      </c>
      <c r="DQ208" s="8">
        <v>-4.4595000000000003E-2</v>
      </c>
      <c r="DR208" s="8">
        <v>-6.3960000000000003E-2</v>
      </c>
      <c r="DS208" s="8">
        <v>-8.4204000000000001E-2</v>
      </c>
      <c r="DT208" s="8">
        <v>-0.10310999999999999</v>
      </c>
      <c r="DU208" s="8">
        <v>-0.11931</v>
      </c>
      <c r="DV208" s="8">
        <v>-0.13217999999999999</v>
      </c>
      <c r="DW208" s="8">
        <v>-0.14182</v>
      </c>
      <c r="DX208" s="8">
        <v>-0.14892</v>
      </c>
      <c r="DY208" s="8">
        <v>-0.15322</v>
      </c>
      <c r="DZ208" s="8">
        <v>-0.15329999999999999</v>
      </c>
      <c r="EA208" s="8">
        <v>-0.14852000000000001</v>
      </c>
      <c r="EB208" s="8">
        <v>-0.13827</v>
      </c>
      <c r="EC208" s="8">
        <v>-0.12285</v>
      </c>
      <c r="ED208" s="8">
        <v>-0.10309</v>
      </c>
      <c r="EE208" s="8">
        <v>-8.0515000000000003E-2</v>
      </c>
      <c r="EF208" s="8">
        <v>-5.7428E-2</v>
      </c>
      <c r="EG208" s="8">
        <v>-3.6792999999999999E-2</v>
      </c>
      <c r="EH208" s="8">
        <v>-2.0514000000000001E-2</v>
      </c>
      <c r="EI208" s="8">
        <v>-1.0599000000000001E-2</v>
      </c>
      <c r="EJ208" s="8">
        <v>-9.4789000000000002E-3</v>
      </c>
      <c r="EK208" s="8">
        <v>-1.6965000000000001E-2</v>
      </c>
      <c r="EL208" s="8">
        <v>-2.9891999999999998E-2</v>
      </c>
      <c r="EM208" s="8">
        <v>-4.5152999999999999E-2</v>
      </c>
      <c r="EN208" s="8">
        <v>-6.0781000000000002E-2</v>
      </c>
      <c r="EO208" s="8">
        <v>-7.5885999999999995E-2</v>
      </c>
      <c r="EP208" s="8">
        <v>-9.0529999999999999E-2</v>
      </c>
      <c r="EQ208" s="8">
        <v>-0.10435999999999999</v>
      </c>
      <c r="ER208" s="8">
        <v>-0.11602</v>
      </c>
      <c r="ES208" s="8">
        <v>-0.12484000000000001</v>
      </c>
      <c r="ET208" s="8">
        <v>-0.13088</v>
      </c>
      <c r="EU208" s="8">
        <v>-0.13486000000000001</v>
      </c>
      <c r="EV208" s="8">
        <v>-0.13755000000000001</v>
      </c>
      <c r="EW208" s="8">
        <v>-0.1381</v>
      </c>
      <c r="EX208" s="8">
        <v>-0.13582</v>
      </c>
      <c r="EY208" s="8">
        <v>-0.13061</v>
      </c>
      <c r="EZ208" s="8">
        <v>-0.123</v>
      </c>
      <c r="FA208" s="8">
        <v>-0.11418</v>
      </c>
      <c r="FB208" s="8">
        <v>-0.106</v>
      </c>
      <c r="FC208" s="8">
        <v>-9.9786E-2</v>
      </c>
      <c r="FD208" s="8">
        <v>-9.5701999999999995E-2</v>
      </c>
      <c r="FE208" s="8">
        <v>-9.3327999999999994E-2</v>
      </c>
      <c r="FF208" s="8">
        <v>-9.1153999999999999E-2</v>
      </c>
      <c r="FG208" s="8">
        <v>-8.8343000000000005E-2</v>
      </c>
      <c r="FH208" s="8">
        <v>-8.4903999999999993E-2</v>
      </c>
      <c r="FI208" s="8">
        <v>-8.1556000000000003E-2</v>
      </c>
      <c r="FJ208" s="8">
        <v>-7.8004000000000004E-2</v>
      </c>
      <c r="FK208" s="8">
        <v>-7.3569999999999997E-2</v>
      </c>
      <c r="FL208" s="8">
        <v>-6.8486000000000005E-2</v>
      </c>
      <c r="FM208" s="8">
        <v>-6.2691999999999998E-2</v>
      </c>
      <c r="FN208" s="8">
        <v>-5.5162000000000003E-2</v>
      </c>
      <c r="FO208" s="8">
        <v>-4.5665999999999998E-2</v>
      </c>
      <c r="FP208" s="8">
        <v>-3.4994999999999998E-2</v>
      </c>
      <c r="FQ208" s="8">
        <v>-2.4889999999999999E-2</v>
      </c>
      <c r="FR208" s="8">
        <v>-1.5909E-2</v>
      </c>
      <c r="FS208" s="8">
        <v>-6.2319000000000003E-3</v>
      </c>
      <c r="FT208" s="8">
        <v>5.4248999999999999E-3</v>
      </c>
      <c r="FU208" s="8">
        <v>1.9068000000000002E-2</v>
      </c>
      <c r="FV208" s="8">
        <v>3.3377999999999998E-2</v>
      </c>
      <c r="FW208" s="8">
        <v>4.5636999999999997E-2</v>
      </c>
      <c r="FX208" s="8">
        <v>5.2109999999999997E-2</v>
      </c>
      <c r="FY208" s="8">
        <v>5.0911999999999999E-2</v>
      </c>
      <c r="FZ208" s="8">
        <v>4.3101E-2</v>
      </c>
      <c r="GA208" s="8">
        <v>2.9836999999999999E-2</v>
      </c>
      <c r="GB208" s="8">
        <v>1.1233E-2</v>
      </c>
      <c r="GC208" s="8">
        <v>-1.0831E-2</v>
      </c>
      <c r="GD208" s="8">
        <v>-3.3037999999999998E-2</v>
      </c>
      <c r="GE208" s="8">
        <v>-5.3071E-2</v>
      </c>
      <c r="GF208" s="8">
        <v>-6.9751999999999995E-2</v>
      </c>
      <c r="GG208" s="8">
        <v>-8.2941000000000001E-2</v>
      </c>
      <c r="GH208" s="8">
        <v>-9.3453999999999995E-2</v>
      </c>
      <c r="GI208" s="8">
        <v>-0.10299999999999999</v>
      </c>
      <c r="GJ208" s="8">
        <v>-0.11373999999999999</v>
      </c>
      <c r="GK208" s="8">
        <v>-0.12551000000000001</v>
      </c>
      <c r="GL208" s="8">
        <v>-0.13597999999999999</v>
      </c>
      <c r="GM208" s="8">
        <v>-0.14321</v>
      </c>
      <c r="GN208" s="8">
        <v>-0.1459</v>
      </c>
      <c r="GO208" s="8">
        <v>-0.14332</v>
      </c>
      <c r="GP208" s="8">
        <v>-0.13533999999999999</v>
      </c>
      <c r="GQ208" s="8">
        <v>-0.12241</v>
      </c>
      <c r="GR208" s="8">
        <v>-0.1056</v>
      </c>
      <c r="GS208" s="8">
        <v>-8.6623000000000006E-2</v>
      </c>
      <c r="GT208" s="8">
        <v>-6.6361000000000003E-2</v>
      </c>
      <c r="GU208" s="8">
        <v>-4.4967E-2</v>
      </c>
      <c r="GV208" s="8">
        <v>-2.3494000000000001E-2</v>
      </c>
      <c r="GW208" s="8">
        <v>-3.2290000000000001E-3</v>
      </c>
      <c r="GX208" s="8">
        <v>1.5512E-2</v>
      </c>
      <c r="GY208" s="8">
        <v>3.2298E-2</v>
      </c>
      <c r="GZ208" s="8">
        <v>4.7475999999999997E-2</v>
      </c>
      <c r="HA208" s="8">
        <v>6.0342E-2</v>
      </c>
      <c r="HB208" s="8">
        <v>7.0180999999999993E-2</v>
      </c>
      <c r="HC208" s="8">
        <v>7.6402999999999999E-2</v>
      </c>
      <c r="HD208" s="8">
        <v>7.8362000000000001E-2</v>
      </c>
      <c r="HE208" s="8">
        <v>7.5472999999999998E-2</v>
      </c>
      <c r="HF208" s="8">
        <v>6.7040000000000002E-2</v>
      </c>
      <c r="HG208" s="8">
        <v>5.2447000000000001E-2</v>
      </c>
      <c r="HH208" s="8">
        <v>3.1267999999999997E-2</v>
      </c>
      <c r="HI208" s="8">
        <v>5.3544999999999999E-3</v>
      </c>
      <c r="HJ208" s="8">
        <v>-2.2339000000000001E-2</v>
      </c>
      <c r="HK208" s="8">
        <v>-4.8439999999999997E-2</v>
      </c>
      <c r="HL208" s="8">
        <v>-7.0670999999999998E-2</v>
      </c>
      <c r="HM208" s="8">
        <v>-8.7811E-2</v>
      </c>
      <c r="HN208" s="8">
        <v>-9.9597000000000005E-2</v>
      </c>
      <c r="HO208" s="8">
        <v>-0.10663</v>
      </c>
      <c r="HP208" s="8">
        <v>-0.11</v>
      </c>
      <c r="HQ208" s="8">
        <v>-0.10992</v>
      </c>
      <c r="HR208" s="8">
        <v>-0.10571999999999999</v>
      </c>
      <c r="HS208" s="8">
        <v>-9.7874000000000003E-2</v>
      </c>
      <c r="HT208" s="8">
        <v>-8.7486999999999995E-2</v>
      </c>
      <c r="HU208" s="8">
        <v>-7.6488E-2</v>
      </c>
      <c r="HV208" s="8">
        <v>-6.6314999999999999E-2</v>
      </c>
      <c r="HW208" s="8">
        <v>-5.7466999999999997E-2</v>
      </c>
      <c r="HX208" s="8">
        <v>-4.9956E-2</v>
      </c>
      <c r="HY208" s="8">
        <v>-4.2932999999999999E-2</v>
      </c>
      <c r="HZ208" s="8">
        <v>-3.5159999999999997E-2</v>
      </c>
      <c r="IA208" s="8">
        <v>-2.4621000000000001E-2</v>
      </c>
      <c r="IB208" s="8">
        <v>-1.0293E-2</v>
      </c>
      <c r="IC208" s="8">
        <v>7.6721999999999997E-3</v>
      </c>
      <c r="ID208" s="8">
        <v>2.7865000000000001E-2</v>
      </c>
      <c r="IE208" s="8">
        <v>4.7562E-2</v>
      </c>
      <c r="IF208" s="8">
        <v>6.3846E-2</v>
      </c>
      <c r="IG208" s="8">
        <v>7.4198E-2</v>
      </c>
      <c r="IH208" s="8">
        <v>7.6028999999999999E-2</v>
      </c>
      <c r="II208" s="8">
        <v>6.9466E-2</v>
      </c>
      <c r="IJ208" s="8">
        <v>5.6744999999999997E-2</v>
      </c>
      <c r="IK208" s="8">
        <v>4.0952000000000002E-2</v>
      </c>
      <c r="IL208" s="8">
        <v>2.4847999999999999E-2</v>
      </c>
      <c r="IM208" s="8">
        <v>9.7173999999999993E-3</v>
      </c>
      <c r="IN208" s="8">
        <v>-4.5853999999999999E-3</v>
      </c>
      <c r="IO208" s="8">
        <v>-1.9536000000000001E-2</v>
      </c>
      <c r="IP208" s="8">
        <v>-3.6733000000000002E-2</v>
      </c>
      <c r="IQ208" s="8">
        <v>-5.6980000000000003E-2</v>
      </c>
      <c r="IR208" s="8">
        <v>-8.0901000000000001E-2</v>
      </c>
      <c r="IS208" s="8">
        <v>-0.10761999999999999</v>
      </c>
      <c r="IT208" s="8">
        <v>-0.13477</v>
      </c>
      <c r="IU208" s="8">
        <v>-0.16009999999999999</v>
      </c>
      <c r="IV208" s="8">
        <v>-0.18199000000000001</v>
      </c>
      <c r="IW208" s="8">
        <v>-0.19933999999999999</v>
      </c>
      <c r="IX208" s="8">
        <v>-0.21142</v>
      </c>
      <c r="IY208" s="8">
        <v>-0.21784000000000001</v>
      </c>
      <c r="IZ208" s="8">
        <v>-0.21843000000000001</v>
      </c>
      <c r="JA208" s="8">
        <v>-0.21328</v>
      </c>
      <c r="JB208" s="8">
        <v>-0.20266000000000001</v>
      </c>
      <c r="JC208" s="8">
        <v>-0.18709999999999999</v>
      </c>
      <c r="JD208" s="8">
        <v>-0.16742000000000001</v>
      </c>
      <c r="JE208" s="8">
        <v>-0.14482</v>
      </c>
      <c r="JF208" s="8">
        <v>-0.12095</v>
      </c>
      <c r="JG208" s="8">
        <v>-9.8068000000000002E-2</v>
      </c>
      <c r="JH208" s="8">
        <v>-7.8099000000000002E-2</v>
      </c>
      <c r="JI208" s="8">
        <v>-6.1713999999999998E-2</v>
      </c>
      <c r="JJ208" s="8">
        <v>-4.9257000000000002E-2</v>
      </c>
      <c r="JK208" s="8">
        <v>-3.9960000000000002E-2</v>
      </c>
      <c r="JL208" s="8">
        <v>-3.3794999999999999E-2</v>
      </c>
      <c r="JM208" s="8">
        <v>-3.0099000000000001E-2</v>
      </c>
      <c r="JN208" s="8">
        <v>-2.7858999999999998E-2</v>
      </c>
      <c r="JO208" s="8">
        <v>-2.7130000000000001E-2</v>
      </c>
      <c r="JP208" s="8">
        <v>-2.8247999999999999E-2</v>
      </c>
      <c r="JQ208" s="8">
        <v>-3.0537000000000002E-2</v>
      </c>
      <c r="JR208" s="8">
        <v>-3.4152000000000002E-2</v>
      </c>
      <c r="JS208" s="8">
        <v>-3.8759000000000002E-2</v>
      </c>
      <c r="JT208" s="8">
        <v>-4.3580000000000001E-2</v>
      </c>
      <c r="JU208" s="8">
        <v>-4.8883000000000003E-2</v>
      </c>
      <c r="JV208" s="8">
        <v>-5.5946999999999997E-2</v>
      </c>
      <c r="JW208" s="8">
        <v>-6.5209000000000003E-2</v>
      </c>
      <c r="JX208" s="8">
        <v>-7.4383000000000005E-2</v>
      </c>
      <c r="JY208" s="8">
        <v>-8.1202999999999997E-2</v>
      </c>
      <c r="JZ208" s="8">
        <v>-8.4325999999999998E-2</v>
      </c>
      <c r="KA208" s="8">
        <v>-8.3311999999999997E-2</v>
      </c>
      <c r="KB208" s="8">
        <v>-7.8602000000000005E-2</v>
      </c>
      <c r="KC208" s="8">
        <v>-7.1245000000000003E-2</v>
      </c>
      <c r="KD208" s="8">
        <v>-6.1089999999999998E-2</v>
      </c>
      <c r="KE208" s="8">
        <v>-4.7999E-2</v>
      </c>
      <c r="KF208" s="8">
        <v>-3.2822999999999998E-2</v>
      </c>
      <c r="KG208" s="8">
        <v>-1.7478E-2</v>
      </c>
      <c r="KH208" s="8">
        <v>-4.9684999999999998E-3</v>
      </c>
      <c r="KI208" s="8">
        <v>2.2288999999999998E-3</v>
      </c>
      <c r="KJ208" s="8">
        <v>4.1542000000000003E-3</v>
      </c>
      <c r="KK208" s="8">
        <v>8.7925999999999998E-4</v>
      </c>
      <c r="KL208" s="8">
        <v>-6.7242999999999999E-3</v>
      </c>
      <c r="KM208" s="8">
        <v>-1.6629999999999999E-2</v>
      </c>
      <c r="KN208" s="8">
        <v>-2.6322999999999999E-2</v>
      </c>
      <c r="KO208" s="8">
        <v>-3.4405999999999999E-2</v>
      </c>
      <c r="KP208" s="8">
        <v>-3.9945000000000001E-2</v>
      </c>
      <c r="KQ208" s="8">
        <v>-4.0943E-2</v>
      </c>
      <c r="KR208" s="8">
        <v>-3.6067000000000002E-2</v>
      </c>
      <c r="KS208" s="8">
        <v>-2.5094999999999999E-2</v>
      </c>
      <c r="KT208" s="8">
        <v>-8.9222999999999993E-3</v>
      </c>
      <c r="KU208" s="8">
        <v>1.0359999999999999E-2</v>
      </c>
      <c r="KV208" s="8">
        <v>2.9478000000000001E-2</v>
      </c>
      <c r="KW208" s="8">
        <v>4.5092E-2</v>
      </c>
      <c r="KX208" s="8">
        <v>5.4928999999999999E-2</v>
      </c>
      <c r="KY208" s="8">
        <v>5.7716000000000003E-2</v>
      </c>
      <c r="KZ208" s="8">
        <v>5.3706999999999998E-2</v>
      </c>
      <c r="LA208" s="8">
        <v>4.4929999999999998E-2</v>
      </c>
      <c r="LB208" s="8">
        <v>3.2362000000000002E-2</v>
      </c>
      <c r="LC208" s="8">
        <v>1.5636000000000001E-2</v>
      </c>
      <c r="LD208" s="8">
        <v>-5.1124999999999999E-3</v>
      </c>
      <c r="LE208" s="8">
        <v>-2.9760000000000002E-2</v>
      </c>
      <c r="LF208" s="8">
        <v>-5.7508999999999998E-2</v>
      </c>
      <c r="LG208" s="8">
        <v>-8.6197999999999997E-2</v>
      </c>
      <c r="LH208" s="8">
        <v>-0.1128</v>
      </c>
      <c r="LI208" s="8">
        <v>-0.13500000000000001</v>
      </c>
      <c r="LJ208" s="8">
        <v>-0.15121000000000001</v>
      </c>
      <c r="LK208" s="8">
        <v>-0.1605</v>
      </c>
      <c r="LL208" s="8">
        <v>-0.16245999999999999</v>
      </c>
      <c r="LM208" s="8">
        <v>-0.15723000000000001</v>
      </c>
      <c r="LN208" s="8">
        <v>-0.1454</v>
      </c>
      <c r="LO208" s="8">
        <v>-0.12811</v>
      </c>
      <c r="LP208" s="8">
        <v>-0.10657999999999999</v>
      </c>
      <c r="LQ208" s="8">
        <v>-8.0437999999999996E-2</v>
      </c>
      <c r="LR208" s="8">
        <v>-4.9516999999999999E-2</v>
      </c>
      <c r="LS208" s="8">
        <v>-1.4537E-2</v>
      </c>
      <c r="LT208" s="8">
        <v>2.2726E-2</v>
      </c>
      <c r="LU208" s="8">
        <v>5.9257999999999998E-2</v>
      </c>
      <c r="LV208" s="8">
        <v>9.1109999999999997E-2</v>
      </c>
      <c r="LW208" s="8">
        <v>0.11508</v>
      </c>
      <c r="LX208" s="8">
        <v>0.12914</v>
      </c>
      <c r="LY208" s="8">
        <v>0.13406999999999999</v>
      </c>
      <c r="LZ208" s="8">
        <v>0.13189000000000001</v>
      </c>
      <c r="MA208" s="8">
        <v>0.12506</v>
      </c>
      <c r="MB208" s="8">
        <v>0.11521000000000001</v>
      </c>
      <c r="MC208" s="8">
        <v>0.10428</v>
      </c>
      <c r="MD208" s="8">
        <v>9.2992000000000005E-2</v>
      </c>
      <c r="ME208" s="8">
        <v>8.1315999999999999E-2</v>
      </c>
      <c r="MF208" s="8">
        <v>6.9916000000000006E-2</v>
      </c>
      <c r="MG208" s="8">
        <v>6.0181999999999999E-2</v>
      </c>
      <c r="MH208" s="8">
        <v>5.2587000000000002E-2</v>
      </c>
      <c r="MI208" s="8">
        <v>4.5997999999999997E-2</v>
      </c>
      <c r="MJ208" s="8">
        <v>3.8116999999999998E-2</v>
      </c>
      <c r="MK208" s="8">
        <v>2.8277E-2</v>
      </c>
      <c r="ML208" s="8">
        <v>1.7183E-2</v>
      </c>
      <c r="MM208" s="8">
        <v>5.3185000000000003E-3</v>
      </c>
      <c r="MN208" s="8">
        <v>-6.1194999999999999E-3</v>
      </c>
      <c r="MO208" s="8">
        <v>-1.6905E-2</v>
      </c>
      <c r="MP208" s="8">
        <v>-2.6419000000000002E-2</v>
      </c>
      <c r="MQ208" s="8">
        <v>-3.3728000000000001E-2</v>
      </c>
      <c r="MR208" s="8">
        <v>-3.8664999999999998E-2</v>
      </c>
      <c r="MS208" s="8">
        <v>-4.0042000000000001E-2</v>
      </c>
      <c r="MT208" s="8">
        <v>-3.6949000000000003E-2</v>
      </c>
      <c r="MU208" s="8">
        <v>-2.9582000000000001E-2</v>
      </c>
      <c r="MV208" s="8">
        <v>-1.9252999999999999E-2</v>
      </c>
      <c r="MW208" s="8">
        <v>-7.5531000000000001E-3</v>
      </c>
      <c r="MX208" s="8">
        <v>4.8577999999999998E-3</v>
      </c>
      <c r="MY208" s="8">
        <v>1.7236000000000001E-2</v>
      </c>
      <c r="MZ208" s="8">
        <v>2.9967000000000001E-2</v>
      </c>
      <c r="NA208" s="8">
        <v>4.4504000000000002E-2</v>
      </c>
      <c r="NB208" s="8">
        <v>6.1749999999999999E-2</v>
      </c>
      <c r="NC208" s="8">
        <v>8.1084000000000003E-2</v>
      </c>
      <c r="ND208" s="8">
        <v>0.10027999999999999</v>
      </c>
      <c r="NE208" s="8">
        <v>0.11620999999999999</v>
      </c>
      <c r="NF208" s="8">
        <v>0.12640000000000001</v>
      </c>
      <c r="NG208" s="8">
        <v>0.12975</v>
      </c>
      <c r="NH208" s="8">
        <v>0.12662999999999999</v>
      </c>
      <c r="NI208" s="8">
        <v>0.11871</v>
      </c>
      <c r="NJ208" s="8">
        <v>0.10888</v>
      </c>
      <c r="NK208" s="8">
        <v>9.8524E-2</v>
      </c>
      <c r="NL208" s="8">
        <v>8.7451000000000001E-2</v>
      </c>
      <c r="NM208" s="8">
        <v>7.6477000000000003E-2</v>
      </c>
      <c r="NN208" s="8">
        <v>6.7879999999999996E-2</v>
      </c>
      <c r="NO208" s="8">
        <v>6.2669000000000002E-2</v>
      </c>
      <c r="NP208" s="8">
        <v>6.0207999999999998E-2</v>
      </c>
      <c r="NQ208" s="8">
        <v>5.8249000000000002E-2</v>
      </c>
      <c r="NR208" s="8">
        <v>5.3159999999999999E-2</v>
      </c>
      <c r="NS208" s="8">
        <v>4.2487999999999998E-2</v>
      </c>
      <c r="NT208" s="8">
        <v>2.5649000000000002E-2</v>
      </c>
      <c r="NU208" s="8">
        <v>3.0996000000000001E-3</v>
      </c>
      <c r="NV208" s="8">
        <v>-2.3681000000000001E-2</v>
      </c>
      <c r="NW208" s="8">
        <v>-5.2680999999999999E-2</v>
      </c>
      <c r="NX208" s="8">
        <v>-8.1586000000000006E-2</v>
      </c>
      <c r="NY208" s="8">
        <v>-0.10730000000000001</v>
      </c>
      <c r="NZ208" s="8">
        <v>-0.12751999999999999</v>
      </c>
      <c r="OA208" s="8">
        <v>-0.14066999999999999</v>
      </c>
      <c r="OB208" s="8">
        <v>-0.14588000000000001</v>
      </c>
      <c r="OC208" s="8">
        <v>-0.14288000000000001</v>
      </c>
      <c r="OD208" s="8">
        <v>-0.13197999999999999</v>
      </c>
      <c r="OE208" s="8">
        <v>-0.11407</v>
      </c>
      <c r="OF208" s="8">
        <v>-9.0714000000000003E-2</v>
      </c>
      <c r="OG208" s="8">
        <v>-6.4188999999999996E-2</v>
      </c>
      <c r="OH208" s="8">
        <v>-3.7464999999999998E-2</v>
      </c>
      <c r="OI208" s="8">
        <v>-1.1982E-2</v>
      </c>
      <c r="OJ208" s="8">
        <v>1.3176E-2</v>
      </c>
    </row>
    <row r="209" spans="1:562" x14ac:dyDescent="0.25">
      <c r="A209" s="8" t="s">
        <v>94</v>
      </c>
    </row>
    <row r="210" spans="1:562" x14ac:dyDescent="0.25">
      <c r="A210" s="8">
        <v>-0.30113000000000001</v>
      </c>
      <c r="B210" s="8">
        <v>-0.32440000000000002</v>
      </c>
      <c r="C210" s="8">
        <v>-0.28759000000000001</v>
      </c>
      <c r="D210" s="8">
        <v>-0.25355</v>
      </c>
      <c r="E210" s="8">
        <v>-0.22201000000000001</v>
      </c>
      <c r="F210" s="8">
        <v>-0.19283</v>
      </c>
      <c r="G210" s="8">
        <v>-0.16500000000000001</v>
      </c>
      <c r="H210" s="8">
        <v>-0.14116999999999999</v>
      </c>
      <c r="I210" s="8">
        <v>-0.11863</v>
      </c>
      <c r="J210" s="8">
        <v>-9.8280000000000006E-2</v>
      </c>
      <c r="K210" s="8">
        <v>-8.0212000000000006E-2</v>
      </c>
      <c r="L210" s="8">
        <v>-8.0984000000000004E-3</v>
      </c>
      <c r="M210" s="8">
        <v>5.8098999999999998E-3</v>
      </c>
      <c r="N210" s="8">
        <v>1.6420000000000001E-2</v>
      </c>
      <c r="O210" s="8">
        <v>2.3601E-2</v>
      </c>
      <c r="P210" s="8">
        <v>7.6739000000000002E-2</v>
      </c>
      <c r="Q210" s="8">
        <v>7.6520000000000005E-2</v>
      </c>
      <c r="R210" s="8">
        <v>7.2150000000000006E-2</v>
      </c>
      <c r="S210" s="8">
        <v>6.3729999999999995E-2</v>
      </c>
      <c r="T210" s="8">
        <v>0.13375999999999999</v>
      </c>
      <c r="U210" s="8">
        <v>0.19752</v>
      </c>
      <c r="V210" s="8">
        <v>0.25358000000000003</v>
      </c>
      <c r="W210" s="8">
        <v>0.26354</v>
      </c>
      <c r="X210" s="8">
        <v>0.31029000000000001</v>
      </c>
      <c r="Y210" s="8">
        <v>0.25873000000000002</v>
      </c>
      <c r="Z210" s="8">
        <v>0.2051</v>
      </c>
      <c r="AA210" s="8">
        <v>0.23632</v>
      </c>
      <c r="AB210" s="8">
        <v>0.25490000000000002</v>
      </c>
      <c r="AC210" s="8">
        <v>0.26011000000000001</v>
      </c>
      <c r="AD210" s="8">
        <v>0.25145000000000001</v>
      </c>
      <c r="AE210" s="8">
        <v>0.2286</v>
      </c>
      <c r="AF210" s="8">
        <v>0.27339999999999998</v>
      </c>
      <c r="AG210" s="8">
        <v>0.31622</v>
      </c>
      <c r="AH210" s="8">
        <v>0.35724</v>
      </c>
      <c r="AI210" s="8">
        <v>0.31040000000000001</v>
      </c>
      <c r="AJ210" s="8">
        <v>0.33817000000000003</v>
      </c>
      <c r="AK210" s="8">
        <v>0.27790999999999999</v>
      </c>
      <c r="AL210" s="8">
        <v>0.29154000000000002</v>
      </c>
      <c r="AM210" s="8">
        <v>0.30092999999999998</v>
      </c>
      <c r="AN210" s="8">
        <v>0.30564999999999998</v>
      </c>
      <c r="AO210" s="8">
        <v>0.36364000000000002</v>
      </c>
      <c r="AP210" s="8">
        <v>0.35759999999999997</v>
      </c>
      <c r="AQ210" s="8">
        <v>0.34627000000000002</v>
      </c>
      <c r="AR210" s="8">
        <v>0.39084999999999998</v>
      </c>
      <c r="AS210" s="8">
        <v>0.43135000000000001</v>
      </c>
      <c r="AT210" s="8">
        <v>0.46766999999999997</v>
      </c>
      <c r="AU210" s="8">
        <v>0.49956</v>
      </c>
      <c r="AV210" s="8">
        <v>0.52671999999999997</v>
      </c>
      <c r="AW210" s="8">
        <v>0.54879</v>
      </c>
      <c r="AX210" s="8">
        <v>0.56537000000000004</v>
      </c>
      <c r="AY210" s="8">
        <v>0.57601000000000002</v>
      </c>
      <c r="AZ210" s="8">
        <v>0.58009999999999995</v>
      </c>
      <c r="BA210" s="8">
        <v>0.57737000000000005</v>
      </c>
      <c r="BB210" s="8">
        <v>0.56681000000000004</v>
      </c>
      <c r="BC210" s="8">
        <v>0.59902999999999995</v>
      </c>
      <c r="BD210" s="8">
        <v>0.62604000000000004</v>
      </c>
      <c r="BE210" s="8">
        <v>0.64917999999999998</v>
      </c>
      <c r="BF210" s="8">
        <v>0.61216999999999999</v>
      </c>
      <c r="BG210" s="8">
        <v>0.62690000000000001</v>
      </c>
      <c r="BH210" s="8">
        <v>0.57657999999999998</v>
      </c>
      <c r="BI210" s="8">
        <v>0.51559999999999995</v>
      </c>
      <c r="BJ210" s="8">
        <v>0.5141</v>
      </c>
      <c r="BK210" s="8">
        <v>0.51075999999999999</v>
      </c>
      <c r="BL210" s="8">
        <v>0.50510999999999995</v>
      </c>
      <c r="BM210" s="8">
        <v>0.49636999999999998</v>
      </c>
      <c r="BN210" s="8">
        <v>0.48360999999999998</v>
      </c>
      <c r="BO210" s="8">
        <v>0.52780000000000005</v>
      </c>
      <c r="BP210" s="8">
        <v>0.56016999999999995</v>
      </c>
      <c r="BQ210" s="8">
        <v>0.58189999999999997</v>
      </c>
      <c r="BR210" s="8">
        <v>0.59430000000000005</v>
      </c>
      <c r="BS210" s="8">
        <v>0.59882999999999997</v>
      </c>
      <c r="BT210" s="8">
        <v>0.59631999999999996</v>
      </c>
      <c r="BU210" s="8">
        <v>0.58787999999999996</v>
      </c>
      <c r="BV210" s="8">
        <v>0.57445999999999997</v>
      </c>
      <c r="BW210" s="8">
        <v>0.55698999999999999</v>
      </c>
      <c r="BX210" s="8">
        <v>0.60085999999999995</v>
      </c>
      <c r="BY210" s="8">
        <v>0.57894000000000001</v>
      </c>
      <c r="BZ210" s="8">
        <v>0.55457999999999996</v>
      </c>
      <c r="CA210" s="8">
        <v>0.58436999999999995</v>
      </c>
      <c r="CB210" s="8">
        <v>0.61041999999999996</v>
      </c>
      <c r="CC210" s="8">
        <v>0.63249999999999995</v>
      </c>
      <c r="CD210" s="8">
        <v>0.65041000000000004</v>
      </c>
      <c r="CE210" s="8">
        <v>0.66396999999999995</v>
      </c>
      <c r="CF210" s="8">
        <v>0.67305000000000004</v>
      </c>
      <c r="CG210" s="8">
        <v>0.67749999999999999</v>
      </c>
      <c r="CH210" s="8">
        <v>0.75539000000000001</v>
      </c>
      <c r="CI210" s="8">
        <v>0.82940000000000003</v>
      </c>
      <c r="CJ210" s="8">
        <v>0.89870000000000005</v>
      </c>
      <c r="CK210" s="8">
        <v>0.96243000000000001</v>
      </c>
      <c r="CL210" s="8">
        <v>1.0197000000000001</v>
      </c>
      <c r="CM210" s="8">
        <v>1.0697000000000001</v>
      </c>
      <c r="CN210" s="8">
        <v>1.1115999999999999</v>
      </c>
      <c r="CO210" s="8">
        <v>1.1446000000000001</v>
      </c>
      <c r="CP210" s="8">
        <v>1.1679999999999999</v>
      </c>
      <c r="CQ210" s="8">
        <v>1.1814</v>
      </c>
      <c r="CR210" s="8">
        <v>1.1840999999999999</v>
      </c>
      <c r="CS210" s="8">
        <v>1.1756</v>
      </c>
      <c r="CT210" s="8">
        <v>1.1551</v>
      </c>
      <c r="CU210" s="8">
        <v>1.1212</v>
      </c>
      <c r="CV210" s="8">
        <v>1.0722</v>
      </c>
      <c r="CW210" s="8">
        <v>1.0059</v>
      </c>
      <c r="CX210" s="8">
        <v>1.0117</v>
      </c>
      <c r="CY210" s="8">
        <v>1.1100000000000001</v>
      </c>
      <c r="CZ210" s="8">
        <v>1.1042000000000001</v>
      </c>
      <c r="DA210" s="8">
        <v>1.1802999999999999</v>
      </c>
      <c r="DB210" s="8">
        <v>1.2416</v>
      </c>
      <c r="DC210" s="8">
        <v>1.2901</v>
      </c>
      <c r="DD210" s="8">
        <v>1.3269</v>
      </c>
      <c r="DE210" s="8">
        <v>1.3527</v>
      </c>
      <c r="DF210" s="8">
        <v>1.3677999999999999</v>
      </c>
      <c r="DG210" s="8">
        <v>1.3724000000000001</v>
      </c>
      <c r="DH210" s="8">
        <v>1.3666</v>
      </c>
      <c r="DI210" s="8">
        <v>1.3509</v>
      </c>
      <c r="DJ210" s="8">
        <v>1.3258000000000001</v>
      </c>
      <c r="DK210" s="8">
        <v>1.2919</v>
      </c>
      <c r="DL210" s="8">
        <v>1.2502</v>
      </c>
      <c r="DM210" s="8">
        <v>1.2016</v>
      </c>
      <c r="DN210" s="8">
        <v>1.147</v>
      </c>
      <c r="DO210" s="8">
        <v>1.0871999999999999</v>
      </c>
      <c r="DP210" s="8">
        <v>1.0230999999999999</v>
      </c>
      <c r="DQ210" s="8">
        <v>1.0219</v>
      </c>
      <c r="DR210" s="8">
        <v>1.0163</v>
      </c>
      <c r="DS210" s="8">
        <v>1.0068999999999999</v>
      </c>
      <c r="DT210" s="8">
        <v>0.99380000000000002</v>
      </c>
      <c r="DU210" s="8">
        <v>1.0325</v>
      </c>
      <c r="DV210" s="8">
        <v>1.0684</v>
      </c>
      <c r="DW210" s="8">
        <v>1.1008</v>
      </c>
      <c r="DX210" s="8">
        <v>1.0708</v>
      </c>
      <c r="DY210" s="8">
        <v>1.0966</v>
      </c>
      <c r="DZ210" s="8">
        <v>1.1182000000000001</v>
      </c>
      <c r="EA210" s="8">
        <v>1.1353</v>
      </c>
      <c r="EB210" s="8">
        <v>1.1476</v>
      </c>
      <c r="EC210" s="8">
        <v>1.1549</v>
      </c>
      <c r="ED210" s="8">
        <v>1.157</v>
      </c>
      <c r="EE210" s="8">
        <v>1.1536999999999999</v>
      </c>
      <c r="EF210" s="8">
        <v>1.145</v>
      </c>
      <c r="EG210" s="8">
        <v>1.1308</v>
      </c>
      <c r="EH210" s="8">
        <v>1.1584000000000001</v>
      </c>
      <c r="EI210" s="8">
        <v>1.1346000000000001</v>
      </c>
      <c r="EJ210" s="8">
        <v>1.1528</v>
      </c>
      <c r="EK210" s="8">
        <v>1.1671</v>
      </c>
      <c r="EL210" s="8">
        <v>1.1777</v>
      </c>
      <c r="EM210" s="8">
        <v>1.1845000000000001</v>
      </c>
      <c r="EN210" s="8">
        <v>1.2637</v>
      </c>
      <c r="EO210" s="8">
        <v>1.2585999999999999</v>
      </c>
      <c r="EP210" s="8">
        <v>1.3273999999999999</v>
      </c>
      <c r="EQ210" s="8">
        <v>1.3884000000000001</v>
      </c>
      <c r="ER210" s="8">
        <v>1.4414</v>
      </c>
      <c r="ES210" s="8">
        <v>1.486</v>
      </c>
      <c r="ET210" s="8">
        <v>1.5223</v>
      </c>
      <c r="EU210" s="8">
        <v>1.5502</v>
      </c>
      <c r="EV210" s="8">
        <v>1.5693999999999999</v>
      </c>
      <c r="EW210" s="8">
        <v>1.5801000000000001</v>
      </c>
      <c r="EX210" s="8">
        <v>1.5821000000000001</v>
      </c>
      <c r="EY210" s="8">
        <v>1.5753999999999999</v>
      </c>
      <c r="EZ210" s="8">
        <v>1.56</v>
      </c>
      <c r="FA210" s="8">
        <v>1.5359</v>
      </c>
      <c r="FB210" s="8">
        <v>1.5032000000000001</v>
      </c>
      <c r="FC210" s="8">
        <v>1.4619</v>
      </c>
      <c r="FD210" s="8">
        <v>1.5569</v>
      </c>
      <c r="FE210" s="8">
        <v>1.5672999999999999</v>
      </c>
      <c r="FF210" s="8">
        <v>1.6503000000000001</v>
      </c>
      <c r="FG210" s="8">
        <v>1.5799000000000001</v>
      </c>
      <c r="FH210" s="8">
        <v>1.6466000000000001</v>
      </c>
      <c r="FI210" s="8">
        <v>1.7053</v>
      </c>
      <c r="FJ210" s="8">
        <v>1.7555000000000001</v>
      </c>
      <c r="FK210" s="8">
        <v>1.7971999999999999</v>
      </c>
      <c r="FL210" s="8">
        <v>1.8301000000000001</v>
      </c>
      <c r="FM210" s="8">
        <v>1.8540000000000001</v>
      </c>
      <c r="FN210" s="8">
        <v>1.8687</v>
      </c>
      <c r="FO210" s="8">
        <v>1.8742000000000001</v>
      </c>
      <c r="FP210" s="8">
        <v>1.8705000000000001</v>
      </c>
      <c r="FQ210" s="8">
        <v>1.8579000000000001</v>
      </c>
      <c r="FR210" s="8">
        <v>1.8363</v>
      </c>
      <c r="FS210" s="8">
        <v>1.806</v>
      </c>
      <c r="FT210" s="8">
        <v>1.7668999999999999</v>
      </c>
      <c r="FU210" s="8">
        <v>1.7189000000000001</v>
      </c>
      <c r="FV210" s="8">
        <v>1.6615</v>
      </c>
      <c r="FW210" s="8">
        <v>1.6709000000000001</v>
      </c>
      <c r="FX210" s="8">
        <v>1.6002000000000001</v>
      </c>
      <c r="FY210" s="8">
        <v>1.5975999999999999</v>
      </c>
      <c r="FZ210" s="8">
        <v>1.5915999999999999</v>
      </c>
      <c r="GA210" s="8">
        <v>1.5818000000000001</v>
      </c>
      <c r="GB210" s="8">
        <v>1.6289</v>
      </c>
      <c r="GC210" s="8">
        <v>1.6671</v>
      </c>
      <c r="GD210" s="8">
        <v>1.6972</v>
      </c>
      <c r="GE210" s="8">
        <v>1.7199</v>
      </c>
      <c r="GF210" s="8">
        <v>1.7357</v>
      </c>
      <c r="GG210" s="8">
        <v>1.7452000000000001</v>
      </c>
      <c r="GH210" s="8">
        <v>1.7488999999999999</v>
      </c>
      <c r="GI210" s="8">
        <v>1.7472000000000001</v>
      </c>
      <c r="GJ210" s="8">
        <v>1.7406999999999999</v>
      </c>
      <c r="GK210" s="8">
        <v>1.7299</v>
      </c>
      <c r="GL210" s="8">
        <v>1.7154</v>
      </c>
      <c r="GM210" s="8">
        <v>1.7541</v>
      </c>
      <c r="GN210" s="8">
        <v>1.7337</v>
      </c>
      <c r="GO210" s="8">
        <v>1.7618</v>
      </c>
      <c r="GP210" s="8">
        <v>1.7351000000000001</v>
      </c>
      <c r="GQ210" s="8">
        <v>1.7528999999999999</v>
      </c>
      <c r="GR210" s="8">
        <v>1.7654000000000001</v>
      </c>
      <c r="GS210" s="8">
        <v>1.7726</v>
      </c>
      <c r="GT210" s="8">
        <v>1.7744</v>
      </c>
      <c r="GU210" s="8">
        <v>1.7710999999999999</v>
      </c>
      <c r="GV210" s="8">
        <v>1.7633000000000001</v>
      </c>
      <c r="GW210" s="8">
        <v>1.7514000000000001</v>
      </c>
      <c r="GX210" s="8">
        <v>1.7361</v>
      </c>
      <c r="GY210" s="8">
        <v>1.7181</v>
      </c>
      <c r="GZ210" s="8">
        <v>1.7919</v>
      </c>
      <c r="HA210" s="8">
        <v>1.8552</v>
      </c>
      <c r="HB210" s="8">
        <v>1.9071</v>
      </c>
      <c r="HC210" s="8">
        <v>1.9466000000000001</v>
      </c>
      <c r="HD210" s="8">
        <v>1.9730000000000001</v>
      </c>
      <c r="HE210" s="8">
        <v>1.9858</v>
      </c>
      <c r="HF210" s="8">
        <v>1.9847999999999999</v>
      </c>
      <c r="HG210" s="8">
        <v>1.9697</v>
      </c>
      <c r="HH210" s="8">
        <v>1.9407000000000001</v>
      </c>
      <c r="HI210" s="8">
        <v>1.8982000000000001</v>
      </c>
      <c r="HJ210" s="8">
        <v>1.8431999999999999</v>
      </c>
      <c r="HK210" s="8">
        <v>1.8698999999999999</v>
      </c>
      <c r="HL210" s="8">
        <v>1.8945000000000001</v>
      </c>
      <c r="HM210" s="8">
        <v>1.9160999999999999</v>
      </c>
      <c r="HN210" s="8">
        <v>1.9340999999999999</v>
      </c>
      <c r="HO210" s="8">
        <v>1.9475</v>
      </c>
      <c r="HP210" s="8">
        <v>1.9559</v>
      </c>
      <c r="HQ210" s="8">
        <v>1.9590000000000001</v>
      </c>
      <c r="HR210" s="8">
        <v>1.9567000000000001</v>
      </c>
      <c r="HS210" s="8">
        <v>2.0045999999999999</v>
      </c>
      <c r="HT210" s="8">
        <v>1.9917</v>
      </c>
      <c r="HU210" s="8">
        <v>1.9734</v>
      </c>
      <c r="HV210" s="8">
        <v>1.95</v>
      </c>
      <c r="HW210" s="8">
        <v>1.9220999999999999</v>
      </c>
      <c r="HX210" s="8">
        <v>1.8902000000000001</v>
      </c>
      <c r="HY210" s="8">
        <v>1.855</v>
      </c>
      <c r="HZ210" s="8">
        <v>1.8835999999999999</v>
      </c>
      <c r="IA210" s="8">
        <v>1.9092</v>
      </c>
      <c r="IB210" s="8">
        <v>1.9308000000000001</v>
      </c>
      <c r="IC210" s="8">
        <v>1.9477</v>
      </c>
      <c r="ID210" s="8">
        <v>1.9594</v>
      </c>
      <c r="IE210" s="8">
        <v>1.9652000000000001</v>
      </c>
      <c r="IF210" s="8">
        <v>1.9646999999999999</v>
      </c>
      <c r="IG210" s="8">
        <v>1.9574</v>
      </c>
      <c r="IH210" s="8">
        <v>1.9428000000000001</v>
      </c>
      <c r="II210" s="8">
        <v>1.9752000000000001</v>
      </c>
      <c r="IJ210" s="8">
        <v>2.0038</v>
      </c>
      <c r="IK210" s="8">
        <v>2.0289999999999999</v>
      </c>
      <c r="IL210" s="8">
        <v>2.0508000000000002</v>
      </c>
      <c r="IM210" s="8">
        <v>2.0693999999999999</v>
      </c>
      <c r="IN210" s="8">
        <v>2.0848</v>
      </c>
      <c r="IO210" s="8">
        <v>2.0968</v>
      </c>
      <c r="IP210" s="8">
        <v>2.1052</v>
      </c>
      <c r="IQ210" s="8">
        <v>2.1095999999999999</v>
      </c>
      <c r="IR210" s="8">
        <v>2.1097999999999999</v>
      </c>
      <c r="IS210" s="8">
        <v>2.1052</v>
      </c>
      <c r="IT210" s="8">
        <v>2.1728999999999998</v>
      </c>
      <c r="IU210" s="8">
        <v>2.2330999999999999</v>
      </c>
      <c r="IV210" s="8">
        <v>2.2858999999999998</v>
      </c>
      <c r="IW210" s="8">
        <v>2.3309000000000002</v>
      </c>
      <c r="IX210" s="8">
        <v>2.3679000000000001</v>
      </c>
      <c r="IY210" s="8">
        <v>2.3965000000000001</v>
      </c>
      <c r="IZ210" s="8">
        <v>2.4161999999999999</v>
      </c>
      <c r="JA210" s="8">
        <v>2.4266999999999999</v>
      </c>
      <c r="JB210" s="8">
        <v>2.4906999999999999</v>
      </c>
      <c r="JC210" s="8">
        <v>2.4859</v>
      </c>
      <c r="JD210" s="8">
        <v>2.4714</v>
      </c>
      <c r="JE210" s="8">
        <v>2.4468999999999999</v>
      </c>
      <c r="JF210" s="8">
        <v>2.4119999999999999</v>
      </c>
      <c r="JG210" s="8">
        <v>2.3662000000000001</v>
      </c>
      <c r="JH210" s="8">
        <v>2.3089</v>
      </c>
      <c r="JI210" s="8">
        <v>2.3195000000000001</v>
      </c>
      <c r="JJ210" s="8">
        <v>2.3277999999999999</v>
      </c>
      <c r="JK210" s="8">
        <v>2.3338000000000001</v>
      </c>
      <c r="JL210" s="8">
        <v>2.3368000000000002</v>
      </c>
      <c r="JM210" s="8">
        <v>2.3363</v>
      </c>
      <c r="JN210" s="8">
        <v>2.3315000000000001</v>
      </c>
      <c r="JO210" s="8">
        <v>2.3816999999999999</v>
      </c>
      <c r="JP210" s="8">
        <v>2.4228000000000001</v>
      </c>
      <c r="JQ210" s="8">
        <v>2.456</v>
      </c>
      <c r="JR210" s="8">
        <v>2.4817</v>
      </c>
      <c r="JS210" s="8">
        <v>2.5005000000000002</v>
      </c>
      <c r="JT210" s="8">
        <v>2.5127000000000002</v>
      </c>
      <c r="JU210" s="8">
        <v>2.5186000000000002</v>
      </c>
      <c r="JV210" s="8">
        <v>2.5184000000000002</v>
      </c>
      <c r="JW210" s="8">
        <v>2.5124</v>
      </c>
      <c r="JX210" s="8">
        <v>2.5007999999999999</v>
      </c>
      <c r="JY210" s="8">
        <v>2.4838</v>
      </c>
      <c r="JZ210" s="8">
        <v>2.4615</v>
      </c>
      <c r="KA210" s="8">
        <v>2.4340999999999999</v>
      </c>
      <c r="KB210" s="8">
        <v>2.4018000000000002</v>
      </c>
      <c r="KC210" s="8">
        <v>2.4184999999999999</v>
      </c>
      <c r="KD210" s="8">
        <v>2.4308999999999998</v>
      </c>
      <c r="KE210" s="8">
        <v>2.4390000000000001</v>
      </c>
      <c r="KF210" s="8">
        <v>2.4432</v>
      </c>
      <c r="KG210" s="8">
        <v>2.4438</v>
      </c>
      <c r="KH210" s="8">
        <v>2.5146999999999999</v>
      </c>
      <c r="KI210" s="8">
        <v>2.5045000000000002</v>
      </c>
      <c r="KJ210" s="8">
        <v>2.4912000000000001</v>
      </c>
      <c r="KK210" s="8">
        <v>2.5497999999999998</v>
      </c>
      <c r="KL210" s="8">
        <v>2.6013999999999999</v>
      </c>
      <c r="KM210" s="8">
        <v>2.6457000000000002</v>
      </c>
      <c r="KN210" s="8">
        <v>2.6825999999999999</v>
      </c>
      <c r="KO210" s="8">
        <v>2.7120000000000002</v>
      </c>
      <c r="KP210" s="8">
        <v>2.7336</v>
      </c>
      <c r="KQ210" s="8">
        <v>2.7471999999999999</v>
      </c>
      <c r="KR210" s="8">
        <v>2.7528000000000001</v>
      </c>
      <c r="KS210" s="8">
        <v>2.7502</v>
      </c>
      <c r="KT210" s="8">
        <v>2.7391999999999999</v>
      </c>
      <c r="KU210" s="8">
        <v>2.7199</v>
      </c>
      <c r="KV210" s="8">
        <v>2.6922000000000001</v>
      </c>
      <c r="KW210" s="8">
        <v>2.6558999999999999</v>
      </c>
      <c r="KX210" s="8">
        <v>2.6732999999999998</v>
      </c>
      <c r="KY210" s="8">
        <v>2.6855000000000002</v>
      </c>
      <c r="KZ210" s="8">
        <v>2.6930000000000001</v>
      </c>
      <c r="LA210" s="8">
        <v>2.6960000000000002</v>
      </c>
      <c r="LB210" s="8">
        <v>2.6951000000000001</v>
      </c>
      <c r="LC210" s="8">
        <v>2.6907999999999999</v>
      </c>
      <c r="LD210" s="8">
        <v>2.6836000000000002</v>
      </c>
      <c r="LE210" s="8">
        <v>2.7526000000000002</v>
      </c>
      <c r="LF210" s="8">
        <v>2.7328999999999999</v>
      </c>
      <c r="LG210" s="8">
        <v>2.7107999999999999</v>
      </c>
      <c r="LH210" s="8">
        <v>2.7574000000000001</v>
      </c>
      <c r="LI210" s="8">
        <v>2.7923</v>
      </c>
      <c r="LJ210" s="8">
        <v>2.8161999999999998</v>
      </c>
      <c r="LK210" s="8">
        <v>2.83</v>
      </c>
      <c r="LL210" s="8">
        <v>2.8342999999999998</v>
      </c>
      <c r="LM210" s="8">
        <v>2.8296999999999999</v>
      </c>
      <c r="LN210" s="8">
        <v>2.8168000000000002</v>
      </c>
      <c r="LO210" s="8">
        <v>2.7961999999999998</v>
      </c>
      <c r="LP210" s="8">
        <v>2.7685</v>
      </c>
      <c r="LQ210" s="8">
        <v>2.8094000000000001</v>
      </c>
      <c r="LR210" s="8">
        <v>2.7728999999999999</v>
      </c>
      <c r="LS210" s="8">
        <v>2.7305999999999999</v>
      </c>
      <c r="LT210" s="8">
        <v>2.7511000000000001</v>
      </c>
      <c r="LU210" s="8">
        <v>2.7669000000000001</v>
      </c>
      <c r="LV210" s="8">
        <v>2.7780999999999998</v>
      </c>
      <c r="LW210" s="8">
        <v>2.7846000000000002</v>
      </c>
      <c r="LX210" s="8">
        <v>2.7866</v>
      </c>
      <c r="LY210" s="8">
        <v>2.7845</v>
      </c>
      <c r="LZ210" s="8">
        <v>2.8411</v>
      </c>
      <c r="MA210" s="8">
        <v>2.8917000000000002</v>
      </c>
      <c r="MB210" s="8">
        <v>2.9359000000000002</v>
      </c>
      <c r="MC210" s="8">
        <v>2.9735999999999998</v>
      </c>
      <c r="MD210" s="8">
        <v>3.0045999999999999</v>
      </c>
      <c r="ME210" s="8">
        <v>3.0289000000000001</v>
      </c>
      <c r="MF210" s="8">
        <v>3.0464000000000002</v>
      </c>
      <c r="MG210" s="8">
        <v>3.0573000000000001</v>
      </c>
      <c r="MH210" s="8">
        <v>3.0613999999999999</v>
      </c>
      <c r="MI210" s="8">
        <v>3.0588000000000002</v>
      </c>
      <c r="MJ210" s="8">
        <v>3.0493000000000001</v>
      </c>
      <c r="MK210" s="8">
        <v>3.0327000000000002</v>
      </c>
      <c r="ML210" s="8">
        <v>3.0089999999999999</v>
      </c>
      <c r="MM210" s="8">
        <v>2.9779</v>
      </c>
      <c r="MN210" s="8">
        <v>3.0009999999999999</v>
      </c>
      <c r="MO210" s="8">
        <v>2.9597000000000002</v>
      </c>
      <c r="MP210" s="8">
        <v>2.9113000000000002</v>
      </c>
      <c r="MQ210" s="8">
        <v>2.97</v>
      </c>
      <c r="MR210" s="8">
        <v>3.0222000000000002</v>
      </c>
      <c r="MS210" s="8">
        <v>3.0678999999999998</v>
      </c>
      <c r="MT210" s="8">
        <v>3.1073</v>
      </c>
      <c r="MU210" s="8">
        <v>3.1404000000000001</v>
      </c>
      <c r="MV210" s="8">
        <v>3.1671999999999998</v>
      </c>
      <c r="MW210" s="8">
        <v>3.1878000000000002</v>
      </c>
      <c r="MX210" s="8">
        <v>3.2021999999999999</v>
      </c>
      <c r="MY210" s="8">
        <v>3.2105999999999999</v>
      </c>
      <c r="MZ210" s="8">
        <v>3.2130000000000001</v>
      </c>
      <c r="NA210" s="8">
        <v>3.2096</v>
      </c>
      <c r="NB210" s="8">
        <v>3.2004000000000001</v>
      </c>
      <c r="NC210" s="8">
        <v>3.2353000000000001</v>
      </c>
      <c r="ND210" s="8">
        <v>3.2618</v>
      </c>
      <c r="NE210" s="8">
        <v>3.2799</v>
      </c>
      <c r="NF210" s="8">
        <v>3.2900999999999998</v>
      </c>
      <c r="NG210" s="8">
        <v>3.2924000000000002</v>
      </c>
      <c r="NH210" s="8">
        <v>3.2871000000000001</v>
      </c>
      <c r="NI210" s="8">
        <v>3.3235000000000001</v>
      </c>
      <c r="NJ210" s="8">
        <v>3.4024999999999999</v>
      </c>
      <c r="NK210" s="8">
        <v>3.4742999999999999</v>
      </c>
      <c r="NL210" s="8">
        <v>3.5388000000000002</v>
      </c>
      <c r="NM210" s="8">
        <v>3.5958000000000001</v>
      </c>
      <c r="NN210" s="8">
        <v>3.6453000000000002</v>
      </c>
      <c r="NO210" s="8">
        <v>3.6871999999999998</v>
      </c>
      <c r="NP210" s="8">
        <v>3.7212999999999998</v>
      </c>
      <c r="NQ210" s="8">
        <v>3.7477</v>
      </c>
      <c r="NR210" s="8">
        <v>3.8163</v>
      </c>
      <c r="NS210" s="8">
        <v>3.8757000000000001</v>
      </c>
      <c r="NT210" s="8">
        <v>3.9258999999999999</v>
      </c>
      <c r="NU210" s="8">
        <v>3.9668000000000001</v>
      </c>
      <c r="NV210" s="8">
        <v>3.9983</v>
      </c>
      <c r="NW210" s="8">
        <v>4.0202999999999998</v>
      </c>
      <c r="NX210" s="8">
        <v>4.0869</v>
      </c>
      <c r="NY210" s="8">
        <v>4.1422999999999996</v>
      </c>
      <c r="NZ210" s="8">
        <v>4.2243000000000004</v>
      </c>
      <c r="OA210" s="8">
        <v>4.2949000000000002</v>
      </c>
      <c r="OB210" s="8">
        <v>4.3539000000000003</v>
      </c>
      <c r="OC210" s="8">
        <v>4.4009</v>
      </c>
      <c r="OD210" s="8">
        <v>4.4356999999999998</v>
      </c>
      <c r="OE210" s="8">
        <v>4.4584000000000001</v>
      </c>
      <c r="OF210" s="8">
        <v>4.4688999999999997</v>
      </c>
      <c r="OG210" s="8">
        <v>4.4675000000000002</v>
      </c>
      <c r="OH210" s="8">
        <v>4.4541000000000004</v>
      </c>
      <c r="OI210" s="8">
        <v>4.4287000000000001</v>
      </c>
      <c r="OJ210" s="8">
        <v>4.4509999999999996</v>
      </c>
      <c r="OK210" s="8">
        <v>4.3960999999999997</v>
      </c>
      <c r="OL210" s="8">
        <v>4.3771000000000004</v>
      </c>
      <c r="OM210" s="8">
        <v>4.4077999999999999</v>
      </c>
      <c r="ON210" s="8">
        <v>4.4249000000000001</v>
      </c>
      <c r="OO210" s="8">
        <v>4.4284999999999997</v>
      </c>
      <c r="OP210" s="8">
        <v>4.4184000000000001</v>
      </c>
      <c r="OQ210" s="8">
        <v>4.3945999999999996</v>
      </c>
      <c r="OR210" s="8">
        <v>4.3567999999999998</v>
      </c>
      <c r="OS210" s="8">
        <v>4.3598999999999997</v>
      </c>
      <c r="OT210" s="8">
        <v>4.3533999999999997</v>
      </c>
      <c r="OU210" s="8">
        <v>4.3369999999999997</v>
      </c>
      <c r="OV210" s="8">
        <v>4.3106999999999998</v>
      </c>
      <c r="OW210" s="8">
        <v>4.2744</v>
      </c>
      <c r="OX210" s="8">
        <v>4.2286000000000001</v>
      </c>
      <c r="OY210" s="8">
        <v>4.1738999999999997</v>
      </c>
      <c r="OZ210" s="8">
        <v>4.1109</v>
      </c>
      <c r="PA210" s="8">
        <v>4.0888</v>
      </c>
      <c r="PB210" s="8">
        <v>4.0609999999999999</v>
      </c>
      <c r="PC210" s="8">
        <v>4.0278999999999998</v>
      </c>
      <c r="PD210" s="8">
        <v>3.9901</v>
      </c>
      <c r="PE210" s="8">
        <v>3.9477000000000002</v>
      </c>
      <c r="PF210" s="8">
        <v>3.9011999999999998</v>
      </c>
      <c r="PG210" s="8">
        <v>3.8933</v>
      </c>
      <c r="PH210" s="8">
        <v>3.8826999999999998</v>
      </c>
      <c r="PI210" s="8">
        <v>3.8696000000000002</v>
      </c>
      <c r="PJ210" s="8">
        <v>3.8540999999999999</v>
      </c>
      <c r="PK210" s="8">
        <v>3.8361999999999998</v>
      </c>
      <c r="PL210" s="8">
        <v>3.8161999999999998</v>
      </c>
      <c r="PM210" s="8">
        <v>3.7938000000000001</v>
      </c>
      <c r="PN210" s="8">
        <v>3.7692999999999999</v>
      </c>
      <c r="PO210" s="8">
        <v>3.7423000000000002</v>
      </c>
      <c r="PP210" s="8">
        <v>3.7128999999999999</v>
      </c>
      <c r="PQ210" s="8">
        <v>3.6808000000000001</v>
      </c>
      <c r="PR210" s="8">
        <v>3.6459999999999999</v>
      </c>
      <c r="PS210" s="8">
        <v>3.6511999999999998</v>
      </c>
      <c r="PT210" s="8">
        <v>3.6133999999999999</v>
      </c>
      <c r="PU210" s="8">
        <v>3.5727000000000002</v>
      </c>
      <c r="PV210" s="8">
        <v>3.5727000000000002</v>
      </c>
      <c r="PW210" s="8">
        <v>3.5727000000000002</v>
      </c>
      <c r="PX210" s="8">
        <v>3.5727000000000002</v>
      </c>
      <c r="PY210" s="8">
        <v>3.5727000000000002</v>
      </c>
      <c r="PZ210" s="8">
        <v>3.5727000000000002</v>
      </c>
      <c r="QA210" s="8">
        <v>3.5727000000000002</v>
      </c>
      <c r="QB210" s="8">
        <v>3.5727000000000002</v>
      </c>
      <c r="QC210" s="8">
        <v>3.5727000000000002</v>
      </c>
      <c r="QD210" s="8">
        <v>3.5727000000000002</v>
      </c>
      <c r="QE210" s="8">
        <v>3.5727000000000002</v>
      </c>
      <c r="QF210" s="8">
        <v>3.5727000000000002</v>
      </c>
      <c r="QG210" s="8">
        <v>3.5727000000000002</v>
      </c>
      <c r="QH210" s="8">
        <v>3.5727000000000002</v>
      </c>
      <c r="QI210" s="8">
        <v>3.5727000000000002</v>
      </c>
      <c r="QJ210" s="8">
        <v>3.5727000000000002</v>
      </c>
      <c r="QK210" s="8">
        <v>3.5727000000000002</v>
      </c>
      <c r="QL210" s="8">
        <v>3.5727000000000002</v>
      </c>
      <c r="QM210" s="8">
        <v>3.5727000000000002</v>
      </c>
      <c r="QN210" s="8">
        <v>3.5727000000000002</v>
      </c>
      <c r="QO210" s="8">
        <v>3.5727000000000002</v>
      </c>
      <c r="QP210" s="8">
        <v>3.5727000000000002</v>
      </c>
      <c r="QQ210" s="8">
        <v>3.5727000000000002</v>
      </c>
      <c r="QR210" s="8">
        <v>3.5727000000000002</v>
      </c>
      <c r="QS210" s="8">
        <v>3.5727000000000002</v>
      </c>
      <c r="QT210" s="8">
        <v>3.5727000000000002</v>
      </c>
      <c r="QU210" s="8">
        <v>3.5727000000000002</v>
      </c>
      <c r="QV210" s="8">
        <v>3.5727000000000002</v>
      </c>
      <c r="QW210" s="8">
        <v>3.5727000000000002</v>
      </c>
      <c r="QX210" s="8">
        <v>3.5727000000000002</v>
      </c>
      <c r="QY210" s="8">
        <v>3.5727000000000002</v>
      </c>
      <c r="QZ210" s="8">
        <v>3.5727000000000002</v>
      </c>
      <c r="RA210" s="8">
        <v>3.6196000000000002</v>
      </c>
      <c r="RB210" s="8">
        <v>3.6648999999999998</v>
      </c>
      <c r="RC210" s="8">
        <v>3.6619999999999999</v>
      </c>
      <c r="RD210" s="8">
        <v>3.6589</v>
      </c>
      <c r="RE210" s="8">
        <v>3.6553</v>
      </c>
      <c r="RF210" s="8">
        <v>3.6513</v>
      </c>
      <c r="RG210" s="8">
        <v>3.6469</v>
      </c>
      <c r="RH210" s="8">
        <v>3.6419999999999999</v>
      </c>
      <c r="RI210" s="8">
        <v>3.6366999999999998</v>
      </c>
      <c r="RJ210" s="8">
        <v>3.6311</v>
      </c>
      <c r="RK210" s="8">
        <v>3.6252</v>
      </c>
      <c r="RL210" s="8">
        <v>3.6190000000000002</v>
      </c>
      <c r="RM210" s="8">
        <v>3.6126999999999998</v>
      </c>
      <c r="RN210" s="8">
        <v>3.6061999999999999</v>
      </c>
      <c r="RO210" s="8">
        <v>3.5996000000000001</v>
      </c>
      <c r="RP210" s="8">
        <v>3.5929000000000002</v>
      </c>
      <c r="RQ210" s="8">
        <v>3.5861999999999998</v>
      </c>
      <c r="RR210" s="8">
        <v>3.5796000000000001</v>
      </c>
      <c r="RS210" s="8">
        <v>3.5731000000000002</v>
      </c>
      <c r="RT210" s="8">
        <v>3.5667</v>
      </c>
      <c r="RU210" s="8">
        <v>3.5605000000000002</v>
      </c>
      <c r="RV210" s="8">
        <v>3.5545</v>
      </c>
      <c r="RW210" s="8">
        <v>3.5487000000000002</v>
      </c>
      <c r="RX210" s="8">
        <v>3.5432000000000001</v>
      </c>
      <c r="RY210" s="8">
        <v>3.5379</v>
      </c>
      <c r="RZ210" s="8">
        <v>3.5327999999999999</v>
      </c>
      <c r="SA210" s="8">
        <v>3.5276999999999998</v>
      </c>
      <c r="SB210" s="8">
        <v>3.5225</v>
      </c>
      <c r="SC210" s="8">
        <v>3.5169999999999999</v>
      </c>
      <c r="SD210" s="8">
        <v>3.5110999999999999</v>
      </c>
      <c r="SE210" s="8">
        <v>3.5045999999999999</v>
      </c>
      <c r="SF210" s="8">
        <v>3.4971999999999999</v>
      </c>
      <c r="SG210" s="8">
        <v>3.4889000000000001</v>
      </c>
      <c r="SH210" s="8">
        <v>3.4794999999999998</v>
      </c>
      <c r="SI210" s="8">
        <v>3.4691999999999998</v>
      </c>
      <c r="SJ210" s="8">
        <v>3.5177999999999998</v>
      </c>
      <c r="SK210" s="8">
        <v>3.5727000000000002</v>
      </c>
      <c r="SL210" s="8">
        <v>3.5727000000000002</v>
      </c>
      <c r="SM210" s="8">
        <v>3.5727000000000002</v>
      </c>
      <c r="SN210" s="8">
        <v>3.5727000000000002</v>
      </c>
      <c r="SO210" s="8">
        <v>3.6206</v>
      </c>
      <c r="SP210" s="8">
        <v>3.6187999999999998</v>
      </c>
      <c r="SQ210" s="8">
        <v>3.6172</v>
      </c>
      <c r="SR210" s="8">
        <v>3.6154999999999999</v>
      </c>
      <c r="SS210" s="8">
        <v>3.6137999999999999</v>
      </c>
      <c r="ST210" s="8">
        <v>3.6118000000000001</v>
      </c>
      <c r="SU210" s="8">
        <v>3.6095999999999999</v>
      </c>
      <c r="SV210" s="8">
        <v>3.6072000000000002</v>
      </c>
      <c r="SW210" s="8">
        <v>3.6046</v>
      </c>
      <c r="SX210" s="8">
        <v>3.6017999999999999</v>
      </c>
      <c r="SY210" s="8">
        <v>3.5988000000000002</v>
      </c>
      <c r="SZ210" s="8">
        <v>3.5956000000000001</v>
      </c>
      <c r="TA210" s="8">
        <v>3.5922999999999998</v>
      </c>
      <c r="TB210" s="8">
        <v>3.589</v>
      </c>
      <c r="TC210" s="8">
        <v>3.5855999999999999</v>
      </c>
      <c r="TD210" s="8">
        <v>3.5821999999999998</v>
      </c>
      <c r="TE210" s="8">
        <v>3.5789</v>
      </c>
      <c r="TF210" s="8">
        <v>3.5756000000000001</v>
      </c>
      <c r="TG210" s="8">
        <v>3.5724</v>
      </c>
      <c r="TH210" s="8">
        <v>3.5693999999999999</v>
      </c>
      <c r="TI210" s="8">
        <v>3.5663999999999998</v>
      </c>
      <c r="TJ210" s="8">
        <v>3.5634999999999999</v>
      </c>
      <c r="TK210" s="8">
        <v>3.4994999999999998</v>
      </c>
      <c r="TL210" s="8">
        <v>3.4388000000000001</v>
      </c>
      <c r="TM210" s="8">
        <v>3.3815</v>
      </c>
      <c r="TN210" s="8">
        <v>3.3277999999999999</v>
      </c>
      <c r="TO210" s="8">
        <v>3.2776999999999998</v>
      </c>
      <c r="TP210" s="8">
        <v>3.2311999999999999</v>
      </c>
      <c r="TQ210" s="8">
        <v>3.1882999999999999</v>
      </c>
      <c r="TR210" s="8">
        <v>3.0865</v>
      </c>
      <c r="TS210" s="8">
        <v>2.9923999999999999</v>
      </c>
      <c r="TT210" s="8">
        <v>2.9058999999999999</v>
      </c>
      <c r="TU210" s="8">
        <v>2.8269000000000002</v>
      </c>
      <c r="TV210" s="8">
        <v>2.7553000000000001</v>
      </c>
      <c r="TW210" s="8">
        <v>2.6909000000000001</v>
      </c>
      <c r="TX210" s="8">
        <v>2.6265000000000001</v>
      </c>
      <c r="TY210" s="8">
        <v>2.5246</v>
      </c>
      <c r="TZ210" s="8">
        <v>2.4339</v>
      </c>
      <c r="UA210" s="8">
        <v>2.2957000000000001</v>
      </c>
      <c r="UB210" s="8">
        <v>2.1720999999999999</v>
      </c>
      <c r="UC210" s="8">
        <v>2.0619999999999998</v>
      </c>
      <c r="UD210" s="8">
        <v>1.9642999999999999</v>
      </c>
      <c r="UE210" s="8">
        <v>1.8247</v>
      </c>
      <c r="UF210" s="8">
        <v>1.7001999999999999</v>
      </c>
      <c r="UG210" s="8">
        <v>1.538</v>
      </c>
      <c r="UH210" s="8">
        <v>1.3931</v>
      </c>
      <c r="UI210" s="8">
        <v>1.2141</v>
      </c>
      <c r="UJ210" s="8">
        <v>1.0543</v>
      </c>
      <c r="UK210" s="8">
        <v>0.86363999999999996</v>
      </c>
      <c r="UL210" s="8">
        <v>0.69438</v>
      </c>
      <c r="UM210" s="8">
        <v>0.49703000000000003</v>
      </c>
      <c r="UN210" s="8">
        <v>0.32357999999999998</v>
      </c>
      <c r="UO210" s="8">
        <v>0.17444999999999999</v>
      </c>
      <c r="UP210" s="8">
        <v>0</v>
      </c>
    </row>
    <row r="211" spans="1:562" x14ac:dyDescent="0.25">
      <c r="A211" s="8">
        <v>5.0701000000000001</v>
      </c>
      <c r="B211" s="8">
        <v>3.3178000000000001</v>
      </c>
      <c r="C211" s="8">
        <v>1.9461999999999999</v>
      </c>
      <c r="D211" s="8">
        <v>1.0207999999999999</v>
      </c>
      <c r="E211" s="8">
        <v>-1.3461000000000001</v>
      </c>
      <c r="F211" s="8">
        <v>-2.1642999999999999</v>
      </c>
      <c r="G211" s="8">
        <v>-2.8841999999999999</v>
      </c>
      <c r="H211" s="8">
        <v>-3.4609000000000001</v>
      </c>
      <c r="I211" s="8">
        <v>-2.3033999999999999</v>
      </c>
      <c r="J211" s="8">
        <v>-1.8359000000000001</v>
      </c>
      <c r="K211" s="8">
        <v>-1.3904000000000001</v>
      </c>
      <c r="L211" s="8">
        <v>0.32636999999999999</v>
      </c>
      <c r="M211" s="8">
        <v>0.82960999999999996</v>
      </c>
      <c r="N211" s="8">
        <v>1.9260999999999999</v>
      </c>
      <c r="O211" s="8">
        <v>1.7968999999999999</v>
      </c>
      <c r="P211" s="8">
        <v>1.3415999999999999</v>
      </c>
      <c r="Q211" s="8">
        <v>0.20460999999999999</v>
      </c>
      <c r="R211" s="8">
        <v>0.43326999999999999</v>
      </c>
      <c r="S211" s="8">
        <v>0.12892999999999999</v>
      </c>
      <c r="T211" s="8">
        <v>-0.59884000000000004</v>
      </c>
      <c r="U211" s="8">
        <v>-0.83762000000000003</v>
      </c>
      <c r="V211" s="8">
        <v>-1.6963999999999999</v>
      </c>
      <c r="W211" s="8">
        <v>-1.8545</v>
      </c>
      <c r="X211" s="8">
        <v>-0.7984</v>
      </c>
      <c r="Y211" s="8">
        <v>0.20247999999999999</v>
      </c>
      <c r="Z211" s="8">
        <v>1.4964999999999999</v>
      </c>
      <c r="AA211" s="8">
        <v>1.1296999999999999</v>
      </c>
      <c r="AB211" s="8">
        <v>2.6282999999999999</v>
      </c>
      <c r="AC211" s="8">
        <v>4.1177000000000001</v>
      </c>
      <c r="AD211" s="8">
        <v>6.7484999999999999</v>
      </c>
      <c r="AE211" s="8">
        <v>10.117000000000001</v>
      </c>
      <c r="AF211" s="8">
        <v>11.96</v>
      </c>
      <c r="AG211" s="8">
        <v>13.164999999999999</v>
      </c>
      <c r="AH211" s="8">
        <v>15.468</v>
      </c>
      <c r="AI211" s="8">
        <v>17.646000000000001</v>
      </c>
      <c r="AJ211" s="8">
        <v>18.870999999999999</v>
      </c>
      <c r="AK211" s="8">
        <v>19.341000000000001</v>
      </c>
      <c r="AL211" s="8">
        <v>20.186</v>
      </c>
      <c r="AM211" s="8">
        <v>20.52</v>
      </c>
      <c r="AN211" s="8">
        <v>19.341999999999999</v>
      </c>
      <c r="AO211" s="8">
        <v>18.433</v>
      </c>
      <c r="AP211" s="8">
        <v>18.343</v>
      </c>
      <c r="AQ211" s="8">
        <v>17.207999999999998</v>
      </c>
      <c r="AR211" s="8">
        <v>18.481000000000002</v>
      </c>
      <c r="AS211" s="8">
        <v>19.911999999999999</v>
      </c>
      <c r="AT211" s="8">
        <v>21.878</v>
      </c>
      <c r="AU211" s="8">
        <v>22.86</v>
      </c>
      <c r="AV211" s="8">
        <v>23.257999999999999</v>
      </c>
      <c r="AW211" s="8">
        <v>23.262</v>
      </c>
      <c r="AX211" s="8">
        <v>24.573</v>
      </c>
      <c r="AY211" s="8">
        <v>23.887</v>
      </c>
      <c r="AZ211" s="8">
        <v>23.712</v>
      </c>
      <c r="BA211" s="8">
        <v>24.544</v>
      </c>
      <c r="BB211" s="8">
        <v>24.062000000000001</v>
      </c>
      <c r="BC211" s="8">
        <v>22.663</v>
      </c>
      <c r="BD211" s="8">
        <v>23.5</v>
      </c>
      <c r="BE211" s="8">
        <v>24.178999999999998</v>
      </c>
      <c r="BF211" s="8">
        <v>25.286999999999999</v>
      </c>
      <c r="BG211" s="8">
        <v>27.117000000000001</v>
      </c>
      <c r="BH211" s="8">
        <v>29.015999999999998</v>
      </c>
      <c r="BI211" s="8">
        <v>29.045999999999999</v>
      </c>
      <c r="BJ211" s="8">
        <v>29.68</v>
      </c>
      <c r="BK211" s="8">
        <v>29.933</v>
      </c>
      <c r="BL211" s="8">
        <v>28.628</v>
      </c>
      <c r="BM211" s="8">
        <v>27.658000000000001</v>
      </c>
      <c r="BN211" s="8">
        <v>27.414999999999999</v>
      </c>
      <c r="BO211" s="8">
        <v>26.65</v>
      </c>
      <c r="BP211" s="8">
        <v>25.562000000000001</v>
      </c>
      <c r="BQ211" s="8">
        <v>25.86</v>
      </c>
      <c r="BR211" s="8">
        <v>27.198</v>
      </c>
      <c r="BS211" s="8">
        <v>28.256</v>
      </c>
      <c r="BT211" s="8">
        <v>30.247</v>
      </c>
      <c r="BU211" s="8">
        <v>31.684000000000001</v>
      </c>
      <c r="BV211" s="8">
        <v>32.768999999999998</v>
      </c>
      <c r="BW211" s="8">
        <v>33.756</v>
      </c>
      <c r="BX211" s="8">
        <v>34.585999999999999</v>
      </c>
      <c r="BY211" s="8">
        <v>35.737000000000002</v>
      </c>
      <c r="BZ211" s="8">
        <v>36.113999999999997</v>
      </c>
      <c r="CA211" s="8">
        <v>37.865000000000002</v>
      </c>
      <c r="CB211" s="8">
        <v>39.942999999999998</v>
      </c>
      <c r="CC211" s="8">
        <v>41.515000000000001</v>
      </c>
      <c r="CD211" s="8">
        <v>43.454999999999998</v>
      </c>
      <c r="CE211" s="8">
        <v>45.134999999999998</v>
      </c>
      <c r="CF211" s="8">
        <v>46.561</v>
      </c>
      <c r="CG211" s="8">
        <v>47.329000000000001</v>
      </c>
      <c r="CH211" s="8">
        <v>48.612000000000002</v>
      </c>
      <c r="CI211" s="8">
        <v>50.22</v>
      </c>
      <c r="CJ211" s="8">
        <v>51.970999999999997</v>
      </c>
      <c r="CK211" s="8">
        <v>52.466999999999999</v>
      </c>
      <c r="CL211" s="8">
        <v>54.267000000000003</v>
      </c>
      <c r="CM211" s="8">
        <v>57.65</v>
      </c>
      <c r="CN211" s="8">
        <v>60.786999999999999</v>
      </c>
      <c r="CO211" s="8">
        <v>63.527999999999999</v>
      </c>
      <c r="CP211" s="8">
        <v>67.346000000000004</v>
      </c>
      <c r="CQ211" s="8">
        <v>69.959999999999994</v>
      </c>
      <c r="CR211" s="8">
        <v>71.301000000000002</v>
      </c>
      <c r="CS211" s="8">
        <v>71.512</v>
      </c>
      <c r="CT211" s="8">
        <v>73.617999999999995</v>
      </c>
      <c r="CU211" s="8">
        <v>73.903999999999996</v>
      </c>
      <c r="CV211" s="8">
        <v>73.444000000000003</v>
      </c>
      <c r="CW211" s="8">
        <v>72.944999999999993</v>
      </c>
      <c r="CX211" s="8">
        <v>72.683999999999997</v>
      </c>
      <c r="CY211" s="8">
        <v>72.147999999999996</v>
      </c>
      <c r="CZ211" s="8">
        <v>72.442999999999998</v>
      </c>
      <c r="DA211" s="8">
        <v>73.378</v>
      </c>
      <c r="DB211" s="8">
        <v>74.435000000000002</v>
      </c>
      <c r="DC211" s="8">
        <v>76.77</v>
      </c>
      <c r="DD211" s="8">
        <v>77.834000000000003</v>
      </c>
      <c r="DE211" s="8">
        <v>77.936999999999998</v>
      </c>
      <c r="DF211" s="8">
        <v>78.581999999999994</v>
      </c>
      <c r="DG211" s="8">
        <v>79.980999999999995</v>
      </c>
      <c r="DH211" s="8">
        <v>81.072000000000003</v>
      </c>
      <c r="DI211" s="8">
        <v>82.22</v>
      </c>
      <c r="DJ211" s="8">
        <v>83.367000000000004</v>
      </c>
      <c r="DK211" s="8">
        <v>84.74</v>
      </c>
      <c r="DL211" s="8">
        <v>84.826999999999998</v>
      </c>
      <c r="DM211" s="8">
        <v>85.876000000000005</v>
      </c>
      <c r="DN211" s="8">
        <v>87.114999999999995</v>
      </c>
      <c r="DO211" s="8">
        <v>88.156999999999996</v>
      </c>
      <c r="DP211" s="8">
        <v>88.841999999999999</v>
      </c>
      <c r="DQ211" s="8">
        <v>90.292000000000002</v>
      </c>
      <c r="DR211" s="8">
        <v>91.992999999999995</v>
      </c>
      <c r="DS211" s="8">
        <v>94.183000000000007</v>
      </c>
      <c r="DT211" s="8">
        <v>95.436999999999998</v>
      </c>
      <c r="DU211" s="8">
        <v>97.19</v>
      </c>
      <c r="DV211" s="8">
        <v>99.775999999999996</v>
      </c>
      <c r="DW211" s="8">
        <v>101.42</v>
      </c>
      <c r="DX211" s="8">
        <v>102.6</v>
      </c>
      <c r="DY211" s="8">
        <v>104.66</v>
      </c>
      <c r="DZ211" s="8">
        <v>105.98</v>
      </c>
      <c r="EA211" s="8">
        <v>107.32</v>
      </c>
      <c r="EB211" s="8">
        <v>109.21</v>
      </c>
      <c r="EC211" s="8">
        <v>110.35</v>
      </c>
      <c r="ED211" s="8">
        <v>111.27</v>
      </c>
      <c r="EE211" s="8">
        <v>111.9</v>
      </c>
      <c r="EF211" s="8">
        <v>112.57</v>
      </c>
      <c r="EG211" s="8">
        <v>113.5</v>
      </c>
      <c r="EH211" s="8">
        <v>114.72</v>
      </c>
      <c r="EI211" s="8">
        <v>115.78</v>
      </c>
      <c r="EJ211" s="8">
        <v>117.89</v>
      </c>
      <c r="EK211" s="8">
        <v>120.87</v>
      </c>
      <c r="EL211" s="8">
        <v>122.56</v>
      </c>
      <c r="EM211" s="8">
        <v>123.88</v>
      </c>
      <c r="EN211" s="8">
        <v>125.31</v>
      </c>
      <c r="EO211" s="8">
        <v>126.34</v>
      </c>
      <c r="EP211" s="8">
        <v>127.71</v>
      </c>
      <c r="EQ211" s="8">
        <v>128.4</v>
      </c>
      <c r="ER211" s="8">
        <v>129.97</v>
      </c>
      <c r="ES211" s="8">
        <v>132.80000000000001</v>
      </c>
      <c r="ET211" s="8">
        <v>134.88</v>
      </c>
      <c r="EU211" s="8">
        <v>136.03</v>
      </c>
      <c r="EV211" s="8">
        <v>137</v>
      </c>
      <c r="EW211" s="8">
        <v>138.69</v>
      </c>
      <c r="EX211" s="8">
        <v>139.51</v>
      </c>
      <c r="EY211" s="8">
        <v>140.41999999999999</v>
      </c>
      <c r="EZ211" s="8">
        <v>141.72999999999999</v>
      </c>
      <c r="FA211" s="8">
        <v>143.41</v>
      </c>
      <c r="FB211" s="8">
        <v>145.27000000000001</v>
      </c>
      <c r="FC211" s="8">
        <v>147.41999999999999</v>
      </c>
      <c r="FD211" s="8">
        <v>149</v>
      </c>
      <c r="FE211" s="8">
        <v>151.47999999999999</v>
      </c>
      <c r="FF211" s="8">
        <v>153.43</v>
      </c>
      <c r="FG211" s="8">
        <v>155.16</v>
      </c>
      <c r="FH211" s="8">
        <v>156.94999999999999</v>
      </c>
      <c r="FI211" s="8">
        <v>157.44</v>
      </c>
      <c r="FJ211" s="8">
        <v>157.69999999999999</v>
      </c>
      <c r="FK211" s="8">
        <v>159.16</v>
      </c>
      <c r="FL211" s="8">
        <v>160.16</v>
      </c>
      <c r="FM211" s="8">
        <v>161.16999999999999</v>
      </c>
      <c r="FN211" s="8">
        <v>162.41999999999999</v>
      </c>
      <c r="FO211" s="8">
        <v>163.27000000000001</v>
      </c>
      <c r="FP211" s="8">
        <v>164.23</v>
      </c>
      <c r="FQ211" s="8">
        <v>164.73</v>
      </c>
      <c r="FR211" s="8">
        <v>165.91</v>
      </c>
      <c r="FS211" s="8">
        <v>167.23</v>
      </c>
      <c r="FT211" s="8">
        <v>169.31</v>
      </c>
      <c r="FU211" s="8">
        <v>171.43</v>
      </c>
      <c r="FV211" s="8">
        <v>173.12</v>
      </c>
      <c r="FW211" s="8">
        <v>175.81</v>
      </c>
      <c r="FX211" s="8">
        <v>177.13</v>
      </c>
      <c r="FY211" s="8">
        <v>179.51</v>
      </c>
      <c r="FZ211" s="8">
        <v>180.73</v>
      </c>
      <c r="GA211" s="8">
        <v>182.66</v>
      </c>
      <c r="GB211" s="8">
        <v>185.4</v>
      </c>
      <c r="GC211" s="8">
        <v>187.66</v>
      </c>
      <c r="GD211" s="8">
        <v>189.81</v>
      </c>
      <c r="GE211" s="8">
        <v>191.22</v>
      </c>
      <c r="GF211" s="8">
        <v>192.93</v>
      </c>
      <c r="GG211" s="8">
        <v>194.64</v>
      </c>
      <c r="GH211" s="8">
        <v>196.55</v>
      </c>
      <c r="GI211" s="8">
        <v>197.97</v>
      </c>
      <c r="GJ211" s="8">
        <v>199.67</v>
      </c>
      <c r="GK211" s="8">
        <v>202.69</v>
      </c>
      <c r="GL211" s="8">
        <v>204.54</v>
      </c>
      <c r="GM211" s="8">
        <v>206.34</v>
      </c>
      <c r="GN211" s="8">
        <v>208.31</v>
      </c>
      <c r="GO211" s="8">
        <v>209.83</v>
      </c>
      <c r="GP211" s="8">
        <v>210.29</v>
      </c>
      <c r="GQ211" s="8">
        <v>210.54</v>
      </c>
      <c r="GR211" s="8">
        <v>210.88</v>
      </c>
      <c r="GS211" s="8">
        <v>211.45</v>
      </c>
      <c r="GT211" s="8">
        <v>212.04</v>
      </c>
      <c r="GU211" s="8">
        <v>212.14</v>
      </c>
      <c r="GV211" s="8">
        <v>213.93</v>
      </c>
      <c r="GW211" s="8">
        <v>215.19</v>
      </c>
      <c r="GX211" s="8">
        <v>217.51</v>
      </c>
      <c r="GY211" s="8">
        <v>219.93</v>
      </c>
      <c r="GZ211" s="8">
        <v>222.2</v>
      </c>
      <c r="HA211" s="8">
        <v>225.47</v>
      </c>
      <c r="HB211" s="8">
        <v>228.26</v>
      </c>
      <c r="HC211" s="8">
        <v>230.83</v>
      </c>
      <c r="HD211" s="8">
        <v>232.89</v>
      </c>
      <c r="HE211" s="8">
        <v>234.58</v>
      </c>
      <c r="HF211" s="8">
        <v>236.66</v>
      </c>
      <c r="HG211" s="8">
        <v>237.61</v>
      </c>
      <c r="HH211" s="8">
        <v>239.13</v>
      </c>
      <c r="HI211" s="8">
        <v>240.47</v>
      </c>
      <c r="HJ211" s="8">
        <v>241.86</v>
      </c>
      <c r="HK211" s="8">
        <v>241.98</v>
      </c>
      <c r="HL211" s="8">
        <v>242.55</v>
      </c>
      <c r="HM211" s="8">
        <v>243.17</v>
      </c>
      <c r="HN211" s="8">
        <v>243.56</v>
      </c>
      <c r="HO211" s="8">
        <v>244.69</v>
      </c>
      <c r="HP211" s="8">
        <v>245.48</v>
      </c>
      <c r="HQ211" s="8">
        <v>246.64</v>
      </c>
      <c r="HR211" s="8">
        <v>247.38</v>
      </c>
      <c r="HS211" s="8">
        <v>248.8</v>
      </c>
      <c r="HT211" s="8">
        <v>251.37</v>
      </c>
      <c r="HU211" s="8">
        <v>253.14</v>
      </c>
      <c r="HV211" s="8">
        <v>254.6</v>
      </c>
      <c r="HW211" s="8">
        <v>256</v>
      </c>
      <c r="HX211" s="8">
        <v>256.27</v>
      </c>
      <c r="HY211" s="8">
        <v>255.98</v>
      </c>
      <c r="HZ211" s="8">
        <v>256.23</v>
      </c>
      <c r="IA211" s="8">
        <v>257</v>
      </c>
      <c r="IB211" s="8">
        <v>258.45999999999998</v>
      </c>
      <c r="IC211" s="8">
        <v>259.02999999999997</v>
      </c>
      <c r="ID211" s="8">
        <v>259.73</v>
      </c>
      <c r="IE211" s="8">
        <v>260.70999999999998</v>
      </c>
      <c r="IF211" s="8">
        <v>261.37</v>
      </c>
      <c r="IG211" s="8">
        <v>262.52</v>
      </c>
      <c r="IH211" s="8">
        <v>263.02999999999997</v>
      </c>
      <c r="II211" s="8">
        <v>263.45999999999998</v>
      </c>
      <c r="IJ211" s="8">
        <v>264.62</v>
      </c>
      <c r="IK211" s="8">
        <v>266.76</v>
      </c>
      <c r="IL211" s="8">
        <v>269.01</v>
      </c>
      <c r="IM211" s="8">
        <v>271.58999999999997</v>
      </c>
      <c r="IN211" s="8">
        <v>273.91000000000003</v>
      </c>
      <c r="IO211" s="8">
        <v>276.64</v>
      </c>
      <c r="IP211" s="8">
        <v>278.41000000000003</v>
      </c>
      <c r="IQ211" s="8">
        <v>279.56</v>
      </c>
      <c r="IR211" s="8">
        <v>280.63</v>
      </c>
      <c r="IS211" s="8">
        <v>280.89</v>
      </c>
      <c r="IT211" s="8">
        <v>281.20999999999998</v>
      </c>
      <c r="IU211" s="8">
        <v>281.39999999999998</v>
      </c>
      <c r="IV211" s="8">
        <v>282.2</v>
      </c>
      <c r="IW211" s="8">
        <v>283.58</v>
      </c>
      <c r="IX211" s="8">
        <v>284.83</v>
      </c>
      <c r="IY211" s="8">
        <v>285.49</v>
      </c>
      <c r="IZ211" s="8">
        <v>286.41000000000003</v>
      </c>
      <c r="JA211" s="8">
        <v>287.08999999999997</v>
      </c>
      <c r="JB211" s="8">
        <v>288.69</v>
      </c>
      <c r="JC211" s="8">
        <v>290.60000000000002</v>
      </c>
      <c r="JD211" s="8">
        <v>292.51</v>
      </c>
      <c r="JE211" s="8">
        <v>293.52</v>
      </c>
      <c r="JF211" s="8">
        <v>295.20999999999998</v>
      </c>
      <c r="JG211" s="8">
        <v>296.62</v>
      </c>
      <c r="JH211" s="8">
        <v>297.83999999999997</v>
      </c>
      <c r="JI211" s="8">
        <v>299.35000000000002</v>
      </c>
      <c r="JJ211" s="8">
        <v>300.95999999999998</v>
      </c>
      <c r="JK211" s="8">
        <v>303.79000000000002</v>
      </c>
      <c r="JL211" s="8">
        <v>304.8</v>
      </c>
      <c r="JM211" s="8">
        <v>306.02</v>
      </c>
      <c r="JN211" s="8">
        <v>307.44</v>
      </c>
      <c r="JO211" s="8">
        <v>307.77</v>
      </c>
      <c r="JP211" s="8">
        <v>308.86</v>
      </c>
      <c r="JQ211" s="8">
        <v>309.45</v>
      </c>
      <c r="JR211" s="8">
        <v>310.04000000000002</v>
      </c>
      <c r="JS211" s="8">
        <v>311.45999999999998</v>
      </c>
      <c r="JT211" s="8">
        <v>312.97000000000003</v>
      </c>
      <c r="JU211" s="8">
        <v>314.57</v>
      </c>
      <c r="JV211" s="8">
        <v>316.64</v>
      </c>
      <c r="JW211" s="8">
        <v>318.8</v>
      </c>
      <c r="JX211" s="8">
        <v>321.2</v>
      </c>
      <c r="JY211" s="8">
        <v>323.91000000000003</v>
      </c>
      <c r="JZ211" s="8">
        <v>324.35000000000002</v>
      </c>
      <c r="KA211" s="8">
        <v>324.73</v>
      </c>
      <c r="KB211" s="8">
        <v>324.61</v>
      </c>
      <c r="KC211" s="8">
        <v>325.86</v>
      </c>
      <c r="KD211" s="8">
        <v>327.31</v>
      </c>
      <c r="KE211" s="8">
        <v>329.37</v>
      </c>
      <c r="KF211" s="8">
        <v>331.53</v>
      </c>
      <c r="KG211" s="8">
        <v>333.63</v>
      </c>
      <c r="KH211" s="8">
        <v>335</v>
      </c>
      <c r="KI211" s="8">
        <v>336.64</v>
      </c>
      <c r="KJ211" s="8">
        <v>338.02</v>
      </c>
      <c r="KK211" s="8">
        <v>338.59</v>
      </c>
      <c r="KL211" s="8">
        <v>339.28</v>
      </c>
      <c r="KM211" s="8">
        <v>340.96</v>
      </c>
      <c r="KN211" s="8">
        <v>341.28</v>
      </c>
      <c r="KO211" s="8">
        <v>342.46</v>
      </c>
      <c r="KP211" s="8">
        <v>344</v>
      </c>
      <c r="KQ211" s="8">
        <v>346.75</v>
      </c>
      <c r="KR211" s="8">
        <v>348.36</v>
      </c>
      <c r="KS211" s="8">
        <v>349.4</v>
      </c>
      <c r="KT211" s="8">
        <v>350.89</v>
      </c>
      <c r="KU211" s="8">
        <v>350.24</v>
      </c>
      <c r="KV211" s="8">
        <v>349.57</v>
      </c>
      <c r="KW211" s="8">
        <v>349.73</v>
      </c>
      <c r="KX211" s="8">
        <v>349.03</v>
      </c>
      <c r="KY211" s="8">
        <v>349.49</v>
      </c>
      <c r="KZ211" s="8">
        <v>350.2</v>
      </c>
      <c r="LA211" s="8">
        <v>350.77</v>
      </c>
      <c r="LB211" s="8">
        <v>351.77</v>
      </c>
      <c r="LC211" s="8">
        <v>353.18</v>
      </c>
      <c r="LD211" s="8">
        <v>354.23</v>
      </c>
      <c r="LE211" s="8">
        <v>355.14</v>
      </c>
      <c r="LF211" s="8">
        <v>355.5</v>
      </c>
      <c r="LG211" s="8">
        <v>356.5</v>
      </c>
      <c r="LH211" s="8">
        <v>358.5</v>
      </c>
      <c r="LI211" s="8">
        <v>358.92</v>
      </c>
      <c r="LJ211" s="8">
        <v>360.25</v>
      </c>
      <c r="LK211" s="8">
        <v>360.49</v>
      </c>
      <c r="LL211" s="8">
        <v>361.82</v>
      </c>
      <c r="LM211" s="8">
        <v>363.33</v>
      </c>
      <c r="LN211" s="8">
        <v>365.35</v>
      </c>
      <c r="LO211" s="8">
        <v>367.74</v>
      </c>
      <c r="LP211" s="8">
        <v>370.9</v>
      </c>
      <c r="LQ211" s="8">
        <v>373.53</v>
      </c>
      <c r="LR211" s="8">
        <v>376.89</v>
      </c>
      <c r="LS211" s="8">
        <v>380.41</v>
      </c>
      <c r="LT211" s="8">
        <v>382.66</v>
      </c>
      <c r="LU211" s="8">
        <v>384.84</v>
      </c>
      <c r="LV211" s="8">
        <v>387.25</v>
      </c>
      <c r="LW211" s="8">
        <v>388.82</v>
      </c>
      <c r="LX211" s="8">
        <v>390.31</v>
      </c>
      <c r="LY211" s="8">
        <v>391.86</v>
      </c>
      <c r="LZ211" s="8">
        <v>394.24</v>
      </c>
      <c r="MA211" s="8">
        <v>396.96</v>
      </c>
      <c r="MB211" s="8">
        <v>398.87</v>
      </c>
      <c r="MC211" s="8">
        <v>400.15</v>
      </c>
      <c r="MD211" s="8">
        <v>400.08</v>
      </c>
      <c r="ME211" s="8">
        <v>399.89</v>
      </c>
      <c r="MF211" s="8">
        <v>400.11</v>
      </c>
      <c r="MG211" s="8">
        <v>400.53</v>
      </c>
      <c r="MH211" s="8">
        <v>401.5</v>
      </c>
      <c r="MI211" s="8">
        <v>402.43</v>
      </c>
      <c r="MJ211" s="8">
        <v>403</v>
      </c>
      <c r="MK211" s="8">
        <v>403</v>
      </c>
      <c r="ML211" s="8">
        <v>403.72</v>
      </c>
      <c r="MM211" s="8">
        <v>404.88</v>
      </c>
      <c r="MN211" s="8">
        <v>406.05</v>
      </c>
      <c r="MO211" s="8">
        <v>406.77</v>
      </c>
      <c r="MP211" s="8">
        <v>407.76</v>
      </c>
      <c r="MQ211" s="8">
        <v>408.92</v>
      </c>
      <c r="MR211" s="8">
        <v>408.59</v>
      </c>
      <c r="MS211" s="8">
        <v>409.28</v>
      </c>
      <c r="MT211" s="8">
        <v>409.86</v>
      </c>
      <c r="MU211" s="8">
        <v>410.77</v>
      </c>
      <c r="MV211" s="8">
        <v>412.11</v>
      </c>
      <c r="MW211" s="8">
        <v>413.75</v>
      </c>
      <c r="MX211" s="8">
        <v>414.78</v>
      </c>
      <c r="MY211" s="8">
        <v>415.86</v>
      </c>
      <c r="MZ211" s="8">
        <v>416.8</v>
      </c>
      <c r="NA211" s="8">
        <v>418.4</v>
      </c>
      <c r="NB211" s="8">
        <v>420.93</v>
      </c>
      <c r="NC211" s="8">
        <v>423.28</v>
      </c>
      <c r="ND211" s="8">
        <v>425.82</v>
      </c>
      <c r="NE211" s="8">
        <v>428.36</v>
      </c>
      <c r="NF211" s="8">
        <v>430.46</v>
      </c>
      <c r="NG211" s="8">
        <v>432.85</v>
      </c>
      <c r="NH211" s="8">
        <v>434.94</v>
      </c>
      <c r="NI211" s="8">
        <v>437.39</v>
      </c>
      <c r="NJ211" s="8">
        <v>439.93</v>
      </c>
      <c r="NK211" s="8">
        <v>442.15</v>
      </c>
      <c r="NL211" s="8">
        <v>443.51</v>
      </c>
      <c r="NM211" s="8">
        <v>444.94</v>
      </c>
      <c r="NN211" s="8">
        <v>446.67</v>
      </c>
      <c r="NO211" s="8">
        <v>448</v>
      </c>
      <c r="NP211" s="8">
        <v>450.01</v>
      </c>
      <c r="NQ211" s="8">
        <v>450.81</v>
      </c>
      <c r="NR211" s="8">
        <v>451.88</v>
      </c>
      <c r="NS211" s="8">
        <v>453.08</v>
      </c>
      <c r="NT211" s="8">
        <v>454.64</v>
      </c>
      <c r="NU211" s="8">
        <v>456.21</v>
      </c>
      <c r="NV211" s="8">
        <v>457.92</v>
      </c>
      <c r="NW211" s="8">
        <v>458.69</v>
      </c>
      <c r="NX211" s="8">
        <v>460.12</v>
      </c>
      <c r="NY211" s="8">
        <v>461.5</v>
      </c>
      <c r="NZ211" s="8">
        <v>463.65</v>
      </c>
      <c r="OA211" s="8">
        <v>464.7</v>
      </c>
      <c r="OB211" s="8">
        <v>466.32</v>
      </c>
      <c r="OC211" s="8">
        <v>467.45</v>
      </c>
      <c r="OD211" s="8">
        <v>468.62</v>
      </c>
      <c r="OE211" s="8">
        <v>469.94</v>
      </c>
      <c r="OF211" s="8">
        <v>471.52</v>
      </c>
      <c r="OG211" s="8">
        <v>472.94</v>
      </c>
      <c r="OH211" s="8">
        <v>474.15</v>
      </c>
      <c r="OI211" s="8">
        <v>475.03</v>
      </c>
      <c r="OJ211" s="8">
        <v>476.68</v>
      </c>
      <c r="OK211" s="8">
        <v>478.2</v>
      </c>
      <c r="OL211" s="8">
        <v>479.27</v>
      </c>
      <c r="OM211" s="8">
        <v>479.5</v>
      </c>
      <c r="ON211" s="8">
        <v>479.95</v>
      </c>
      <c r="OO211" s="8">
        <v>481.02</v>
      </c>
      <c r="OP211" s="8">
        <v>482.33</v>
      </c>
      <c r="OQ211" s="8">
        <v>483.43</v>
      </c>
      <c r="OR211" s="8">
        <v>484.23</v>
      </c>
      <c r="OS211" s="8">
        <v>484.69</v>
      </c>
      <c r="OT211" s="8">
        <v>485.36</v>
      </c>
      <c r="OU211" s="8">
        <v>486.01</v>
      </c>
      <c r="OV211" s="8">
        <v>486.5</v>
      </c>
      <c r="OW211" s="8">
        <v>487.08</v>
      </c>
      <c r="OX211" s="8">
        <v>487.21</v>
      </c>
      <c r="OY211" s="8">
        <v>487.66</v>
      </c>
      <c r="OZ211" s="8">
        <v>488.23</v>
      </c>
      <c r="PA211" s="8">
        <v>489.36</v>
      </c>
      <c r="PB211" s="8">
        <v>489.73</v>
      </c>
      <c r="PC211" s="8">
        <v>490.4</v>
      </c>
      <c r="PD211" s="8">
        <v>491.84</v>
      </c>
      <c r="PE211" s="8">
        <v>492.72</v>
      </c>
      <c r="PF211" s="8">
        <v>493</v>
      </c>
      <c r="PG211" s="8">
        <v>494</v>
      </c>
      <c r="PH211" s="8">
        <v>495.15</v>
      </c>
      <c r="PI211" s="8">
        <v>495.85</v>
      </c>
      <c r="PJ211" s="8">
        <v>496.08</v>
      </c>
      <c r="PK211" s="8">
        <v>496.49</v>
      </c>
      <c r="PL211" s="8">
        <v>497.3</v>
      </c>
      <c r="PM211" s="8">
        <v>498.93</v>
      </c>
      <c r="PN211" s="8">
        <v>501.05</v>
      </c>
      <c r="PO211" s="8">
        <v>501.82</v>
      </c>
      <c r="PP211" s="8">
        <v>502.2</v>
      </c>
      <c r="PQ211" s="8">
        <v>502.9</v>
      </c>
      <c r="PR211" s="8">
        <v>503.36</v>
      </c>
      <c r="PS211" s="8">
        <v>503.88</v>
      </c>
      <c r="PT211" s="8">
        <v>503.97</v>
      </c>
      <c r="PU211" s="8">
        <v>504.53</v>
      </c>
      <c r="PV211" s="8">
        <v>504.65</v>
      </c>
      <c r="PW211" s="8">
        <v>504.38</v>
      </c>
      <c r="PX211" s="8">
        <v>503.71</v>
      </c>
      <c r="PY211" s="8">
        <v>503.12</v>
      </c>
      <c r="PZ211" s="8">
        <v>503.32</v>
      </c>
      <c r="QA211" s="8">
        <v>503.27</v>
      </c>
      <c r="QB211" s="8">
        <v>503.76</v>
      </c>
      <c r="QC211" s="8">
        <v>503.53</v>
      </c>
      <c r="QD211" s="8">
        <v>502.98</v>
      </c>
      <c r="QE211" s="8">
        <v>502.21</v>
      </c>
      <c r="QF211" s="8">
        <v>501.84</v>
      </c>
      <c r="QG211" s="8">
        <v>501.76</v>
      </c>
      <c r="QH211" s="8">
        <v>501.38</v>
      </c>
      <c r="QI211" s="8">
        <v>500.91</v>
      </c>
      <c r="QJ211" s="8">
        <v>499.81</v>
      </c>
      <c r="QK211" s="8">
        <v>499.28</v>
      </c>
      <c r="QL211" s="8">
        <v>499.21</v>
      </c>
      <c r="QM211" s="8">
        <v>498.56</v>
      </c>
      <c r="QN211" s="8">
        <v>497.2</v>
      </c>
      <c r="QO211" s="8">
        <v>496.91</v>
      </c>
      <c r="QP211" s="8">
        <v>496.46</v>
      </c>
      <c r="QQ211" s="8">
        <v>496.46</v>
      </c>
      <c r="QR211" s="8">
        <v>496.77</v>
      </c>
      <c r="QS211" s="8">
        <v>496.7</v>
      </c>
      <c r="QT211" s="8">
        <v>496.69</v>
      </c>
      <c r="QU211" s="8">
        <v>497.22</v>
      </c>
      <c r="QV211" s="8">
        <v>499.54</v>
      </c>
      <c r="QW211" s="8">
        <v>501.4</v>
      </c>
      <c r="QX211" s="8">
        <v>502.53</v>
      </c>
      <c r="QY211" s="8">
        <v>502.54</v>
      </c>
      <c r="QZ211" s="8">
        <v>503.27</v>
      </c>
      <c r="RA211" s="8">
        <v>504.13</v>
      </c>
      <c r="RB211" s="8">
        <v>504.96</v>
      </c>
      <c r="RC211" s="8">
        <v>504.87</v>
      </c>
      <c r="RD211" s="8">
        <v>505.5</v>
      </c>
      <c r="RE211" s="8">
        <v>506.53</v>
      </c>
      <c r="RF211" s="8">
        <v>507.61</v>
      </c>
      <c r="RG211" s="8">
        <v>507.96</v>
      </c>
      <c r="RH211" s="8">
        <v>508.22</v>
      </c>
      <c r="RI211" s="8">
        <v>508.38</v>
      </c>
      <c r="RJ211" s="8">
        <v>508.01</v>
      </c>
      <c r="RK211" s="8">
        <v>508.16</v>
      </c>
      <c r="RL211" s="8">
        <v>507.65</v>
      </c>
      <c r="RM211" s="8">
        <v>506.78</v>
      </c>
      <c r="RN211" s="8">
        <v>505.85</v>
      </c>
      <c r="RO211" s="8">
        <v>505.61</v>
      </c>
      <c r="RP211" s="8">
        <v>505.7</v>
      </c>
      <c r="RQ211" s="8">
        <v>505.9</v>
      </c>
      <c r="RR211" s="8">
        <v>505.19</v>
      </c>
      <c r="RS211" s="8">
        <v>503.8</v>
      </c>
      <c r="RT211" s="8">
        <v>503.24</v>
      </c>
      <c r="RU211" s="8">
        <v>502.78</v>
      </c>
      <c r="RV211" s="8">
        <v>502.86</v>
      </c>
      <c r="RW211" s="8">
        <v>501.78</v>
      </c>
      <c r="RX211" s="8">
        <v>501.22</v>
      </c>
      <c r="RY211" s="8">
        <v>501.49</v>
      </c>
      <c r="RZ211" s="8">
        <v>500.94</v>
      </c>
      <c r="SA211" s="8">
        <v>500.25</v>
      </c>
      <c r="SB211" s="8">
        <v>499.53</v>
      </c>
      <c r="SC211" s="8">
        <v>498.42</v>
      </c>
      <c r="SD211" s="8">
        <v>496.98</v>
      </c>
      <c r="SE211" s="8">
        <v>497.3</v>
      </c>
      <c r="SF211" s="8">
        <v>498</v>
      </c>
      <c r="SG211" s="8">
        <v>497.44</v>
      </c>
      <c r="SH211" s="8">
        <v>496.68</v>
      </c>
      <c r="SI211" s="8">
        <v>496.15</v>
      </c>
      <c r="SJ211" s="8">
        <v>495.81</v>
      </c>
      <c r="SK211" s="8">
        <v>494.71</v>
      </c>
      <c r="SL211" s="8">
        <v>493.47</v>
      </c>
      <c r="SM211" s="8">
        <v>492.92</v>
      </c>
      <c r="SN211" s="8">
        <v>492.96</v>
      </c>
      <c r="SO211" s="8">
        <v>493.47</v>
      </c>
      <c r="SP211" s="8">
        <v>493.11</v>
      </c>
      <c r="SQ211" s="8">
        <v>492.53</v>
      </c>
      <c r="SR211" s="8">
        <v>491.63</v>
      </c>
      <c r="SS211" s="8">
        <v>490.34</v>
      </c>
      <c r="ST211" s="8">
        <v>489.5</v>
      </c>
      <c r="SU211" s="8">
        <v>488.1</v>
      </c>
      <c r="SV211" s="8">
        <v>486.64</v>
      </c>
      <c r="SW211" s="8">
        <v>485.37</v>
      </c>
      <c r="SX211" s="8">
        <v>484.26</v>
      </c>
      <c r="SY211" s="8">
        <v>482.54</v>
      </c>
      <c r="SZ211" s="8">
        <v>480.28</v>
      </c>
      <c r="TA211" s="8">
        <v>477.5</v>
      </c>
      <c r="TB211" s="8">
        <v>474.83</v>
      </c>
      <c r="TC211" s="8">
        <v>472.53</v>
      </c>
      <c r="TD211" s="8">
        <v>469.77</v>
      </c>
      <c r="TE211" s="8">
        <v>466.98</v>
      </c>
      <c r="TF211" s="8">
        <v>463.89</v>
      </c>
      <c r="TG211" s="8">
        <v>461.2</v>
      </c>
      <c r="TH211" s="8">
        <v>458.22</v>
      </c>
      <c r="TI211" s="8">
        <v>453.55</v>
      </c>
      <c r="TJ211" s="8">
        <v>448.37</v>
      </c>
      <c r="TK211" s="8">
        <v>443.81</v>
      </c>
      <c r="TL211" s="8">
        <v>438.64</v>
      </c>
      <c r="TM211" s="8">
        <v>432.54</v>
      </c>
      <c r="TN211" s="8">
        <v>426.9</v>
      </c>
      <c r="TO211" s="8">
        <v>421.87</v>
      </c>
      <c r="TP211" s="8">
        <v>415.47</v>
      </c>
      <c r="TQ211" s="8">
        <v>408.42</v>
      </c>
      <c r="TR211" s="8">
        <v>401.71</v>
      </c>
      <c r="TS211" s="8">
        <v>395.14</v>
      </c>
      <c r="TT211" s="8">
        <v>386.66</v>
      </c>
      <c r="TU211" s="8">
        <v>377.95</v>
      </c>
      <c r="TV211" s="8">
        <v>368.94</v>
      </c>
      <c r="TW211" s="8">
        <v>359.59</v>
      </c>
      <c r="TX211" s="8">
        <v>349.78</v>
      </c>
      <c r="TY211" s="8">
        <v>339.46</v>
      </c>
      <c r="TZ211" s="8">
        <v>328.23</v>
      </c>
      <c r="UA211" s="8">
        <v>315.81</v>
      </c>
      <c r="UB211" s="8">
        <v>302.5</v>
      </c>
      <c r="UC211" s="8">
        <v>289.33</v>
      </c>
      <c r="UD211" s="8">
        <v>274.20999999999998</v>
      </c>
      <c r="UE211" s="8">
        <v>258.20999999999998</v>
      </c>
      <c r="UF211" s="8">
        <v>241.02</v>
      </c>
      <c r="UG211" s="8">
        <v>222.5</v>
      </c>
      <c r="UH211" s="8">
        <v>202.31</v>
      </c>
      <c r="UI211" s="8">
        <v>181.18</v>
      </c>
      <c r="UJ211" s="8">
        <v>158.51</v>
      </c>
      <c r="UK211" s="8">
        <v>135.54</v>
      </c>
      <c r="UL211" s="8">
        <v>110.9</v>
      </c>
      <c r="UM211" s="8">
        <v>85.042000000000002</v>
      </c>
      <c r="UN211" s="8">
        <v>57.899000000000001</v>
      </c>
      <c r="UO211" s="8">
        <v>30.175999999999998</v>
      </c>
      <c r="UP211" s="8">
        <v>-9.094900000000001E-13</v>
      </c>
    </row>
    <row r="212" spans="1:562" x14ac:dyDescent="0.25">
      <c r="A212" s="8">
        <v>-8.5332000000000008</v>
      </c>
      <c r="B212" s="8">
        <v>-7.7782999999999998</v>
      </c>
      <c r="C212" s="8">
        <v>-7.1112000000000002</v>
      </c>
      <c r="D212" s="8">
        <v>-6.3517000000000001</v>
      </c>
      <c r="E212" s="8">
        <v>-5.6188000000000002</v>
      </c>
      <c r="F212" s="8">
        <v>-4.9306999999999999</v>
      </c>
      <c r="G212" s="8">
        <v>-4.3479999999999999</v>
      </c>
      <c r="H212" s="8">
        <v>-3.6911</v>
      </c>
      <c r="I212" s="8">
        <v>-3.0106999999999999</v>
      </c>
      <c r="J212" s="8">
        <v>-2.3157999999999999</v>
      </c>
      <c r="K212" s="8">
        <v>-1.6679999999999999</v>
      </c>
      <c r="L212" s="8">
        <v>-0.94854000000000005</v>
      </c>
      <c r="M212" s="8">
        <v>-0.28327000000000002</v>
      </c>
      <c r="N212" s="8">
        <v>0.38839000000000001</v>
      </c>
      <c r="O212" s="8">
        <v>1.119</v>
      </c>
      <c r="P212" s="8">
        <v>1.7261</v>
      </c>
      <c r="Q212" s="8">
        <v>2.4333999999999998</v>
      </c>
      <c r="R212" s="8">
        <v>3.0541999999999998</v>
      </c>
      <c r="S212" s="8">
        <v>3.6547999999999998</v>
      </c>
      <c r="T212" s="8">
        <v>4.1192000000000002</v>
      </c>
      <c r="U212" s="8">
        <v>4.5168999999999997</v>
      </c>
      <c r="V212" s="8">
        <v>4.9520999999999997</v>
      </c>
      <c r="W212" s="8">
        <v>5.4330999999999996</v>
      </c>
      <c r="X212" s="8">
        <v>5.8148</v>
      </c>
      <c r="Y212" s="8">
        <v>6.1805000000000003</v>
      </c>
      <c r="Z212" s="8">
        <v>6.5236999999999998</v>
      </c>
      <c r="AA212" s="8">
        <v>6.673</v>
      </c>
      <c r="AB212" s="8">
        <v>6.8792</v>
      </c>
      <c r="AC212" s="8">
        <v>6.9964000000000004</v>
      </c>
      <c r="AD212" s="8">
        <v>7.1806000000000001</v>
      </c>
      <c r="AE212" s="8">
        <v>7.2596999999999996</v>
      </c>
      <c r="AF212" s="8">
        <v>7.3887</v>
      </c>
      <c r="AG212" s="8">
        <v>7.4790999999999999</v>
      </c>
      <c r="AH212" s="8">
        <v>7.5174000000000003</v>
      </c>
      <c r="AI212" s="8">
        <v>7.6433999999999997</v>
      </c>
      <c r="AJ212" s="8">
        <v>7.7034000000000002</v>
      </c>
      <c r="AK212" s="8">
        <v>7.6407999999999996</v>
      </c>
      <c r="AL212" s="8">
        <v>7.5758999999999999</v>
      </c>
      <c r="AM212" s="8">
        <v>7.5742000000000003</v>
      </c>
      <c r="AN212" s="8">
        <v>7.5936000000000003</v>
      </c>
      <c r="AO212" s="8">
        <v>7.5612000000000004</v>
      </c>
      <c r="AP212" s="8">
        <v>7.5194999999999999</v>
      </c>
      <c r="AQ212" s="8">
        <v>7.6257000000000001</v>
      </c>
      <c r="AR212" s="8">
        <v>7.6843000000000004</v>
      </c>
      <c r="AS212" s="8">
        <v>7.9435000000000002</v>
      </c>
      <c r="AT212" s="8">
        <v>8.1638999999999999</v>
      </c>
      <c r="AU212" s="8">
        <v>8.3442000000000007</v>
      </c>
      <c r="AV212" s="8">
        <v>8.5442</v>
      </c>
      <c r="AW212" s="8">
        <v>8.7538999999999998</v>
      </c>
      <c r="AX212" s="8">
        <v>9.0334000000000003</v>
      </c>
      <c r="AY212" s="8">
        <v>9.3207000000000004</v>
      </c>
      <c r="AZ212" s="8">
        <v>9.5885999999999996</v>
      </c>
      <c r="BA212" s="8">
        <v>9.8492999999999995</v>
      </c>
      <c r="BB212" s="8">
        <v>10.06</v>
      </c>
      <c r="BC212" s="8">
        <v>10.135999999999999</v>
      </c>
      <c r="BD212" s="8">
        <v>10.253</v>
      </c>
      <c r="BE212" s="8">
        <v>10.523</v>
      </c>
      <c r="BF212" s="8">
        <v>10.722</v>
      </c>
      <c r="BG212" s="8">
        <v>10.792999999999999</v>
      </c>
      <c r="BH212" s="8">
        <v>10.962</v>
      </c>
      <c r="BI212" s="8">
        <v>10.991</v>
      </c>
      <c r="BJ212" s="8">
        <v>10.98</v>
      </c>
      <c r="BK212" s="8">
        <v>10.8</v>
      </c>
      <c r="BL212" s="8">
        <v>10.678000000000001</v>
      </c>
      <c r="BM212" s="8">
        <v>10.544</v>
      </c>
      <c r="BN212" s="8">
        <v>10.27</v>
      </c>
      <c r="BO212" s="8">
        <v>10.06</v>
      </c>
      <c r="BP212" s="8">
        <v>9.8445999999999998</v>
      </c>
      <c r="BQ212" s="8">
        <v>9.6285000000000007</v>
      </c>
      <c r="BR212" s="8">
        <v>9.5045000000000002</v>
      </c>
      <c r="BS212" s="8">
        <v>9.4019999999999992</v>
      </c>
      <c r="BT212" s="8">
        <v>9.2509999999999994</v>
      </c>
      <c r="BU212" s="8">
        <v>9.2182999999999993</v>
      </c>
      <c r="BV212" s="8">
        <v>9.1136999999999997</v>
      </c>
      <c r="BW212" s="8">
        <v>9.1433</v>
      </c>
      <c r="BX212" s="8">
        <v>9.1061999999999994</v>
      </c>
      <c r="BY212" s="8">
        <v>9.0959000000000003</v>
      </c>
      <c r="BZ212" s="8">
        <v>9.2264999999999997</v>
      </c>
      <c r="CA212" s="8">
        <v>9.39</v>
      </c>
      <c r="CB212" s="8">
        <v>9.7070000000000007</v>
      </c>
      <c r="CC212" s="8">
        <v>10.061999999999999</v>
      </c>
      <c r="CD212" s="8">
        <v>10.407</v>
      </c>
      <c r="CE212" s="8">
        <v>10.786</v>
      </c>
      <c r="CF212" s="8">
        <v>11.145</v>
      </c>
      <c r="CG212" s="8">
        <v>11.597</v>
      </c>
      <c r="CH212" s="8">
        <v>12.069000000000001</v>
      </c>
      <c r="CI212" s="8">
        <v>12.583</v>
      </c>
      <c r="CJ212" s="8">
        <v>13.177</v>
      </c>
      <c r="CK212" s="8">
        <v>13.721</v>
      </c>
      <c r="CL212" s="8">
        <v>14.28</v>
      </c>
      <c r="CM212" s="8">
        <v>14.861000000000001</v>
      </c>
      <c r="CN212" s="8">
        <v>15.416</v>
      </c>
      <c r="CO212" s="8">
        <v>15.853999999999999</v>
      </c>
      <c r="CP212" s="8">
        <v>16.265999999999998</v>
      </c>
      <c r="CQ212" s="8">
        <v>16.623999999999999</v>
      </c>
      <c r="CR212" s="8">
        <v>16.777999999999999</v>
      </c>
      <c r="CS212" s="8">
        <v>16.884</v>
      </c>
      <c r="CT212" s="8">
        <v>16.948</v>
      </c>
      <c r="CU212" s="8">
        <v>16.850000000000001</v>
      </c>
      <c r="CV212" s="8">
        <v>16.667000000000002</v>
      </c>
      <c r="CW212" s="8">
        <v>16.324000000000002</v>
      </c>
      <c r="CX212" s="8">
        <v>16.094000000000001</v>
      </c>
      <c r="CY212" s="8">
        <v>15.795999999999999</v>
      </c>
      <c r="CZ212" s="8">
        <v>15.436999999999999</v>
      </c>
      <c r="DA212" s="8">
        <v>15.1</v>
      </c>
      <c r="DB212" s="8">
        <v>14.765000000000001</v>
      </c>
      <c r="DC212" s="8">
        <v>14.36</v>
      </c>
      <c r="DD212" s="8">
        <v>14.015000000000001</v>
      </c>
      <c r="DE212" s="8">
        <v>13.494</v>
      </c>
      <c r="DF212" s="8">
        <v>12.978</v>
      </c>
      <c r="DG212" s="8">
        <v>12.481999999999999</v>
      </c>
      <c r="DH212" s="8">
        <v>11.872</v>
      </c>
      <c r="DI212" s="8">
        <v>11.371</v>
      </c>
      <c r="DJ212" s="8">
        <v>10.94</v>
      </c>
      <c r="DK212" s="8">
        <v>10.452999999999999</v>
      </c>
      <c r="DL212" s="8">
        <v>10.054</v>
      </c>
      <c r="DM212" s="8">
        <v>9.7048000000000005</v>
      </c>
      <c r="DN212" s="8">
        <v>9.3728999999999996</v>
      </c>
      <c r="DO212" s="8">
        <v>9.0662000000000003</v>
      </c>
      <c r="DP212" s="8">
        <v>8.8641000000000005</v>
      </c>
      <c r="DQ212" s="8">
        <v>8.6498000000000008</v>
      </c>
      <c r="DR212" s="8">
        <v>8.5399999999999991</v>
      </c>
      <c r="DS212" s="8">
        <v>8.5345999999999993</v>
      </c>
      <c r="DT212" s="8">
        <v>8.5685000000000002</v>
      </c>
      <c r="DU212" s="8">
        <v>8.7041000000000004</v>
      </c>
      <c r="DV212" s="8">
        <v>8.8779000000000003</v>
      </c>
      <c r="DW212" s="8">
        <v>8.9815000000000005</v>
      </c>
      <c r="DX212" s="8">
        <v>9.1186000000000007</v>
      </c>
      <c r="DY212" s="8">
        <v>9.2875999999999994</v>
      </c>
      <c r="DZ212" s="8">
        <v>9.4849999999999994</v>
      </c>
      <c r="EA212" s="8">
        <v>9.5905000000000005</v>
      </c>
      <c r="EB212" s="8">
        <v>9.7186000000000003</v>
      </c>
      <c r="EC212" s="8">
        <v>9.8582000000000001</v>
      </c>
      <c r="ED212" s="8">
        <v>10.016</v>
      </c>
      <c r="EE212" s="8">
        <v>10.128</v>
      </c>
      <c r="EF212" s="8">
        <v>10.255000000000001</v>
      </c>
      <c r="EG212" s="8">
        <v>10.381</v>
      </c>
      <c r="EH212" s="8">
        <v>10.523</v>
      </c>
      <c r="EI212" s="8">
        <v>10.61</v>
      </c>
      <c r="EJ212" s="8">
        <v>10.693</v>
      </c>
      <c r="EK212" s="8">
        <v>10.843999999999999</v>
      </c>
      <c r="EL212" s="8">
        <v>11.007999999999999</v>
      </c>
      <c r="EM212" s="8">
        <v>11.215</v>
      </c>
      <c r="EN212" s="8">
        <v>11.433999999999999</v>
      </c>
      <c r="EO212" s="8">
        <v>11.493</v>
      </c>
      <c r="EP212" s="8">
        <v>11.62</v>
      </c>
      <c r="EQ212" s="8">
        <v>11.685</v>
      </c>
      <c r="ER212" s="8">
        <v>11.754</v>
      </c>
      <c r="ES212" s="8">
        <v>11.885999999999999</v>
      </c>
      <c r="ET212" s="8">
        <v>11.936999999999999</v>
      </c>
      <c r="EU212" s="8">
        <v>11.97</v>
      </c>
      <c r="EV212" s="8">
        <v>11.847</v>
      </c>
      <c r="EW212" s="8">
        <v>11.78</v>
      </c>
      <c r="EX212" s="8">
        <v>11.721</v>
      </c>
      <c r="EY212" s="8">
        <v>11.65</v>
      </c>
      <c r="EZ212" s="8">
        <v>11.587</v>
      </c>
      <c r="FA212" s="8">
        <v>11.523999999999999</v>
      </c>
      <c r="FB212" s="8">
        <v>11.472</v>
      </c>
      <c r="FC212" s="8">
        <v>11.436999999999999</v>
      </c>
      <c r="FD212" s="8">
        <v>11.5</v>
      </c>
      <c r="FE212" s="8">
        <v>11.661</v>
      </c>
      <c r="FF212" s="8">
        <v>11.707000000000001</v>
      </c>
      <c r="FG212" s="8">
        <v>11.776</v>
      </c>
      <c r="FH212" s="8">
        <v>11.7</v>
      </c>
      <c r="FI212" s="8">
        <v>11.922000000000001</v>
      </c>
      <c r="FJ212" s="8">
        <v>11.776999999999999</v>
      </c>
      <c r="FK212" s="8">
        <v>11.731999999999999</v>
      </c>
      <c r="FL212" s="8">
        <v>11.635999999999999</v>
      </c>
      <c r="FM212" s="8">
        <v>11.561</v>
      </c>
      <c r="FN212" s="8">
        <v>11.433999999999999</v>
      </c>
      <c r="FO212" s="8">
        <v>11.331</v>
      </c>
      <c r="FP212" s="8">
        <v>11.177</v>
      </c>
      <c r="FQ212" s="8">
        <v>11.047000000000001</v>
      </c>
      <c r="FR212" s="8">
        <v>10.872999999999999</v>
      </c>
      <c r="FS212" s="8">
        <v>10.73</v>
      </c>
      <c r="FT212" s="8">
        <v>10.686</v>
      </c>
      <c r="FU212" s="8">
        <v>10.598000000000001</v>
      </c>
      <c r="FV212" s="8">
        <v>10.545999999999999</v>
      </c>
      <c r="FW212" s="8">
        <v>10.532999999999999</v>
      </c>
      <c r="FX212" s="8">
        <v>10.263</v>
      </c>
      <c r="FY212" s="8">
        <v>10.098000000000001</v>
      </c>
      <c r="FZ212" s="8">
        <v>9.8940000000000001</v>
      </c>
      <c r="GA212" s="8">
        <v>9.7354000000000003</v>
      </c>
      <c r="GB212" s="8">
        <v>9.6860999999999997</v>
      </c>
      <c r="GC212" s="8">
        <v>9.6085999999999991</v>
      </c>
      <c r="GD212" s="8">
        <v>9.5053000000000001</v>
      </c>
      <c r="GE212" s="8">
        <v>9.2996999999999996</v>
      </c>
      <c r="GF212" s="8">
        <v>9.2049000000000003</v>
      </c>
      <c r="GG212" s="8">
        <v>9.1499000000000006</v>
      </c>
      <c r="GH212" s="8">
        <v>9.0868000000000002</v>
      </c>
      <c r="GI212" s="8">
        <v>9.0391999999999992</v>
      </c>
      <c r="GJ212" s="8">
        <v>9.0521999999999991</v>
      </c>
      <c r="GK212" s="8">
        <v>9.0754999999999999</v>
      </c>
      <c r="GL212" s="8">
        <v>9.1129999999999995</v>
      </c>
      <c r="GM212" s="8">
        <v>9.2284000000000006</v>
      </c>
      <c r="GN212" s="8">
        <v>9.4181000000000008</v>
      </c>
      <c r="GO212" s="8">
        <v>9.6210000000000004</v>
      </c>
      <c r="GP212" s="8">
        <v>9.7666000000000004</v>
      </c>
      <c r="GQ212" s="8">
        <v>9.9185999999999996</v>
      </c>
      <c r="GR212" s="8">
        <v>10.122999999999999</v>
      </c>
      <c r="GS212" s="8">
        <v>10.305999999999999</v>
      </c>
      <c r="GT212" s="8">
        <v>10.451000000000001</v>
      </c>
      <c r="GU212" s="8">
        <v>10.67</v>
      </c>
      <c r="GV212" s="8">
        <v>10.872</v>
      </c>
      <c r="GW212" s="8">
        <v>11.05</v>
      </c>
      <c r="GX212" s="8">
        <v>11.198</v>
      </c>
      <c r="GY212" s="8">
        <v>11.401999999999999</v>
      </c>
      <c r="GZ212" s="8">
        <v>11.558</v>
      </c>
      <c r="HA212" s="8">
        <v>11.66</v>
      </c>
      <c r="HB212" s="8">
        <v>11.769</v>
      </c>
      <c r="HC212" s="8">
        <v>11.811</v>
      </c>
      <c r="HD212" s="8">
        <v>11.664</v>
      </c>
      <c r="HE212" s="8">
        <v>11.651</v>
      </c>
      <c r="HF212" s="8">
        <v>11.605</v>
      </c>
      <c r="HG212" s="8">
        <v>11.430999999999999</v>
      </c>
      <c r="HH212" s="8">
        <v>11.361000000000001</v>
      </c>
      <c r="HI212" s="8">
        <v>11.23</v>
      </c>
      <c r="HJ212" s="8">
        <v>11.036</v>
      </c>
      <c r="HK212" s="8">
        <v>10.878</v>
      </c>
      <c r="HL212" s="8">
        <v>10.727</v>
      </c>
      <c r="HM212" s="8">
        <v>10.53</v>
      </c>
      <c r="HN212" s="8">
        <v>10.298</v>
      </c>
      <c r="HO212" s="8">
        <v>10.132999999999999</v>
      </c>
      <c r="HP212" s="8">
        <v>10.042999999999999</v>
      </c>
      <c r="HQ212" s="8">
        <v>10.000999999999999</v>
      </c>
      <c r="HR212" s="8">
        <v>9.8893000000000004</v>
      </c>
      <c r="HS212" s="8">
        <v>9.8632000000000009</v>
      </c>
      <c r="HT212" s="8">
        <v>9.8508999999999993</v>
      </c>
      <c r="HU212" s="8">
        <v>9.8535000000000004</v>
      </c>
      <c r="HV212" s="8">
        <v>9.8703000000000003</v>
      </c>
      <c r="HW212" s="8">
        <v>9.9</v>
      </c>
      <c r="HX212" s="8">
        <v>9.9405999999999999</v>
      </c>
      <c r="HY212" s="8">
        <v>9.9296000000000006</v>
      </c>
      <c r="HZ212" s="8">
        <v>9.9884000000000004</v>
      </c>
      <c r="IA212" s="8">
        <v>10.051</v>
      </c>
      <c r="IB212" s="8">
        <v>10.170999999999999</v>
      </c>
      <c r="IC212" s="8">
        <v>10.234</v>
      </c>
      <c r="ID212" s="8">
        <v>10.347</v>
      </c>
      <c r="IE212" s="8">
        <v>10.458</v>
      </c>
      <c r="IF212" s="8">
        <v>10.564</v>
      </c>
      <c r="IG212" s="8">
        <v>10.734999999999999</v>
      </c>
      <c r="IH212" s="8">
        <v>10.954000000000001</v>
      </c>
      <c r="II212" s="8">
        <v>11.169</v>
      </c>
      <c r="IJ212" s="8">
        <v>11.448</v>
      </c>
      <c r="IK212" s="8">
        <v>11.715999999999999</v>
      </c>
      <c r="IL212" s="8">
        <v>11.912000000000001</v>
      </c>
      <c r="IM212" s="8">
        <v>12.026</v>
      </c>
      <c r="IN212" s="8">
        <v>12.178000000000001</v>
      </c>
      <c r="IO212" s="8">
        <v>12.3</v>
      </c>
      <c r="IP212" s="8">
        <v>12.484999999999999</v>
      </c>
      <c r="IQ212" s="8">
        <v>12.7</v>
      </c>
      <c r="IR212" s="8">
        <v>12.888</v>
      </c>
      <c r="IS212" s="8">
        <v>13.05</v>
      </c>
      <c r="IT212" s="8">
        <v>13.113</v>
      </c>
      <c r="IU212" s="8">
        <v>13.292999999999999</v>
      </c>
      <c r="IV212" s="8">
        <v>13.449</v>
      </c>
      <c r="IW212" s="8">
        <v>13.657</v>
      </c>
      <c r="IX212" s="8">
        <v>13.757999999999999</v>
      </c>
      <c r="IY212" s="8">
        <v>13.831</v>
      </c>
      <c r="IZ212" s="8">
        <v>13.936999999999999</v>
      </c>
      <c r="JA212" s="8">
        <v>14.016</v>
      </c>
      <c r="JB212" s="8">
        <v>14.141999999999999</v>
      </c>
      <c r="JC212" s="8">
        <v>14.231999999999999</v>
      </c>
      <c r="JD212" s="8">
        <v>14.28</v>
      </c>
      <c r="JE212" s="8">
        <v>14.208</v>
      </c>
      <c r="JF212" s="8">
        <v>14.180999999999999</v>
      </c>
      <c r="JG212" s="8">
        <v>14.193</v>
      </c>
      <c r="JH212" s="8">
        <v>14.154</v>
      </c>
      <c r="JI212" s="8">
        <v>14.151</v>
      </c>
      <c r="JJ212" s="8">
        <v>14.111000000000001</v>
      </c>
      <c r="JK212" s="8">
        <v>14.097</v>
      </c>
      <c r="JL212" s="8">
        <v>13.978999999999999</v>
      </c>
      <c r="JM212" s="8">
        <v>13.884</v>
      </c>
      <c r="JN212" s="8">
        <v>13.747999999999999</v>
      </c>
      <c r="JO212" s="8">
        <v>13.62</v>
      </c>
      <c r="JP212" s="8">
        <v>13.616</v>
      </c>
      <c r="JQ212" s="8">
        <v>13.628</v>
      </c>
      <c r="JR212" s="8">
        <v>13.613</v>
      </c>
      <c r="JS212" s="8">
        <v>13.608000000000001</v>
      </c>
      <c r="JT212" s="8">
        <v>13.643000000000001</v>
      </c>
      <c r="JU212" s="8">
        <v>13.669</v>
      </c>
      <c r="JV212" s="8">
        <v>13.686999999999999</v>
      </c>
      <c r="JW212" s="8">
        <v>13.756</v>
      </c>
      <c r="JX212" s="8">
        <v>13.818</v>
      </c>
      <c r="JY212" s="8">
        <v>13.997999999999999</v>
      </c>
      <c r="JZ212" s="8">
        <v>14.109</v>
      </c>
      <c r="KA212" s="8">
        <v>14.272</v>
      </c>
      <c r="KB212" s="8">
        <v>14.423999999999999</v>
      </c>
      <c r="KC212" s="8">
        <v>14.569000000000001</v>
      </c>
      <c r="KD212" s="8">
        <v>14.755000000000001</v>
      </c>
      <c r="KE212" s="8">
        <v>14.993</v>
      </c>
      <c r="KF212" s="8">
        <v>15.198</v>
      </c>
      <c r="KG212" s="8">
        <v>15.401</v>
      </c>
      <c r="KH212" s="8">
        <v>15.581</v>
      </c>
      <c r="KI212" s="8">
        <v>15.74</v>
      </c>
      <c r="KJ212" s="8">
        <v>15.875999999999999</v>
      </c>
      <c r="KK212" s="8">
        <v>16.047000000000001</v>
      </c>
      <c r="KL212" s="8">
        <v>16.265999999999998</v>
      </c>
      <c r="KM212" s="8">
        <v>16.529</v>
      </c>
      <c r="KN212" s="8">
        <v>16.693000000000001</v>
      </c>
      <c r="KO212" s="8">
        <v>16.95</v>
      </c>
      <c r="KP212" s="8">
        <v>17.224</v>
      </c>
      <c r="KQ212" s="8">
        <v>17.454000000000001</v>
      </c>
      <c r="KR212" s="8">
        <v>17.562999999999999</v>
      </c>
      <c r="KS212" s="8">
        <v>17.699000000000002</v>
      </c>
      <c r="KT212" s="8">
        <v>17.847000000000001</v>
      </c>
      <c r="KU212" s="8">
        <v>17.879000000000001</v>
      </c>
      <c r="KV212" s="8">
        <v>17.920999999999999</v>
      </c>
      <c r="KW212" s="8">
        <v>17.908000000000001</v>
      </c>
      <c r="KX212" s="8">
        <v>17.905999999999999</v>
      </c>
      <c r="KY212" s="8">
        <v>17.916</v>
      </c>
      <c r="KZ212" s="8">
        <v>18.023</v>
      </c>
      <c r="LA212" s="8">
        <v>18.077999999999999</v>
      </c>
      <c r="LB212" s="8">
        <v>17.928999999999998</v>
      </c>
      <c r="LC212" s="8">
        <v>17.88</v>
      </c>
      <c r="LD212" s="8">
        <v>17.856000000000002</v>
      </c>
      <c r="LE212" s="8">
        <v>17.77</v>
      </c>
      <c r="LF212" s="8">
        <v>17.704999999999998</v>
      </c>
      <c r="LG212" s="8">
        <v>17.658000000000001</v>
      </c>
      <c r="LH212" s="8">
        <v>17.637</v>
      </c>
      <c r="LI212" s="8">
        <v>17.481000000000002</v>
      </c>
      <c r="LJ212" s="8">
        <v>17.417000000000002</v>
      </c>
      <c r="LK212" s="8">
        <v>17.359000000000002</v>
      </c>
      <c r="LL212" s="8">
        <v>17.271999999999998</v>
      </c>
      <c r="LM212" s="8">
        <v>17.198</v>
      </c>
      <c r="LN212" s="8">
        <v>17.166</v>
      </c>
      <c r="LO212" s="8">
        <v>17.068000000000001</v>
      </c>
      <c r="LP212" s="8">
        <v>16.957000000000001</v>
      </c>
      <c r="LQ212" s="8">
        <v>16.922000000000001</v>
      </c>
      <c r="LR212" s="8">
        <v>16.802</v>
      </c>
      <c r="LS212" s="8">
        <v>16.654</v>
      </c>
      <c r="LT212" s="8">
        <v>16.48</v>
      </c>
      <c r="LU212" s="8">
        <v>16.411000000000001</v>
      </c>
      <c r="LV212" s="8">
        <v>16.385999999999999</v>
      </c>
      <c r="LW212" s="8">
        <v>16.341000000000001</v>
      </c>
      <c r="LX212" s="8">
        <v>16.341000000000001</v>
      </c>
      <c r="LY212" s="8">
        <v>16.436</v>
      </c>
      <c r="LZ212" s="8">
        <v>16.571000000000002</v>
      </c>
      <c r="MA212" s="8">
        <v>16.675999999999998</v>
      </c>
      <c r="MB212" s="8">
        <v>16.872</v>
      </c>
      <c r="MC212" s="8">
        <v>17.035</v>
      </c>
      <c r="MD212" s="8">
        <v>17.222000000000001</v>
      </c>
      <c r="ME212" s="8">
        <v>17.37</v>
      </c>
      <c r="MF212" s="8">
        <v>17.535</v>
      </c>
      <c r="MG212" s="8">
        <v>17.712</v>
      </c>
      <c r="MH212" s="8">
        <v>17.893999999999998</v>
      </c>
      <c r="MI212" s="8">
        <v>18.138999999999999</v>
      </c>
      <c r="MJ212" s="8">
        <v>18.381</v>
      </c>
      <c r="MK212" s="8">
        <v>18.550999999999998</v>
      </c>
      <c r="ML212" s="8">
        <v>18.765999999999998</v>
      </c>
      <c r="MM212" s="8">
        <v>19.081</v>
      </c>
      <c r="MN212" s="8">
        <v>19.373000000000001</v>
      </c>
      <c r="MO212" s="8">
        <v>19.690000000000001</v>
      </c>
      <c r="MP212" s="8">
        <v>20.04</v>
      </c>
      <c r="MQ212" s="8">
        <v>20.399999999999999</v>
      </c>
      <c r="MR212" s="8">
        <v>20.792999999999999</v>
      </c>
      <c r="MS212" s="8">
        <v>21.201000000000001</v>
      </c>
      <c r="MT212" s="8">
        <v>21.68</v>
      </c>
      <c r="MU212" s="8">
        <v>22.010999999999999</v>
      </c>
      <c r="MV212" s="8">
        <v>22.408000000000001</v>
      </c>
      <c r="MW212" s="8">
        <v>22.856999999999999</v>
      </c>
      <c r="MX212" s="8">
        <v>23.361000000000001</v>
      </c>
      <c r="MY212" s="8">
        <v>23.751000000000001</v>
      </c>
      <c r="MZ212" s="8">
        <v>24.338999999999999</v>
      </c>
      <c r="NA212" s="8">
        <v>24.850999999999999</v>
      </c>
      <c r="NB212" s="8">
        <v>25.385999999999999</v>
      </c>
      <c r="NC212" s="8">
        <v>25.933</v>
      </c>
      <c r="ND212" s="8">
        <v>26.545999999999999</v>
      </c>
      <c r="NE212" s="8">
        <v>27.16</v>
      </c>
      <c r="NF212" s="8">
        <v>27.773</v>
      </c>
      <c r="NG212" s="8">
        <v>28.510999999999999</v>
      </c>
      <c r="NH212" s="8">
        <v>29.338000000000001</v>
      </c>
      <c r="NI212" s="8">
        <v>30.154</v>
      </c>
      <c r="NJ212" s="8">
        <v>31.045999999999999</v>
      </c>
      <c r="NK212" s="8">
        <v>31.963000000000001</v>
      </c>
      <c r="NL212" s="8">
        <v>32.893000000000001</v>
      </c>
      <c r="NM212" s="8">
        <v>33.834000000000003</v>
      </c>
      <c r="NN212" s="8">
        <v>34.823</v>
      </c>
      <c r="NO212" s="8">
        <v>35.856000000000002</v>
      </c>
      <c r="NP212" s="8">
        <v>36.972000000000001</v>
      </c>
      <c r="NQ212" s="8">
        <v>38.213999999999999</v>
      </c>
      <c r="NR212" s="8">
        <v>39.482999999999997</v>
      </c>
      <c r="NS212" s="8">
        <v>40.820999999999998</v>
      </c>
      <c r="NT212" s="8">
        <v>42.177</v>
      </c>
      <c r="NU212" s="8">
        <v>43.543999999999997</v>
      </c>
      <c r="NV212" s="8">
        <v>44.911999999999999</v>
      </c>
      <c r="NW212" s="8">
        <v>46.277000000000001</v>
      </c>
      <c r="NX212" s="8">
        <v>47.670999999999999</v>
      </c>
      <c r="NY212" s="8">
        <v>48.936999999999998</v>
      </c>
      <c r="NZ212" s="8">
        <v>50.155000000000001</v>
      </c>
      <c r="OA212" s="8">
        <v>51.26</v>
      </c>
      <c r="OB212" s="8">
        <v>52.198</v>
      </c>
      <c r="OC212" s="8">
        <v>52.999000000000002</v>
      </c>
      <c r="OD212" s="8">
        <v>53.570999999999998</v>
      </c>
      <c r="OE212" s="8">
        <v>54.048000000000002</v>
      </c>
      <c r="OF212" s="8">
        <v>54.351999999999997</v>
      </c>
      <c r="OG212" s="8">
        <v>54.500999999999998</v>
      </c>
      <c r="OH212" s="8">
        <v>54.335999999999999</v>
      </c>
      <c r="OI212" s="8">
        <v>54.061</v>
      </c>
      <c r="OJ212" s="8">
        <v>53.646999999999998</v>
      </c>
      <c r="OK212" s="8">
        <v>52.982999999999997</v>
      </c>
      <c r="OL212" s="8">
        <v>52.25</v>
      </c>
      <c r="OM212" s="8">
        <v>51.345999999999997</v>
      </c>
      <c r="ON212" s="8">
        <v>50.334000000000003</v>
      </c>
      <c r="OO212" s="8">
        <v>49.218000000000004</v>
      </c>
      <c r="OP212" s="8">
        <v>48.16</v>
      </c>
      <c r="OQ212" s="8">
        <v>46.982999999999997</v>
      </c>
      <c r="OR212" s="8">
        <v>45.601999999999997</v>
      </c>
      <c r="OS212" s="8">
        <v>44.143999999999998</v>
      </c>
      <c r="OT212" s="8">
        <v>42.557000000000002</v>
      </c>
      <c r="OU212" s="8">
        <v>40.906999999999996</v>
      </c>
      <c r="OV212" s="8">
        <v>39.152000000000001</v>
      </c>
      <c r="OW212" s="8">
        <v>37.423000000000002</v>
      </c>
      <c r="OX212" s="8">
        <v>35.643999999999998</v>
      </c>
      <c r="OY212" s="8">
        <v>33.938000000000002</v>
      </c>
      <c r="OZ212" s="8">
        <v>32.341000000000001</v>
      </c>
      <c r="PA212" s="8">
        <v>30.814</v>
      </c>
      <c r="PB212" s="8">
        <v>29.427</v>
      </c>
      <c r="PC212" s="8">
        <v>28.100999999999999</v>
      </c>
      <c r="PD212" s="8">
        <v>26.893999999999998</v>
      </c>
      <c r="PE212" s="8">
        <v>25.724</v>
      </c>
      <c r="PF212" s="8">
        <v>24.695</v>
      </c>
      <c r="PG212" s="8">
        <v>23.718</v>
      </c>
      <c r="PH212" s="8">
        <v>22.803999999999998</v>
      </c>
      <c r="PI212" s="8">
        <v>21.954999999999998</v>
      </c>
      <c r="PJ212" s="8">
        <v>21.132999999999999</v>
      </c>
      <c r="PK212" s="8">
        <v>20.39</v>
      </c>
      <c r="PL212" s="8">
        <v>19.731000000000002</v>
      </c>
      <c r="PM212" s="8">
        <v>19.058</v>
      </c>
      <c r="PN212" s="8">
        <v>18.524000000000001</v>
      </c>
      <c r="PO212" s="8">
        <v>18.044</v>
      </c>
      <c r="PP212" s="8">
        <v>17.564</v>
      </c>
      <c r="PQ212" s="8">
        <v>17.102</v>
      </c>
      <c r="PR212" s="8">
        <v>16.652000000000001</v>
      </c>
      <c r="PS212" s="8">
        <v>16.315999999999999</v>
      </c>
      <c r="PT212" s="8">
        <v>15.856999999999999</v>
      </c>
      <c r="PU212" s="8">
        <v>15.468999999999999</v>
      </c>
      <c r="PV212" s="8">
        <v>15.117000000000001</v>
      </c>
      <c r="PW212" s="8">
        <v>14.798999999999999</v>
      </c>
      <c r="PX212" s="8">
        <v>14.519</v>
      </c>
      <c r="PY212" s="8">
        <v>14.285</v>
      </c>
      <c r="PZ212" s="8">
        <v>14.054</v>
      </c>
      <c r="QA212" s="8">
        <v>13.829000000000001</v>
      </c>
      <c r="QB212" s="8">
        <v>13.612</v>
      </c>
      <c r="QC212" s="8">
        <v>13.407</v>
      </c>
      <c r="QD212" s="8">
        <v>13.27</v>
      </c>
      <c r="QE212" s="8">
        <v>13.148</v>
      </c>
      <c r="QF212" s="8">
        <v>13.042</v>
      </c>
      <c r="QG212" s="8">
        <v>12.904999999999999</v>
      </c>
      <c r="QH212" s="8">
        <v>12.788</v>
      </c>
      <c r="QI212" s="8">
        <v>12.643000000000001</v>
      </c>
      <c r="QJ212" s="8">
        <v>12.519</v>
      </c>
      <c r="QK212" s="8">
        <v>12.419</v>
      </c>
      <c r="QL212" s="8">
        <v>12.298</v>
      </c>
      <c r="QM212" s="8">
        <v>12.263999999999999</v>
      </c>
      <c r="QN212" s="8">
        <v>12.14</v>
      </c>
      <c r="QO212" s="8">
        <v>12.071</v>
      </c>
      <c r="QP212" s="8">
        <v>11.919</v>
      </c>
      <c r="QQ212" s="8">
        <v>11.859</v>
      </c>
      <c r="QR212" s="8">
        <v>11.722</v>
      </c>
      <c r="QS212" s="8">
        <v>11.565</v>
      </c>
      <c r="QT212" s="8">
        <v>11.497999999999999</v>
      </c>
      <c r="QU212" s="8">
        <v>11.475</v>
      </c>
      <c r="QV212" s="8">
        <v>11.420999999999999</v>
      </c>
      <c r="QW212" s="8">
        <v>11.404999999999999</v>
      </c>
      <c r="QX212" s="8">
        <v>11.39</v>
      </c>
      <c r="QY212" s="8">
        <v>11.304</v>
      </c>
      <c r="QZ212" s="8">
        <v>11.265000000000001</v>
      </c>
      <c r="RA212" s="8">
        <v>11.25</v>
      </c>
      <c r="RB212" s="8">
        <v>11.302</v>
      </c>
      <c r="RC212" s="8">
        <v>11.276999999999999</v>
      </c>
      <c r="RD212" s="8">
        <v>11.202999999999999</v>
      </c>
      <c r="RE212" s="8">
        <v>11.215999999999999</v>
      </c>
      <c r="RF212" s="8">
        <v>11.221</v>
      </c>
      <c r="RG212" s="8">
        <v>11.173999999999999</v>
      </c>
      <c r="RH212" s="8">
        <v>11.122</v>
      </c>
      <c r="RI212" s="8">
        <v>11.064</v>
      </c>
      <c r="RJ212" s="8">
        <v>10.999000000000001</v>
      </c>
      <c r="RK212" s="8">
        <v>10.93</v>
      </c>
      <c r="RL212" s="8">
        <v>10.856999999999999</v>
      </c>
      <c r="RM212" s="8">
        <v>10.824</v>
      </c>
      <c r="RN212" s="8">
        <v>10.786</v>
      </c>
      <c r="RO212" s="8">
        <v>10.747999999999999</v>
      </c>
      <c r="RP212" s="8">
        <v>10.757999999999999</v>
      </c>
      <c r="RQ212" s="8">
        <v>10.765000000000001</v>
      </c>
      <c r="RR212" s="8">
        <v>10.766999999999999</v>
      </c>
      <c r="RS212" s="8">
        <v>10.7</v>
      </c>
      <c r="RT212" s="8">
        <v>10.651</v>
      </c>
      <c r="RU212" s="8">
        <v>10.647</v>
      </c>
      <c r="RV212" s="8">
        <v>10.622999999999999</v>
      </c>
      <c r="RW212" s="8">
        <v>10.555999999999999</v>
      </c>
      <c r="RX212" s="8">
        <v>10.547000000000001</v>
      </c>
      <c r="RY212" s="8">
        <v>10.471</v>
      </c>
      <c r="RZ212" s="8">
        <v>10.5</v>
      </c>
      <c r="SA212" s="8">
        <v>10.417</v>
      </c>
      <c r="SB212" s="8">
        <v>10.327999999999999</v>
      </c>
      <c r="SC212" s="8">
        <v>10.288</v>
      </c>
      <c r="SD212" s="8">
        <v>10.244999999999999</v>
      </c>
      <c r="SE212" s="8">
        <v>10.259</v>
      </c>
      <c r="SF212" s="8">
        <v>10.278</v>
      </c>
      <c r="SG212" s="8">
        <v>10.243</v>
      </c>
      <c r="SH212" s="8">
        <v>10.206</v>
      </c>
      <c r="SI212" s="8">
        <v>10.16</v>
      </c>
      <c r="SJ212" s="8">
        <v>10.194000000000001</v>
      </c>
      <c r="SK212" s="8">
        <v>10.222</v>
      </c>
      <c r="SL212" s="8">
        <v>10.257</v>
      </c>
      <c r="SM212" s="8">
        <v>10.276</v>
      </c>
      <c r="SN212" s="8">
        <v>10.355</v>
      </c>
      <c r="SO212" s="8">
        <v>10.435</v>
      </c>
      <c r="SP212" s="8">
        <v>10.41</v>
      </c>
      <c r="SQ212" s="8">
        <v>10.427</v>
      </c>
      <c r="SR212" s="8">
        <v>10.4</v>
      </c>
      <c r="SS212" s="8">
        <v>10.414999999999999</v>
      </c>
      <c r="ST212" s="8">
        <v>10.385999999999999</v>
      </c>
      <c r="SU212" s="8">
        <v>10.358000000000001</v>
      </c>
      <c r="SV212" s="8">
        <v>10.327999999999999</v>
      </c>
      <c r="SW212" s="8">
        <v>10.346</v>
      </c>
      <c r="SX212" s="8">
        <v>10.316000000000001</v>
      </c>
      <c r="SY212" s="8">
        <v>10.336</v>
      </c>
      <c r="SZ212" s="8">
        <v>10.308</v>
      </c>
      <c r="TA212" s="8">
        <v>10.32</v>
      </c>
      <c r="TB212" s="8">
        <v>10.305999999999999</v>
      </c>
      <c r="TC212" s="8">
        <v>10.234</v>
      </c>
      <c r="TD212" s="8">
        <v>10.154999999999999</v>
      </c>
      <c r="TE212" s="8">
        <v>10.087999999999999</v>
      </c>
      <c r="TF212" s="8">
        <v>10.026</v>
      </c>
      <c r="TG212" s="8">
        <v>10</v>
      </c>
      <c r="TH212" s="8">
        <v>9.9009</v>
      </c>
      <c r="TI212" s="8">
        <v>9.8413000000000004</v>
      </c>
      <c r="TJ212" s="8">
        <v>9.69</v>
      </c>
      <c r="TK212" s="8">
        <v>9.5486000000000004</v>
      </c>
      <c r="TL212" s="8">
        <v>9.4750999999999994</v>
      </c>
      <c r="TM212" s="8">
        <v>9.3507999999999996</v>
      </c>
      <c r="TN212" s="8">
        <v>9.2369000000000003</v>
      </c>
      <c r="TO212" s="8">
        <v>9.1331000000000007</v>
      </c>
      <c r="TP212" s="8">
        <v>8.9809999999999999</v>
      </c>
      <c r="TQ212" s="8">
        <v>8.7841000000000005</v>
      </c>
      <c r="TR212" s="8">
        <v>8.6047999999999991</v>
      </c>
      <c r="TS212" s="8">
        <v>8.4428999999999998</v>
      </c>
      <c r="TT212" s="8">
        <v>8.1818000000000008</v>
      </c>
      <c r="TU212" s="8">
        <v>7.9463999999999997</v>
      </c>
      <c r="TV212" s="8">
        <v>7.7343999999999999</v>
      </c>
      <c r="TW212" s="8">
        <v>7.5571999999999999</v>
      </c>
      <c r="TX212" s="8">
        <v>7.3014000000000001</v>
      </c>
      <c r="TY212" s="8">
        <v>7.0304000000000002</v>
      </c>
      <c r="TZ212" s="8">
        <v>6.8548999999999998</v>
      </c>
      <c r="UA212" s="8">
        <v>6.5518000000000001</v>
      </c>
      <c r="UB212" s="8">
        <v>6.2984</v>
      </c>
      <c r="UC212" s="8">
        <v>5.9820000000000002</v>
      </c>
      <c r="UD212" s="8">
        <v>5.6608999999999998</v>
      </c>
      <c r="UE212" s="8">
        <v>5.2874999999999996</v>
      </c>
      <c r="UF212" s="8">
        <v>4.9295</v>
      </c>
      <c r="UG212" s="8">
        <v>4.5235000000000003</v>
      </c>
      <c r="UH212" s="8">
        <v>4.0800999999999998</v>
      </c>
      <c r="UI212" s="8">
        <v>3.5916000000000001</v>
      </c>
      <c r="UJ212" s="8">
        <v>3.129</v>
      </c>
      <c r="UK212" s="8">
        <v>2.6873</v>
      </c>
      <c r="UL212" s="8">
        <v>2.1198999999999999</v>
      </c>
      <c r="UM212" s="8">
        <v>1.5696000000000001</v>
      </c>
      <c r="UN212" s="8">
        <v>1.0567</v>
      </c>
      <c r="UO212" s="8">
        <v>0.57840000000000003</v>
      </c>
      <c r="UP212" s="8">
        <v>3.5527000000000003E-15</v>
      </c>
    </row>
    <row r="213" spans="1:562" x14ac:dyDescent="0.25">
      <c r="A213" s="8">
        <v>-4.1646000000000001</v>
      </c>
      <c r="B213" s="8">
        <v>-3.8824000000000001</v>
      </c>
      <c r="C213" s="8">
        <v>-3.6044999999999998</v>
      </c>
      <c r="D213" s="8">
        <v>-3.3328000000000002</v>
      </c>
      <c r="E213" s="8">
        <v>-2.9956</v>
      </c>
      <c r="F213" s="8">
        <v>-2.6648000000000001</v>
      </c>
      <c r="G213" s="8">
        <v>-2.4117000000000002</v>
      </c>
      <c r="H213" s="8">
        <v>-2.1</v>
      </c>
      <c r="I213" s="8">
        <v>-1.7971999999999999</v>
      </c>
      <c r="J213" s="8">
        <v>-1.5033000000000001</v>
      </c>
      <c r="K213" s="8">
        <v>-1.1554</v>
      </c>
      <c r="L213" s="8">
        <v>-0.81659999999999999</v>
      </c>
      <c r="M213" s="8">
        <v>-0.4284</v>
      </c>
      <c r="N213" s="8">
        <v>-5.1841999999999999E-2</v>
      </c>
      <c r="O213" s="8">
        <v>0.31168000000000001</v>
      </c>
      <c r="P213" s="8">
        <v>0.71370999999999996</v>
      </c>
      <c r="Q213" s="8">
        <v>1.0960000000000001</v>
      </c>
      <c r="R213" s="8">
        <v>1.5057</v>
      </c>
      <c r="S213" s="8">
        <v>1.8849</v>
      </c>
      <c r="T213" s="8">
        <v>2.2778</v>
      </c>
      <c r="U213" s="8">
        <v>2.6261999999999999</v>
      </c>
      <c r="V213" s="8">
        <v>2.9744000000000002</v>
      </c>
      <c r="W213" s="8">
        <v>3.1804999999999999</v>
      </c>
      <c r="X213" s="8">
        <v>3.3820999999999999</v>
      </c>
      <c r="Y213" s="8">
        <v>3.5209000000000001</v>
      </c>
      <c r="Z213" s="8">
        <v>3.653</v>
      </c>
      <c r="AA213" s="8">
        <v>3.7825000000000002</v>
      </c>
      <c r="AB213" s="8">
        <v>3.8424999999999998</v>
      </c>
      <c r="AC213" s="8">
        <v>3.9752999999999998</v>
      </c>
      <c r="AD213" s="8">
        <v>4.0941999999999998</v>
      </c>
      <c r="AE213" s="8">
        <v>4.2012999999999998</v>
      </c>
      <c r="AF213" s="8">
        <v>4.2984</v>
      </c>
      <c r="AG213" s="8">
        <v>4.3860000000000001</v>
      </c>
      <c r="AH213" s="8">
        <v>4.4375999999999998</v>
      </c>
      <c r="AI213" s="8">
        <v>4.4623999999999997</v>
      </c>
      <c r="AJ213" s="8">
        <v>4.4638999999999998</v>
      </c>
      <c r="AK213" s="8">
        <v>4.4459</v>
      </c>
      <c r="AL213" s="8">
        <v>4.4131999999999998</v>
      </c>
      <c r="AM213" s="8">
        <v>4.3712</v>
      </c>
      <c r="AN213" s="8">
        <v>4.3258000000000001</v>
      </c>
      <c r="AO213" s="8">
        <v>4.2830000000000004</v>
      </c>
      <c r="AP213" s="8">
        <v>4.2484999999999999</v>
      </c>
      <c r="AQ213" s="8">
        <v>4.2276999999999996</v>
      </c>
      <c r="AR213" s="8">
        <v>4.2815000000000003</v>
      </c>
      <c r="AS213" s="8">
        <v>4.3571999999999997</v>
      </c>
      <c r="AT213" s="8">
        <v>4.4561000000000002</v>
      </c>
      <c r="AU213" s="8">
        <v>4.5781000000000001</v>
      </c>
      <c r="AV213" s="8">
        <v>4.657</v>
      </c>
      <c r="AW213" s="8">
        <v>4.7534999999999998</v>
      </c>
      <c r="AX213" s="8">
        <v>4.9336000000000002</v>
      </c>
      <c r="AY213" s="8">
        <v>5.1233000000000004</v>
      </c>
      <c r="AZ213" s="8">
        <v>5.2428999999999997</v>
      </c>
      <c r="BA213" s="8">
        <v>5.3608000000000002</v>
      </c>
      <c r="BB213" s="8">
        <v>5.4722</v>
      </c>
      <c r="BC213" s="8">
        <v>5.5728</v>
      </c>
      <c r="BD213" s="8">
        <v>5.66</v>
      </c>
      <c r="BE213" s="8">
        <v>5.7324999999999999</v>
      </c>
      <c r="BF213" s="8">
        <v>5.7287999999999997</v>
      </c>
      <c r="BG213" s="8">
        <v>5.7038000000000002</v>
      </c>
      <c r="BH213" s="8">
        <v>5.6566999999999998</v>
      </c>
      <c r="BI213" s="8">
        <v>5.5865</v>
      </c>
      <c r="BJ213" s="8">
        <v>5.4912000000000001</v>
      </c>
      <c r="BK213" s="8">
        <v>5.3681000000000001</v>
      </c>
      <c r="BL213" s="8">
        <v>5.2958999999999996</v>
      </c>
      <c r="BM213" s="8">
        <v>5.2007000000000003</v>
      </c>
      <c r="BN213" s="8">
        <v>5.1403999999999996</v>
      </c>
      <c r="BO213" s="8">
        <v>5.0450999999999997</v>
      </c>
      <c r="BP213" s="8">
        <v>4.9169</v>
      </c>
      <c r="BQ213" s="8">
        <v>4.8452999999999999</v>
      </c>
      <c r="BR213" s="8">
        <v>4.7545999999999999</v>
      </c>
      <c r="BS213" s="8">
        <v>4.6497999999999999</v>
      </c>
      <c r="BT213" s="8">
        <v>4.5867000000000004</v>
      </c>
      <c r="BU213" s="8">
        <v>4.4714</v>
      </c>
      <c r="BV213" s="8">
        <v>4.4116</v>
      </c>
      <c r="BW213" s="8">
        <v>4.3643999999999998</v>
      </c>
      <c r="BX213" s="8">
        <v>4.2843999999999998</v>
      </c>
      <c r="BY213" s="8">
        <v>4.2813999999999997</v>
      </c>
      <c r="BZ213" s="8">
        <v>4.3083</v>
      </c>
      <c r="CA213" s="8">
        <v>4.4288999999999996</v>
      </c>
      <c r="CB213" s="8">
        <v>4.5831999999999997</v>
      </c>
      <c r="CC213" s="8">
        <v>4.7718999999999996</v>
      </c>
      <c r="CD213" s="8">
        <v>4.9953000000000003</v>
      </c>
      <c r="CE213" s="8">
        <v>5.2023999999999999</v>
      </c>
      <c r="CF213" s="8">
        <v>5.4457000000000004</v>
      </c>
      <c r="CG213" s="8">
        <v>5.6985999999999999</v>
      </c>
      <c r="CH213" s="8">
        <v>6.0526999999999997</v>
      </c>
      <c r="CI213" s="8">
        <v>6.3120000000000003</v>
      </c>
      <c r="CJ213" s="8">
        <v>6.5938999999999997</v>
      </c>
      <c r="CK213" s="8">
        <v>6.8936000000000002</v>
      </c>
      <c r="CL213" s="8">
        <v>7.2053000000000003</v>
      </c>
      <c r="CM213" s="8">
        <v>7.5217000000000001</v>
      </c>
      <c r="CN213" s="8">
        <v>7.7408999999999999</v>
      </c>
      <c r="CO213" s="8">
        <v>7.9501999999999997</v>
      </c>
      <c r="CP213" s="8">
        <v>8.1424000000000003</v>
      </c>
      <c r="CQ213" s="8">
        <v>8.3111999999999995</v>
      </c>
      <c r="CR213" s="8">
        <v>8.3454999999999995</v>
      </c>
      <c r="CS213" s="8">
        <v>8.3544</v>
      </c>
      <c r="CT213" s="8">
        <v>8.3362999999999996</v>
      </c>
      <c r="CU213" s="8">
        <v>8.2891999999999992</v>
      </c>
      <c r="CV213" s="8">
        <v>8.2098999999999993</v>
      </c>
      <c r="CW213" s="8">
        <v>8.0833999999999993</v>
      </c>
      <c r="CX213" s="8">
        <v>7.9508000000000001</v>
      </c>
      <c r="CY213" s="8">
        <v>7.8051000000000004</v>
      </c>
      <c r="CZ213" s="8">
        <v>7.6371000000000002</v>
      </c>
      <c r="DA213" s="8">
        <v>7.4374000000000002</v>
      </c>
      <c r="DB213" s="8">
        <v>7.1985999999999999</v>
      </c>
      <c r="DC213" s="8">
        <v>7.0324999999999998</v>
      </c>
      <c r="DD213" s="8">
        <v>6.7210000000000001</v>
      </c>
      <c r="DE213" s="8">
        <v>6.4302000000000001</v>
      </c>
      <c r="DF213" s="8">
        <v>6.1231</v>
      </c>
      <c r="DG213" s="8">
        <v>5.6967999999999996</v>
      </c>
      <c r="DH213" s="8">
        <v>5.3691000000000004</v>
      </c>
      <c r="DI213" s="8">
        <v>5.048</v>
      </c>
      <c r="DJ213" s="8">
        <v>4.7422000000000004</v>
      </c>
      <c r="DK213" s="8">
        <v>4.4592999999999998</v>
      </c>
      <c r="DL213" s="8">
        <v>4.1619999999999999</v>
      </c>
      <c r="DM213" s="8">
        <v>3.8965999999999998</v>
      </c>
      <c r="DN213" s="8">
        <v>3.6671</v>
      </c>
      <c r="DO213" s="8">
        <v>3.4765000000000001</v>
      </c>
      <c r="DP213" s="8">
        <v>3.2532999999999999</v>
      </c>
      <c r="DQ213" s="8">
        <v>3.1444999999999999</v>
      </c>
      <c r="DR213" s="8">
        <v>3.0105</v>
      </c>
      <c r="DS213" s="8">
        <v>2.9207999999999998</v>
      </c>
      <c r="DT213" s="8">
        <v>2.875</v>
      </c>
      <c r="DU213" s="8">
        <v>2.8725000000000001</v>
      </c>
      <c r="DV213" s="8">
        <v>2.9121000000000001</v>
      </c>
      <c r="DW213" s="8">
        <v>2.9327000000000001</v>
      </c>
      <c r="DX213" s="8">
        <v>2.9376000000000002</v>
      </c>
      <c r="DY213" s="8">
        <v>2.9790000000000001</v>
      </c>
      <c r="DZ213" s="8">
        <v>3.0547</v>
      </c>
      <c r="EA213" s="8">
        <v>3.1078999999999999</v>
      </c>
      <c r="EB213" s="8">
        <v>3.1312000000000002</v>
      </c>
      <c r="EC213" s="8">
        <v>3.1827000000000001</v>
      </c>
      <c r="ED213" s="8">
        <v>3.2608999999999999</v>
      </c>
      <c r="EE213" s="8">
        <v>3.3647</v>
      </c>
      <c r="EF213" s="8">
        <v>3.4411999999999998</v>
      </c>
      <c r="EG213" s="8">
        <v>3.5402999999999998</v>
      </c>
      <c r="EH213" s="8">
        <v>3.6613000000000002</v>
      </c>
      <c r="EI213" s="8">
        <v>3.8035999999999999</v>
      </c>
      <c r="EJ213" s="8">
        <v>3.9666999999999999</v>
      </c>
      <c r="EK213" s="8">
        <v>4.0804</v>
      </c>
      <c r="EL213" s="8">
        <v>4.2161</v>
      </c>
      <c r="EM213" s="8">
        <v>4.3726000000000003</v>
      </c>
      <c r="EN213" s="8">
        <v>4.4223999999999997</v>
      </c>
      <c r="EO213" s="8">
        <v>4.4908000000000001</v>
      </c>
      <c r="EP213" s="8">
        <v>4.5762</v>
      </c>
      <c r="EQ213" s="8">
        <v>4.6033999999999997</v>
      </c>
      <c r="ER213" s="8">
        <v>4.6496000000000004</v>
      </c>
      <c r="ES213" s="8">
        <v>4.7140000000000004</v>
      </c>
      <c r="ET213" s="8">
        <v>4.7960000000000003</v>
      </c>
      <c r="EU213" s="8">
        <v>4.8300999999999998</v>
      </c>
      <c r="EV213" s="8">
        <v>4.7995999999999999</v>
      </c>
      <c r="EW213" s="8">
        <v>4.7843</v>
      </c>
      <c r="EX213" s="8">
        <v>4.7838000000000003</v>
      </c>
      <c r="EY213" s="8">
        <v>4.7249999999999996</v>
      </c>
      <c r="EZ213" s="8">
        <v>4.6878000000000002</v>
      </c>
      <c r="FA213" s="8">
        <v>4.6731999999999996</v>
      </c>
      <c r="FB213" s="8">
        <v>4.6104000000000003</v>
      </c>
      <c r="FC213" s="8">
        <v>4.5781000000000001</v>
      </c>
      <c r="FD213" s="8">
        <v>4.5776000000000003</v>
      </c>
      <c r="FE213" s="8">
        <v>4.6101000000000001</v>
      </c>
      <c r="FF213" s="8">
        <v>4.6040000000000001</v>
      </c>
      <c r="FG213" s="8">
        <v>4.5628000000000002</v>
      </c>
      <c r="FH213" s="8">
        <v>4.5551000000000004</v>
      </c>
      <c r="FI213" s="8">
        <v>4.5075000000000003</v>
      </c>
      <c r="FJ213" s="8">
        <v>4.4957000000000003</v>
      </c>
      <c r="FK213" s="8">
        <v>4.3718000000000004</v>
      </c>
      <c r="FL213" s="8">
        <v>4.2812000000000001</v>
      </c>
      <c r="FM213" s="8">
        <v>4.1486000000000001</v>
      </c>
      <c r="FN213" s="8">
        <v>4.0514000000000001</v>
      </c>
      <c r="FO213" s="8">
        <v>3.9889000000000001</v>
      </c>
      <c r="FP213" s="8">
        <v>3.8852000000000002</v>
      </c>
      <c r="FQ213" s="8">
        <v>3.8197999999999999</v>
      </c>
      <c r="FR213" s="8">
        <v>3.7928000000000002</v>
      </c>
      <c r="FS213" s="8">
        <v>3.7307999999999999</v>
      </c>
      <c r="FT213" s="8">
        <v>3.6375000000000002</v>
      </c>
      <c r="FU213" s="8">
        <v>3.5836000000000001</v>
      </c>
      <c r="FV213" s="8">
        <v>3.5002</v>
      </c>
      <c r="FW213" s="8">
        <v>3.3831000000000002</v>
      </c>
      <c r="FX213" s="8">
        <v>3.3052000000000001</v>
      </c>
      <c r="FY213" s="8">
        <v>3.2033</v>
      </c>
      <c r="FZ213" s="8">
        <v>3.0634999999999999</v>
      </c>
      <c r="GA213" s="8">
        <v>2.9618000000000002</v>
      </c>
      <c r="GB213" s="8">
        <v>2.8988</v>
      </c>
      <c r="GC213" s="8">
        <v>2.8205</v>
      </c>
      <c r="GD213" s="8">
        <v>2.7879</v>
      </c>
      <c r="GE213" s="8">
        <v>2.7223000000000002</v>
      </c>
      <c r="GF213" s="8">
        <v>2.7027999999999999</v>
      </c>
      <c r="GG213" s="8">
        <v>2.6789999999999998</v>
      </c>
      <c r="GH213" s="8">
        <v>2.6337999999999999</v>
      </c>
      <c r="GI213" s="8">
        <v>2.6429</v>
      </c>
      <c r="GJ213" s="8">
        <v>2.6534</v>
      </c>
      <c r="GK213" s="8">
        <v>2.6560999999999999</v>
      </c>
      <c r="GL213" s="8">
        <v>2.6608000000000001</v>
      </c>
      <c r="GM213" s="8">
        <v>2.7262</v>
      </c>
      <c r="GN213" s="8">
        <v>2.8523999999999998</v>
      </c>
      <c r="GO213" s="8">
        <v>2.9173</v>
      </c>
      <c r="GP213" s="8">
        <v>3.0413000000000001</v>
      </c>
      <c r="GQ213" s="8">
        <v>3.1520999999999999</v>
      </c>
      <c r="GR213" s="8">
        <v>3.2665999999999999</v>
      </c>
      <c r="GS213" s="8">
        <v>3.3582000000000001</v>
      </c>
      <c r="GT213" s="8">
        <v>3.4525000000000001</v>
      </c>
      <c r="GU213" s="8">
        <v>3.5960999999999999</v>
      </c>
      <c r="GV213" s="8">
        <v>3.6532</v>
      </c>
      <c r="GW213" s="8">
        <v>3.7551000000000001</v>
      </c>
      <c r="GX213" s="8">
        <v>3.8115000000000001</v>
      </c>
      <c r="GY213" s="8">
        <v>3.8591000000000002</v>
      </c>
      <c r="GZ213" s="8">
        <v>3.8567999999999998</v>
      </c>
      <c r="HA213" s="8">
        <v>3.9014000000000002</v>
      </c>
      <c r="HB213" s="8">
        <v>3.9266999999999999</v>
      </c>
      <c r="HC213" s="8">
        <v>3.9020000000000001</v>
      </c>
      <c r="HD213" s="8">
        <v>3.9251</v>
      </c>
      <c r="HE213" s="8">
        <v>3.8321999999999998</v>
      </c>
      <c r="HF213" s="8">
        <v>3.7835000000000001</v>
      </c>
      <c r="HG213" s="8">
        <v>3.7759999999999998</v>
      </c>
      <c r="HH213" s="8">
        <v>3.6438000000000001</v>
      </c>
      <c r="HI213" s="8">
        <v>3.5461</v>
      </c>
      <c r="HJ213" s="8">
        <v>3.4201999999999999</v>
      </c>
      <c r="HK213" s="8">
        <v>3.3353000000000002</v>
      </c>
      <c r="HL213" s="8">
        <v>3.1951000000000001</v>
      </c>
      <c r="HM213" s="8">
        <v>3.0922000000000001</v>
      </c>
      <c r="HN213" s="8">
        <v>2.9811000000000001</v>
      </c>
      <c r="HO213" s="8">
        <v>2.9203999999999999</v>
      </c>
      <c r="HP213" s="8">
        <v>2.8285</v>
      </c>
      <c r="HQ213" s="8">
        <v>2.7442000000000002</v>
      </c>
      <c r="HR213" s="8">
        <v>2.7202000000000002</v>
      </c>
      <c r="HS213" s="8">
        <v>2.6316999999999999</v>
      </c>
      <c r="HT213" s="8">
        <v>2.6061000000000001</v>
      </c>
      <c r="HU213" s="8">
        <v>2.5205000000000002</v>
      </c>
      <c r="HV213" s="8">
        <v>2.4981</v>
      </c>
      <c r="HW213" s="8">
        <v>2.5384000000000002</v>
      </c>
      <c r="HX213" s="8">
        <v>2.5186999999999999</v>
      </c>
      <c r="HY213" s="8">
        <v>2.5590000000000002</v>
      </c>
      <c r="HZ213" s="8">
        <v>2.5365000000000002</v>
      </c>
      <c r="IA213" s="8">
        <v>2.5718999999999999</v>
      </c>
      <c r="IB213" s="8">
        <v>2.6073</v>
      </c>
      <c r="IC213" s="8">
        <v>2.6977000000000002</v>
      </c>
      <c r="ID213" s="8">
        <v>2.7736999999999998</v>
      </c>
      <c r="IE213" s="8">
        <v>2.8488000000000002</v>
      </c>
      <c r="IF213" s="8">
        <v>2.9765000000000001</v>
      </c>
      <c r="IG213" s="8">
        <v>3.0295999999999998</v>
      </c>
      <c r="IH213" s="8">
        <v>3.1356999999999999</v>
      </c>
      <c r="II213" s="8">
        <v>3.1654</v>
      </c>
      <c r="IJ213" s="8">
        <v>3.2484000000000002</v>
      </c>
      <c r="IK213" s="8">
        <v>3.3845000000000001</v>
      </c>
      <c r="IL213" s="8">
        <v>3.4409000000000001</v>
      </c>
      <c r="IM213" s="8">
        <v>3.5499000000000001</v>
      </c>
      <c r="IN213" s="8">
        <v>3.6459000000000001</v>
      </c>
      <c r="IO213" s="8">
        <v>3.7187999999999999</v>
      </c>
      <c r="IP213" s="8">
        <v>3.8422999999999998</v>
      </c>
      <c r="IQ213" s="8">
        <v>3.9491999999999998</v>
      </c>
      <c r="IR213" s="8">
        <v>4.0313999999999997</v>
      </c>
      <c r="IS213" s="8">
        <v>4.0964999999999998</v>
      </c>
      <c r="IT213" s="8">
        <v>4.2088999999999999</v>
      </c>
      <c r="IU213" s="8">
        <v>4.2952000000000004</v>
      </c>
      <c r="IV213" s="8">
        <v>4.4317000000000002</v>
      </c>
      <c r="IW213" s="8">
        <v>4.5530999999999997</v>
      </c>
      <c r="IX213" s="8">
        <v>4.6433999999999997</v>
      </c>
      <c r="IY213" s="8">
        <v>4.782</v>
      </c>
      <c r="IZ213" s="8">
        <v>4.8227000000000002</v>
      </c>
      <c r="JA213" s="8">
        <v>4.9104000000000001</v>
      </c>
      <c r="JB213" s="8">
        <v>4.8958000000000004</v>
      </c>
      <c r="JC213" s="8">
        <v>4.9282000000000004</v>
      </c>
      <c r="JD213" s="8">
        <v>4.9363000000000001</v>
      </c>
      <c r="JE213" s="8">
        <v>4.9043999999999999</v>
      </c>
      <c r="JF213" s="8">
        <v>4.9212999999999996</v>
      </c>
      <c r="JG213" s="8">
        <v>4.9085000000000001</v>
      </c>
      <c r="JH213" s="8">
        <v>4.8631000000000002</v>
      </c>
      <c r="JI213" s="8">
        <v>4.7840999999999996</v>
      </c>
      <c r="JJ213" s="8">
        <v>4.7453000000000003</v>
      </c>
      <c r="JK213" s="8">
        <v>4.7468000000000004</v>
      </c>
      <c r="JL213" s="8">
        <v>4.7892000000000001</v>
      </c>
      <c r="JM213" s="8">
        <v>4.7255000000000003</v>
      </c>
      <c r="JN213" s="8">
        <v>4.7041000000000004</v>
      </c>
      <c r="JO213" s="8">
        <v>4.7260999999999997</v>
      </c>
      <c r="JP213" s="8">
        <v>4.7062999999999997</v>
      </c>
      <c r="JQ213" s="8">
        <v>4.6757</v>
      </c>
      <c r="JR213" s="8">
        <v>4.6096000000000004</v>
      </c>
      <c r="JS213" s="8">
        <v>4.5899000000000001</v>
      </c>
      <c r="JT213" s="8">
        <v>4.6189999999999998</v>
      </c>
      <c r="JU213" s="8">
        <v>4.5697000000000001</v>
      </c>
      <c r="JV213" s="8">
        <v>4.5709999999999997</v>
      </c>
      <c r="JW213" s="8">
        <v>4.6233000000000004</v>
      </c>
      <c r="JX213" s="8">
        <v>4.6022999999999996</v>
      </c>
      <c r="JY213" s="8">
        <v>4.6315999999999997</v>
      </c>
      <c r="JZ213" s="8">
        <v>4.7104999999999997</v>
      </c>
      <c r="KA213" s="8">
        <v>4.7771999999999997</v>
      </c>
      <c r="KB213" s="8">
        <v>4.8913000000000002</v>
      </c>
      <c r="KC213" s="8">
        <v>4.9865000000000004</v>
      </c>
      <c r="KD213" s="8">
        <v>5.0701999999999998</v>
      </c>
      <c r="KE213" s="8">
        <v>5.1985000000000001</v>
      </c>
      <c r="KF213" s="8">
        <v>5.3029999999999999</v>
      </c>
      <c r="KG213" s="8">
        <v>5.3968999999999996</v>
      </c>
      <c r="KH213" s="8">
        <v>5.5354000000000001</v>
      </c>
      <c r="KI213" s="8">
        <v>5.6604000000000001</v>
      </c>
      <c r="KJ213" s="8">
        <v>5.7560000000000002</v>
      </c>
      <c r="KK213" s="8">
        <v>5.8365999999999998</v>
      </c>
      <c r="KL213" s="8">
        <v>5.9572000000000003</v>
      </c>
      <c r="KM213" s="8">
        <v>6.1169000000000002</v>
      </c>
      <c r="KN213" s="8">
        <v>6.2525000000000004</v>
      </c>
      <c r="KO213" s="8">
        <v>6.3489000000000004</v>
      </c>
      <c r="KP213" s="8">
        <v>6.4809999999999999</v>
      </c>
      <c r="KQ213" s="8">
        <v>6.5829000000000004</v>
      </c>
      <c r="KR213" s="8">
        <v>6.6407999999999996</v>
      </c>
      <c r="KS213" s="8">
        <v>6.7310999999999996</v>
      </c>
      <c r="KT213" s="8">
        <v>6.8529999999999998</v>
      </c>
      <c r="KU213" s="8">
        <v>6.9297000000000004</v>
      </c>
      <c r="KV213" s="8">
        <v>6.9737</v>
      </c>
      <c r="KW213" s="8">
        <v>7.0471000000000004</v>
      </c>
      <c r="KX213" s="8">
        <v>7.0701000000000001</v>
      </c>
      <c r="KY213" s="8">
        <v>7.1253000000000002</v>
      </c>
      <c r="KZ213" s="8">
        <v>7.0637999999999996</v>
      </c>
      <c r="LA213" s="8">
        <v>7.0346000000000002</v>
      </c>
      <c r="LB213" s="8">
        <v>7.0377999999999998</v>
      </c>
      <c r="LC213" s="8">
        <v>6.9955999999999996</v>
      </c>
      <c r="LD213" s="8">
        <v>6.9184999999999999</v>
      </c>
      <c r="LE213" s="8">
        <v>6.8750999999999998</v>
      </c>
      <c r="LF213" s="8">
        <v>6.8651999999999997</v>
      </c>
      <c r="LG213" s="8">
        <v>6.7361000000000004</v>
      </c>
      <c r="LH213" s="8">
        <v>6.6402000000000001</v>
      </c>
      <c r="LI213" s="8">
        <v>6.5768000000000004</v>
      </c>
      <c r="LJ213" s="8">
        <v>6.5456000000000003</v>
      </c>
      <c r="LK213" s="8">
        <v>6.4870999999999999</v>
      </c>
      <c r="LL213" s="8">
        <v>6.3807</v>
      </c>
      <c r="LM213" s="8">
        <v>6.3071000000000002</v>
      </c>
      <c r="LN213" s="8">
        <v>6.2672999999999996</v>
      </c>
      <c r="LO213" s="8">
        <v>6.1797000000000004</v>
      </c>
      <c r="LP213" s="8">
        <v>6.0724999999999998</v>
      </c>
      <c r="LQ213" s="8">
        <v>6.0034999999999998</v>
      </c>
      <c r="LR213" s="8">
        <v>5.9741999999999997</v>
      </c>
      <c r="LS213" s="8">
        <v>5.8567999999999998</v>
      </c>
      <c r="LT213" s="8">
        <v>5.7805</v>
      </c>
      <c r="LU213" s="8">
        <v>5.7460000000000004</v>
      </c>
      <c r="LV213" s="8">
        <v>5.6973000000000003</v>
      </c>
      <c r="LW213" s="8">
        <v>5.6908000000000003</v>
      </c>
      <c r="LX213" s="8">
        <v>5.6612</v>
      </c>
      <c r="LY213" s="8">
        <v>5.6725000000000003</v>
      </c>
      <c r="LZ213" s="8">
        <v>5.7239000000000004</v>
      </c>
      <c r="MA213" s="8">
        <v>5.7526999999999999</v>
      </c>
      <c r="MB213" s="8">
        <v>5.8182</v>
      </c>
      <c r="MC213" s="8">
        <v>5.9192999999999998</v>
      </c>
      <c r="MD213" s="8">
        <v>5.9932999999999996</v>
      </c>
      <c r="ME213" s="8">
        <v>6.0976999999999997</v>
      </c>
      <c r="MF213" s="8">
        <v>6.2313999999999998</v>
      </c>
      <c r="MG213" s="8">
        <v>6.3312999999999997</v>
      </c>
      <c r="MH213" s="8">
        <v>6.4550000000000001</v>
      </c>
      <c r="MI213" s="8">
        <v>6.5381999999999998</v>
      </c>
      <c r="MJ213" s="8">
        <v>6.6395999999999997</v>
      </c>
      <c r="MK213" s="8">
        <v>6.8136000000000001</v>
      </c>
      <c r="ML213" s="8">
        <v>6.9349999999999996</v>
      </c>
      <c r="MM213" s="8">
        <v>7.0648</v>
      </c>
      <c r="MN213" s="8">
        <v>7.2553999999999998</v>
      </c>
      <c r="MO213" s="8">
        <v>7.4513999999999996</v>
      </c>
      <c r="MP213" s="8">
        <v>7.6391</v>
      </c>
      <c r="MQ213" s="8">
        <v>7.827</v>
      </c>
      <c r="MR213" s="8">
        <v>8.0653000000000006</v>
      </c>
      <c r="MS213" s="8">
        <v>8.3023000000000007</v>
      </c>
      <c r="MT213" s="8">
        <v>8.5256000000000007</v>
      </c>
      <c r="MU213" s="8">
        <v>8.7428000000000008</v>
      </c>
      <c r="MV213" s="8">
        <v>9.0017999999999994</v>
      </c>
      <c r="MW213" s="8">
        <v>9.2995000000000001</v>
      </c>
      <c r="MX213" s="8">
        <v>9.5848999999999993</v>
      </c>
      <c r="MY213" s="8">
        <v>9.8470999999999993</v>
      </c>
      <c r="MZ213" s="8">
        <v>10.138999999999999</v>
      </c>
      <c r="NA213" s="8">
        <v>10.503</v>
      </c>
      <c r="NB213" s="8">
        <v>10.831</v>
      </c>
      <c r="NC213" s="8">
        <v>11.222</v>
      </c>
      <c r="ND213" s="8">
        <v>11.624000000000001</v>
      </c>
      <c r="NE213" s="8">
        <v>12.023999999999999</v>
      </c>
      <c r="NF213" s="8">
        <v>12.43</v>
      </c>
      <c r="NG213" s="8">
        <v>12.881</v>
      </c>
      <c r="NH213" s="8">
        <v>13.372999999999999</v>
      </c>
      <c r="NI213" s="8">
        <v>13.862</v>
      </c>
      <c r="NJ213" s="8">
        <v>14.385999999999999</v>
      </c>
      <c r="NK213" s="8">
        <v>14.943</v>
      </c>
      <c r="NL213" s="8">
        <v>15.483000000000001</v>
      </c>
      <c r="NM213" s="8">
        <v>16.048999999999999</v>
      </c>
      <c r="NN213" s="8">
        <v>16.681999999999999</v>
      </c>
      <c r="NO213" s="8">
        <v>17.331</v>
      </c>
      <c r="NP213" s="8">
        <v>17.994</v>
      </c>
      <c r="NQ213" s="8">
        <v>18.713000000000001</v>
      </c>
      <c r="NR213" s="8">
        <v>19.43</v>
      </c>
      <c r="NS213" s="8">
        <v>20.170999999999999</v>
      </c>
      <c r="NT213" s="8">
        <v>20.951000000000001</v>
      </c>
      <c r="NU213" s="8">
        <v>21.777000000000001</v>
      </c>
      <c r="NV213" s="8">
        <v>22.597999999999999</v>
      </c>
      <c r="NW213" s="8">
        <v>23.401</v>
      </c>
      <c r="NX213" s="8">
        <v>24.187999999999999</v>
      </c>
      <c r="NY213" s="8">
        <v>24.942</v>
      </c>
      <c r="NZ213" s="8">
        <v>25.614999999999998</v>
      </c>
      <c r="OA213" s="8">
        <v>26.238</v>
      </c>
      <c r="OB213" s="8">
        <v>26.763999999999999</v>
      </c>
      <c r="OC213" s="8">
        <v>27.228999999999999</v>
      </c>
      <c r="OD213" s="8">
        <v>27.582999999999998</v>
      </c>
      <c r="OE213" s="8">
        <v>27.81</v>
      </c>
      <c r="OF213" s="8">
        <v>27.966999999999999</v>
      </c>
      <c r="OG213" s="8">
        <v>27.95</v>
      </c>
      <c r="OH213" s="8">
        <v>27.806000000000001</v>
      </c>
      <c r="OI213" s="8">
        <v>27.597000000000001</v>
      </c>
      <c r="OJ213" s="8">
        <v>27.315000000000001</v>
      </c>
      <c r="OK213" s="8">
        <v>26.92</v>
      </c>
      <c r="OL213" s="8">
        <v>26.471</v>
      </c>
      <c r="OM213" s="8">
        <v>25.922000000000001</v>
      </c>
      <c r="ON213" s="8">
        <v>25.332999999999998</v>
      </c>
      <c r="OO213" s="8">
        <v>24.652999999999999</v>
      </c>
      <c r="OP213" s="8">
        <v>23.94</v>
      </c>
      <c r="OQ213" s="8">
        <v>23.148</v>
      </c>
      <c r="OR213" s="8">
        <v>22.273</v>
      </c>
      <c r="OS213" s="8">
        <v>21.375</v>
      </c>
      <c r="OT213" s="8">
        <v>20.399999999999999</v>
      </c>
      <c r="OU213" s="8">
        <v>19.369</v>
      </c>
      <c r="OV213" s="8">
        <v>18.277000000000001</v>
      </c>
      <c r="OW213" s="8">
        <v>17.244</v>
      </c>
      <c r="OX213" s="8">
        <v>16.186</v>
      </c>
      <c r="OY213" s="8">
        <v>15.16</v>
      </c>
      <c r="OZ213" s="8">
        <v>14.192</v>
      </c>
      <c r="PA213" s="8">
        <v>13.24</v>
      </c>
      <c r="PB213" s="8">
        <v>12.363</v>
      </c>
      <c r="PC213" s="8">
        <v>11.523999999999999</v>
      </c>
      <c r="PD213" s="8">
        <v>10.781000000000001</v>
      </c>
      <c r="PE213" s="8">
        <v>10.093</v>
      </c>
      <c r="PF213" s="8">
        <v>9.4634</v>
      </c>
      <c r="PG213" s="8">
        <v>8.8962000000000003</v>
      </c>
      <c r="PH213" s="8">
        <v>8.3492999999999995</v>
      </c>
      <c r="PI213" s="8">
        <v>7.8258000000000001</v>
      </c>
      <c r="PJ213" s="8">
        <v>7.3771000000000004</v>
      </c>
      <c r="PK213" s="8">
        <v>6.9560000000000004</v>
      </c>
      <c r="PL213" s="8">
        <v>6.5655000000000001</v>
      </c>
      <c r="PM213" s="8">
        <v>6.2089999999999996</v>
      </c>
      <c r="PN213" s="8">
        <v>5.8445</v>
      </c>
      <c r="PO213" s="8">
        <v>5.5193000000000003</v>
      </c>
      <c r="PP213" s="8">
        <v>5.2416</v>
      </c>
      <c r="PQ213" s="8">
        <v>4.9602000000000004</v>
      </c>
      <c r="PR213" s="8">
        <v>4.7237999999999998</v>
      </c>
      <c r="PS213" s="8">
        <v>4.4905999999999997</v>
      </c>
      <c r="PT213" s="8">
        <v>4.2628000000000004</v>
      </c>
      <c r="PU213" s="8">
        <v>4.0431999999999997</v>
      </c>
      <c r="PV213" s="8">
        <v>3.8855</v>
      </c>
      <c r="PW213" s="8">
        <v>3.7391999999999999</v>
      </c>
      <c r="PX213" s="8">
        <v>3.6072000000000002</v>
      </c>
      <c r="PY213" s="8">
        <v>3.4925000000000002</v>
      </c>
      <c r="PZ213" s="8">
        <v>3.3504999999999998</v>
      </c>
      <c r="QA213" s="8">
        <v>3.2286999999999999</v>
      </c>
      <c r="QB213" s="8">
        <v>3.1295999999999999</v>
      </c>
      <c r="QC213" s="8">
        <v>3.0083000000000002</v>
      </c>
      <c r="QD213" s="8">
        <v>2.9119999999999999</v>
      </c>
      <c r="QE213" s="8">
        <v>2.7957000000000001</v>
      </c>
      <c r="QF213" s="8">
        <v>2.7067000000000001</v>
      </c>
      <c r="QG213" s="8">
        <v>2.6</v>
      </c>
      <c r="QH213" s="8">
        <v>2.5234999999999999</v>
      </c>
      <c r="QI213" s="8">
        <v>2.4318</v>
      </c>
      <c r="QJ213" s="8">
        <v>2.3249</v>
      </c>
      <c r="QK213" s="8">
        <v>2.2532999999999999</v>
      </c>
      <c r="QL213" s="8">
        <v>2.2290999999999999</v>
      </c>
      <c r="QM213" s="8">
        <v>2.1873999999999998</v>
      </c>
      <c r="QN213" s="8">
        <v>2.1271</v>
      </c>
      <c r="QO213" s="8">
        <v>2.1036999999999999</v>
      </c>
      <c r="QP213" s="8">
        <v>2.0657000000000001</v>
      </c>
      <c r="QQ213" s="8">
        <v>2.0127000000000002</v>
      </c>
      <c r="QR213" s="8">
        <v>1.9438</v>
      </c>
      <c r="QS213" s="8">
        <v>1.9207000000000001</v>
      </c>
      <c r="QT213" s="8">
        <v>1.8872</v>
      </c>
      <c r="QU213" s="8">
        <v>1.843</v>
      </c>
      <c r="QV213" s="8">
        <v>1.7876000000000001</v>
      </c>
      <c r="QW213" s="8">
        <v>1.7212000000000001</v>
      </c>
      <c r="QX213" s="8">
        <v>1.6437999999999999</v>
      </c>
      <c r="QY213" s="8">
        <v>1.6181000000000001</v>
      </c>
      <c r="QZ213" s="8">
        <v>1.5855999999999999</v>
      </c>
      <c r="RA213" s="8">
        <v>1.5465</v>
      </c>
      <c r="RB213" s="8">
        <v>1.5011000000000001</v>
      </c>
      <c r="RC213" s="8">
        <v>1.4499</v>
      </c>
      <c r="RD213" s="8">
        <v>1.3935</v>
      </c>
      <c r="RE213" s="8">
        <v>1.3865000000000001</v>
      </c>
      <c r="RF213" s="8">
        <v>1.3759999999999999</v>
      </c>
      <c r="RG213" s="8">
        <v>1.3620000000000001</v>
      </c>
      <c r="RH213" s="8">
        <v>1.3449</v>
      </c>
      <c r="RI213" s="8">
        <v>1.3248</v>
      </c>
      <c r="RJ213" s="8">
        <v>1.302</v>
      </c>
      <c r="RK213" s="8">
        <v>1.3237000000000001</v>
      </c>
      <c r="RL213" s="8">
        <v>1.2942</v>
      </c>
      <c r="RM213" s="8">
        <v>1.3111999999999999</v>
      </c>
      <c r="RN213" s="8">
        <v>1.325</v>
      </c>
      <c r="RO213" s="8">
        <v>1.3354999999999999</v>
      </c>
      <c r="RP213" s="8">
        <v>1.3425</v>
      </c>
      <c r="RQ213" s="8">
        <v>1.3456999999999999</v>
      </c>
      <c r="RR213" s="8">
        <v>1.3451</v>
      </c>
      <c r="RS213" s="8">
        <v>1.3402000000000001</v>
      </c>
      <c r="RT213" s="8">
        <v>1.3307</v>
      </c>
      <c r="RU213" s="8">
        <v>1.359</v>
      </c>
      <c r="RV213" s="8">
        <v>1.3835999999999999</v>
      </c>
      <c r="RW213" s="8">
        <v>1.4044000000000001</v>
      </c>
      <c r="RX213" s="8">
        <v>1.4213</v>
      </c>
      <c r="RY213" s="8">
        <v>1.4342999999999999</v>
      </c>
      <c r="RZ213" s="8">
        <v>1.4435</v>
      </c>
      <c r="SA213" s="8">
        <v>1.4492</v>
      </c>
      <c r="SB213" s="8">
        <v>1.4517</v>
      </c>
      <c r="SC213" s="8">
        <v>1.4512</v>
      </c>
      <c r="SD213" s="8">
        <v>1.4481999999999999</v>
      </c>
      <c r="SE213" s="8">
        <v>1.4430000000000001</v>
      </c>
      <c r="SF213" s="8">
        <v>1.4358</v>
      </c>
      <c r="SG213" s="8">
        <v>1.4265000000000001</v>
      </c>
      <c r="SH213" s="8">
        <v>1.4149</v>
      </c>
      <c r="SI213" s="8">
        <v>1.4008</v>
      </c>
      <c r="SJ213" s="8">
        <v>1.3835</v>
      </c>
      <c r="SK213" s="8">
        <v>1.3625</v>
      </c>
      <c r="SL213" s="8">
        <v>1.3371999999999999</v>
      </c>
      <c r="SM213" s="8">
        <v>1.3073999999999999</v>
      </c>
      <c r="SN213" s="8">
        <v>1.2727999999999999</v>
      </c>
      <c r="SO213" s="8">
        <v>1.2336</v>
      </c>
      <c r="SP213" s="8">
        <v>1.1901999999999999</v>
      </c>
      <c r="SQ213" s="8">
        <v>1.143</v>
      </c>
      <c r="SR213" s="8">
        <v>1.0928</v>
      </c>
      <c r="SS213" s="8">
        <v>1.0404</v>
      </c>
      <c r="ST213" s="8">
        <v>1.0428999999999999</v>
      </c>
      <c r="SU213" s="8">
        <v>0.99036999999999997</v>
      </c>
      <c r="SV213" s="8">
        <v>0.99036999999999997</v>
      </c>
      <c r="SW213" s="8">
        <v>0.99036999999999997</v>
      </c>
      <c r="SX213" s="8">
        <v>0.99036999999999997</v>
      </c>
      <c r="SY213" s="8">
        <v>0.99036999999999997</v>
      </c>
      <c r="SZ213" s="8">
        <v>0.99036999999999997</v>
      </c>
      <c r="TA213" s="8">
        <v>0.99036999999999997</v>
      </c>
      <c r="TB213" s="8">
        <v>0.99036999999999997</v>
      </c>
      <c r="TC213" s="8">
        <v>0.99036999999999997</v>
      </c>
      <c r="TD213" s="8">
        <v>0.99036999999999997</v>
      </c>
      <c r="TE213" s="8">
        <v>0.99036999999999997</v>
      </c>
      <c r="TF213" s="8">
        <v>0.99036999999999997</v>
      </c>
      <c r="TG213" s="8">
        <v>0.99036999999999997</v>
      </c>
      <c r="TH213" s="8">
        <v>0.99036999999999997</v>
      </c>
      <c r="TI213" s="8">
        <v>0.99036999999999997</v>
      </c>
      <c r="TJ213" s="8">
        <v>0.99036999999999997</v>
      </c>
      <c r="TK213" s="8">
        <v>0.99036999999999997</v>
      </c>
      <c r="TL213" s="8">
        <v>0.99036999999999997</v>
      </c>
      <c r="TM213" s="8">
        <v>0.99036999999999997</v>
      </c>
      <c r="TN213" s="8">
        <v>0.99036999999999997</v>
      </c>
      <c r="TO213" s="8">
        <v>0.99036999999999997</v>
      </c>
      <c r="TP213" s="8">
        <v>0.99036999999999997</v>
      </c>
      <c r="TQ213" s="8">
        <v>0.99036999999999997</v>
      </c>
      <c r="TR213" s="8">
        <v>0.99036999999999997</v>
      </c>
      <c r="TS213" s="8">
        <v>0.99036999999999997</v>
      </c>
      <c r="TT213" s="8">
        <v>0.99036999999999997</v>
      </c>
      <c r="TU213" s="8">
        <v>0.99036999999999997</v>
      </c>
      <c r="TV213" s="8">
        <v>0.99036999999999997</v>
      </c>
      <c r="TW213" s="8">
        <v>0.99036999999999997</v>
      </c>
      <c r="TX213" s="8">
        <v>0.93420000000000003</v>
      </c>
      <c r="TY213" s="8">
        <v>0.88321000000000005</v>
      </c>
      <c r="TZ213" s="8">
        <v>0.83689999999999998</v>
      </c>
      <c r="UA213" s="8">
        <v>0.79400000000000004</v>
      </c>
      <c r="UB213" s="8">
        <v>0.75707999999999998</v>
      </c>
      <c r="UC213" s="8">
        <v>0.72272000000000003</v>
      </c>
      <c r="UD213" s="8">
        <v>0.69152000000000002</v>
      </c>
      <c r="UE213" s="8">
        <v>0.66315999999999997</v>
      </c>
      <c r="UF213" s="8">
        <v>0.63741999999999999</v>
      </c>
      <c r="UG213" s="8">
        <v>0.56647000000000003</v>
      </c>
      <c r="UH213" s="8">
        <v>0.50119999999999998</v>
      </c>
      <c r="UI213" s="8">
        <v>0.44123000000000001</v>
      </c>
      <c r="UJ213" s="8">
        <v>0.38638</v>
      </c>
      <c r="UK213" s="8">
        <v>0.33662999999999998</v>
      </c>
      <c r="UL213" s="8">
        <v>0.29199999999999998</v>
      </c>
      <c r="UM213" s="8">
        <v>0.20752999999999999</v>
      </c>
      <c r="UN213" s="8">
        <v>0.13048999999999999</v>
      </c>
      <c r="UO213" s="8">
        <v>6.1206999999999998E-2</v>
      </c>
      <c r="UP213" s="8">
        <v>-4.4408999999999998E-16</v>
      </c>
    </row>
    <row r="214" spans="1:562" x14ac:dyDescent="0.25">
      <c r="A214" s="8">
        <v>-1.3529</v>
      </c>
      <c r="B214" s="8">
        <v>-1.2712000000000001</v>
      </c>
      <c r="C214" s="8">
        <v>-1.1536</v>
      </c>
      <c r="D214" s="8">
        <v>-1.0584</v>
      </c>
      <c r="E214" s="8">
        <v>-0.98541000000000001</v>
      </c>
      <c r="F214" s="8">
        <v>-0.80740999999999996</v>
      </c>
      <c r="G214" s="8">
        <v>-0.72087999999999997</v>
      </c>
      <c r="H214" s="8">
        <v>-0.65700000000000003</v>
      </c>
      <c r="I214" s="8">
        <v>-0.56106999999999996</v>
      </c>
      <c r="J214" s="8">
        <v>-0.48808000000000001</v>
      </c>
      <c r="K214" s="8">
        <v>-0.37669000000000002</v>
      </c>
      <c r="L214" s="8">
        <v>-0.28994999999999999</v>
      </c>
      <c r="M214" s="8">
        <v>-0.16564999999999999</v>
      </c>
      <c r="N214" s="8">
        <v>-6.7543000000000006E-2</v>
      </c>
      <c r="O214" s="8">
        <v>7.0255999999999999E-2</v>
      </c>
      <c r="P214" s="8">
        <v>0.17965</v>
      </c>
      <c r="Q214" s="8">
        <v>0.31107000000000001</v>
      </c>
      <c r="R214" s="8">
        <v>0.48307</v>
      </c>
      <c r="S214" s="8">
        <v>0.61897999999999997</v>
      </c>
      <c r="T214" s="8">
        <v>0.71618000000000004</v>
      </c>
      <c r="U214" s="8">
        <v>0.85287999999999997</v>
      </c>
      <c r="V214" s="8">
        <v>0.94337000000000004</v>
      </c>
      <c r="W214" s="8">
        <v>0.98472999999999999</v>
      </c>
      <c r="X214" s="8">
        <v>1.1157999999999999</v>
      </c>
      <c r="Y214" s="8">
        <v>1.1934</v>
      </c>
      <c r="Z214" s="8">
        <v>1.2172000000000001</v>
      </c>
      <c r="AA214" s="8">
        <v>1.2702</v>
      </c>
      <c r="AB214" s="8">
        <v>1.3307</v>
      </c>
      <c r="AC214" s="8">
        <v>1.339</v>
      </c>
      <c r="AD214" s="8">
        <v>1.3716999999999999</v>
      </c>
      <c r="AE214" s="8">
        <v>1.4245000000000001</v>
      </c>
      <c r="AF214" s="8">
        <v>1.4971000000000001</v>
      </c>
      <c r="AG214" s="8">
        <v>1.5104</v>
      </c>
      <c r="AH214" s="8">
        <v>1.5542</v>
      </c>
      <c r="AI214" s="8">
        <v>1.61</v>
      </c>
      <c r="AJ214" s="8">
        <v>1.6103000000000001</v>
      </c>
      <c r="AK214" s="8">
        <v>1.6127</v>
      </c>
      <c r="AL214" s="8">
        <v>1.6455</v>
      </c>
      <c r="AM214" s="8">
        <v>1.6287</v>
      </c>
      <c r="AN214" s="8">
        <v>1.6185</v>
      </c>
      <c r="AO214" s="8">
        <v>1.6415</v>
      </c>
      <c r="AP214" s="8">
        <v>1.6220000000000001</v>
      </c>
      <c r="AQ214" s="8">
        <v>1.6176999999999999</v>
      </c>
      <c r="AR214" s="8">
        <v>1.6456999999999999</v>
      </c>
      <c r="AS214" s="8">
        <v>1.6363000000000001</v>
      </c>
      <c r="AT214" s="8">
        <v>1.6511</v>
      </c>
      <c r="AU214" s="8">
        <v>1.6314</v>
      </c>
      <c r="AV214" s="8">
        <v>1.6371</v>
      </c>
      <c r="AW214" s="8">
        <v>1.6738</v>
      </c>
      <c r="AX214" s="8">
        <v>1.7301</v>
      </c>
      <c r="AY214" s="8">
        <v>1.7471000000000001</v>
      </c>
      <c r="AZ214" s="8">
        <v>1.7970999999999999</v>
      </c>
      <c r="BA214" s="8">
        <v>1.8567</v>
      </c>
      <c r="BB214" s="8">
        <v>1.8703000000000001</v>
      </c>
      <c r="BC214" s="8">
        <v>1.9153</v>
      </c>
      <c r="BD214" s="8">
        <v>1.9626999999999999</v>
      </c>
      <c r="BE214" s="8">
        <v>1.9584999999999999</v>
      </c>
      <c r="BF214" s="8">
        <v>1.9824999999999999</v>
      </c>
      <c r="BG214" s="8">
        <v>2.0101</v>
      </c>
      <c r="BH214" s="8">
        <v>2.0623999999999998</v>
      </c>
      <c r="BI214" s="8">
        <v>2.0512000000000001</v>
      </c>
      <c r="BJ214" s="8">
        <v>2.0518000000000001</v>
      </c>
      <c r="BK214" s="8">
        <v>2.0693000000000001</v>
      </c>
      <c r="BL214" s="8">
        <v>2.0225</v>
      </c>
      <c r="BM214" s="8">
        <v>1.9951000000000001</v>
      </c>
      <c r="BN214" s="8">
        <v>1.974</v>
      </c>
      <c r="BO214" s="8">
        <v>1.9762</v>
      </c>
      <c r="BP214" s="8">
        <v>1.9803999999999999</v>
      </c>
      <c r="BQ214" s="8">
        <v>1.9260999999999999</v>
      </c>
      <c r="BR214" s="8">
        <v>1.9005000000000001</v>
      </c>
      <c r="BS214" s="8">
        <v>1.8768</v>
      </c>
      <c r="BT214" s="8">
        <v>1.8846000000000001</v>
      </c>
      <c r="BU214" s="8">
        <v>1.8487</v>
      </c>
      <c r="BV214" s="8">
        <v>1.8216000000000001</v>
      </c>
      <c r="BW214" s="8">
        <v>1.8275999999999999</v>
      </c>
      <c r="BX214" s="8">
        <v>1.8492999999999999</v>
      </c>
      <c r="BY214" s="8">
        <v>1.8375999999999999</v>
      </c>
      <c r="BZ214" s="8">
        <v>1.9126000000000001</v>
      </c>
      <c r="CA214" s="8">
        <v>1.9574</v>
      </c>
      <c r="CB214" s="8">
        <v>1.9729000000000001</v>
      </c>
      <c r="CC214" s="8">
        <v>2.0148999999999999</v>
      </c>
      <c r="CD214" s="8">
        <v>2.0903999999999998</v>
      </c>
      <c r="CE214" s="8">
        <v>2.1379000000000001</v>
      </c>
      <c r="CF214" s="8">
        <v>2.2052999999999998</v>
      </c>
      <c r="CG214" s="8">
        <v>2.3132000000000001</v>
      </c>
      <c r="CH214" s="8">
        <v>2.3910999999999998</v>
      </c>
      <c r="CI214" s="8">
        <v>2.4803999999999999</v>
      </c>
      <c r="CJ214" s="8">
        <v>2.6150000000000002</v>
      </c>
      <c r="CK214" s="8">
        <v>2.7136</v>
      </c>
      <c r="CL214" s="8">
        <v>2.8130999999999999</v>
      </c>
      <c r="CM214" s="8">
        <v>2.9596</v>
      </c>
      <c r="CN214" s="8">
        <v>3.0583999999999998</v>
      </c>
      <c r="CO214" s="8">
        <v>3.1463999999999999</v>
      </c>
      <c r="CP214" s="8">
        <v>3.1775000000000002</v>
      </c>
      <c r="CQ214" s="8">
        <v>3.2989999999999999</v>
      </c>
      <c r="CR214" s="8">
        <v>3.3553000000000002</v>
      </c>
      <c r="CS214" s="8">
        <v>3.3429000000000002</v>
      </c>
      <c r="CT214" s="8">
        <v>3.4304999999999999</v>
      </c>
      <c r="CU214" s="8">
        <v>3.4445000000000001</v>
      </c>
      <c r="CV214" s="8">
        <v>3.3826999999999998</v>
      </c>
      <c r="CW214" s="8">
        <v>3.3304999999999998</v>
      </c>
      <c r="CX214" s="8">
        <v>3.3098000000000001</v>
      </c>
      <c r="CY214" s="8">
        <v>3.3071999999999999</v>
      </c>
      <c r="CZ214" s="8">
        <v>3.2376999999999998</v>
      </c>
      <c r="DA214" s="8">
        <v>3.1751</v>
      </c>
      <c r="DB214" s="8">
        <v>3.1383000000000001</v>
      </c>
      <c r="DC214" s="8">
        <v>3.0289000000000001</v>
      </c>
      <c r="DD214" s="8">
        <v>2.9074</v>
      </c>
      <c r="DE214" s="8">
        <v>2.8203999999999998</v>
      </c>
      <c r="DF214" s="8">
        <v>2.6678999999999999</v>
      </c>
      <c r="DG214" s="8">
        <v>2.5621999999999998</v>
      </c>
      <c r="DH214" s="8">
        <v>2.4508000000000001</v>
      </c>
      <c r="DI214" s="8">
        <v>2.3889999999999998</v>
      </c>
      <c r="DJ214" s="8">
        <v>2.2822</v>
      </c>
      <c r="DK214" s="8">
        <v>2.1777000000000002</v>
      </c>
      <c r="DL214" s="8">
        <v>2.0369000000000002</v>
      </c>
      <c r="DM214" s="8">
        <v>1.946</v>
      </c>
      <c r="DN214" s="8">
        <v>1.8674999999999999</v>
      </c>
      <c r="DO214" s="8">
        <v>1.7608999999999999</v>
      </c>
      <c r="DP214" s="8">
        <v>1.7003999999999999</v>
      </c>
      <c r="DQ214" s="8">
        <v>1.6127</v>
      </c>
      <c r="DR214" s="8">
        <v>1.5466</v>
      </c>
      <c r="DS214" s="8">
        <v>1.5224</v>
      </c>
      <c r="DT214" s="8">
        <v>1.5234000000000001</v>
      </c>
      <c r="DU214" s="8">
        <v>1.5004999999999999</v>
      </c>
      <c r="DV214" s="8">
        <v>1.5134000000000001</v>
      </c>
      <c r="DW214" s="8">
        <v>1.5012000000000001</v>
      </c>
      <c r="DX214" s="8">
        <v>1.5179</v>
      </c>
      <c r="DY214" s="8">
        <v>1.5084</v>
      </c>
      <c r="DZ214" s="8">
        <v>1.5270999999999999</v>
      </c>
      <c r="EA214" s="8">
        <v>1.5766</v>
      </c>
      <c r="EB214" s="8">
        <v>1.597</v>
      </c>
      <c r="EC214" s="8">
        <v>1.6398999999999999</v>
      </c>
      <c r="ED214" s="8">
        <v>1.6527000000000001</v>
      </c>
      <c r="EE214" s="8">
        <v>1.6981999999999999</v>
      </c>
      <c r="EF214" s="8">
        <v>1.7112000000000001</v>
      </c>
      <c r="EG214" s="8">
        <v>1.7422</v>
      </c>
      <c r="EH214" s="8">
        <v>1.8081</v>
      </c>
      <c r="EI214" s="8">
        <v>1.8394999999999999</v>
      </c>
      <c r="EJ214" s="8">
        <v>1.8875999999999999</v>
      </c>
      <c r="EK214" s="8">
        <v>1.9719</v>
      </c>
      <c r="EL214" s="8">
        <v>2.0194000000000001</v>
      </c>
      <c r="EM214" s="8">
        <v>2.0823999999999998</v>
      </c>
      <c r="EN214" s="8">
        <v>2.1818</v>
      </c>
      <c r="EO214" s="8">
        <v>2.2408999999999999</v>
      </c>
      <c r="EP214" s="8">
        <v>2.2585000000000002</v>
      </c>
      <c r="EQ214" s="8">
        <v>2.2907000000000002</v>
      </c>
      <c r="ER214" s="8">
        <v>2.2833000000000001</v>
      </c>
      <c r="ES214" s="8">
        <v>2.3104</v>
      </c>
      <c r="ET214" s="8">
        <v>2.3534999999999999</v>
      </c>
      <c r="EU214" s="8">
        <v>2.3546999999999998</v>
      </c>
      <c r="EV214" s="8">
        <v>2.3130999999999999</v>
      </c>
      <c r="EW214" s="8">
        <v>2.3702000000000001</v>
      </c>
      <c r="EX214" s="8">
        <v>2.3837000000000002</v>
      </c>
      <c r="EY214" s="8">
        <v>2.3534999999999999</v>
      </c>
      <c r="EZ214" s="8">
        <v>2.2793999999999999</v>
      </c>
      <c r="FA214" s="8">
        <v>2.306</v>
      </c>
      <c r="FB214" s="8">
        <v>2.2896000000000001</v>
      </c>
      <c r="FC214" s="8">
        <v>2.3025000000000002</v>
      </c>
      <c r="FD214" s="8">
        <v>2.2780999999999998</v>
      </c>
      <c r="FE214" s="8">
        <v>2.2888000000000002</v>
      </c>
      <c r="FF214" s="8">
        <v>2.2581000000000002</v>
      </c>
      <c r="FG214" s="8">
        <v>2.2587000000000002</v>
      </c>
      <c r="FH214" s="8">
        <v>2.2948</v>
      </c>
      <c r="FI214" s="8">
        <v>2.2890999999999999</v>
      </c>
      <c r="FJ214" s="8">
        <v>2.3140999999999998</v>
      </c>
      <c r="FK214" s="8">
        <v>2.3001999999999998</v>
      </c>
      <c r="FL214" s="8">
        <v>2.2467000000000001</v>
      </c>
      <c r="FM214" s="8">
        <v>2.2279</v>
      </c>
      <c r="FN214" s="8">
        <v>2.2374000000000001</v>
      </c>
      <c r="FO214" s="8">
        <v>2.2056</v>
      </c>
      <c r="FP214" s="8">
        <v>2.1324000000000001</v>
      </c>
      <c r="FQ214" s="8">
        <v>2.1665999999999999</v>
      </c>
      <c r="FR214" s="8">
        <v>2.1581999999999999</v>
      </c>
      <c r="FS214" s="8">
        <v>2.1074999999999999</v>
      </c>
      <c r="FT214" s="8">
        <v>2.0914000000000001</v>
      </c>
      <c r="FU214" s="8">
        <v>2.0402999999999998</v>
      </c>
      <c r="FV214" s="8">
        <v>2.0242</v>
      </c>
      <c r="FW214" s="8">
        <v>2.0468999999999999</v>
      </c>
      <c r="FX214" s="8">
        <v>2.0360999999999998</v>
      </c>
      <c r="FY214" s="8">
        <v>1.9923</v>
      </c>
      <c r="FZ214" s="8">
        <v>1.9761</v>
      </c>
      <c r="GA214" s="8">
        <v>1.9206000000000001</v>
      </c>
      <c r="GB214" s="8">
        <v>1.9095</v>
      </c>
      <c r="GC214" s="8">
        <v>1.8660000000000001</v>
      </c>
      <c r="GD214" s="8">
        <v>1.8452999999999999</v>
      </c>
      <c r="GE214" s="8">
        <v>1.7903</v>
      </c>
      <c r="GF214" s="8">
        <v>1.7808999999999999</v>
      </c>
      <c r="GG214" s="8">
        <v>1.7428999999999999</v>
      </c>
      <c r="GH214" s="8">
        <v>1.7315</v>
      </c>
      <c r="GI214" s="8">
        <v>1.6939</v>
      </c>
      <c r="GJ214" s="8">
        <v>1.7004999999999999</v>
      </c>
      <c r="GK214" s="8">
        <v>1.6837</v>
      </c>
      <c r="GL214" s="8">
        <v>1.6445000000000001</v>
      </c>
      <c r="GM214" s="8">
        <v>1.645</v>
      </c>
      <c r="GN214" s="8">
        <v>1.6843999999999999</v>
      </c>
      <c r="GO214" s="8">
        <v>1.7029000000000001</v>
      </c>
      <c r="GP214" s="8">
        <v>1.7002999999999999</v>
      </c>
      <c r="GQ214" s="8">
        <v>1.7988</v>
      </c>
      <c r="GR214" s="8">
        <v>1.8736999999999999</v>
      </c>
      <c r="GS214" s="8">
        <v>1.9235</v>
      </c>
      <c r="GT214" s="8">
        <v>1.9466000000000001</v>
      </c>
      <c r="GU214" s="8">
        <v>1.9415</v>
      </c>
      <c r="GV214" s="8">
        <v>2.0398999999999998</v>
      </c>
      <c r="GW214" s="8">
        <v>2.1053999999999999</v>
      </c>
      <c r="GX214" s="8">
        <v>2.1360000000000001</v>
      </c>
      <c r="GY214" s="8">
        <v>2.1301000000000001</v>
      </c>
      <c r="GZ214" s="8">
        <v>2.1436999999999999</v>
      </c>
      <c r="HA214" s="8">
        <v>2.2153999999999998</v>
      </c>
      <c r="HB214" s="8">
        <v>2.2465999999999999</v>
      </c>
      <c r="HC214" s="8">
        <v>2.2364999999999999</v>
      </c>
      <c r="HD214" s="8">
        <v>2.1838000000000002</v>
      </c>
      <c r="HE214" s="8">
        <v>2.1686000000000001</v>
      </c>
      <c r="HF214" s="8">
        <v>2.1996000000000002</v>
      </c>
      <c r="HG214" s="8">
        <v>2.1848999999999998</v>
      </c>
      <c r="HH214" s="8">
        <v>2.1238000000000001</v>
      </c>
      <c r="HI214" s="8">
        <v>2.1118000000000001</v>
      </c>
      <c r="HJ214" s="8">
        <v>2.1254</v>
      </c>
      <c r="HK214" s="8">
        <v>2.0943999999999998</v>
      </c>
      <c r="HL214" s="8">
        <v>2.0211000000000001</v>
      </c>
      <c r="HM214" s="8">
        <v>2.0019999999999998</v>
      </c>
      <c r="HN214" s="8">
        <v>1.9501999999999999</v>
      </c>
      <c r="HO214" s="8">
        <v>1.9177</v>
      </c>
      <c r="HP214" s="8">
        <v>1.8552999999999999</v>
      </c>
      <c r="HQ214" s="8">
        <v>1.8474999999999999</v>
      </c>
      <c r="HR214" s="8">
        <v>1.8149999999999999</v>
      </c>
      <c r="HS214" s="8">
        <v>1.8106</v>
      </c>
      <c r="HT214" s="8">
        <v>1.7848999999999999</v>
      </c>
      <c r="HU214" s="8">
        <v>1.7385999999999999</v>
      </c>
      <c r="HV214" s="8">
        <v>1.7386999999999999</v>
      </c>
      <c r="HW214" s="8">
        <v>1.7748999999999999</v>
      </c>
      <c r="HX214" s="8">
        <v>1.7903</v>
      </c>
      <c r="HY214" s="8">
        <v>1.7841</v>
      </c>
      <c r="HZ214" s="8">
        <v>1.8139000000000001</v>
      </c>
      <c r="IA214" s="8">
        <v>1.8205</v>
      </c>
      <c r="IB214" s="8">
        <v>1.8695999999999999</v>
      </c>
      <c r="IC214" s="8">
        <v>1.8937999999999999</v>
      </c>
      <c r="ID214" s="8">
        <v>1.8923000000000001</v>
      </c>
      <c r="IE214" s="8">
        <v>1.9207000000000001</v>
      </c>
      <c r="IF214" s="8">
        <v>1.9252</v>
      </c>
      <c r="IG214" s="8">
        <v>1.9763999999999999</v>
      </c>
      <c r="IH214" s="8">
        <v>2.0002</v>
      </c>
      <c r="II214" s="8">
        <v>1.9962</v>
      </c>
      <c r="IJ214" s="8">
        <v>2.0238</v>
      </c>
      <c r="IK214" s="8">
        <v>2.0979000000000001</v>
      </c>
      <c r="IL214" s="8">
        <v>2.1429</v>
      </c>
      <c r="IM214" s="8">
        <v>2.1581000000000001</v>
      </c>
      <c r="IN214" s="8">
        <v>2.1427999999999998</v>
      </c>
      <c r="IO214" s="8">
        <v>2.2322000000000002</v>
      </c>
      <c r="IP214" s="8">
        <v>2.2905000000000002</v>
      </c>
      <c r="IQ214" s="8">
        <v>2.3170999999999999</v>
      </c>
      <c r="IR214" s="8">
        <v>2.3117999999999999</v>
      </c>
      <c r="IS214" s="8">
        <v>2.4127999999999998</v>
      </c>
      <c r="IT214" s="8">
        <v>2.4817</v>
      </c>
      <c r="IU214" s="8">
        <v>2.5181</v>
      </c>
      <c r="IV214" s="8">
        <v>2.5217999999999998</v>
      </c>
      <c r="IW214" s="8">
        <v>2.4925999999999999</v>
      </c>
      <c r="IX214" s="8">
        <v>2.5726</v>
      </c>
      <c r="IY214" s="8">
        <v>2.6181999999999999</v>
      </c>
      <c r="IZ214" s="8">
        <v>2.6284000000000001</v>
      </c>
      <c r="JA214" s="8">
        <v>2.6021000000000001</v>
      </c>
      <c r="JB214" s="8">
        <v>2.6871999999999998</v>
      </c>
      <c r="JC214" s="8">
        <v>2.7332999999999998</v>
      </c>
      <c r="JD214" s="8">
        <v>2.74</v>
      </c>
      <c r="JE214" s="8">
        <v>2.7071999999999998</v>
      </c>
      <c r="JF214" s="8">
        <v>2.7111999999999998</v>
      </c>
      <c r="JG214" s="8">
        <v>2.6856</v>
      </c>
      <c r="JH214" s="8">
        <v>2.7046000000000001</v>
      </c>
      <c r="JI214" s="8">
        <v>2.6844999999999999</v>
      </c>
      <c r="JJ214" s="8">
        <v>2.6257999999999999</v>
      </c>
      <c r="JK214" s="8">
        <v>2.6804999999999999</v>
      </c>
      <c r="JL214" s="8">
        <v>2.6974999999999998</v>
      </c>
      <c r="JM214" s="8">
        <v>2.6775000000000002</v>
      </c>
      <c r="JN214" s="8">
        <v>2.6787000000000001</v>
      </c>
      <c r="JO214" s="8">
        <v>2.6396000000000002</v>
      </c>
      <c r="JP214" s="8">
        <v>2.6486000000000001</v>
      </c>
      <c r="JQ214" s="8">
        <v>2.6255000000000002</v>
      </c>
      <c r="JR214" s="8">
        <v>2.6246</v>
      </c>
      <c r="JS214" s="8">
        <v>2.5926</v>
      </c>
      <c r="JT214" s="8">
        <v>2.6082999999999998</v>
      </c>
      <c r="JU214" s="8">
        <v>2.5966</v>
      </c>
      <c r="JV214" s="8">
        <v>2.6133000000000002</v>
      </c>
      <c r="JW214" s="8">
        <v>2.6042000000000001</v>
      </c>
      <c r="JX214" s="8">
        <v>2.6358999999999999</v>
      </c>
      <c r="JY214" s="8">
        <v>2.6415000000000002</v>
      </c>
      <c r="JZ214" s="8">
        <v>2.6818</v>
      </c>
      <c r="KA214" s="8">
        <v>2.6959</v>
      </c>
      <c r="KB214" s="8">
        <v>2.7423000000000002</v>
      </c>
      <c r="KC214" s="8">
        <v>2.7618</v>
      </c>
      <c r="KD214" s="8">
        <v>2.8210999999999999</v>
      </c>
      <c r="KE214" s="8">
        <v>2.8519000000000001</v>
      </c>
      <c r="KF214" s="8">
        <v>2.8540000000000001</v>
      </c>
      <c r="KG214" s="8">
        <v>2.9531000000000001</v>
      </c>
      <c r="KH214" s="8">
        <v>3.0221</v>
      </c>
      <c r="KI214" s="8">
        <v>3.0609999999999999</v>
      </c>
      <c r="KJ214" s="8">
        <v>3.0693999999999999</v>
      </c>
      <c r="KK214" s="8">
        <v>3.1770999999999998</v>
      </c>
      <c r="KL214" s="8">
        <v>3.2532999999999999</v>
      </c>
      <c r="KM214" s="8">
        <v>3.2972000000000001</v>
      </c>
      <c r="KN214" s="8">
        <v>3.3081999999999998</v>
      </c>
      <c r="KO214" s="8">
        <v>3.3573</v>
      </c>
      <c r="KP214" s="8">
        <v>3.3675999999999999</v>
      </c>
      <c r="KQ214" s="8">
        <v>3.4024999999999999</v>
      </c>
      <c r="KR214" s="8">
        <v>3.4007000000000001</v>
      </c>
      <c r="KS214" s="8">
        <v>3.3616000000000001</v>
      </c>
      <c r="KT214" s="8">
        <v>3.4253</v>
      </c>
      <c r="KU214" s="8">
        <v>3.4506000000000001</v>
      </c>
      <c r="KV214" s="8">
        <v>3.4367000000000001</v>
      </c>
      <c r="KW214" s="8">
        <v>3.4491999999999998</v>
      </c>
      <c r="KX214" s="8">
        <v>3.5045000000000002</v>
      </c>
      <c r="KY214" s="8">
        <v>3.5185</v>
      </c>
      <c r="KZ214" s="8">
        <v>3.4906000000000001</v>
      </c>
      <c r="LA214" s="8">
        <v>3.49</v>
      </c>
      <c r="LB214" s="8">
        <v>3.5323000000000002</v>
      </c>
      <c r="LC214" s="8">
        <v>3.5306000000000002</v>
      </c>
      <c r="LD214" s="8">
        <v>3.4847000000000001</v>
      </c>
      <c r="LE214" s="8">
        <v>3.4729000000000001</v>
      </c>
      <c r="LF214" s="8">
        <v>3.4258000000000002</v>
      </c>
      <c r="LG214" s="8">
        <v>3.4138000000000002</v>
      </c>
      <c r="LH214" s="8">
        <v>3.3571</v>
      </c>
      <c r="LI214" s="8">
        <v>3.3418999999999999</v>
      </c>
      <c r="LJ214" s="8">
        <v>3.3536999999999999</v>
      </c>
      <c r="LK214" s="8">
        <v>3.3233000000000001</v>
      </c>
      <c r="LL214" s="8">
        <v>3.2517999999999998</v>
      </c>
      <c r="LM214" s="8">
        <v>3.2263999999999999</v>
      </c>
      <c r="LN214" s="8">
        <v>3.2227000000000001</v>
      </c>
      <c r="LO214" s="8">
        <v>3.1829000000000001</v>
      </c>
      <c r="LP214" s="8">
        <v>3.1897000000000002</v>
      </c>
      <c r="LQ214" s="8">
        <v>3.2193000000000001</v>
      </c>
      <c r="LR214" s="8">
        <v>3.2172000000000001</v>
      </c>
      <c r="LS214" s="8">
        <v>3.1842000000000001</v>
      </c>
      <c r="LT214" s="8">
        <v>3.1932</v>
      </c>
      <c r="LU214" s="8">
        <v>3.2284000000000002</v>
      </c>
      <c r="LV214" s="8">
        <v>3.2342</v>
      </c>
      <c r="LW214" s="8">
        <v>3.2103999999999999</v>
      </c>
      <c r="LX214" s="8">
        <v>3.2221000000000002</v>
      </c>
      <c r="LY214" s="8">
        <v>3.2637999999999998</v>
      </c>
      <c r="LZ214" s="8">
        <v>3.2761</v>
      </c>
      <c r="MA214" s="8">
        <v>3.2591000000000001</v>
      </c>
      <c r="MB214" s="8">
        <v>3.2719999999999998</v>
      </c>
      <c r="MC214" s="8">
        <v>3.3138999999999998</v>
      </c>
      <c r="MD214" s="8">
        <v>3.3260000000000001</v>
      </c>
      <c r="ME214" s="8">
        <v>3.3673000000000002</v>
      </c>
      <c r="MF214" s="8">
        <v>3.3748</v>
      </c>
      <c r="MG214" s="8">
        <v>3.4102000000000001</v>
      </c>
      <c r="MH214" s="8">
        <v>3.4731000000000001</v>
      </c>
      <c r="MI214" s="8">
        <v>3.5013000000000001</v>
      </c>
      <c r="MJ214" s="8">
        <v>3.5506000000000002</v>
      </c>
      <c r="MK214" s="8">
        <v>3.625</v>
      </c>
      <c r="ML214" s="8">
        <v>3.6648999999999998</v>
      </c>
      <c r="MM214" s="8">
        <v>3.7231999999999998</v>
      </c>
      <c r="MN214" s="8">
        <v>3.7427999999999999</v>
      </c>
      <c r="MO214" s="8">
        <v>3.7753000000000001</v>
      </c>
      <c r="MP214" s="8">
        <v>3.8309000000000002</v>
      </c>
      <c r="MQ214" s="8">
        <v>3.8996</v>
      </c>
      <c r="MR214" s="8">
        <v>3.9289000000000001</v>
      </c>
      <c r="MS214" s="8">
        <v>4.0308000000000002</v>
      </c>
      <c r="MT214" s="8">
        <v>4.0945999999999998</v>
      </c>
      <c r="MU214" s="8">
        <v>4.1695000000000002</v>
      </c>
      <c r="MV214" s="8">
        <v>4.2530999999999999</v>
      </c>
      <c r="MW214" s="8">
        <v>4.3532000000000002</v>
      </c>
      <c r="MX214" s="8">
        <v>4.4617000000000004</v>
      </c>
      <c r="MY214" s="8">
        <v>4.5758999999999999</v>
      </c>
      <c r="MZ214" s="8">
        <v>4.7027999999999999</v>
      </c>
      <c r="NA214" s="8">
        <v>4.8350999999999997</v>
      </c>
      <c r="NB214" s="8">
        <v>4.9702000000000002</v>
      </c>
      <c r="NC214" s="8">
        <v>5.1054000000000004</v>
      </c>
      <c r="ND214" s="8">
        <v>5.2942999999999998</v>
      </c>
      <c r="NE214" s="8">
        <v>5.4364999999999997</v>
      </c>
      <c r="NF214" s="8">
        <v>5.5773999999999999</v>
      </c>
      <c r="NG214" s="8">
        <v>5.7591000000000001</v>
      </c>
      <c r="NH214" s="8">
        <v>5.9429999999999996</v>
      </c>
      <c r="NI214" s="8">
        <v>6.1219000000000001</v>
      </c>
      <c r="NJ214" s="8">
        <v>6.2938000000000001</v>
      </c>
      <c r="NK214" s="8">
        <v>6.5087000000000002</v>
      </c>
      <c r="NL214" s="8">
        <v>6.7149999999999999</v>
      </c>
      <c r="NM214" s="8">
        <v>6.9108999999999998</v>
      </c>
      <c r="NN214" s="8">
        <v>7.1444999999999999</v>
      </c>
      <c r="NO214" s="8">
        <v>7.3662999999999998</v>
      </c>
      <c r="NP214" s="8">
        <v>7.5747999999999998</v>
      </c>
      <c r="NQ214" s="8">
        <v>7.8167</v>
      </c>
      <c r="NR214" s="8">
        <v>8.0906000000000002</v>
      </c>
      <c r="NS214" s="8">
        <v>8.3942999999999994</v>
      </c>
      <c r="NT214" s="8">
        <v>8.6816999999999993</v>
      </c>
      <c r="NU214" s="8">
        <v>8.9512999999999998</v>
      </c>
      <c r="NV214" s="8">
        <v>9.2454999999999998</v>
      </c>
      <c r="NW214" s="8">
        <v>9.5195000000000007</v>
      </c>
      <c r="NX214" s="8">
        <v>9.8134999999999994</v>
      </c>
      <c r="NY214" s="8">
        <v>10.031000000000001</v>
      </c>
      <c r="NZ214" s="8">
        <v>10.265000000000001</v>
      </c>
      <c r="OA214" s="8">
        <v>10.46</v>
      </c>
      <c r="OB214" s="8">
        <v>10.631</v>
      </c>
      <c r="OC214" s="8">
        <v>10.760999999999999</v>
      </c>
      <c r="OD214" s="8">
        <v>10.896000000000001</v>
      </c>
      <c r="OE214" s="8">
        <v>10.984</v>
      </c>
      <c r="OF214" s="8">
        <v>11.036</v>
      </c>
      <c r="OG214" s="8">
        <v>11.036</v>
      </c>
      <c r="OH214" s="8">
        <v>11.048999999999999</v>
      </c>
      <c r="OI214" s="8">
        <v>10.965999999999999</v>
      </c>
      <c r="OJ214" s="8">
        <v>10.895</v>
      </c>
      <c r="OK214" s="8">
        <v>10.779</v>
      </c>
      <c r="OL214" s="8">
        <v>10.624000000000001</v>
      </c>
      <c r="OM214" s="8">
        <v>10.436999999999999</v>
      </c>
      <c r="ON214" s="8">
        <v>10.210000000000001</v>
      </c>
      <c r="OO214" s="8">
        <v>9.9657999999999998</v>
      </c>
      <c r="OP214" s="8">
        <v>9.7894000000000005</v>
      </c>
      <c r="OQ214" s="8">
        <v>9.5280000000000005</v>
      </c>
      <c r="OR214" s="8">
        <v>9.2375000000000007</v>
      </c>
      <c r="OS214" s="8">
        <v>8.9204000000000008</v>
      </c>
      <c r="OT214" s="8">
        <v>8.6249000000000002</v>
      </c>
      <c r="OU214" s="8">
        <v>8.3053000000000008</v>
      </c>
      <c r="OV214" s="8">
        <v>7.9654999999999996</v>
      </c>
      <c r="OW214" s="8">
        <v>7.6098999999999997</v>
      </c>
      <c r="OX214" s="8">
        <v>7.2435999999999998</v>
      </c>
      <c r="OY214" s="8">
        <v>6.8715000000000002</v>
      </c>
      <c r="OZ214" s="8">
        <v>6.4988999999999999</v>
      </c>
      <c r="PA214" s="8">
        <v>6.2267000000000001</v>
      </c>
      <c r="PB214" s="8">
        <v>5.9626999999999999</v>
      </c>
      <c r="PC214" s="8">
        <v>5.7102000000000004</v>
      </c>
      <c r="PD214" s="8">
        <v>5.4718</v>
      </c>
      <c r="PE214" s="8">
        <v>5.2497999999999996</v>
      </c>
      <c r="PF214" s="8">
        <v>5.0457999999999998</v>
      </c>
      <c r="PG214" s="8">
        <v>4.8616000000000001</v>
      </c>
      <c r="PH214" s="8">
        <v>4.6527000000000003</v>
      </c>
      <c r="PI214" s="8">
        <v>4.4650999999999996</v>
      </c>
      <c r="PJ214" s="8">
        <v>4.3005000000000004</v>
      </c>
      <c r="PK214" s="8">
        <v>4.1153000000000004</v>
      </c>
      <c r="PL214" s="8">
        <v>4.0038</v>
      </c>
      <c r="PM214" s="8">
        <v>3.9163000000000001</v>
      </c>
      <c r="PN214" s="8">
        <v>3.8092999999999999</v>
      </c>
      <c r="PO214" s="8">
        <v>3.7277</v>
      </c>
      <c r="PP214" s="8">
        <v>3.6280000000000001</v>
      </c>
      <c r="PQ214" s="8">
        <v>3.5560999999999998</v>
      </c>
      <c r="PR214" s="8">
        <v>3.4679000000000002</v>
      </c>
      <c r="PS214" s="8">
        <v>3.41</v>
      </c>
      <c r="PT214" s="8">
        <v>3.3382999999999998</v>
      </c>
      <c r="PU214" s="8">
        <v>3.2524000000000002</v>
      </c>
      <c r="PV214" s="8">
        <v>3.1524999999999999</v>
      </c>
      <c r="PW214" s="8">
        <v>3.0861000000000001</v>
      </c>
      <c r="PX214" s="8">
        <v>3.0085000000000002</v>
      </c>
      <c r="PY214" s="8">
        <v>2.9670000000000001</v>
      </c>
      <c r="PZ214" s="8">
        <v>2.9169</v>
      </c>
      <c r="QA214" s="8">
        <v>2.8584999999999998</v>
      </c>
      <c r="QB214" s="8">
        <v>2.7919999999999998</v>
      </c>
      <c r="QC214" s="8">
        <v>2.7639999999999998</v>
      </c>
      <c r="QD214" s="8">
        <v>2.7301000000000002</v>
      </c>
      <c r="QE214" s="8">
        <v>2.6903999999999999</v>
      </c>
      <c r="QF214" s="8">
        <v>2.645</v>
      </c>
      <c r="QG214" s="8">
        <v>2.6522000000000001</v>
      </c>
      <c r="QH214" s="8">
        <v>2.6505999999999998</v>
      </c>
      <c r="QI214" s="8">
        <v>2.6396999999999999</v>
      </c>
      <c r="QJ214" s="8">
        <v>2.6678999999999999</v>
      </c>
      <c r="QK214" s="8">
        <v>2.6890999999999998</v>
      </c>
      <c r="QL214" s="8">
        <v>2.7031999999999998</v>
      </c>
      <c r="QM214" s="8">
        <v>2.7099000000000002</v>
      </c>
      <c r="QN214" s="8">
        <v>2.7092999999999998</v>
      </c>
      <c r="QO214" s="8">
        <v>2.7014</v>
      </c>
      <c r="QP214" s="8">
        <v>2.6861000000000002</v>
      </c>
      <c r="QQ214" s="8">
        <v>2.6634000000000002</v>
      </c>
      <c r="QR214" s="8">
        <v>2.6332</v>
      </c>
      <c r="QS214" s="8">
        <v>2.5952999999999999</v>
      </c>
      <c r="QT214" s="8">
        <v>2.5495999999999999</v>
      </c>
      <c r="QU214" s="8">
        <v>2.5592000000000001</v>
      </c>
      <c r="QV214" s="8">
        <v>2.5666000000000002</v>
      </c>
      <c r="QW214" s="8">
        <v>2.5714999999999999</v>
      </c>
      <c r="QX214" s="8">
        <v>2.5735000000000001</v>
      </c>
      <c r="QY214" s="8">
        <v>2.5722</v>
      </c>
      <c r="QZ214" s="8">
        <v>2.5674999999999999</v>
      </c>
      <c r="RA214" s="8">
        <v>2.5589</v>
      </c>
      <c r="RB214" s="8">
        <v>2.5466000000000002</v>
      </c>
      <c r="RC214" s="8">
        <v>2.5305</v>
      </c>
      <c r="RD214" s="8">
        <v>2.5106000000000002</v>
      </c>
      <c r="RE214" s="8">
        <v>2.4872999999999998</v>
      </c>
      <c r="RF214" s="8">
        <v>2.4607999999999999</v>
      </c>
      <c r="RG214" s="8">
        <v>2.4315000000000002</v>
      </c>
      <c r="RH214" s="8">
        <v>2.3997000000000002</v>
      </c>
      <c r="RI214" s="8">
        <v>2.3656000000000001</v>
      </c>
      <c r="RJ214" s="8">
        <v>2.3296999999999999</v>
      </c>
      <c r="RK214" s="8">
        <v>2.2921</v>
      </c>
      <c r="RL214" s="8">
        <v>2.2532000000000001</v>
      </c>
      <c r="RM214" s="8">
        <v>2.2130000000000001</v>
      </c>
      <c r="RN214" s="8">
        <v>2.1720000000000002</v>
      </c>
      <c r="RO214" s="8">
        <v>2.1301000000000001</v>
      </c>
      <c r="RP214" s="8">
        <v>2.1301000000000001</v>
      </c>
      <c r="RQ214" s="8">
        <v>2.1301000000000001</v>
      </c>
      <c r="RR214" s="8">
        <v>2.1301000000000001</v>
      </c>
      <c r="RS214" s="8">
        <v>2.1301000000000001</v>
      </c>
      <c r="RT214" s="8">
        <v>2.1301000000000001</v>
      </c>
      <c r="RU214" s="8">
        <v>2.1301000000000001</v>
      </c>
      <c r="RV214" s="8">
        <v>2.1301000000000001</v>
      </c>
      <c r="RW214" s="8">
        <v>2.1301000000000001</v>
      </c>
      <c r="RX214" s="8">
        <v>2.1301000000000001</v>
      </c>
      <c r="RY214" s="8">
        <v>2.1301000000000001</v>
      </c>
      <c r="RZ214" s="8">
        <v>2.1301000000000001</v>
      </c>
      <c r="SA214" s="8">
        <v>2.1301000000000001</v>
      </c>
      <c r="SB214" s="8">
        <v>2.1301000000000001</v>
      </c>
      <c r="SC214" s="8">
        <v>2.1301000000000001</v>
      </c>
      <c r="SD214" s="8">
        <v>2.1301000000000001</v>
      </c>
      <c r="SE214" s="8">
        <v>2.1301000000000001</v>
      </c>
      <c r="SF214" s="8">
        <v>2.1301000000000001</v>
      </c>
      <c r="SG214" s="8">
        <v>2.1301000000000001</v>
      </c>
      <c r="SH214" s="8">
        <v>2.1301000000000001</v>
      </c>
      <c r="SI214" s="8">
        <v>2.1301000000000001</v>
      </c>
      <c r="SJ214" s="8">
        <v>2.1301000000000001</v>
      </c>
      <c r="SK214" s="8">
        <v>2.1301000000000001</v>
      </c>
      <c r="SL214" s="8">
        <v>2.1301000000000001</v>
      </c>
      <c r="SM214" s="8">
        <v>2.1301000000000001</v>
      </c>
      <c r="SN214" s="8">
        <v>2.1301000000000001</v>
      </c>
      <c r="SO214" s="8">
        <v>2.1301000000000001</v>
      </c>
      <c r="SP214" s="8">
        <v>2.1301000000000001</v>
      </c>
      <c r="SQ214" s="8">
        <v>2.1301000000000001</v>
      </c>
      <c r="SR214" s="8">
        <v>2.1301000000000001</v>
      </c>
      <c r="SS214" s="8">
        <v>2.1301000000000001</v>
      </c>
      <c r="ST214" s="8">
        <v>2.1301000000000001</v>
      </c>
      <c r="SU214" s="8">
        <v>2.1301000000000001</v>
      </c>
      <c r="SV214" s="8">
        <v>2.1301000000000001</v>
      </c>
      <c r="SW214" s="8">
        <v>2.1301000000000001</v>
      </c>
      <c r="SX214" s="8">
        <v>2.1301000000000001</v>
      </c>
      <c r="SY214" s="8">
        <v>2.1301000000000001</v>
      </c>
      <c r="SZ214" s="8">
        <v>2.1301000000000001</v>
      </c>
      <c r="TA214" s="8">
        <v>2.1301000000000001</v>
      </c>
      <c r="TB214" s="8">
        <v>2.1301000000000001</v>
      </c>
      <c r="TC214" s="8">
        <v>2.1301000000000001</v>
      </c>
      <c r="TD214" s="8">
        <v>2.1301000000000001</v>
      </c>
      <c r="TE214" s="8">
        <v>2.1301000000000001</v>
      </c>
      <c r="TF214" s="8">
        <v>2.1301000000000001</v>
      </c>
      <c r="TG214" s="8">
        <v>2.1301000000000001</v>
      </c>
      <c r="TH214" s="8">
        <v>2.1301000000000001</v>
      </c>
      <c r="TI214" s="8">
        <v>2.1301000000000001</v>
      </c>
      <c r="TJ214" s="8">
        <v>2.1301000000000001</v>
      </c>
      <c r="TK214" s="8">
        <v>2.1301000000000001</v>
      </c>
      <c r="TL214" s="8">
        <v>2.0726</v>
      </c>
      <c r="TM214" s="8">
        <v>2.0183</v>
      </c>
      <c r="TN214" s="8">
        <v>1.9676</v>
      </c>
      <c r="TO214" s="8">
        <v>1.9206000000000001</v>
      </c>
      <c r="TP214" s="8">
        <v>1.8773</v>
      </c>
      <c r="TQ214" s="8">
        <v>1.8376999999999999</v>
      </c>
      <c r="TR214" s="8">
        <v>1.8018000000000001</v>
      </c>
      <c r="TS214" s="8">
        <v>1.7696000000000001</v>
      </c>
      <c r="TT214" s="8">
        <v>1.7411000000000001</v>
      </c>
      <c r="TU214" s="8">
        <v>1.7161</v>
      </c>
      <c r="TV214" s="8">
        <v>1.6947000000000001</v>
      </c>
      <c r="TW214" s="8">
        <v>1.6195999999999999</v>
      </c>
      <c r="TX214" s="8">
        <v>1.5526</v>
      </c>
      <c r="TY214" s="8">
        <v>1.4935</v>
      </c>
      <c r="TZ214" s="8">
        <v>1.4417</v>
      </c>
      <c r="UA214" s="8">
        <v>1.3968</v>
      </c>
      <c r="UB214" s="8">
        <v>1.3056000000000001</v>
      </c>
      <c r="UC214" s="8">
        <v>1.2252000000000001</v>
      </c>
      <c r="UD214" s="8">
        <v>1.1548</v>
      </c>
      <c r="UE214" s="8">
        <v>1.0934999999999999</v>
      </c>
      <c r="UF214" s="8">
        <v>0.99206000000000005</v>
      </c>
      <c r="UG214" s="8">
        <v>0.90259999999999996</v>
      </c>
      <c r="UH214" s="8">
        <v>0.82450000000000001</v>
      </c>
      <c r="UI214" s="8">
        <v>0.71065999999999996</v>
      </c>
      <c r="UJ214" s="8">
        <v>0.61050000000000004</v>
      </c>
      <c r="UK214" s="8">
        <v>0.52385000000000004</v>
      </c>
      <c r="UL214" s="8">
        <v>0.40493000000000001</v>
      </c>
      <c r="UM214" s="8">
        <v>0.30184</v>
      </c>
      <c r="UN214" s="8">
        <v>0.21482000000000001</v>
      </c>
      <c r="UO214" s="8">
        <v>9.8229999999999998E-2</v>
      </c>
      <c r="UP214" s="8">
        <v>0</v>
      </c>
    </row>
    <row r="215" spans="1:562" x14ac:dyDescent="0.25">
      <c r="A215" s="8">
        <v>-0.75149999999999995</v>
      </c>
      <c r="B215" s="8">
        <v>-0.79098000000000002</v>
      </c>
      <c r="C215" s="8">
        <v>-0.70243</v>
      </c>
      <c r="D215" s="8">
        <v>-0.55959999999999999</v>
      </c>
      <c r="E215" s="8">
        <v>-0.56460999999999995</v>
      </c>
      <c r="F215" s="8">
        <v>-0.56591000000000002</v>
      </c>
      <c r="G215" s="8">
        <v>-0.44642999999999999</v>
      </c>
      <c r="H215" s="8">
        <v>-0.39845999999999998</v>
      </c>
      <c r="I215" s="8">
        <v>-0.29150999999999999</v>
      </c>
      <c r="J215" s="8">
        <v>-0.19033</v>
      </c>
      <c r="K215" s="8">
        <v>-0.15705</v>
      </c>
      <c r="L215" s="8">
        <v>-0.12814</v>
      </c>
      <c r="M215" s="8">
        <v>-4.9326000000000002E-2</v>
      </c>
      <c r="N215" s="8">
        <v>2.0508999999999999E-2</v>
      </c>
      <c r="O215" s="8">
        <v>0.14854999999999999</v>
      </c>
      <c r="P215" s="8">
        <v>0.21348</v>
      </c>
      <c r="Q215" s="8">
        <v>0.31869999999999998</v>
      </c>
      <c r="R215" s="8">
        <v>0.33610000000000001</v>
      </c>
      <c r="S215" s="8">
        <v>0.36846000000000001</v>
      </c>
      <c r="T215" s="8">
        <v>0.43673000000000001</v>
      </c>
      <c r="U215" s="8">
        <v>0.44128000000000001</v>
      </c>
      <c r="V215" s="8">
        <v>0.43032999999999999</v>
      </c>
      <c r="W215" s="8">
        <v>0.54088999999999998</v>
      </c>
      <c r="X215" s="8">
        <v>0.63351999999999997</v>
      </c>
      <c r="Y215" s="8">
        <v>0.64941000000000004</v>
      </c>
      <c r="Z215" s="8">
        <v>0.55359999999999998</v>
      </c>
      <c r="AA215" s="8">
        <v>0.50470000000000004</v>
      </c>
      <c r="AB215" s="8">
        <v>0.45800000000000002</v>
      </c>
      <c r="AC215" s="8">
        <v>0.45229999999999998</v>
      </c>
      <c r="AD215" s="8">
        <v>0.57887999999999995</v>
      </c>
      <c r="AE215" s="8">
        <v>0.60331999999999997</v>
      </c>
      <c r="AF215" s="8">
        <v>0.61028000000000004</v>
      </c>
      <c r="AG215" s="8">
        <v>0.60843999999999998</v>
      </c>
      <c r="AH215" s="8">
        <v>0.59655000000000002</v>
      </c>
      <c r="AI215" s="8">
        <v>0.63476999999999995</v>
      </c>
      <c r="AJ215" s="8">
        <v>0.59419999999999995</v>
      </c>
      <c r="AK215" s="8">
        <v>0.45247999999999999</v>
      </c>
      <c r="AL215" s="8">
        <v>0.43315999999999999</v>
      </c>
      <c r="AM215" s="8">
        <v>0.53600000000000003</v>
      </c>
      <c r="AN215" s="8">
        <v>0.56872999999999996</v>
      </c>
      <c r="AO215" s="8">
        <v>0.51000999999999996</v>
      </c>
      <c r="AP215" s="8">
        <v>0.51292000000000004</v>
      </c>
      <c r="AQ215" s="8">
        <v>0.56020000000000003</v>
      </c>
      <c r="AR215" s="8">
        <v>0.65446000000000004</v>
      </c>
      <c r="AS215" s="8">
        <v>0.67827999999999999</v>
      </c>
      <c r="AT215" s="8">
        <v>0.68891999999999998</v>
      </c>
      <c r="AU215" s="8">
        <v>0.68801999999999996</v>
      </c>
      <c r="AV215" s="8">
        <v>0.74151</v>
      </c>
      <c r="AW215" s="8">
        <v>0.78391</v>
      </c>
      <c r="AX215" s="8">
        <v>0.79840999999999995</v>
      </c>
      <c r="AY215" s="8">
        <v>0.87131000000000003</v>
      </c>
      <c r="AZ215" s="8">
        <v>1.0041</v>
      </c>
      <c r="BA215" s="8">
        <v>0.98892999999999998</v>
      </c>
      <c r="BB215" s="8">
        <v>1.0078</v>
      </c>
      <c r="BC215" s="8">
        <v>1.0085999999999999</v>
      </c>
      <c r="BD215" s="8">
        <v>0.99116000000000004</v>
      </c>
      <c r="BE215" s="8">
        <v>0.95570999999999995</v>
      </c>
      <c r="BF215" s="8">
        <v>1.0445</v>
      </c>
      <c r="BG215" s="8">
        <v>1.1155999999999999</v>
      </c>
      <c r="BH215" s="8">
        <v>1.1702999999999999</v>
      </c>
      <c r="BI215" s="8">
        <v>1.2162999999999999</v>
      </c>
      <c r="BJ215" s="8">
        <v>1.1523000000000001</v>
      </c>
      <c r="BK215" s="8">
        <v>1.1406000000000001</v>
      </c>
      <c r="BL215" s="8">
        <v>1.1141000000000001</v>
      </c>
      <c r="BM215" s="8">
        <v>1.1546000000000001</v>
      </c>
      <c r="BN215" s="8">
        <v>1.1884999999999999</v>
      </c>
      <c r="BO215" s="8">
        <v>1.1876</v>
      </c>
      <c r="BP215" s="8">
        <v>1.1039000000000001</v>
      </c>
      <c r="BQ215" s="8">
        <v>1.0547</v>
      </c>
      <c r="BR215" s="8">
        <v>1.0644</v>
      </c>
      <c r="BS215" s="8">
        <v>1.0262</v>
      </c>
      <c r="BT215" s="8">
        <v>0.91437999999999997</v>
      </c>
      <c r="BU215" s="8">
        <v>0.91295000000000004</v>
      </c>
      <c r="BV215" s="8">
        <v>0.91908000000000001</v>
      </c>
      <c r="BW215" s="8">
        <v>0.89390999999999998</v>
      </c>
      <c r="BX215" s="8">
        <v>0.85768</v>
      </c>
      <c r="BY215" s="8">
        <v>0.81218000000000001</v>
      </c>
      <c r="BZ215" s="8">
        <v>0.82047000000000003</v>
      </c>
      <c r="CA215" s="8">
        <v>0.87870000000000004</v>
      </c>
      <c r="CB215" s="8">
        <v>0.93059999999999998</v>
      </c>
      <c r="CC215" s="8">
        <v>0.96652000000000005</v>
      </c>
      <c r="CD215" s="8">
        <v>1.0697000000000001</v>
      </c>
      <c r="CE215" s="8">
        <v>1.1489</v>
      </c>
      <c r="CF215" s="8">
        <v>1.2173</v>
      </c>
      <c r="CG215" s="8">
        <v>1.2298</v>
      </c>
      <c r="CH215" s="8">
        <v>1.2770999999999999</v>
      </c>
      <c r="CI215" s="8">
        <v>1.3535999999999999</v>
      </c>
      <c r="CJ215" s="8">
        <v>1.3740000000000001</v>
      </c>
      <c r="CK215" s="8">
        <v>1.4659</v>
      </c>
      <c r="CL215" s="8">
        <v>1.6324000000000001</v>
      </c>
      <c r="CM215" s="8">
        <v>1.6914</v>
      </c>
      <c r="CN215" s="8">
        <v>1.7321</v>
      </c>
      <c r="CO215" s="8">
        <v>1.8914</v>
      </c>
      <c r="CP215" s="8">
        <v>1.923</v>
      </c>
      <c r="CQ215" s="8">
        <v>2.0354000000000001</v>
      </c>
      <c r="CR215" s="8">
        <v>2.0625</v>
      </c>
      <c r="CS215" s="8">
        <v>2.0188999999999999</v>
      </c>
      <c r="CT215" s="8">
        <v>1.9562999999999999</v>
      </c>
      <c r="CU215" s="8">
        <v>1.8764000000000001</v>
      </c>
      <c r="CV215" s="8">
        <v>1.8833</v>
      </c>
      <c r="CW215" s="8">
        <v>1.8546</v>
      </c>
      <c r="CX215" s="8">
        <v>1.8819999999999999</v>
      </c>
      <c r="CY215" s="8">
        <v>1.7877000000000001</v>
      </c>
      <c r="CZ215" s="8">
        <v>1.7572000000000001</v>
      </c>
      <c r="DA215" s="8">
        <v>1.7789999999999999</v>
      </c>
      <c r="DB215" s="8">
        <v>1.7996000000000001</v>
      </c>
      <c r="DC215" s="8">
        <v>1.6935</v>
      </c>
      <c r="DD215" s="8">
        <v>1.7345999999999999</v>
      </c>
      <c r="DE215" s="8">
        <v>1.579</v>
      </c>
      <c r="DF215" s="8">
        <v>1.5068999999999999</v>
      </c>
      <c r="DG215" s="8">
        <v>1.4656</v>
      </c>
      <c r="DH215" s="8">
        <v>1.4029</v>
      </c>
      <c r="DI215" s="8">
        <v>1.3217000000000001</v>
      </c>
      <c r="DJ215" s="8">
        <v>1.2249000000000001</v>
      </c>
      <c r="DK215" s="8">
        <v>1.2052</v>
      </c>
      <c r="DL215" s="8">
        <v>1.1324000000000001</v>
      </c>
      <c r="DM215" s="8">
        <v>1.216</v>
      </c>
      <c r="DN215" s="8">
        <v>1.2108000000000001</v>
      </c>
      <c r="DO215" s="8">
        <v>1.1962999999999999</v>
      </c>
      <c r="DP215" s="8">
        <v>1.1725000000000001</v>
      </c>
      <c r="DQ215" s="8">
        <v>1.1877</v>
      </c>
      <c r="DR215" s="8">
        <v>1.1458999999999999</v>
      </c>
      <c r="DS215" s="8">
        <v>1.0946</v>
      </c>
      <c r="DT215" s="8">
        <v>1.1478999999999999</v>
      </c>
      <c r="DU215" s="8">
        <v>1.2533000000000001</v>
      </c>
      <c r="DV215" s="8">
        <v>1.2896000000000001</v>
      </c>
      <c r="DW215" s="8">
        <v>1.3159000000000001</v>
      </c>
      <c r="DX215" s="8">
        <v>1.4438</v>
      </c>
      <c r="DY215" s="8">
        <v>1.5056</v>
      </c>
      <c r="DZ215" s="8">
        <v>1.5509999999999999</v>
      </c>
      <c r="EA215" s="8">
        <v>1.5314000000000001</v>
      </c>
      <c r="EB215" s="8">
        <v>1.4995000000000001</v>
      </c>
      <c r="EC215" s="8">
        <v>1.4553</v>
      </c>
      <c r="ED215" s="8">
        <v>1.4623999999999999</v>
      </c>
      <c r="EE215" s="8">
        <v>1.5065</v>
      </c>
      <c r="EF215" s="8">
        <v>1.5379</v>
      </c>
      <c r="EG215" s="8">
        <v>1.5563</v>
      </c>
      <c r="EH215" s="8">
        <v>1.5618000000000001</v>
      </c>
      <c r="EI215" s="8">
        <v>1.5543</v>
      </c>
      <c r="EJ215" s="8">
        <v>1.6540999999999999</v>
      </c>
      <c r="EK215" s="8">
        <v>1.6186</v>
      </c>
      <c r="EL215" s="8">
        <v>1.6414</v>
      </c>
      <c r="EM215" s="8">
        <v>1.6997</v>
      </c>
      <c r="EN215" s="8">
        <v>1.6909000000000001</v>
      </c>
      <c r="EO215" s="8">
        <v>1.6641999999999999</v>
      </c>
      <c r="EP215" s="8">
        <v>1.6740999999999999</v>
      </c>
      <c r="EQ215" s="8">
        <v>1.6687000000000001</v>
      </c>
      <c r="ER215" s="8">
        <v>1.7235</v>
      </c>
      <c r="ES215" s="8">
        <v>1.6807000000000001</v>
      </c>
      <c r="ET215" s="8">
        <v>1.621</v>
      </c>
      <c r="EU215" s="8">
        <v>1.6069</v>
      </c>
      <c r="EV215" s="8">
        <v>1.6569</v>
      </c>
      <c r="EW215" s="8">
        <v>1.6890000000000001</v>
      </c>
      <c r="EX215" s="8">
        <v>1.7032</v>
      </c>
      <c r="EY215" s="8">
        <v>1.7744</v>
      </c>
      <c r="EZ215" s="8">
        <v>1.8174999999999999</v>
      </c>
      <c r="FA215" s="8">
        <v>1.8528</v>
      </c>
      <c r="FB215" s="8">
        <v>1.8662000000000001</v>
      </c>
      <c r="FC215" s="8">
        <v>1.8552</v>
      </c>
      <c r="FD215" s="8">
        <v>1.9059999999999999</v>
      </c>
      <c r="FE215" s="8">
        <v>1.9403999999999999</v>
      </c>
      <c r="FF215" s="8">
        <v>1.9585999999999999</v>
      </c>
      <c r="FG215" s="8">
        <v>2.032</v>
      </c>
      <c r="FH215" s="8">
        <v>2.093</v>
      </c>
      <c r="FI215" s="8">
        <v>2.0695999999999999</v>
      </c>
      <c r="FJ215" s="8">
        <v>2.0291000000000001</v>
      </c>
      <c r="FK215" s="8">
        <v>1.9712000000000001</v>
      </c>
      <c r="FL215" s="8">
        <v>1.8956999999999999</v>
      </c>
      <c r="FM215" s="8">
        <v>1.8742000000000001</v>
      </c>
      <c r="FN215" s="8">
        <v>1.8391</v>
      </c>
      <c r="FO215" s="8">
        <v>1.7906</v>
      </c>
      <c r="FP215" s="8">
        <v>1.8053999999999999</v>
      </c>
      <c r="FQ215" s="8">
        <v>1.8019000000000001</v>
      </c>
      <c r="FR215" s="8">
        <v>1.7797000000000001</v>
      </c>
      <c r="FS215" s="8">
        <v>1.8127</v>
      </c>
      <c r="FT215" s="8">
        <v>1.8310999999999999</v>
      </c>
      <c r="FU215" s="8">
        <v>1.827</v>
      </c>
      <c r="FV215" s="8">
        <v>1.8813</v>
      </c>
      <c r="FW215" s="8">
        <v>1.9161999999999999</v>
      </c>
      <c r="FX215" s="8">
        <v>1.8660000000000001</v>
      </c>
      <c r="FY215" s="8">
        <v>1.8046</v>
      </c>
      <c r="FZ215" s="8">
        <v>1.7936000000000001</v>
      </c>
      <c r="GA215" s="8">
        <v>1.8462000000000001</v>
      </c>
      <c r="GB215" s="8">
        <v>1.8056000000000001</v>
      </c>
      <c r="GC215" s="8">
        <v>1.7482</v>
      </c>
      <c r="GD215" s="8">
        <v>1.6748000000000001</v>
      </c>
      <c r="GE215" s="8">
        <v>1.6653</v>
      </c>
      <c r="GF215" s="8">
        <v>1.645</v>
      </c>
      <c r="GG215" s="8">
        <v>1.6144000000000001</v>
      </c>
      <c r="GH215" s="8">
        <v>1.6464000000000001</v>
      </c>
      <c r="GI215" s="8">
        <v>1.6552</v>
      </c>
      <c r="GJ215" s="8">
        <v>1.7224999999999999</v>
      </c>
      <c r="GK215" s="8">
        <v>1.7806</v>
      </c>
      <c r="GL215" s="8">
        <v>1.7672000000000001</v>
      </c>
      <c r="GM215" s="8">
        <v>1.8051999999999999</v>
      </c>
      <c r="GN215" s="8">
        <v>1.8335999999999999</v>
      </c>
      <c r="GO215" s="8">
        <v>1.8519000000000001</v>
      </c>
      <c r="GP215" s="8">
        <v>1.9294</v>
      </c>
      <c r="GQ215" s="8">
        <v>1.9975000000000001</v>
      </c>
      <c r="GR215" s="8">
        <v>1.98</v>
      </c>
      <c r="GS215" s="8">
        <v>2.0287999999999999</v>
      </c>
      <c r="GT215" s="8">
        <v>2.0657000000000001</v>
      </c>
      <c r="GU215" s="8">
        <v>2.0897000000000001</v>
      </c>
      <c r="GV215" s="8">
        <v>2.0994000000000002</v>
      </c>
      <c r="GW215" s="8">
        <v>2.0937000000000001</v>
      </c>
      <c r="GX215" s="8">
        <v>2.0707</v>
      </c>
      <c r="GY215" s="8">
        <v>2.0815999999999999</v>
      </c>
      <c r="GZ215" s="8">
        <v>2.0779000000000001</v>
      </c>
      <c r="HA215" s="8">
        <v>2.0594999999999999</v>
      </c>
      <c r="HB215" s="8">
        <v>2.0266999999999999</v>
      </c>
      <c r="HC215" s="8">
        <v>2.0497999999999998</v>
      </c>
      <c r="HD215" s="8">
        <v>2.0817000000000001</v>
      </c>
      <c r="HE215" s="8">
        <v>2.1673</v>
      </c>
      <c r="HF215" s="8">
        <v>2.1619000000000002</v>
      </c>
      <c r="HG215" s="8">
        <v>2.2174999999999998</v>
      </c>
      <c r="HH215" s="8">
        <v>2.1629999999999998</v>
      </c>
      <c r="HI215" s="8">
        <v>2.1775000000000002</v>
      </c>
      <c r="HJ215" s="8">
        <v>2.1778</v>
      </c>
      <c r="HK215" s="8">
        <v>2.1629999999999998</v>
      </c>
      <c r="HL215" s="8">
        <v>2.1326000000000001</v>
      </c>
      <c r="HM215" s="8">
        <v>2.0861000000000001</v>
      </c>
      <c r="HN215" s="8">
        <v>2.0764999999999998</v>
      </c>
      <c r="HO215" s="8">
        <v>2.0506000000000002</v>
      </c>
      <c r="HP215" s="8">
        <v>2.0110000000000001</v>
      </c>
      <c r="HQ215" s="8">
        <v>1.9596</v>
      </c>
      <c r="HR215" s="8">
        <v>1.9755</v>
      </c>
      <c r="HS215" s="8">
        <v>1.9819</v>
      </c>
      <c r="HT215" s="8">
        <v>1.9789000000000001</v>
      </c>
      <c r="HU215" s="8">
        <v>1.9666999999999999</v>
      </c>
      <c r="HV215" s="8">
        <v>1.9453</v>
      </c>
      <c r="HW215" s="8">
        <v>1.9151</v>
      </c>
      <c r="HX215" s="8">
        <v>1.8762000000000001</v>
      </c>
      <c r="HY215" s="8">
        <v>1.8879999999999999</v>
      </c>
      <c r="HZ215" s="8">
        <v>1.8909</v>
      </c>
      <c r="IA215" s="8">
        <v>1.8948</v>
      </c>
      <c r="IB215" s="8">
        <v>1.8776999999999999</v>
      </c>
      <c r="IC215" s="8">
        <v>1.9213</v>
      </c>
      <c r="ID215" s="8">
        <v>1.9555</v>
      </c>
      <c r="IE215" s="8">
        <v>1.9799</v>
      </c>
      <c r="IF215" s="8">
        <v>1.9945999999999999</v>
      </c>
      <c r="IG215" s="8">
        <v>1.9994000000000001</v>
      </c>
      <c r="IH215" s="8">
        <v>1.9943</v>
      </c>
      <c r="II215" s="8">
        <v>1.9791000000000001</v>
      </c>
      <c r="IJ215" s="8">
        <v>1.9535</v>
      </c>
      <c r="IK215" s="8">
        <v>1.9171</v>
      </c>
      <c r="IL215" s="8">
        <v>1.8694</v>
      </c>
      <c r="IM215" s="8">
        <v>1.9438</v>
      </c>
      <c r="IN215" s="8">
        <v>2.0068999999999999</v>
      </c>
      <c r="IO215" s="8">
        <v>1.9939</v>
      </c>
      <c r="IP215" s="8">
        <v>2.0950000000000002</v>
      </c>
      <c r="IQ215" s="8">
        <v>2.1234000000000002</v>
      </c>
      <c r="IR215" s="8">
        <v>2.1398000000000001</v>
      </c>
      <c r="IS215" s="8">
        <v>2.1444000000000001</v>
      </c>
      <c r="IT215" s="8">
        <v>2.1371000000000002</v>
      </c>
      <c r="IU215" s="8">
        <v>2.1179999999999999</v>
      </c>
      <c r="IV215" s="8">
        <v>2.0872000000000002</v>
      </c>
      <c r="IW215" s="8">
        <v>2.1078999999999999</v>
      </c>
      <c r="IX215" s="8">
        <v>2.1981999999999999</v>
      </c>
      <c r="IY215" s="8">
        <v>2.2753000000000001</v>
      </c>
      <c r="IZ215" s="8">
        <v>2.3388</v>
      </c>
      <c r="JA215" s="8">
        <v>2.3879999999999999</v>
      </c>
      <c r="JB215" s="8">
        <v>2.4228000000000001</v>
      </c>
      <c r="JC215" s="8">
        <v>2.5259</v>
      </c>
      <c r="JD215" s="8">
        <v>2.5251000000000001</v>
      </c>
      <c r="JE215" s="8">
        <v>2.5106999999999999</v>
      </c>
      <c r="JF215" s="8">
        <v>2.4832999999999998</v>
      </c>
      <c r="JG215" s="8">
        <v>2.4430999999999998</v>
      </c>
      <c r="JH215" s="8">
        <v>2.4647000000000001</v>
      </c>
      <c r="JI215" s="8">
        <v>2.4630999999999998</v>
      </c>
      <c r="JJ215" s="8">
        <v>2.5238999999999998</v>
      </c>
      <c r="JK215" s="8">
        <v>2.4864000000000002</v>
      </c>
      <c r="JL215" s="8">
        <v>2.5154000000000001</v>
      </c>
      <c r="JM215" s="8">
        <v>2.5325000000000002</v>
      </c>
      <c r="JN215" s="8">
        <v>2.5375000000000001</v>
      </c>
      <c r="JO215" s="8">
        <v>2.5297999999999998</v>
      </c>
      <c r="JP215" s="8">
        <v>2.5091999999999999</v>
      </c>
      <c r="JQ215" s="8">
        <v>2.4752999999999998</v>
      </c>
      <c r="JR215" s="8">
        <v>2.4283000000000001</v>
      </c>
      <c r="JS215" s="8">
        <v>2.4230999999999998</v>
      </c>
      <c r="JT215" s="8">
        <v>2.4054000000000002</v>
      </c>
      <c r="JU215" s="8">
        <v>2.3765000000000001</v>
      </c>
      <c r="JV215" s="8">
        <v>2.4075000000000002</v>
      </c>
      <c r="JW215" s="8">
        <v>2.4283000000000001</v>
      </c>
      <c r="JX215" s="8">
        <v>2.4388000000000001</v>
      </c>
      <c r="JY215" s="8">
        <v>2.4390000000000001</v>
      </c>
      <c r="JZ215" s="8">
        <v>2.4910000000000001</v>
      </c>
      <c r="KA215" s="8">
        <v>2.5327999999999999</v>
      </c>
      <c r="KB215" s="8">
        <v>2.5634999999999999</v>
      </c>
      <c r="KC215" s="8">
        <v>2.5827</v>
      </c>
      <c r="KD215" s="8">
        <v>2.59</v>
      </c>
      <c r="KE215" s="8">
        <v>2.5851999999999999</v>
      </c>
      <c r="KF215" s="8">
        <v>2.5678999999999998</v>
      </c>
      <c r="KG215" s="8">
        <v>2.5935999999999999</v>
      </c>
      <c r="KH215" s="8">
        <v>2.6798000000000002</v>
      </c>
      <c r="KI215" s="8">
        <v>2.7522000000000002</v>
      </c>
      <c r="KJ215" s="8">
        <v>2.7385999999999999</v>
      </c>
      <c r="KK215" s="8">
        <v>2.7871000000000001</v>
      </c>
      <c r="KL215" s="8">
        <v>2.8803000000000001</v>
      </c>
      <c r="KM215" s="8">
        <v>2.9032</v>
      </c>
      <c r="KN215" s="8">
        <v>2.9114</v>
      </c>
      <c r="KO215" s="8">
        <v>2.9043000000000001</v>
      </c>
      <c r="KP215" s="8">
        <v>2.8816999999999999</v>
      </c>
      <c r="KQ215" s="8">
        <v>2.9062999999999999</v>
      </c>
      <c r="KR215" s="8">
        <v>2.9184000000000001</v>
      </c>
      <c r="KS215" s="8">
        <v>2.9176000000000002</v>
      </c>
      <c r="KT215" s="8">
        <v>2.9034</v>
      </c>
      <c r="KU215" s="8">
        <v>2.8757000000000001</v>
      </c>
      <c r="KV215" s="8">
        <v>2.8344</v>
      </c>
      <c r="KW215" s="8">
        <v>2.7801</v>
      </c>
      <c r="KX215" s="8">
        <v>2.7130000000000001</v>
      </c>
      <c r="KY215" s="8">
        <v>2.7145000000000001</v>
      </c>
      <c r="KZ215" s="8">
        <v>2.6983000000000001</v>
      </c>
      <c r="LA215" s="8">
        <v>2.6631999999999998</v>
      </c>
      <c r="LB215" s="8">
        <v>2.6783999999999999</v>
      </c>
      <c r="LC215" s="8">
        <v>2.6793999999999998</v>
      </c>
      <c r="LD215" s="8">
        <v>2.6659999999999999</v>
      </c>
      <c r="LE215" s="8">
        <v>2.7141000000000002</v>
      </c>
      <c r="LF215" s="8">
        <v>2.7383000000000002</v>
      </c>
      <c r="LG215" s="8">
        <v>2.6673</v>
      </c>
      <c r="LH215" s="8">
        <v>2.5821000000000001</v>
      </c>
      <c r="LI215" s="8">
        <v>2.6328</v>
      </c>
      <c r="LJ215" s="8">
        <v>2.6695000000000002</v>
      </c>
      <c r="LK215" s="8">
        <v>2.6932</v>
      </c>
      <c r="LL215" s="8">
        <v>2.7044000000000001</v>
      </c>
      <c r="LM215" s="8">
        <v>2.7033999999999998</v>
      </c>
      <c r="LN215" s="8">
        <v>2.6905999999999999</v>
      </c>
      <c r="LO215" s="8">
        <v>2.6661999999999999</v>
      </c>
      <c r="LP215" s="8">
        <v>2.6856</v>
      </c>
      <c r="LQ215" s="8">
        <v>2.7702</v>
      </c>
      <c r="LR215" s="8">
        <v>2.8441999999999998</v>
      </c>
      <c r="LS215" s="8">
        <v>2.8338999999999999</v>
      </c>
      <c r="LT215" s="8">
        <v>2.8824000000000001</v>
      </c>
      <c r="LU215" s="8">
        <v>2.9192999999999998</v>
      </c>
      <c r="LV215" s="8">
        <v>3.0015000000000001</v>
      </c>
      <c r="LW215" s="8">
        <v>3.0707</v>
      </c>
      <c r="LX215" s="8">
        <v>3.0678000000000001</v>
      </c>
      <c r="LY215" s="8">
        <v>3.1120000000000001</v>
      </c>
      <c r="LZ215" s="8">
        <v>3.1427999999999998</v>
      </c>
      <c r="MA215" s="8">
        <v>3.1602000000000001</v>
      </c>
      <c r="MB215" s="8">
        <v>3.1644000000000001</v>
      </c>
      <c r="MC215" s="8">
        <v>3.1554000000000002</v>
      </c>
      <c r="MD215" s="8">
        <v>3.1334</v>
      </c>
      <c r="ME215" s="8">
        <v>3.0985</v>
      </c>
      <c r="MF215" s="8">
        <v>3.1701999999999999</v>
      </c>
      <c r="MG215" s="8">
        <v>3.1608000000000001</v>
      </c>
      <c r="MH215" s="8">
        <v>3.1951999999999998</v>
      </c>
      <c r="MI215" s="8">
        <v>3.2161</v>
      </c>
      <c r="MJ215" s="8">
        <v>3.2235999999999998</v>
      </c>
      <c r="MK215" s="8">
        <v>3.2178</v>
      </c>
      <c r="ML215" s="8">
        <v>3.1983000000000001</v>
      </c>
      <c r="MM215" s="8">
        <v>3.2191999999999998</v>
      </c>
      <c r="MN215" s="8">
        <v>3.2862</v>
      </c>
      <c r="MO215" s="8">
        <v>3.3395000000000001</v>
      </c>
      <c r="MP215" s="8">
        <v>3.3155999999999999</v>
      </c>
      <c r="MQ215" s="8">
        <v>3.3258999999999999</v>
      </c>
      <c r="MR215" s="8">
        <v>3.3782999999999999</v>
      </c>
      <c r="MS215" s="8">
        <v>3.4144999999999999</v>
      </c>
      <c r="MT215" s="8">
        <v>3.4346000000000001</v>
      </c>
      <c r="MU215" s="8">
        <v>3.4891000000000001</v>
      </c>
      <c r="MV215" s="8">
        <v>3.5255000000000001</v>
      </c>
      <c r="MW215" s="8">
        <v>3.5438000000000001</v>
      </c>
      <c r="MX215" s="8">
        <v>3.5442</v>
      </c>
      <c r="MY215" s="8">
        <v>3.5832000000000002</v>
      </c>
      <c r="MZ215" s="8">
        <v>3.6071</v>
      </c>
      <c r="NA215" s="8">
        <v>3.6642999999999999</v>
      </c>
      <c r="NB215" s="8">
        <v>3.7040999999999999</v>
      </c>
      <c r="NC215" s="8">
        <v>3.7267000000000001</v>
      </c>
      <c r="ND215" s="8">
        <v>3.7789999999999999</v>
      </c>
      <c r="NE215" s="8">
        <v>3.8664000000000001</v>
      </c>
      <c r="NF215" s="8">
        <v>3.9373999999999998</v>
      </c>
      <c r="NG215" s="8">
        <v>3.9845999999999999</v>
      </c>
      <c r="NH215" s="8">
        <v>4.0637999999999996</v>
      </c>
      <c r="NI215" s="8">
        <v>4.1247999999999996</v>
      </c>
      <c r="NJ215" s="8">
        <v>4.2127999999999997</v>
      </c>
      <c r="NK215" s="8">
        <v>4.2808000000000002</v>
      </c>
      <c r="NL215" s="8">
        <v>4.3288000000000002</v>
      </c>
      <c r="NM215" s="8">
        <v>4.4021999999999997</v>
      </c>
      <c r="NN215" s="8">
        <v>4.4539999999999997</v>
      </c>
      <c r="NO215" s="8">
        <v>4.6260000000000003</v>
      </c>
      <c r="NP215" s="8">
        <v>4.7305999999999999</v>
      </c>
      <c r="NQ215" s="8">
        <v>4.8601999999999999</v>
      </c>
      <c r="NR215" s="8">
        <v>4.9664999999999999</v>
      </c>
      <c r="NS215" s="8">
        <v>5.0492999999999997</v>
      </c>
      <c r="NT215" s="8">
        <v>5.1570999999999998</v>
      </c>
      <c r="NU215" s="8">
        <v>5.2401999999999997</v>
      </c>
      <c r="NV215" s="8">
        <v>5.3906999999999998</v>
      </c>
      <c r="NW215" s="8">
        <v>5.5152999999999999</v>
      </c>
      <c r="NX215" s="8">
        <v>5.6130000000000004</v>
      </c>
      <c r="NY215" s="8">
        <v>5.6829000000000001</v>
      </c>
      <c r="NZ215" s="8">
        <v>5.7649999999999997</v>
      </c>
      <c r="OA215" s="8">
        <v>5.8731</v>
      </c>
      <c r="OB215" s="8">
        <v>5.9500999999999999</v>
      </c>
      <c r="OC215" s="8">
        <v>5.9951999999999996</v>
      </c>
      <c r="OD215" s="8">
        <v>6.0498000000000003</v>
      </c>
      <c r="OE215" s="8">
        <v>6.1314000000000002</v>
      </c>
      <c r="OF215" s="8">
        <v>6.1795999999999998</v>
      </c>
      <c r="OG215" s="8">
        <v>6.194</v>
      </c>
      <c r="OH215" s="8">
        <v>6.1745000000000001</v>
      </c>
      <c r="OI215" s="8">
        <v>6.1208</v>
      </c>
      <c r="OJ215" s="8">
        <v>6.0812999999999997</v>
      </c>
      <c r="OK215" s="8">
        <v>6.0117000000000003</v>
      </c>
      <c r="OL215" s="8">
        <v>5.9671000000000003</v>
      </c>
      <c r="OM215" s="8">
        <v>5.9386000000000001</v>
      </c>
      <c r="ON215" s="8">
        <v>5.8781999999999996</v>
      </c>
      <c r="OO215" s="8">
        <v>5.7850999999999999</v>
      </c>
      <c r="OP215" s="8">
        <v>5.7145999999999999</v>
      </c>
      <c r="OQ215" s="8">
        <v>5.6148999999999996</v>
      </c>
      <c r="OR215" s="8">
        <v>5.4847000000000001</v>
      </c>
      <c r="OS215" s="8">
        <v>5.3806000000000003</v>
      </c>
      <c r="OT215" s="8">
        <v>5.2954999999999997</v>
      </c>
      <c r="OU215" s="8">
        <v>5.1334</v>
      </c>
      <c r="OV215" s="8">
        <v>5.0457000000000001</v>
      </c>
      <c r="OW215" s="8">
        <v>4.9321000000000002</v>
      </c>
      <c r="OX215" s="8">
        <v>4.8487999999999998</v>
      </c>
      <c r="OY215" s="8">
        <v>4.7447999999999997</v>
      </c>
      <c r="OZ215" s="8">
        <v>4.6740000000000004</v>
      </c>
      <c r="PA215" s="8">
        <v>4.5868000000000002</v>
      </c>
      <c r="PB215" s="8">
        <v>4.4843999999999999</v>
      </c>
      <c r="PC215" s="8">
        <v>4.4168000000000003</v>
      </c>
      <c r="PD215" s="8">
        <v>4.3369999999999997</v>
      </c>
      <c r="PE215" s="8">
        <v>4.2926000000000002</v>
      </c>
      <c r="PF215" s="8">
        <v>4.2382999999999997</v>
      </c>
      <c r="PG215" s="8">
        <v>4.1745000000000001</v>
      </c>
      <c r="PH215" s="8">
        <v>4.1016000000000004</v>
      </c>
      <c r="PI215" s="8">
        <v>4.0197000000000003</v>
      </c>
      <c r="PJ215" s="8">
        <v>3.9731999999999998</v>
      </c>
      <c r="PK215" s="8">
        <v>3.9197000000000002</v>
      </c>
      <c r="PL215" s="8">
        <v>3.8591000000000002</v>
      </c>
      <c r="PM215" s="8">
        <v>3.8422999999999998</v>
      </c>
      <c r="PN215" s="8">
        <v>3.8599000000000001</v>
      </c>
      <c r="PO215" s="8">
        <v>3.8698999999999999</v>
      </c>
      <c r="PP215" s="8">
        <v>3.8721000000000001</v>
      </c>
      <c r="PQ215" s="8">
        <v>3.8662999999999998</v>
      </c>
      <c r="PR215" s="8">
        <v>3.8525</v>
      </c>
      <c r="PS215" s="8">
        <v>3.8302999999999998</v>
      </c>
      <c r="PT215" s="8">
        <v>3.8</v>
      </c>
      <c r="PU215" s="8">
        <v>3.8073999999999999</v>
      </c>
      <c r="PV215" s="8">
        <v>3.8092999999999999</v>
      </c>
      <c r="PW215" s="8">
        <v>3.8056000000000001</v>
      </c>
      <c r="PX215" s="8">
        <v>3.7964000000000002</v>
      </c>
      <c r="PY215" s="8">
        <v>3.7816000000000001</v>
      </c>
      <c r="PZ215" s="8">
        <v>3.7612999999999999</v>
      </c>
      <c r="QA215" s="8">
        <v>3.7355</v>
      </c>
      <c r="QB215" s="8">
        <v>3.7044000000000001</v>
      </c>
      <c r="QC215" s="8">
        <v>3.7134</v>
      </c>
      <c r="QD215" s="8">
        <v>3.6735000000000002</v>
      </c>
      <c r="QE215" s="8">
        <v>3.6736</v>
      </c>
      <c r="QF215" s="8">
        <v>3.6705000000000001</v>
      </c>
      <c r="QG215" s="8">
        <v>3.6640999999999999</v>
      </c>
      <c r="QH215" s="8">
        <v>3.6545000000000001</v>
      </c>
      <c r="QI215" s="8">
        <v>3.6421000000000001</v>
      </c>
      <c r="QJ215" s="8">
        <v>3.6269</v>
      </c>
      <c r="QK215" s="8">
        <v>3.6091000000000002</v>
      </c>
      <c r="QL215" s="8">
        <v>3.589</v>
      </c>
      <c r="QM215" s="8">
        <v>3.5663999999999998</v>
      </c>
      <c r="QN215" s="8">
        <v>3.5411999999999999</v>
      </c>
      <c r="QO215" s="8">
        <v>3.5131000000000001</v>
      </c>
      <c r="QP215" s="8">
        <v>3.4813999999999998</v>
      </c>
      <c r="QQ215" s="8">
        <v>3.4457</v>
      </c>
      <c r="QR215" s="8">
        <v>3.4053</v>
      </c>
      <c r="QS215" s="8">
        <v>3.3595999999999999</v>
      </c>
      <c r="QT215" s="8">
        <v>3.3085</v>
      </c>
      <c r="QU215" s="8">
        <v>3.2517999999999998</v>
      </c>
      <c r="QV215" s="8">
        <v>3.2517999999999998</v>
      </c>
      <c r="QW215" s="8">
        <v>3.2517999999999998</v>
      </c>
      <c r="QX215" s="8">
        <v>3.2517999999999998</v>
      </c>
      <c r="QY215" s="8">
        <v>3.2968000000000002</v>
      </c>
      <c r="QZ215" s="8">
        <v>3.2949999999999999</v>
      </c>
      <c r="RA215" s="8">
        <v>3.2932999999999999</v>
      </c>
      <c r="RB215" s="8">
        <v>3.2915000000000001</v>
      </c>
      <c r="RC215" s="8">
        <v>3.2896999999999998</v>
      </c>
      <c r="RD215" s="8">
        <v>3.2875999999999999</v>
      </c>
      <c r="RE215" s="8">
        <v>3.2854000000000001</v>
      </c>
      <c r="RF215" s="8">
        <v>3.2829000000000002</v>
      </c>
      <c r="RG215" s="8">
        <v>3.2803</v>
      </c>
      <c r="RH215" s="8">
        <v>3.2774999999999999</v>
      </c>
      <c r="RI215" s="8">
        <v>3.2745000000000002</v>
      </c>
      <c r="RJ215" s="8">
        <v>3.2713999999999999</v>
      </c>
      <c r="RK215" s="8">
        <v>3.2682000000000002</v>
      </c>
      <c r="RL215" s="8">
        <v>3.2650000000000001</v>
      </c>
      <c r="RM215" s="8">
        <v>3.2616000000000001</v>
      </c>
      <c r="RN215" s="8">
        <v>3.2583000000000002</v>
      </c>
      <c r="RO215" s="8">
        <v>3.2549000000000001</v>
      </c>
      <c r="RP215" s="8">
        <v>3.2515000000000001</v>
      </c>
      <c r="RQ215" s="8">
        <v>3.2482000000000002</v>
      </c>
      <c r="RR215" s="8">
        <v>3.2450000000000001</v>
      </c>
      <c r="RS215" s="8">
        <v>3.2418</v>
      </c>
      <c r="RT215" s="8">
        <v>3.2387000000000001</v>
      </c>
      <c r="RU215" s="8">
        <v>3.2357999999999998</v>
      </c>
      <c r="RV215" s="8">
        <v>3.2328999999999999</v>
      </c>
      <c r="RW215" s="8">
        <v>3.2302</v>
      </c>
      <c r="RX215" s="8">
        <v>3.2275999999999998</v>
      </c>
      <c r="RY215" s="8">
        <v>3.2250000000000001</v>
      </c>
      <c r="RZ215" s="8">
        <v>3.2225000000000001</v>
      </c>
      <c r="SA215" s="8">
        <v>3.2199</v>
      </c>
      <c r="SB215" s="8">
        <v>3.2170999999999998</v>
      </c>
      <c r="SC215" s="8">
        <v>3.2141000000000002</v>
      </c>
      <c r="SD215" s="8">
        <v>3.2107999999999999</v>
      </c>
      <c r="SE215" s="8">
        <v>3.2069000000000001</v>
      </c>
      <c r="SF215" s="8">
        <v>3.2025999999999999</v>
      </c>
      <c r="SG215" s="8">
        <v>3.1976</v>
      </c>
      <c r="SH215" s="8">
        <v>3.2517999999999998</v>
      </c>
      <c r="SI215" s="8">
        <v>3.2517999999999998</v>
      </c>
      <c r="SJ215" s="8">
        <v>3.2517999999999998</v>
      </c>
      <c r="SK215" s="8">
        <v>3.2517999999999998</v>
      </c>
      <c r="SL215" s="8">
        <v>3.2517999999999998</v>
      </c>
      <c r="SM215" s="8">
        <v>3.2517999999999998</v>
      </c>
      <c r="SN215" s="8">
        <v>3.2517999999999998</v>
      </c>
      <c r="SO215" s="8">
        <v>3.2517999999999998</v>
      </c>
      <c r="SP215" s="8">
        <v>3.2961999999999998</v>
      </c>
      <c r="SQ215" s="8">
        <v>3.2947000000000002</v>
      </c>
      <c r="SR215" s="8">
        <v>3.2932000000000001</v>
      </c>
      <c r="SS215" s="8">
        <v>3.2917000000000001</v>
      </c>
      <c r="ST215" s="8">
        <v>3.2898999999999998</v>
      </c>
      <c r="SU215" s="8">
        <v>3.2879</v>
      </c>
      <c r="SV215" s="8">
        <v>3.2856999999999998</v>
      </c>
      <c r="SW215" s="8">
        <v>3.2833000000000001</v>
      </c>
      <c r="SX215" s="8">
        <v>3.2806000000000002</v>
      </c>
      <c r="SY215" s="8">
        <v>3.2776999999999998</v>
      </c>
      <c r="SZ215" s="8">
        <v>3.2747000000000002</v>
      </c>
      <c r="TA215" s="8">
        <v>3.2715000000000001</v>
      </c>
      <c r="TB215" s="8">
        <v>3.319</v>
      </c>
      <c r="TC215" s="8">
        <v>3.3136000000000001</v>
      </c>
      <c r="TD215" s="8">
        <v>3.3079999999999998</v>
      </c>
      <c r="TE215" s="8">
        <v>3.302</v>
      </c>
      <c r="TF215" s="8">
        <v>3.2959000000000001</v>
      </c>
      <c r="TG215" s="8">
        <v>3.2339000000000002</v>
      </c>
      <c r="TH215" s="8">
        <v>3.1741000000000001</v>
      </c>
      <c r="TI215" s="8">
        <v>3.1741999999999999</v>
      </c>
      <c r="TJ215" s="8">
        <v>3.1166999999999998</v>
      </c>
      <c r="TK215" s="8">
        <v>3.0625</v>
      </c>
      <c r="TL215" s="8">
        <v>3.0116999999999998</v>
      </c>
      <c r="TM215" s="8">
        <v>2.9643999999999999</v>
      </c>
      <c r="TN215" s="8">
        <v>2.9207999999999998</v>
      </c>
      <c r="TO215" s="8">
        <v>2.8807</v>
      </c>
      <c r="TP215" s="8">
        <v>2.7844000000000002</v>
      </c>
      <c r="TQ215" s="8">
        <v>2.7553000000000001</v>
      </c>
      <c r="TR215" s="8">
        <v>2.6697000000000002</v>
      </c>
      <c r="TS215" s="8">
        <v>2.5916000000000001</v>
      </c>
      <c r="TT215" s="8">
        <v>2.5209000000000001</v>
      </c>
      <c r="TU215" s="8">
        <v>2.4573</v>
      </c>
      <c r="TV215" s="8">
        <v>2.4009</v>
      </c>
      <c r="TW215" s="8">
        <v>2.2928999999999999</v>
      </c>
      <c r="TX215" s="8">
        <v>2.1964000000000001</v>
      </c>
      <c r="TY215" s="8">
        <v>2.1680000000000001</v>
      </c>
      <c r="TZ215" s="8">
        <v>2.0973999999999999</v>
      </c>
      <c r="UA215" s="8">
        <v>1.9818</v>
      </c>
      <c r="UB215" s="8">
        <v>1.8806</v>
      </c>
      <c r="UC215" s="8">
        <v>1.7927</v>
      </c>
      <c r="UD215" s="8">
        <v>1.7172000000000001</v>
      </c>
      <c r="UE215" s="8">
        <v>1.6027</v>
      </c>
      <c r="UF215" s="8">
        <v>1.5036</v>
      </c>
      <c r="UG215" s="8">
        <v>1.3697999999999999</v>
      </c>
      <c r="UH215" s="8">
        <v>1.2051000000000001</v>
      </c>
      <c r="UI215" s="8">
        <v>1.0602</v>
      </c>
      <c r="UJ215" s="8">
        <v>0.93476999999999999</v>
      </c>
      <c r="UK215" s="8">
        <v>0.83838000000000001</v>
      </c>
      <c r="UL215" s="8">
        <v>0.70965</v>
      </c>
      <c r="UM215" s="8">
        <v>0.55542999999999998</v>
      </c>
      <c r="UN215" s="8">
        <v>0.37780000000000002</v>
      </c>
      <c r="UO215" s="8">
        <v>0.22584000000000001</v>
      </c>
      <c r="UP215" s="8">
        <v>0</v>
      </c>
    </row>
    <row r="216" spans="1:562" x14ac:dyDescent="0.25">
      <c r="A216" s="8">
        <v>-0.46400000000000002</v>
      </c>
      <c r="B216" s="8">
        <v>-0.43628</v>
      </c>
      <c r="C216" s="8">
        <v>-0.41071000000000002</v>
      </c>
      <c r="D216" s="8">
        <v>-0.38829999999999998</v>
      </c>
      <c r="E216" s="8">
        <v>-0.36919999999999997</v>
      </c>
      <c r="F216" s="8">
        <v>-0.35360000000000003</v>
      </c>
      <c r="G216" s="8">
        <v>-0.34172000000000002</v>
      </c>
      <c r="H216" s="8">
        <v>-0.27487</v>
      </c>
      <c r="I216" s="8">
        <v>-0.21289</v>
      </c>
      <c r="J216" s="8">
        <v>-0.15595000000000001</v>
      </c>
      <c r="K216" s="8">
        <v>-0.10434</v>
      </c>
      <c r="L216" s="8">
        <v>-5.8395000000000002E-2</v>
      </c>
      <c r="M216" s="8">
        <v>-1.848E-2</v>
      </c>
      <c r="N216" s="8">
        <v>1.5025E-2</v>
      </c>
      <c r="O216" s="8">
        <v>4.1750000000000002E-2</v>
      </c>
      <c r="P216" s="8">
        <v>6.1407999999999997E-2</v>
      </c>
      <c r="Q216" s="8">
        <v>0.14724999999999999</v>
      </c>
      <c r="R216" s="8">
        <v>0.14907000000000001</v>
      </c>
      <c r="S216" s="8">
        <v>0.22084999999999999</v>
      </c>
      <c r="T216" s="8">
        <v>0.28264</v>
      </c>
      <c r="U216" s="8">
        <v>0.33312000000000003</v>
      </c>
      <c r="V216" s="8">
        <v>0.37097999999999998</v>
      </c>
      <c r="W216" s="8">
        <v>0.39500000000000002</v>
      </c>
      <c r="X216" s="8">
        <v>0.40410000000000001</v>
      </c>
      <c r="Y216" s="8">
        <v>0.3972</v>
      </c>
      <c r="Z216" s="8">
        <v>0.37364999999999998</v>
      </c>
      <c r="AA216" s="8">
        <v>0.39748</v>
      </c>
      <c r="AB216" s="8">
        <v>0.41420000000000001</v>
      </c>
      <c r="AC216" s="8">
        <v>0.42519000000000001</v>
      </c>
      <c r="AD216" s="8">
        <v>0.43126999999999999</v>
      </c>
      <c r="AE216" s="8">
        <v>0.43254999999999999</v>
      </c>
      <c r="AF216" s="8">
        <v>0.42846000000000001</v>
      </c>
      <c r="AG216" s="8">
        <v>0.48616999999999999</v>
      </c>
      <c r="AH216" s="8">
        <v>0.52761999999999998</v>
      </c>
      <c r="AI216" s="8">
        <v>0.55347000000000002</v>
      </c>
      <c r="AJ216" s="8">
        <v>0.56416999999999995</v>
      </c>
      <c r="AK216" s="8">
        <v>0.56020000000000003</v>
      </c>
      <c r="AL216" s="8">
        <v>0.54208999999999996</v>
      </c>
      <c r="AM216" s="8">
        <v>0.51061999999999996</v>
      </c>
      <c r="AN216" s="8">
        <v>0.52302000000000004</v>
      </c>
      <c r="AO216" s="8">
        <v>0.52358000000000005</v>
      </c>
      <c r="AP216" s="8">
        <v>0.45728999999999997</v>
      </c>
      <c r="AQ216" s="8">
        <v>0.51141000000000003</v>
      </c>
      <c r="AR216" s="8">
        <v>0.55747999999999998</v>
      </c>
      <c r="AS216" s="8">
        <v>0.59536</v>
      </c>
      <c r="AT216" s="8">
        <v>0.62483</v>
      </c>
      <c r="AU216" s="8">
        <v>0.64568000000000003</v>
      </c>
      <c r="AV216" s="8">
        <v>0.65766999999999998</v>
      </c>
      <c r="AW216" s="8">
        <v>0.66056000000000004</v>
      </c>
      <c r="AX216" s="8">
        <v>0.72555999999999998</v>
      </c>
      <c r="AY216" s="8">
        <v>0.78051000000000004</v>
      </c>
      <c r="AZ216" s="8">
        <v>0.87566999999999995</v>
      </c>
      <c r="BA216" s="8">
        <v>0.90559999999999996</v>
      </c>
      <c r="BB216" s="8">
        <v>0.97224999999999995</v>
      </c>
      <c r="BC216" s="8">
        <v>1.0241</v>
      </c>
      <c r="BD216" s="8">
        <v>1.0613999999999999</v>
      </c>
      <c r="BE216" s="8">
        <v>1.085</v>
      </c>
      <c r="BF216" s="8">
        <v>1.0960000000000001</v>
      </c>
      <c r="BG216" s="8">
        <v>1.0959000000000001</v>
      </c>
      <c r="BH216" s="8">
        <v>1.0857000000000001</v>
      </c>
      <c r="BI216" s="8">
        <v>1.0660000000000001</v>
      </c>
      <c r="BJ216" s="8">
        <v>1.0367999999999999</v>
      </c>
      <c r="BK216" s="8">
        <v>1.0692999999999999</v>
      </c>
      <c r="BL216" s="8">
        <v>1.08</v>
      </c>
      <c r="BM216" s="8">
        <v>1.0688</v>
      </c>
      <c r="BN216" s="8">
        <v>1.0356000000000001</v>
      </c>
      <c r="BO216" s="8">
        <v>0.98082000000000003</v>
      </c>
      <c r="BP216" s="8">
        <v>0.98933000000000004</v>
      </c>
      <c r="BQ216" s="8">
        <v>1.0403</v>
      </c>
      <c r="BR216" s="8">
        <v>1.02</v>
      </c>
      <c r="BS216" s="8">
        <v>0.98685999999999996</v>
      </c>
      <c r="BT216" s="8">
        <v>0.99339999999999995</v>
      </c>
      <c r="BU216" s="8">
        <v>0.98692000000000002</v>
      </c>
      <c r="BV216" s="8">
        <v>0.96906999999999999</v>
      </c>
      <c r="BW216" s="8">
        <v>1.0107999999999999</v>
      </c>
      <c r="BX216" s="8">
        <v>1.0428999999999999</v>
      </c>
      <c r="BY216" s="8">
        <v>1.0019</v>
      </c>
      <c r="BZ216" s="8">
        <v>1.0141</v>
      </c>
      <c r="CA216" s="8">
        <v>1.0176000000000001</v>
      </c>
      <c r="CB216" s="8">
        <v>1.0742</v>
      </c>
      <c r="CC216" s="8">
        <v>1.1243000000000001</v>
      </c>
      <c r="CD216" s="8">
        <v>1.1678999999999999</v>
      </c>
      <c r="CE216" s="8">
        <v>1.2050000000000001</v>
      </c>
      <c r="CF216" s="8">
        <v>1.2358</v>
      </c>
      <c r="CG216" s="8">
        <v>1.3038000000000001</v>
      </c>
      <c r="CH216" s="8">
        <v>1.3617999999999999</v>
      </c>
      <c r="CI216" s="8">
        <v>1.4088000000000001</v>
      </c>
      <c r="CJ216" s="8">
        <v>1.4440999999999999</v>
      </c>
      <c r="CK216" s="8">
        <v>1.4670000000000001</v>
      </c>
      <c r="CL216" s="8">
        <v>1.4771000000000001</v>
      </c>
      <c r="CM216" s="8">
        <v>1.5668</v>
      </c>
      <c r="CN216" s="8">
        <v>1.6423000000000001</v>
      </c>
      <c r="CO216" s="8">
        <v>1.7019</v>
      </c>
      <c r="CP216" s="8">
        <v>1.7438</v>
      </c>
      <c r="CQ216" s="8">
        <v>1.7663</v>
      </c>
      <c r="CR216" s="8">
        <v>1.7669999999999999</v>
      </c>
      <c r="CS216" s="8">
        <v>1.7433000000000001</v>
      </c>
      <c r="CT216" s="8">
        <v>1.7553000000000001</v>
      </c>
      <c r="CU216" s="8">
        <v>1.7518</v>
      </c>
      <c r="CV216" s="8">
        <v>1.7339</v>
      </c>
      <c r="CW216" s="8">
        <v>1.702</v>
      </c>
      <c r="CX216" s="8">
        <v>1.7516</v>
      </c>
      <c r="CY216" s="8">
        <v>1.7673000000000001</v>
      </c>
      <c r="CZ216" s="8">
        <v>1.8548</v>
      </c>
      <c r="DA216" s="8">
        <v>1.8187</v>
      </c>
      <c r="DB216" s="8">
        <v>1.7513000000000001</v>
      </c>
      <c r="DC216" s="8">
        <v>1.7666999999999999</v>
      </c>
      <c r="DD216" s="8">
        <v>1.7654000000000001</v>
      </c>
      <c r="DE216" s="8">
        <v>1.7466999999999999</v>
      </c>
      <c r="DF216" s="8">
        <v>1.7102999999999999</v>
      </c>
      <c r="DG216" s="8">
        <v>1.6564000000000001</v>
      </c>
      <c r="DH216" s="8">
        <v>1.635</v>
      </c>
      <c r="DI216" s="8">
        <v>1.5498000000000001</v>
      </c>
      <c r="DJ216" s="8">
        <v>1.4975000000000001</v>
      </c>
      <c r="DK216" s="8">
        <v>1.5233000000000001</v>
      </c>
      <c r="DL216" s="8">
        <v>1.5384</v>
      </c>
      <c r="DM216" s="8">
        <v>1.5429999999999999</v>
      </c>
      <c r="DN216" s="8">
        <v>1.5375000000000001</v>
      </c>
      <c r="DO216" s="8">
        <v>1.5221</v>
      </c>
      <c r="DP216" s="8">
        <v>1.4974000000000001</v>
      </c>
      <c r="DQ216" s="8">
        <v>1.4639</v>
      </c>
      <c r="DR216" s="8">
        <v>1.4221999999999999</v>
      </c>
      <c r="DS216" s="8">
        <v>1.3727</v>
      </c>
      <c r="DT216" s="8">
        <v>1.3161</v>
      </c>
      <c r="DU216" s="8">
        <v>1.306</v>
      </c>
      <c r="DV216" s="8">
        <v>1.3482000000000001</v>
      </c>
      <c r="DW216" s="8">
        <v>1.3835</v>
      </c>
      <c r="DX216" s="8">
        <v>1.4116</v>
      </c>
      <c r="DY216" s="8">
        <v>1.4319999999999999</v>
      </c>
      <c r="DZ216" s="8">
        <v>1.4444999999999999</v>
      </c>
      <c r="EA216" s="8">
        <v>1.4487000000000001</v>
      </c>
      <c r="EB216" s="8">
        <v>1.4446000000000001</v>
      </c>
      <c r="EC216" s="8">
        <v>1.4319999999999999</v>
      </c>
      <c r="ED216" s="8">
        <v>1.4107000000000001</v>
      </c>
      <c r="EE216" s="8">
        <v>1.381</v>
      </c>
      <c r="EF216" s="8">
        <v>1.4094</v>
      </c>
      <c r="EG216" s="8">
        <v>1.4762999999999999</v>
      </c>
      <c r="EH216" s="8">
        <v>1.5337000000000001</v>
      </c>
      <c r="EI216" s="8">
        <v>1.5812999999999999</v>
      </c>
      <c r="EJ216" s="8">
        <v>1.619</v>
      </c>
      <c r="EK216" s="8">
        <v>1.6465000000000001</v>
      </c>
      <c r="EL216" s="8">
        <v>1.6637999999999999</v>
      </c>
      <c r="EM216" s="8">
        <v>1.6706000000000001</v>
      </c>
      <c r="EN216" s="8">
        <v>1.6667000000000001</v>
      </c>
      <c r="EO216" s="8">
        <v>1.7270000000000001</v>
      </c>
      <c r="EP216" s="8">
        <v>1.7719</v>
      </c>
      <c r="EQ216" s="8">
        <v>1.8565</v>
      </c>
      <c r="ER216" s="8">
        <v>1.7948</v>
      </c>
      <c r="ES216" s="8">
        <v>1.8566</v>
      </c>
      <c r="ET216" s="8">
        <v>1.9059999999999999</v>
      </c>
      <c r="EU216" s="8">
        <v>1.9430000000000001</v>
      </c>
      <c r="EV216" s="8">
        <v>1.9677</v>
      </c>
      <c r="EW216" s="8">
        <v>1.9798</v>
      </c>
      <c r="EX216" s="8">
        <v>1.9794</v>
      </c>
      <c r="EY216" s="8">
        <v>1.9662999999999999</v>
      </c>
      <c r="EZ216" s="8">
        <v>1.9402999999999999</v>
      </c>
      <c r="FA216" s="8">
        <v>1.9764999999999999</v>
      </c>
      <c r="FB216" s="8">
        <v>1.9948999999999999</v>
      </c>
      <c r="FC216" s="8">
        <v>1.9961</v>
      </c>
      <c r="FD216" s="8">
        <v>2.0503999999999998</v>
      </c>
      <c r="FE216" s="8">
        <v>2.0926</v>
      </c>
      <c r="FF216" s="8">
        <v>2.1225000000000001</v>
      </c>
      <c r="FG216" s="8">
        <v>2.1402000000000001</v>
      </c>
      <c r="FH216" s="8">
        <v>2.1454</v>
      </c>
      <c r="FI216" s="8">
        <v>2.1379999999999999</v>
      </c>
      <c r="FJ216" s="8">
        <v>2.1932999999999998</v>
      </c>
      <c r="FK216" s="8">
        <v>2.2317</v>
      </c>
      <c r="FL216" s="8">
        <v>2.1764999999999999</v>
      </c>
      <c r="FM216" s="8">
        <v>2.1076999999999999</v>
      </c>
      <c r="FN216" s="8">
        <v>2.1025</v>
      </c>
      <c r="FO216" s="8">
        <v>2.0727000000000002</v>
      </c>
      <c r="FP216" s="8">
        <v>2.1114000000000002</v>
      </c>
      <c r="FQ216" s="8">
        <v>2.1360999999999999</v>
      </c>
      <c r="FR216" s="8">
        <v>2.1469</v>
      </c>
      <c r="FS216" s="8">
        <v>2.1440999999999999</v>
      </c>
      <c r="FT216" s="8">
        <v>2.1276999999999999</v>
      </c>
      <c r="FU216" s="8">
        <v>2.0979999999999999</v>
      </c>
      <c r="FV216" s="8">
        <v>2.0548999999999999</v>
      </c>
      <c r="FW216" s="8">
        <v>1.9982</v>
      </c>
      <c r="FX216" s="8">
        <v>2.0070999999999999</v>
      </c>
      <c r="FY216" s="8">
        <v>2.0091999999999999</v>
      </c>
      <c r="FZ216" s="8">
        <v>2.0043000000000002</v>
      </c>
      <c r="GA216" s="8">
        <v>1.9106000000000001</v>
      </c>
      <c r="GB216" s="8">
        <v>1.8833</v>
      </c>
      <c r="GC216" s="8">
        <v>1.8471</v>
      </c>
      <c r="GD216" s="8">
        <v>1.8017000000000001</v>
      </c>
      <c r="GE216" s="8">
        <v>1.8030999999999999</v>
      </c>
      <c r="GF216" s="8">
        <v>1.7935000000000001</v>
      </c>
      <c r="GG216" s="8">
        <v>1.7743</v>
      </c>
      <c r="GH216" s="8">
        <v>1.7467999999999999</v>
      </c>
      <c r="GI216" s="8">
        <v>1.7123999999999999</v>
      </c>
      <c r="GJ216" s="8">
        <v>1.7386999999999999</v>
      </c>
      <c r="GK216" s="8">
        <v>1.7595000000000001</v>
      </c>
      <c r="GL216" s="8">
        <v>1.8360000000000001</v>
      </c>
      <c r="GM216" s="8">
        <v>1.8448</v>
      </c>
      <c r="GN216" s="8">
        <v>1.8474999999999999</v>
      </c>
      <c r="GO216" s="8">
        <v>1.9117999999999999</v>
      </c>
      <c r="GP216" s="8">
        <v>1.9712000000000001</v>
      </c>
      <c r="GQ216" s="8">
        <v>2.0247000000000002</v>
      </c>
      <c r="GR216" s="8">
        <v>2.0712999999999999</v>
      </c>
      <c r="GS216" s="8">
        <v>2.1566000000000001</v>
      </c>
      <c r="GT216" s="8">
        <v>2.2311999999999999</v>
      </c>
      <c r="GU216" s="8">
        <v>2.2488000000000001</v>
      </c>
      <c r="GV216" s="8">
        <v>2.2545999999999999</v>
      </c>
      <c r="GW216" s="8">
        <v>2.2951000000000001</v>
      </c>
      <c r="GX216" s="8">
        <v>2.2751000000000001</v>
      </c>
      <c r="GY216" s="8">
        <v>2.2924000000000002</v>
      </c>
      <c r="GZ216" s="8">
        <v>2.3921000000000001</v>
      </c>
      <c r="HA216" s="8">
        <v>2.4752000000000001</v>
      </c>
      <c r="HB216" s="8">
        <v>2.4512999999999998</v>
      </c>
      <c r="HC216" s="8">
        <v>2.4232</v>
      </c>
      <c r="HD216" s="8">
        <v>2.4786999999999999</v>
      </c>
      <c r="HE216" s="8">
        <v>2.5190000000000001</v>
      </c>
      <c r="HF216" s="8">
        <v>2.5444</v>
      </c>
      <c r="HG216" s="8">
        <v>2.5548999999999999</v>
      </c>
      <c r="HH216" s="8">
        <v>2.5495999999999999</v>
      </c>
      <c r="HI216" s="8">
        <v>2.5278999999999998</v>
      </c>
      <c r="HJ216" s="8">
        <v>2.4887999999999999</v>
      </c>
      <c r="HK216" s="8">
        <v>2.4319999999999999</v>
      </c>
      <c r="HL216" s="8">
        <v>2.3576999999999999</v>
      </c>
      <c r="HM216" s="8">
        <v>2.2669999999999999</v>
      </c>
      <c r="HN216" s="8">
        <v>2.2507999999999999</v>
      </c>
      <c r="HO216" s="8">
        <v>2.2244000000000002</v>
      </c>
      <c r="HP216" s="8">
        <v>2.1880999999999999</v>
      </c>
      <c r="HQ216" s="8">
        <v>2.1425999999999998</v>
      </c>
      <c r="HR216" s="8">
        <v>2.1417999999999999</v>
      </c>
      <c r="HS216" s="8">
        <v>2.0809000000000002</v>
      </c>
      <c r="HT216" s="8">
        <v>2.0682</v>
      </c>
      <c r="HU216" s="8">
        <v>2.1179999999999999</v>
      </c>
      <c r="HV216" s="8">
        <v>2.0973999999999999</v>
      </c>
      <c r="HW216" s="8">
        <v>2.0720000000000001</v>
      </c>
      <c r="HX216" s="8">
        <v>2.1013000000000002</v>
      </c>
      <c r="HY216" s="8">
        <v>2.1244000000000001</v>
      </c>
      <c r="HZ216" s="8">
        <v>2.1408</v>
      </c>
      <c r="IA216" s="8">
        <v>2.1503999999999999</v>
      </c>
      <c r="IB216" s="8">
        <v>2.1533000000000002</v>
      </c>
      <c r="IC216" s="8">
        <v>2.1495000000000002</v>
      </c>
      <c r="ID216" s="8">
        <v>2.1391</v>
      </c>
      <c r="IE216" s="8">
        <v>2.1223000000000001</v>
      </c>
      <c r="IF216" s="8">
        <v>2.1709999999999998</v>
      </c>
      <c r="IG216" s="8">
        <v>2.2092999999999998</v>
      </c>
      <c r="IH216" s="8">
        <v>2.2368999999999999</v>
      </c>
      <c r="II216" s="8">
        <v>2.3098999999999998</v>
      </c>
      <c r="IJ216" s="8">
        <v>2.3757999999999999</v>
      </c>
      <c r="IK216" s="8">
        <v>2.3759999999999999</v>
      </c>
      <c r="IL216" s="8">
        <v>2.3645999999999998</v>
      </c>
      <c r="IM216" s="8">
        <v>2.4028</v>
      </c>
      <c r="IN216" s="8">
        <v>2.4342000000000001</v>
      </c>
      <c r="IO216" s="8">
        <v>2.4584999999999999</v>
      </c>
      <c r="IP216" s="8">
        <v>2.4754</v>
      </c>
      <c r="IQ216" s="8">
        <v>2.5575000000000001</v>
      </c>
      <c r="IR216" s="8">
        <v>2.6280000000000001</v>
      </c>
      <c r="IS216" s="8">
        <v>2.6867999999999999</v>
      </c>
      <c r="IT216" s="8">
        <v>2.7338</v>
      </c>
      <c r="IU216" s="8">
        <v>2.7686000000000002</v>
      </c>
      <c r="IV216" s="8">
        <v>2.7911000000000001</v>
      </c>
      <c r="IW216" s="8">
        <v>2.8012000000000001</v>
      </c>
      <c r="IX216" s="8">
        <v>2.7985000000000002</v>
      </c>
      <c r="IY216" s="8">
        <v>2.7829000000000002</v>
      </c>
      <c r="IZ216" s="8">
        <v>2.7541000000000002</v>
      </c>
      <c r="JA216" s="8">
        <v>2.7753000000000001</v>
      </c>
      <c r="JB216" s="8">
        <v>2.7225000000000001</v>
      </c>
      <c r="JC216" s="8">
        <v>2.7221000000000002</v>
      </c>
      <c r="JD216" s="8">
        <v>2.7139000000000002</v>
      </c>
      <c r="JE216" s="8">
        <v>2.7806999999999999</v>
      </c>
      <c r="JF216" s="8">
        <v>2.8317000000000001</v>
      </c>
      <c r="JG216" s="8">
        <v>2.8673999999999999</v>
      </c>
      <c r="JH216" s="8">
        <v>2.8879999999999999</v>
      </c>
      <c r="JI216" s="8">
        <v>2.8938999999999999</v>
      </c>
      <c r="JJ216" s="8">
        <v>2.8853</v>
      </c>
      <c r="JK216" s="8">
        <v>2.8620000000000001</v>
      </c>
      <c r="JL216" s="8">
        <v>2.8241999999999998</v>
      </c>
      <c r="JM216" s="8">
        <v>2.7715999999999998</v>
      </c>
      <c r="JN216" s="8">
        <v>2.7044999999999999</v>
      </c>
      <c r="JO216" s="8">
        <v>2.7086999999999999</v>
      </c>
      <c r="JP216" s="8">
        <v>2.7044999999999999</v>
      </c>
      <c r="JQ216" s="8">
        <v>2.6911999999999998</v>
      </c>
      <c r="JR216" s="8">
        <v>2.6686999999999999</v>
      </c>
      <c r="JS216" s="8">
        <v>2.6371000000000002</v>
      </c>
      <c r="JT216" s="8">
        <v>2.6522000000000001</v>
      </c>
      <c r="JU216" s="8">
        <v>2.6587999999999998</v>
      </c>
      <c r="JV216" s="8">
        <v>2.6577000000000002</v>
      </c>
      <c r="JW216" s="8">
        <v>2.6493000000000002</v>
      </c>
      <c r="JX216" s="8">
        <v>2.6337999999999999</v>
      </c>
      <c r="JY216" s="8">
        <v>2.6114999999999999</v>
      </c>
      <c r="JZ216" s="8">
        <v>2.7052999999999998</v>
      </c>
      <c r="KA216" s="8">
        <v>2.7913000000000001</v>
      </c>
      <c r="KB216" s="8">
        <v>2.8025000000000002</v>
      </c>
      <c r="KC216" s="8">
        <v>2.8725999999999998</v>
      </c>
      <c r="KD216" s="8">
        <v>2.9329000000000001</v>
      </c>
      <c r="KE216" s="8">
        <v>2.9832000000000001</v>
      </c>
      <c r="KF216" s="8">
        <v>3.0232000000000001</v>
      </c>
      <c r="KG216" s="8">
        <v>3.0529000000000002</v>
      </c>
      <c r="KH216" s="8">
        <v>3.0722999999999998</v>
      </c>
      <c r="KI216" s="8">
        <v>3.0815000000000001</v>
      </c>
      <c r="KJ216" s="8">
        <v>3.0804</v>
      </c>
      <c r="KK216" s="8">
        <v>3.069</v>
      </c>
      <c r="KL216" s="8">
        <v>3.0468999999999999</v>
      </c>
      <c r="KM216" s="8">
        <v>3.0139</v>
      </c>
      <c r="KN216" s="8">
        <v>3.0295999999999998</v>
      </c>
      <c r="KO216" s="8">
        <v>3.0381</v>
      </c>
      <c r="KP216" s="8">
        <v>3.0388000000000002</v>
      </c>
      <c r="KQ216" s="8">
        <v>3.0314000000000001</v>
      </c>
      <c r="KR216" s="8">
        <v>3.0914000000000001</v>
      </c>
      <c r="KS216" s="8">
        <v>3.0621999999999998</v>
      </c>
      <c r="KT216" s="8">
        <v>3.0238</v>
      </c>
      <c r="KU216" s="8">
        <v>3.0547</v>
      </c>
      <c r="KV216" s="8">
        <v>3.073</v>
      </c>
      <c r="KW216" s="8">
        <v>3.0789</v>
      </c>
      <c r="KX216" s="8">
        <v>3.0720999999999998</v>
      </c>
      <c r="KY216" s="8">
        <v>3.0524</v>
      </c>
      <c r="KZ216" s="8">
        <v>3.0194000000000001</v>
      </c>
      <c r="LA216" s="8">
        <v>2.9722</v>
      </c>
      <c r="LB216" s="8">
        <v>2.9098999999999999</v>
      </c>
      <c r="LC216" s="8">
        <v>2.9028</v>
      </c>
      <c r="LD216" s="8">
        <v>2.8862999999999999</v>
      </c>
      <c r="LE216" s="8">
        <v>2.8603999999999998</v>
      </c>
      <c r="LF216" s="8">
        <v>2.8996</v>
      </c>
      <c r="LG216" s="8">
        <v>2.9198</v>
      </c>
      <c r="LH216" s="8">
        <v>2.9220999999999999</v>
      </c>
      <c r="LI216" s="8">
        <v>2.9908999999999999</v>
      </c>
      <c r="LJ216" s="8">
        <v>3.0525000000000002</v>
      </c>
      <c r="LK216" s="8">
        <v>3.0228999999999999</v>
      </c>
      <c r="LL216" s="8">
        <v>3.0642999999999998</v>
      </c>
      <c r="LM216" s="8">
        <v>3.0991</v>
      </c>
      <c r="LN216" s="8">
        <v>3.1267999999999998</v>
      </c>
      <c r="LO216" s="8">
        <v>3.1467999999999998</v>
      </c>
      <c r="LP216" s="8">
        <v>3.2147999999999999</v>
      </c>
      <c r="LQ216" s="8">
        <v>3.2725</v>
      </c>
      <c r="LR216" s="8">
        <v>3.3197999999999999</v>
      </c>
      <c r="LS216" s="8">
        <v>3.3565999999999998</v>
      </c>
      <c r="LT216" s="8">
        <v>3.3826999999999998</v>
      </c>
      <c r="LU216" s="8">
        <v>3.3980000000000001</v>
      </c>
      <c r="LV216" s="8">
        <v>3.4024999999999999</v>
      </c>
      <c r="LW216" s="8">
        <v>3.3963000000000001</v>
      </c>
      <c r="LX216" s="8">
        <v>3.3795999999999999</v>
      </c>
      <c r="LY216" s="8">
        <v>3.4129999999999998</v>
      </c>
      <c r="LZ216" s="8">
        <v>3.4344999999999999</v>
      </c>
      <c r="MA216" s="8">
        <v>3.5034000000000001</v>
      </c>
      <c r="MB216" s="8">
        <v>3.5024999999999999</v>
      </c>
      <c r="MC216" s="8">
        <v>3.4885999999999999</v>
      </c>
      <c r="MD216" s="8">
        <v>3.5206</v>
      </c>
      <c r="ME216" s="8">
        <v>3.5424000000000002</v>
      </c>
      <c r="MF216" s="8">
        <v>3.5543</v>
      </c>
      <c r="MG216" s="8">
        <v>3.6168999999999998</v>
      </c>
      <c r="MH216" s="8">
        <v>3.6656</v>
      </c>
      <c r="MI216" s="8">
        <v>3.6414</v>
      </c>
      <c r="MJ216" s="8">
        <v>3.6659999999999999</v>
      </c>
      <c r="MK216" s="8">
        <v>3.6764000000000001</v>
      </c>
      <c r="ML216" s="8">
        <v>3.6724000000000001</v>
      </c>
      <c r="MM216" s="8">
        <v>3.6541000000000001</v>
      </c>
      <c r="MN216" s="8">
        <v>3.6214</v>
      </c>
      <c r="MO216" s="8">
        <v>3.6375000000000002</v>
      </c>
      <c r="MP216" s="8">
        <v>3.6960999999999999</v>
      </c>
      <c r="MQ216" s="8">
        <v>3.7410000000000001</v>
      </c>
      <c r="MR216" s="8">
        <v>3.7725</v>
      </c>
      <c r="MS216" s="8">
        <v>3.7907999999999999</v>
      </c>
      <c r="MT216" s="8">
        <v>3.7961999999999998</v>
      </c>
      <c r="MU216" s="8">
        <v>3.8399000000000001</v>
      </c>
      <c r="MV216" s="8">
        <v>3.8685999999999998</v>
      </c>
      <c r="MW216" s="8">
        <v>3.8824000000000001</v>
      </c>
      <c r="MX216" s="8">
        <v>3.8813</v>
      </c>
      <c r="MY216" s="8">
        <v>3.9209999999999998</v>
      </c>
      <c r="MZ216" s="8">
        <v>3.9485999999999999</v>
      </c>
      <c r="NA216" s="8">
        <v>3.9645000000000001</v>
      </c>
      <c r="NB216" s="8">
        <v>4.0171999999999999</v>
      </c>
      <c r="NC216" s="8">
        <v>4.0556000000000001</v>
      </c>
      <c r="ND216" s="8">
        <v>4.0799000000000003</v>
      </c>
      <c r="NE216" s="8">
        <v>4.1375000000000002</v>
      </c>
      <c r="NF216" s="8">
        <v>4.1788999999999996</v>
      </c>
      <c r="NG216" s="8">
        <v>4.2046000000000001</v>
      </c>
      <c r="NH216" s="8">
        <v>4.2664999999999997</v>
      </c>
      <c r="NI216" s="8">
        <v>4.3151999999999999</v>
      </c>
      <c r="NJ216" s="8">
        <v>4.3967999999999998</v>
      </c>
      <c r="NK216" s="8">
        <v>4.4633000000000003</v>
      </c>
      <c r="NL216" s="8">
        <v>4.5147000000000004</v>
      </c>
      <c r="NM216" s="8">
        <v>4.5509000000000004</v>
      </c>
      <c r="NN216" s="8">
        <v>4.6185</v>
      </c>
      <c r="NO216" s="8">
        <v>4.6695000000000002</v>
      </c>
      <c r="NP216" s="8">
        <v>4.7499000000000002</v>
      </c>
      <c r="NQ216" s="8">
        <v>4.8627000000000002</v>
      </c>
      <c r="NR216" s="8">
        <v>4.9139999999999997</v>
      </c>
      <c r="NS216" s="8">
        <v>4.9912999999999998</v>
      </c>
      <c r="NT216" s="8">
        <v>5.1009000000000002</v>
      </c>
      <c r="NU216" s="8">
        <v>5.1921999999999997</v>
      </c>
      <c r="NV216" s="8">
        <v>5.2649999999999997</v>
      </c>
      <c r="NW216" s="8">
        <v>5.3186999999999998</v>
      </c>
      <c r="NX216" s="8">
        <v>5.3529999999999998</v>
      </c>
      <c r="NY216" s="8">
        <v>5.4612999999999996</v>
      </c>
      <c r="NZ216" s="8">
        <v>5.5487000000000002</v>
      </c>
      <c r="OA216" s="8">
        <v>5.6143999999999998</v>
      </c>
      <c r="OB216" s="8">
        <v>5.6576000000000004</v>
      </c>
      <c r="OC216" s="8">
        <v>5.6779000000000002</v>
      </c>
      <c r="OD216" s="8">
        <v>5.7157</v>
      </c>
      <c r="OE216" s="8">
        <v>5.7906000000000004</v>
      </c>
      <c r="OF216" s="8">
        <v>5.8411999999999997</v>
      </c>
      <c r="OG216" s="8">
        <v>5.8672000000000004</v>
      </c>
      <c r="OH216" s="8">
        <v>5.8681999999999999</v>
      </c>
      <c r="OI216" s="8">
        <v>5.8441999999999998</v>
      </c>
      <c r="OJ216" s="8">
        <v>5.7945000000000002</v>
      </c>
      <c r="OK216" s="8">
        <v>5.7682000000000002</v>
      </c>
      <c r="OL216" s="8">
        <v>5.7207999999999997</v>
      </c>
      <c r="OM216" s="8">
        <v>5.7072000000000003</v>
      </c>
      <c r="ON216" s="8">
        <v>5.7191999999999998</v>
      </c>
      <c r="OO216" s="8">
        <v>5.7089999999999996</v>
      </c>
      <c r="OP216" s="8">
        <v>5.6763000000000003</v>
      </c>
      <c r="OQ216" s="8">
        <v>5.6204999999999998</v>
      </c>
      <c r="OR216" s="8">
        <v>5.5408999999999997</v>
      </c>
      <c r="OS216" s="8">
        <v>5.4938000000000002</v>
      </c>
      <c r="OT216" s="8">
        <v>5.4264999999999999</v>
      </c>
      <c r="OU216" s="8">
        <v>5.3388</v>
      </c>
      <c r="OV216" s="8">
        <v>5.2309000000000001</v>
      </c>
      <c r="OW216" s="8">
        <v>5.1580000000000004</v>
      </c>
      <c r="OX216" s="8">
        <v>5.069</v>
      </c>
      <c r="OY216" s="8">
        <v>5.0105000000000004</v>
      </c>
      <c r="OZ216" s="8">
        <v>4.9878</v>
      </c>
      <c r="PA216" s="8">
        <v>4.9520999999999997</v>
      </c>
      <c r="PB216" s="8">
        <v>4.8577000000000004</v>
      </c>
      <c r="PC216" s="8">
        <v>4.8009000000000004</v>
      </c>
      <c r="PD216" s="8">
        <v>4.7831000000000001</v>
      </c>
      <c r="PE216" s="8">
        <v>4.7561999999999998</v>
      </c>
      <c r="PF216" s="8">
        <v>4.7203999999999997</v>
      </c>
      <c r="PG216" s="8">
        <v>4.6760999999999999</v>
      </c>
      <c r="PH216" s="8">
        <v>4.6669999999999998</v>
      </c>
      <c r="PI216" s="8">
        <v>4.6508000000000003</v>
      </c>
      <c r="PJ216" s="8">
        <v>4.6273999999999997</v>
      </c>
      <c r="PK216" s="8">
        <v>4.5968999999999998</v>
      </c>
      <c r="PL216" s="8">
        <v>4.5591999999999997</v>
      </c>
      <c r="PM216" s="8">
        <v>4.5141999999999998</v>
      </c>
      <c r="PN216" s="8">
        <v>4.5050999999999997</v>
      </c>
      <c r="PO216" s="8">
        <v>4.4908000000000001</v>
      </c>
      <c r="PP216" s="8">
        <v>4.4713000000000003</v>
      </c>
      <c r="PQ216" s="8">
        <v>4.4466999999999999</v>
      </c>
      <c r="PR216" s="8">
        <v>4.4165999999999999</v>
      </c>
      <c r="PS216" s="8">
        <v>4.3811</v>
      </c>
      <c r="PT216" s="8">
        <v>4.34</v>
      </c>
      <c r="PU216" s="8">
        <v>4.2933000000000003</v>
      </c>
      <c r="PV216" s="8">
        <v>4.2861000000000002</v>
      </c>
      <c r="PW216" s="8">
        <v>4.2759</v>
      </c>
      <c r="PX216" s="8">
        <v>4.2626999999999997</v>
      </c>
      <c r="PY216" s="8">
        <v>4.2462999999999997</v>
      </c>
      <c r="PZ216" s="8">
        <v>4.2270000000000003</v>
      </c>
      <c r="QA216" s="8">
        <v>4.2046999999999999</v>
      </c>
      <c r="QB216" s="8">
        <v>4.1795</v>
      </c>
      <c r="QC216" s="8">
        <v>4.1516999999999999</v>
      </c>
      <c r="QD216" s="8">
        <v>4.1212999999999997</v>
      </c>
      <c r="QE216" s="8">
        <v>4.0884</v>
      </c>
      <c r="QF216" s="8">
        <v>4.0529000000000002</v>
      </c>
      <c r="QG216" s="8">
        <v>4.0149999999999997</v>
      </c>
      <c r="QH216" s="8">
        <v>4.0201000000000002</v>
      </c>
      <c r="QI216" s="8">
        <v>4.0254000000000003</v>
      </c>
      <c r="QJ216" s="8">
        <v>4.0311000000000003</v>
      </c>
      <c r="QK216" s="8">
        <v>3.9889000000000001</v>
      </c>
      <c r="QL216" s="8">
        <v>3.9426999999999999</v>
      </c>
      <c r="QM216" s="8">
        <v>3.9426999999999999</v>
      </c>
      <c r="QN216" s="8">
        <v>3.9426999999999999</v>
      </c>
      <c r="QO216" s="8">
        <v>3.9426999999999999</v>
      </c>
      <c r="QP216" s="8">
        <v>3.9426999999999999</v>
      </c>
      <c r="QQ216" s="8">
        <v>3.9426999999999999</v>
      </c>
      <c r="QR216" s="8">
        <v>3.9426999999999999</v>
      </c>
      <c r="QS216" s="8">
        <v>3.9426999999999999</v>
      </c>
      <c r="QT216" s="8">
        <v>3.9426999999999999</v>
      </c>
      <c r="QU216" s="8">
        <v>3.9426999999999999</v>
      </c>
      <c r="QV216" s="8">
        <v>3.9426999999999999</v>
      </c>
      <c r="QW216" s="8">
        <v>3.9426999999999999</v>
      </c>
      <c r="QX216" s="8">
        <v>3.9426999999999999</v>
      </c>
      <c r="QY216" s="8">
        <v>3.9426999999999999</v>
      </c>
      <c r="QZ216" s="8">
        <v>3.9426999999999999</v>
      </c>
      <c r="RA216" s="8">
        <v>3.9426999999999999</v>
      </c>
      <c r="RB216" s="8">
        <v>3.9426999999999999</v>
      </c>
      <c r="RC216" s="8">
        <v>3.9426999999999999</v>
      </c>
      <c r="RD216" s="8">
        <v>3.9426999999999999</v>
      </c>
      <c r="RE216" s="8">
        <v>3.9426999999999999</v>
      </c>
      <c r="RF216" s="8">
        <v>3.9426999999999999</v>
      </c>
      <c r="RG216" s="8">
        <v>3.9426999999999999</v>
      </c>
      <c r="RH216" s="8">
        <v>3.9426999999999999</v>
      </c>
      <c r="RI216" s="8">
        <v>3.9426999999999999</v>
      </c>
      <c r="RJ216" s="8">
        <v>3.9426999999999999</v>
      </c>
      <c r="RK216" s="8">
        <v>3.9426999999999999</v>
      </c>
      <c r="RL216" s="8">
        <v>3.9426999999999999</v>
      </c>
      <c r="RM216" s="8">
        <v>3.9426999999999999</v>
      </c>
      <c r="RN216" s="8">
        <v>3.9426999999999999</v>
      </c>
      <c r="RO216" s="8">
        <v>3.9426999999999999</v>
      </c>
      <c r="RP216" s="8">
        <v>3.9426999999999999</v>
      </c>
      <c r="RQ216" s="8">
        <v>3.9426999999999999</v>
      </c>
      <c r="RR216" s="8">
        <v>3.9426999999999999</v>
      </c>
      <c r="RS216" s="8">
        <v>3.9426999999999999</v>
      </c>
      <c r="RT216" s="8">
        <v>3.9426999999999999</v>
      </c>
      <c r="RU216" s="8">
        <v>3.9426999999999999</v>
      </c>
      <c r="RV216" s="8">
        <v>3.9426999999999999</v>
      </c>
      <c r="RW216" s="8">
        <v>3.9426999999999999</v>
      </c>
      <c r="RX216" s="8">
        <v>3.9426999999999999</v>
      </c>
      <c r="RY216" s="8">
        <v>3.9426999999999999</v>
      </c>
      <c r="RZ216" s="8">
        <v>3.9426999999999999</v>
      </c>
      <c r="SA216" s="8">
        <v>3.9426999999999999</v>
      </c>
      <c r="SB216" s="8">
        <v>3.9426999999999999</v>
      </c>
      <c r="SC216" s="8">
        <v>3.9426999999999999</v>
      </c>
      <c r="SD216" s="8">
        <v>3.9426999999999999</v>
      </c>
      <c r="SE216" s="8">
        <v>3.9426999999999999</v>
      </c>
      <c r="SF216" s="8">
        <v>3.9426999999999999</v>
      </c>
      <c r="SG216" s="8">
        <v>3.9426999999999999</v>
      </c>
      <c r="SH216" s="8">
        <v>3.9426999999999999</v>
      </c>
      <c r="SI216" s="8">
        <v>3.9426999999999999</v>
      </c>
      <c r="SJ216" s="8">
        <v>3.9426999999999999</v>
      </c>
      <c r="SK216" s="8">
        <v>3.9426999999999999</v>
      </c>
      <c r="SL216" s="8">
        <v>3.9426999999999999</v>
      </c>
      <c r="SM216" s="8">
        <v>3.9426999999999999</v>
      </c>
      <c r="SN216" s="8">
        <v>3.9426999999999999</v>
      </c>
      <c r="SO216" s="8">
        <v>3.9426999999999999</v>
      </c>
      <c r="SP216" s="8">
        <v>3.9426999999999999</v>
      </c>
      <c r="SQ216" s="8">
        <v>3.9426999999999999</v>
      </c>
      <c r="SR216" s="8">
        <v>3.9426999999999999</v>
      </c>
      <c r="SS216" s="8">
        <v>3.9426999999999999</v>
      </c>
      <c r="ST216" s="8">
        <v>3.9426999999999999</v>
      </c>
      <c r="SU216" s="8">
        <v>3.9426999999999999</v>
      </c>
      <c r="SV216" s="8">
        <v>3.9426999999999999</v>
      </c>
      <c r="SW216" s="8">
        <v>3.9426999999999999</v>
      </c>
      <c r="SX216" s="8">
        <v>3.9426999999999999</v>
      </c>
      <c r="SY216" s="8">
        <v>3.9426999999999999</v>
      </c>
      <c r="SZ216" s="8">
        <v>3.8932000000000002</v>
      </c>
      <c r="TA216" s="8">
        <v>3.8441999999999998</v>
      </c>
      <c r="TB216" s="8">
        <v>3.7963</v>
      </c>
      <c r="TC216" s="8">
        <v>3.8027000000000002</v>
      </c>
      <c r="TD216" s="8">
        <v>3.7564000000000002</v>
      </c>
      <c r="TE216" s="8">
        <v>3.7121</v>
      </c>
      <c r="TF216" s="8">
        <v>3.6705000000000001</v>
      </c>
      <c r="TG216" s="8">
        <v>3.6316999999999999</v>
      </c>
      <c r="TH216" s="8">
        <v>3.5960000000000001</v>
      </c>
      <c r="TI216" s="8">
        <v>3.5634999999999999</v>
      </c>
      <c r="TJ216" s="8">
        <v>3.5344000000000002</v>
      </c>
      <c r="TK216" s="8">
        <v>3.5085999999999999</v>
      </c>
      <c r="TL216" s="8">
        <v>3.4264000000000001</v>
      </c>
      <c r="TM216" s="8">
        <v>3.4108000000000001</v>
      </c>
      <c r="TN216" s="8">
        <v>3.3380999999999998</v>
      </c>
      <c r="TO216" s="8">
        <v>3.2722000000000002</v>
      </c>
      <c r="TP216" s="8">
        <v>3.2130999999999998</v>
      </c>
      <c r="TQ216" s="8">
        <v>3.1608000000000001</v>
      </c>
      <c r="TR216" s="8">
        <v>3.1152000000000002</v>
      </c>
      <c r="TS216" s="8">
        <v>3.0158</v>
      </c>
      <c r="TT216" s="8">
        <v>2.9275000000000002</v>
      </c>
      <c r="TU216" s="8">
        <v>2.8502000000000001</v>
      </c>
      <c r="TV216" s="8">
        <v>2.7837999999999998</v>
      </c>
      <c r="TW216" s="8">
        <v>2.7281</v>
      </c>
      <c r="TX216" s="8">
        <v>2.6242999999999999</v>
      </c>
      <c r="TY216" s="8">
        <v>2.5358000000000001</v>
      </c>
      <c r="TZ216" s="8">
        <v>2.4620000000000002</v>
      </c>
      <c r="UA216" s="8">
        <v>2.4022000000000001</v>
      </c>
      <c r="UB216" s="8">
        <v>2.3010000000000002</v>
      </c>
      <c r="UC216" s="8">
        <v>2.2174</v>
      </c>
      <c r="UD216" s="8">
        <v>2.0975999999999999</v>
      </c>
      <c r="UE216" s="8">
        <v>1.9978</v>
      </c>
      <c r="UF216" s="8">
        <v>1.8657999999999999</v>
      </c>
      <c r="UG216" s="8">
        <v>1.7552000000000001</v>
      </c>
      <c r="UH216" s="8">
        <v>1.6153999999999999</v>
      </c>
      <c r="UI216" s="8">
        <v>1.4410000000000001</v>
      </c>
      <c r="UJ216" s="8">
        <v>1.2369000000000001</v>
      </c>
      <c r="UK216" s="8">
        <v>1.0544</v>
      </c>
      <c r="UL216" s="8">
        <v>0.90080000000000005</v>
      </c>
      <c r="UM216" s="8">
        <v>0.67123999999999995</v>
      </c>
      <c r="UN216" s="8">
        <v>0.46700000000000003</v>
      </c>
      <c r="UO216" s="8">
        <v>0.24343000000000001</v>
      </c>
      <c r="UP216" s="8">
        <v>0</v>
      </c>
    </row>
    <row r="217" spans="1:562" x14ac:dyDescent="0.25">
      <c r="A217" s="8">
        <v>-0.62331999999999999</v>
      </c>
      <c r="B217" s="8">
        <v>-0.59486000000000006</v>
      </c>
      <c r="C217" s="8">
        <v>-0.56625000000000003</v>
      </c>
      <c r="D217" s="8">
        <v>-0.47821000000000002</v>
      </c>
      <c r="E217" s="8">
        <v>-0.45196999999999998</v>
      </c>
      <c r="F217" s="8">
        <v>-0.36697999999999997</v>
      </c>
      <c r="G217" s="8">
        <v>-0.28455999999999998</v>
      </c>
      <c r="H217" s="8">
        <v>-0.26930999999999999</v>
      </c>
      <c r="I217" s="8">
        <v>-0.25785999999999998</v>
      </c>
      <c r="J217" s="8">
        <v>-0.24972</v>
      </c>
      <c r="K217" s="8">
        <v>-0.18575</v>
      </c>
      <c r="L217" s="8">
        <v>-0.12512999999999999</v>
      </c>
      <c r="M217" s="8">
        <v>-0.12335</v>
      </c>
      <c r="N217" s="8">
        <v>-7.1773000000000003E-2</v>
      </c>
      <c r="O217" s="8">
        <v>-7.6205999999999996E-2</v>
      </c>
      <c r="P217" s="8">
        <v>3.8263999999999999E-2</v>
      </c>
      <c r="Q217" s="8">
        <v>0.14718000000000001</v>
      </c>
      <c r="R217" s="8">
        <v>0.17172999999999999</v>
      </c>
      <c r="S217" s="8">
        <v>0.26873999999999998</v>
      </c>
      <c r="T217" s="8">
        <v>0.35682999999999998</v>
      </c>
      <c r="U217" s="8">
        <v>0.38721</v>
      </c>
      <c r="V217" s="8">
        <v>0.45357999999999998</v>
      </c>
      <c r="W217" s="8">
        <v>0.50892000000000004</v>
      </c>
      <c r="X217" s="8">
        <v>0.55359000000000003</v>
      </c>
      <c r="Y217" s="8">
        <v>0.58857000000000004</v>
      </c>
      <c r="Z217" s="8">
        <v>0.61528000000000005</v>
      </c>
      <c r="AA217" s="8">
        <v>0.63532999999999995</v>
      </c>
      <c r="AB217" s="8">
        <v>0.58230999999999999</v>
      </c>
      <c r="AC217" s="8">
        <v>0.58426999999999996</v>
      </c>
      <c r="AD217" s="8">
        <v>0.5806</v>
      </c>
      <c r="AE217" s="8">
        <v>0.64705999999999997</v>
      </c>
      <c r="AF217" s="8">
        <v>0.62351000000000001</v>
      </c>
      <c r="AG217" s="8">
        <v>0.66271000000000002</v>
      </c>
      <c r="AH217" s="8">
        <v>0.68494999999999995</v>
      </c>
      <c r="AI217" s="8">
        <v>0.6</v>
      </c>
      <c r="AJ217" s="8">
        <v>0.68120000000000003</v>
      </c>
      <c r="AK217" s="8">
        <v>0.65698000000000001</v>
      </c>
      <c r="AL217" s="8">
        <v>0.67788000000000004</v>
      </c>
      <c r="AM217" s="8">
        <v>0.70706999999999998</v>
      </c>
      <c r="AN217" s="8">
        <v>0.64919000000000004</v>
      </c>
      <c r="AO217" s="8">
        <v>0.71496000000000004</v>
      </c>
      <c r="AP217" s="8">
        <v>0.71360999999999997</v>
      </c>
      <c r="AQ217" s="8">
        <v>0.70350000000000001</v>
      </c>
      <c r="AR217" s="8">
        <v>0.68472</v>
      </c>
      <c r="AS217" s="8">
        <v>0.71997999999999995</v>
      </c>
      <c r="AT217" s="8">
        <v>0.74836999999999998</v>
      </c>
      <c r="AU217" s="8">
        <v>0.76981999999999995</v>
      </c>
      <c r="AV217" s="8">
        <v>0.78420000000000001</v>
      </c>
      <c r="AW217" s="8">
        <v>0.79125999999999996</v>
      </c>
      <c r="AX217" s="8">
        <v>0.79066000000000003</v>
      </c>
      <c r="AY217" s="8">
        <v>0.83320000000000005</v>
      </c>
      <c r="AZ217" s="8">
        <v>0.94401999999999997</v>
      </c>
      <c r="BA217" s="8">
        <v>0.91385000000000005</v>
      </c>
      <c r="BB217" s="8">
        <v>1.0045999999999999</v>
      </c>
      <c r="BC217" s="8">
        <v>1.0822000000000001</v>
      </c>
      <c r="BD217" s="8">
        <v>1.1458999999999999</v>
      </c>
      <c r="BE217" s="8">
        <v>1.1955</v>
      </c>
      <c r="BF217" s="8">
        <v>1.2311000000000001</v>
      </c>
      <c r="BG217" s="8">
        <v>1.2533000000000001</v>
      </c>
      <c r="BH217" s="8">
        <v>1.2628999999999999</v>
      </c>
      <c r="BI217" s="8">
        <v>1.2602</v>
      </c>
      <c r="BJ217" s="8">
        <v>1.3222</v>
      </c>
      <c r="BK217" s="8">
        <v>1.2876000000000001</v>
      </c>
      <c r="BL217" s="8">
        <v>1.2407999999999999</v>
      </c>
      <c r="BM217" s="8">
        <v>1.2482</v>
      </c>
      <c r="BN217" s="8">
        <v>1.3147</v>
      </c>
      <c r="BO217" s="8">
        <v>1.2862</v>
      </c>
      <c r="BP217" s="8">
        <v>1.3203</v>
      </c>
      <c r="BQ217" s="8">
        <v>1.3423</v>
      </c>
      <c r="BR217" s="8">
        <v>1.3521000000000001</v>
      </c>
      <c r="BS217" s="8">
        <v>1.3496999999999999</v>
      </c>
      <c r="BT217" s="8">
        <v>1.3351999999999999</v>
      </c>
      <c r="BU217" s="8">
        <v>1.4365000000000001</v>
      </c>
      <c r="BV217" s="8">
        <v>1.4557</v>
      </c>
      <c r="BW217" s="8">
        <v>1.4639</v>
      </c>
      <c r="BX217" s="8">
        <v>1.5269999999999999</v>
      </c>
      <c r="BY217" s="8">
        <v>1.5176000000000001</v>
      </c>
      <c r="BZ217" s="8">
        <v>1.4994000000000001</v>
      </c>
      <c r="CA217" s="8">
        <v>1.4735</v>
      </c>
      <c r="CB217" s="8">
        <v>1.5571999999999999</v>
      </c>
      <c r="CC217" s="8">
        <v>1.5688</v>
      </c>
      <c r="CD217" s="8">
        <v>1.6386000000000001</v>
      </c>
      <c r="CE217" s="8">
        <v>1.7011000000000001</v>
      </c>
      <c r="CF217" s="8">
        <v>1.756</v>
      </c>
      <c r="CG217" s="8">
        <v>1.8030999999999999</v>
      </c>
      <c r="CH217" s="8">
        <v>1.8423</v>
      </c>
      <c r="CI217" s="8">
        <v>1.9119999999999999</v>
      </c>
      <c r="CJ217" s="8">
        <v>1.9323999999999999</v>
      </c>
      <c r="CK217" s="8">
        <v>2.0670999999999999</v>
      </c>
      <c r="CL217" s="8">
        <v>2.1888000000000001</v>
      </c>
      <c r="CM217" s="8">
        <v>2.2955999999999999</v>
      </c>
      <c r="CN217" s="8">
        <v>2.2875999999999999</v>
      </c>
      <c r="CO217" s="8">
        <v>2.3641000000000001</v>
      </c>
      <c r="CP217" s="8">
        <v>2.4211</v>
      </c>
      <c r="CQ217" s="8">
        <v>2.4571000000000001</v>
      </c>
      <c r="CR217" s="8">
        <v>2.4704999999999999</v>
      </c>
      <c r="CS217" s="8">
        <v>2.5150000000000001</v>
      </c>
      <c r="CT217" s="8">
        <v>2.4849999999999999</v>
      </c>
      <c r="CU217" s="8">
        <v>2.4300999999999999</v>
      </c>
      <c r="CV217" s="8">
        <v>2.4249999999999998</v>
      </c>
      <c r="CW217" s="8">
        <v>2.4094000000000002</v>
      </c>
      <c r="CX217" s="8">
        <v>2.3832</v>
      </c>
      <c r="CY217" s="8">
        <v>2.3443000000000001</v>
      </c>
      <c r="CZ217" s="8">
        <v>2.2898000000000001</v>
      </c>
      <c r="DA217" s="8">
        <v>2.2158000000000002</v>
      </c>
      <c r="DB217" s="8">
        <v>2.1189</v>
      </c>
      <c r="DC217" s="8">
        <v>2.0659999999999998</v>
      </c>
      <c r="DD217" s="8">
        <v>2.0888</v>
      </c>
      <c r="DE217" s="8">
        <v>2.0897000000000001</v>
      </c>
      <c r="DF217" s="8">
        <v>2.0708000000000002</v>
      </c>
      <c r="DG217" s="8">
        <v>2.0341</v>
      </c>
      <c r="DH217" s="8">
        <v>1.9817</v>
      </c>
      <c r="DI217" s="8">
        <v>1.9157999999999999</v>
      </c>
      <c r="DJ217" s="8">
        <v>1.8865000000000001</v>
      </c>
      <c r="DK217" s="8">
        <v>1.9365000000000001</v>
      </c>
      <c r="DL217" s="8">
        <v>1.8471</v>
      </c>
      <c r="DM217" s="8">
        <v>1.8286</v>
      </c>
      <c r="DN217" s="8">
        <v>1.8493999999999999</v>
      </c>
      <c r="DO217" s="8">
        <v>1.8636999999999999</v>
      </c>
      <c r="DP217" s="8">
        <v>1.8713</v>
      </c>
      <c r="DQ217" s="8">
        <v>1.8720000000000001</v>
      </c>
      <c r="DR217" s="8">
        <v>1.8657999999999999</v>
      </c>
      <c r="DS217" s="8">
        <v>1.8527</v>
      </c>
      <c r="DT217" s="8">
        <v>1.893</v>
      </c>
      <c r="DU217" s="8">
        <v>1.9259999999999999</v>
      </c>
      <c r="DV217" s="8">
        <v>2.0076999999999998</v>
      </c>
      <c r="DW217" s="8">
        <v>2.0270000000000001</v>
      </c>
      <c r="DX217" s="8">
        <v>2.0926999999999998</v>
      </c>
      <c r="DY217" s="8">
        <v>2.1503999999999999</v>
      </c>
      <c r="DZ217" s="8">
        <v>2.1993999999999998</v>
      </c>
      <c r="EA217" s="8">
        <v>2.2393000000000001</v>
      </c>
      <c r="EB217" s="8">
        <v>2.27</v>
      </c>
      <c r="EC217" s="8">
        <v>2.2909999999999999</v>
      </c>
      <c r="ED217" s="8">
        <v>2.3022999999999998</v>
      </c>
      <c r="EE217" s="8">
        <v>2.3039999999999998</v>
      </c>
      <c r="EF217" s="8">
        <v>2.3641000000000001</v>
      </c>
      <c r="EG217" s="8">
        <v>2.4125000000000001</v>
      </c>
      <c r="EH217" s="8">
        <v>2.4489000000000001</v>
      </c>
      <c r="EI217" s="8">
        <v>2.4729999999999999</v>
      </c>
      <c r="EJ217" s="8">
        <v>2.4847000000000001</v>
      </c>
      <c r="EK217" s="8">
        <v>2.4836999999999998</v>
      </c>
      <c r="EL217" s="8">
        <v>2.5186000000000002</v>
      </c>
      <c r="EM217" s="8">
        <v>2.5428000000000002</v>
      </c>
      <c r="EN217" s="8">
        <v>2.5560999999999998</v>
      </c>
      <c r="EO217" s="8">
        <v>2.5583</v>
      </c>
      <c r="EP217" s="8">
        <v>2.6265999999999998</v>
      </c>
      <c r="EQ217" s="8">
        <v>2.6013000000000002</v>
      </c>
      <c r="ER217" s="8">
        <v>2.6425000000000001</v>
      </c>
      <c r="ES217" s="8">
        <v>2.7242000000000002</v>
      </c>
      <c r="ET217" s="8">
        <v>2.794</v>
      </c>
      <c r="EU217" s="8">
        <v>2.7911999999999999</v>
      </c>
      <c r="EV217" s="8">
        <v>2.8488000000000002</v>
      </c>
      <c r="EW217" s="8">
        <v>2.9462999999999999</v>
      </c>
      <c r="EX217" s="8">
        <v>3.0259</v>
      </c>
      <c r="EY217" s="8">
        <v>3.0880000000000001</v>
      </c>
      <c r="EZ217" s="8">
        <v>3.1326999999999998</v>
      </c>
      <c r="FA217" s="8">
        <v>3.1604000000000001</v>
      </c>
      <c r="FB217" s="8">
        <v>3.1713</v>
      </c>
      <c r="FC217" s="8">
        <v>3.1656</v>
      </c>
      <c r="FD217" s="8">
        <v>3.1434000000000002</v>
      </c>
      <c r="FE217" s="8">
        <v>3.1736</v>
      </c>
      <c r="FF217" s="8">
        <v>3.1916000000000002</v>
      </c>
      <c r="FG217" s="8">
        <v>3.1972999999999998</v>
      </c>
      <c r="FH217" s="8">
        <v>3.1905000000000001</v>
      </c>
      <c r="FI217" s="8">
        <v>3.1709000000000001</v>
      </c>
      <c r="FJ217" s="8">
        <v>3.2153</v>
      </c>
      <c r="FK217" s="8">
        <v>3.2427000000000001</v>
      </c>
      <c r="FL217" s="8">
        <v>3.2528000000000001</v>
      </c>
      <c r="FM217" s="8">
        <v>3.2452999999999999</v>
      </c>
      <c r="FN217" s="8">
        <v>3.22</v>
      </c>
      <c r="FO217" s="8">
        <v>3.2461000000000002</v>
      </c>
      <c r="FP217" s="8">
        <v>3.2584</v>
      </c>
      <c r="FQ217" s="8">
        <v>3.2574000000000001</v>
      </c>
      <c r="FR217" s="8">
        <v>3.2433999999999998</v>
      </c>
      <c r="FS217" s="8">
        <v>3.2168999999999999</v>
      </c>
      <c r="FT217" s="8">
        <v>3.1781000000000001</v>
      </c>
      <c r="FU217" s="8">
        <v>3.2017000000000002</v>
      </c>
      <c r="FV217" s="8">
        <v>3.1322999999999999</v>
      </c>
      <c r="FW217" s="8">
        <v>3.0501999999999998</v>
      </c>
      <c r="FX217" s="8">
        <v>3.0232999999999999</v>
      </c>
      <c r="FY217" s="8">
        <v>3.0541</v>
      </c>
      <c r="FZ217" s="8">
        <v>2.992</v>
      </c>
      <c r="GA217" s="8">
        <v>2.9895</v>
      </c>
      <c r="GB217" s="8">
        <v>2.9742999999999999</v>
      </c>
      <c r="GC217" s="8">
        <v>2.9468000000000001</v>
      </c>
      <c r="GD217" s="8">
        <v>2.9076</v>
      </c>
      <c r="GE217" s="8">
        <v>2.9337</v>
      </c>
      <c r="GF217" s="8">
        <v>2.9525000000000001</v>
      </c>
      <c r="GG217" s="8">
        <v>2.9636</v>
      </c>
      <c r="GH217" s="8">
        <v>2.9668000000000001</v>
      </c>
      <c r="GI217" s="8">
        <v>3.0203000000000002</v>
      </c>
      <c r="GJ217" s="8">
        <v>3.0659999999999998</v>
      </c>
      <c r="GK217" s="8">
        <v>3.1040999999999999</v>
      </c>
      <c r="GL217" s="8">
        <v>3.1347</v>
      </c>
      <c r="GM217" s="8">
        <v>3.1579000000000002</v>
      </c>
      <c r="GN217" s="8">
        <v>3.1738</v>
      </c>
      <c r="GO217" s="8">
        <v>3.1823000000000001</v>
      </c>
      <c r="GP217" s="8">
        <v>3.1837</v>
      </c>
      <c r="GQ217" s="8">
        <v>3.1779000000000002</v>
      </c>
      <c r="GR217" s="8">
        <v>3.1648999999999998</v>
      </c>
      <c r="GS217" s="8">
        <v>3.1896</v>
      </c>
      <c r="GT217" s="8">
        <v>3.2050999999999998</v>
      </c>
      <c r="GU217" s="8">
        <v>3.2115</v>
      </c>
      <c r="GV217" s="8">
        <v>3.2090000000000001</v>
      </c>
      <c r="GW217" s="8">
        <v>3.2883</v>
      </c>
      <c r="GX217" s="8">
        <v>3.355</v>
      </c>
      <c r="GY217" s="8">
        <v>3.4081999999999999</v>
      </c>
      <c r="GZ217" s="8">
        <v>3.4466999999999999</v>
      </c>
      <c r="HA217" s="8">
        <v>3.4698000000000002</v>
      </c>
      <c r="HB217" s="8">
        <v>3.4765999999999999</v>
      </c>
      <c r="HC217" s="8">
        <v>3.4662000000000002</v>
      </c>
      <c r="HD217" s="8">
        <v>3.5110000000000001</v>
      </c>
      <c r="HE217" s="8">
        <v>3.4733999999999998</v>
      </c>
      <c r="HF217" s="8">
        <v>3.4167999999999998</v>
      </c>
      <c r="HG217" s="8">
        <v>3.4270999999999998</v>
      </c>
      <c r="HH217" s="8">
        <v>3.4308999999999998</v>
      </c>
      <c r="HI217" s="8">
        <v>3.4268999999999998</v>
      </c>
      <c r="HJ217" s="8">
        <v>3.4137</v>
      </c>
      <c r="HK217" s="8">
        <v>3.4514999999999998</v>
      </c>
      <c r="HL217" s="8">
        <v>3.4129999999999998</v>
      </c>
      <c r="HM217" s="8">
        <v>3.4199000000000002</v>
      </c>
      <c r="HN217" s="8">
        <v>3.4125000000000001</v>
      </c>
      <c r="HO217" s="8">
        <v>3.3931</v>
      </c>
      <c r="HP217" s="8">
        <v>3.3633999999999999</v>
      </c>
      <c r="HQ217" s="8">
        <v>3.3252000000000002</v>
      </c>
      <c r="HR217" s="8">
        <v>3.4087999999999998</v>
      </c>
      <c r="HS217" s="8">
        <v>3.4308000000000001</v>
      </c>
      <c r="HT217" s="8">
        <v>3.4449000000000001</v>
      </c>
      <c r="HU217" s="8">
        <v>3.4510999999999998</v>
      </c>
      <c r="HV217" s="8">
        <v>3.4491999999999998</v>
      </c>
      <c r="HW217" s="8">
        <v>3.4396</v>
      </c>
      <c r="HX217" s="8">
        <v>3.4224999999999999</v>
      </c>
      <c r="HY217" s="8">
        <v>3.4628999999999999</v>
      </c>
      <c r="HZ217" s="8">
        <v>3.4964</v>
      </c>
      <c r="IA217" s="8">
        <v>3.4542000000000002</v>
      </c>
      <c r="IB217" s="8">
        <v>3.4051</v>
      </c>
      <c r="IC217" s="8">
        <v>3.4205000000000001</v>
      </c>
      <c r="ID217" s="8">
        <v>3.4275000000000002</v>
      </c>
      <c r="IE217" s="8">
        <v>3.4255</v>
      </c>
      <c r="IF217" s="8">
        <v>3.4664999999999999</v>
      </c>
      <c r="IG217" s="8">
        <v>3.5004</v>
      </c>
      <c r="IH217" s="8">
        <v>3.5272999999999999</v>
      </c>
      <c r="II217" s="8">
        <v>3.5474000000000001</v>
      </c>
      <c r="IJ217" s="8">
        <v>3.5609000000000002</v>
      </c>
      <c r="IK217" s="8">
        <v>3.5676999999999999</v>
      </c>
      <c r="IL217" s="8">
        <v>3.5678000000000001</v>
      </c>
      <c r="IM217" s="8">
        <v>3.5607000000000002</v>
      </c>
      <c r="IN217" s="8">
        <v>3.5463</v>
      </c>
      <c r="IO217" s="8">
        <v>3.5979000000000001</v>
      </c>
      <c r="IP217" s="8">
        <v>3.6373000000000002</v>
      </c>
      <c r="IQ217" s="8">
        <v>3.6648000000000001</v>
      </c>
      <c r="IR217" s="8">
        <v>3.6806000000000001</v>
      </c>
      <c r="IS217" s="8">
        <v>3.6850000000000001</v>
      </c>
      <c r="IT217" s="8">
        <v>3.8176000000000001</v>
      </c>
      <c r="IU217" s="8">
        <v>3.7997000000000001</v>
      </c>
      <c r="IV217" s="8">
        <v>3.8321000000000001</v>
      </c>
      <c r="IW217" s="8">
        <v>3.8553000000000002</v>
      </c>
      <c r="IX217" s="8">
        <v>3.9508000000000001</v>
      </c>
      <c r="IY217" s="8">
        <v>4.0332999999999997</v>
      </c>
      <c r="IZ217" s="8">
        <v>4.1017000000000001</v>
      </c>
      <c r="JA217" s="8">
        <v>4.2175000000000002</v>
      </c>
      <c r="JB217" s="8">
        <v>4.2594000000000003</v>
      </c>
      <c r="JC217" s="8">
        <v>4.2861000000000002</v>
      </c>
      <c r="JD217" s="8">
        <v>4.298</v>
      </c>
      <c r="JE217" s="8">
        <v>4.2950999999999997</v>
      </c>
      <c r="JF217" s="8">
        <v>4.2779999999999996</v>
      </c>
      <c r="JG217" s="8">
        <v>4.1669</v>
      </c>
      <c r="JH217" s="8">
        <v>4.2065000000000001</v>
      </c>
      <c r="JI217" s="8">
        <v>4.2412000000000001</v>
      </c>
      <c r="JJ217" s="8">
        <v>4.1883999999999997</v>
      </c>
      <c r="JK217" s="8">
        <v>4.1200999999999999</v>
      </c>
      <c r="JL217" s="8">
        <v>4.1859999999999999</v>
      </c>
      <c r="JM217" s="8">
        <v>4.1736000000000004</v>
      </c>
      <c r="JN217" s="8">
        <v>4.1525999999999996</v>
      </c>
      <c r="JO217" s="8">
        <v>4.1813000000000002</v>
      </c>
      <c r="JP217" s="8">
        <v>4.1959999999999997</v>
      </c>
      <c r="JQ217" s="8">
        <v>4.1976000000000004</v>
      </c>
      <c r="JR217" s="8">
        <v>4.1868999999999996</v>
      </c>
      <c r="JS217" s="8">
        <v>4.1649000000000003</v>
      </c>
      <c r="JT217" s="8">
        <v>4.1325000000000003</v>
      </c>
      <c r="JU217" s="8">
        <v>4.0907999999999998</v>
      </c>
      <c r="JV217" s="8">
        <v>4.0407999999999999</v>
      </c>
      <c r="JW217" s="8">
        <v>4.0434999999999999</v>
      </c>
      <c r="JX217" s="8">
        <v>4.0411999999999999</v>
      </c>
      <c r="JY217" s="8">
        <v>4.0315000000000003</v>
      </c>
      <c r="JZ217" s="8">
        <v>4.0791000000000004</v>
      </c>
      <c r="KA217" s="8">
        <v>4.1193999999999997</v>
      </c>
      <c r="KB217" s="8">
        <v>4.1516999999999999</v>
      </c>
      <c r="KC217" s="8">
        <v>4.2298999999999998</v>
      </c>
      <c r="KD217" s="8">
        <v>4.3160999999999996</v>
      </c>
      <c r="KE217" s="8">
        <v>4.3197000000000001</v>
      </c>
      <c r="KF217" s="8">
        <v>4.3135000000000003</v>
      </c>
      <c r="KG217" s="8">
        <v>4.4231999999999996</v>
      </c>
      <c r="KH217" s="8">
        <v>4.4486999999999997</v>
      </c>
      <c r="KI217" s="8">
        <v>4.4668999999999999</v>
      </c>
      <c r="KJ217" s="8">
        <v>4.4781000000000004</v>
      </c>
      <c r="KK217" s="8">
        <v>4.5572999999999997</v>
      </c>
      <c r="KL217" s="8">
        <v>4.6258999999999997</v>
      </c>
      <c r="KM217" s="8">
        <v>4.6840000000000002</v>
      </c>
      <c r="KN217" s="8">
        <v>4.7312000000000003</v>
      </c>
      <c r="KO217" s="8">
        <v>4.7671999999999999</v>
      </c>
      <c r="KP217" s="8">
        <v>4.7314999999999996</v>
      </c>
      <c r="KQ217" s="8">
        <v>4.6635999999999997</v>
      </c>
      <c r="KR217" s="8">
        <v>4.6642000000000001</v>
      </c>
      <c r="KS217" s="8">
        <v>4.6521999999999997</v>
      </c>
      <c r="KT217" s="8">
        <v>4.6276000000000002</v>
      </c>
      <c r="KU217" s="8">
        <v>4.6520999999999999</v>
      </c>
      <c r="KV217" s="8">
        <v>4.6051000000000002</v>
      </c>
      <c r="KW217" s="8">
        <v>4.5453999999999999</v>
      </c>
      <c r="KX217" s="8">
        <v>4.5359999999999996</v>
      </c>
      <c r="KY217" s="8">
        <v>4.6013999999999999</v>
      </c>
      <c r="KZ217" s="8">
        <v>4.6531000000000002</v>
      </c>
      <c r="LA217" s="8">
        <v>4.6904000000000003</v>
      </c>
      <c r="LB217" s="8">
        <v>4.7129000000000003</v>
      </c>
      <c r="LC217" s="8">
        <v>4.7201000000000004</v>
      </c>
      <c r="LD217" s="8">
        <v>4.6311</v>
      </c>
      <c r="LE217" s="8">
        <v>4.6135999999999999</v>
      </c>
      <c r="LF217" s="8">
        <v>4.6562000000000001</v>
      </c>
      <c r="LG217" s="8">
        <v>4.6120999999999999</v>
      </c>
      <c r="LH217" s="8">
        <v>4.5510999999999999</v>
      </c>
      <c r="LI217" s="8">
        <v>4.6238999999999999</v>
      </c>
      <c r="LJ217" s="8">
        <v>4.6148999999999996</v>
      </c>
      <c r="LK217" s="8">
        <v>4.5982000000000003</v>
      </c>
      <c r="LL217" s="8">
        <v>4.5736999999999997</v>
      </c>
      <c r="LM217" s="8">
        <v>4.6833</v>
      </c>
      <c r="LN217" s="8">
        <v>4.7043999999999997</v>
      </c>
      <c r="LO217" s="8">
        <v>4.7140000000000004</v>
      </c>
      <c r="LP217" s="8">
        <v>4.7901999999999996</v>
      </c>
      <c r="LQ217" s="8">
        <v>4.7827999999999999</v>
      </c>
      <c r="LR217" s="8">
        <v>4.7652000000000001</v>
      </c>
      <c r="LS217" s="8">
        <v>4.7378999999999998</v>
      </c>
      <c r="LT217" s="8">
        <v>4.8281999999999998</v>
      </c>
      <c r="LU217" s="8">
        <v>4.8502000000000001</v>
      </c>
      <c r="LV217" s="8">
        <v>4.8630000000000004</v>
      </c>
      <c r="LW217" s="8">
        <v>4.9273999999999996</v>
      </c>
      <c r="LX217" s="8">
        <v>4.9820000000000002</v>
      </c>
      <c r="LY217" s="8">
        <v>5.0263999999999998</v>
      </c>
      <c r="LZ217" s="8">
        <v>5.0016999999999996</v>
      </c>
      <c r="MA217" s="8">
        <v>5.0858999999999996</v>
      </c>
      <c r="MB217" s="8">
        <v>5.0944000000000003</v>
      </c>
      <c r="MC217" s="8">
        <v>5.1555999999999997</v>
      </c>
      <c r="MD217" s="8">
        <v>5.2031999999999998</v>
      </c>
      <c r="ME217" s="8">
        <v>5.2370999999999999</v>
      </c>
      <c r="MF217" s="8">
        <v>5.2568000000000001</v>
      </c>
      <c r="MG217" s="8">
        <v>5.2622999999999998</v>
      </c>
      <c r="MH217" s="8">
        <v>5.3128000000000002</v>
      </c>
      <c r="MI217" s="8">
        <v>5.3536000000000001</v>
      </c>
      <c r="MJ217" s="8">
        <v>5.4447999999999999</v>
      </c>
      <c r="MK217" s="8">
        <v>5.5223000000000004</v>
      </c>
      <c r="ML217" s="8">
        <v>5.5861999999999998</v>
      </c>
      <c r="MM217" s="8">
        <v>5.5747999999999998</v>
      </c>
      <c r="MN217" s="8">
        <v>5.6071</v>
      </c>
      <c r="MO217" s="8">
        <v>5.6257999999999999</v>
      </c>
      <c r="MP217" s="8">
        <v>5.6851000000000003</v>
      </c>
      <c r="MQ217" s="8">
        <v>5.7275999999999998</v>
      </c>
      <c r="MR217" s="8">
        <v>5.8129</v>
      </c>
      <c r="MS217" s="8">
        <v>5.8262</v>
      </c>
      <c r="MT217" s="8">
        <v>5.8236999999999997</v>
      </c>
      <c r="MU217" s="8">
        <v>5.8055000000000003</v>
      </c>
      <c r="MV217" s="8">
        <v>5.88</v>
      </c>
      <c r="MW217" s="8">
        <v>5.9391999999999996</v>
      </c>
      <c r="MX217" s="8">
        <v>5.9832999999999998</v>
      </c>
      <c r="MY217" s="8">
        <v>6.0122999999999998</v>
      </c>
      <c r="MZ217" s="8">
        <v>5.9756999999999998</v>
      </c>
      <c r="NA217" s="8">
        <v>5.9776999999999996</v>
      </c>
      <c r="NB217" s="8">
        <v>6.0152000000000001</v>
      </c>
      <c r="NC217" s="8">
        <v>6.0883000000000003</v>
      </c>
      <c r="ND217" s="8">
        <v>6.0949</v>
      </c>
      <c r="NE217" s="8">
        <v>6.0849000000000002</v>
      </c>
      <c r="NF217" s="8">
        <v>6.11</v>
      </c>
      <c r="NG217" s="8">
        <v>6.1692999999999998</v>
      </c>
      <c r="NH217" s="8">
        <v>6.2130000000000001</v>
      </c>
      <c r="NI217" s="8">
        <v>6.2412999999999998</v>
      </c>
      <c r="NJ217" s="8">
        <v>6.3506999999999998</v>
      </c>
      <c r="NK217" s="8">
        <v>6.3967999999999998</v>
      </c>
      <c r="NL217" s="8">
        <v>6.4734999999999996</v>
      </c>
      <c r="NM217" s="8">
        <v>6.5350000000000001</v>
      </c>
      <c r="NN217" s="8">
        <v>6.6294000000000004</v>
      </c>
      <c r="NO217" s="8">
        <v>6.7069999999999999</v>
      </c>
      <c r="NP217" s="8">
        <v>6.7678000000000003</v>
      </c>
      <c r="NQ217" s="8">
        <v>6.8120000000000003</v>
      </c>
      <c r="NR217" s="8">
        <v>6.8395000000000001</v>
      </c>
      <c r="NS217" s="8">
        <v>6.9433999999999996</v>
      </c>
      <c r="NT217" s="8">
        <v>7.0305999999999997</v>
      </c>
      <c r="NU217" s="8">
        <v>7.1010999999999997</v>
      </c>
      <c r="NV217" s="8">
        <v>7.1546000000000003</v>
      </c>
      <c r="NW217" s="8">
        <v>7.2439999999999998</v>
      </c>
      <c r="NX217" s="8">
        <v>7.3146000000000004</v>
      </c>
      <c r="NY217" s="8">
        <v>7.4047999999999998</v>
      </c>
      <c r="NZ217" s="8">
        <v>7.4760999999999997</v>
      </c>
      <c r="OA217" s="8">
        <v>7.5278999999999998</v>
      </c>
      <c r="OB217" s="8">
        <v>7.6174999999999997</v>
      </c>
      <c r="OC217" s="8">
        <v>7.6848000000000001</v>
      </c>
      <c r="OD217" s="8">
        <v>7.7287999999999997</v>
      </c>
      <c r="OE217" s="8">
        <v>7.7892999999999999</v>
      </c>
      <c r="OF217" s="8">
        <v>7.8285999999999998</v>
      </c>
      <c r="OG217" s="8">
        <v>7.8470000000000004</v>
      </c>
      <c r="OH217" s="8">
        <v>7.8444000000000003</v>
      </c>
      <c r="OI217" s="8">
        <v>7.8357000000000001</v>
      </c>
      <c r="OJ217" s="8">
        <v>7.8419999999999996</v>
      </c>
      <c r="OK217" s="8">
        <v>7.8688000000000002</v>
      </c>
      <c r="OL217" s="8">
        <v>7.8734999999999999</v>
      </c>
      <c r="OM217" s="8">
        <v>7.8559999999999999</v>
      </c>
      <c r="ON217" s="8">
        <v>7.8158000000000003</v>
      </c>
      <c r="OO217" s="8">
        <v>7.8071000000000002</v>
      </c>
      <c r="OP217" s="8">
        <v>7.8232999999999997</v>
      </c>
      <c r="OQ217" s="8">
        <v>7.8160999999999996</v>
      </c>
      <c r="OR217" s="8">
        <v>7.7344999999999997</v>
      </c>
      <c r="OS217" s="8">
        <v>7.7385999999999999</v>
      </c>
      <c r="OT217" s="8">
        <v>7.7232000000000003</v>
      </c>
      <c r="OU217" s="8">
        <v>7.6882999999999999</v>
      </c>
      <c r="OV217" s="8">
        <v>7.6338999999999997</v>
      </c>
      <c r="OW217" s="8">
        <v>7.6136999999999997</v>
      </c>
      <c r="OX217" s="8">
        <v>7.5776000000000003</v>
      </c>
      <c r="OY217" s="8">
        <v>7.5258000000000003</v>
      </c>
      <c r="OZ217" s="8">
        <v>7.4592999999999998</v>
      </c>
      <c r="PA217" s="8">
        <v>7.3788999999999998</v>
      </c>
      <c r="PB217" s="8">
        <v>7.3331999999999997</v>
      </c>
      <c r="PC217" s="8">
        <v>7.2766999999999999</v>
      </c>
      <c r="PD217" s="8">
        <v>7.2102000000000004</v>
      </c>
      <c r="PE217" s="8">
        <v>7.1344000000000003</v>
      </c>
      <c r="PF217" s="8">
        <v>7.0933999999999999</v>
      </c>
      <c r="PG217" s="8">
        <v>7.0452000000000004</v>
      </c>
      <c r="PH217" s="8">
        <v>6.99</v>
      </c>
      <c r="PI217" s="8">
        <v>6.9283000000000001</v>
      </c>
      <c r="PJ217" s="8">
        <v>6.86</v>
      </c>
      <c r="PK217" s="8">
        <v>6.8269000000000002</v>
      </c>
      <c r="PL217" s="8">
        <v>6.7891000000000004</v>
      </c>
      <c r="PM217" s="8">
        <v>6.7469000000000001</v>
      </c>
      <c r="PN217" s="8">
        <v>6.6999000000000004</v>
      </c>
      <c r="PO217" s="8">
        <v>6.6482000000000001</v>
      </c>
      <c r="PP217" s="8">
        <v>6.5914999999999999</v>
      </c>
      <c r="PQ217" s="8">
        <v>6.5294999999999996</v>
      </c>
      <c r="PR217" s="8">
        <v>6.5049000000000001</v>
      </c>
      <c r="PS217" s="8">
        <v>6.4775999999999998</v>
      </c>
      <c r="PT217" s="8">
        <v>6.4473000000000003</v>
      </c>
      <c r="PU217" s="8">
        <v>6.4142000000000001</v>
      </c>
      <c r="PV217" s="8">
        <v>6.3783000000000003</v>
      </c>
      <c r="PW217" s="8">
        <v>6.3949999999999996</v>
      </c>
      <c r="PX217" s="8">
        <v>6.4505999999999997</v>
      </c>
      <c r="PY217" s="8">
        <v>6.5037000000000003</v>
      </c>
      <c r="PZ217" s="8">
        <v>6.4977999999999998</v>
      </c>
      <c r="QA217" s="8">
        <v>6.4484000000000004</v>
      </c>
      <c r="QB217" s="8">
        <v>6.4397000000000002</v>
      </c>
      <c r="QC217" s="8">
        <v>6.4894999999999996</v>
      </c>
      <c r="QD217" s="8">
        <v>6.4771999999999998</v>
      </c>
      <c r="QE217" s="8">
        <v>6.5247000000000002</v>
      </c>
      <c r="QF217" s="8">
        <v>6.5693000000000001</v>
      </c>
      <c r="QG217" s="8">
        <v>6.6106999999999996</v>
      </c>
      <c r="QH217" s="8">
        <v>6.6486000000000001</v>
      </c>
      <c r="QI217" s="8">
        <v>6.6826999999999996</v>
      </c>
      <c r="QJ217" s="8">
        <v>6.7126999999999999</v>
      </c>
      <c r="QK217" s="8">
        <v>6.6753999999999998</v>
      </c>
      <c r="QL217" s="8">
        <v>6.7020999999999997</v>
      </c>
      <c r="QM217" s="8">
        <v>6.7249999999999996</v>
      </c>
      <c r="QN217" s="8">
        <v>6.6822999999999997</v>
      </c>
      <c r="QO217" s="8">
        <v>6.6424000000000003</v>
      </c>
      <c r="QP217" s="8">
        <v>6.6052</v>
      </c>
      <c r="QQ217" s="8">
        <v>6.5705999999999998</v>
      </c>
      <c r="QR217" s="8">
        <v>6.5377000000000001</v>
      </c>
      <c r="QS217" s="8">
        <v>6.5061</v>
      </c>
      <c r="QT217" s="8">
        <v>6.4747000000000003</v>
      </c>
      <c r="QU217" s="8">
        <v>6.4428999999999998</v>
      </c>
      <c r="QV217" s="8">
        <v>6.4603999999999999</v>
      </c>
      <c r="QW217" s="8">
        <v>6.4236000000000004</v>
      </c>
      <c r="QX217" s="8">
        <v>6.4337999999999997</v>
      </c>
      <c r="QY217" s="8">
        <v>6.4398999999999997</v>
      </c>
      <c r="QZ217" s="8">
        <v>6.4427000000000003</v>
      </c>
      <c r="RA217" s="8">
        <v>6.4428999999999998</v>
      </c>
      <c r="RB217" s="8">
        <v>6.3948</v>
      </c>
      <c r="RC217" s="8">
        <v>6.3464</v>
      </c>
      <c r="RD217" s="8">
        <v>6.2980999999999998</v>
      </c>
      <c r="RE217" s="8">
        <v>6.2502000000000004</v>
      </c>
      <c r="RF217" s="8">
        <v>6.2515000000000001</v>
      </c>
      <c r="RG217" s="8">
        <v>6.2542</v>
      </c>
      <c r="RH217" s="8">
        <v>6.2582000000000004</v>
      </c>
      <c r="RI217" s="8">
        <v>6.2188999999999997</v>
      </c>
      <c r="RJ217" s="8">
        <v>6.1806000000000001</v>
      </c>
      <c r="RK217" s="8">
        <v>6.1436000000000002</v>
      </c>
      <c r="RL217" s="8">
        <v>6.1494</v>
      </c>
      <c r="RM217" s="8">
        <v>6.1163999999999996</v>
      </c>
      <c r="RN217" s="8">
        <v>6.1249000000000002</v>
      </c>
      <c r="RO217" s="8">
        <v>6.1352000000000002</v>
      </c>
      <c r="RP217" s="8">
        <v>6.1475</v>
      </c>
      <c r="RQ217" s="8">
        <v>6.1616</v>
      </c>
      <c r="RR217" s="8">
        <v>6.1776999999999997</v>
      </c>
      <c r="RS217" s="8">
        <v>6.1955999999999998</v>
      </c>
      <c r="RT217" s="8">
        <v>6.1772</v>
      </c>
      <c r="RU217" s="8">
        <v>6.1982999999999997</v>
      </c>
      <c r="RV217" s="8">
        <v>6.2218999999999998</v>
      </c>
      <c r="RW217" s="8">
        <v>6.2083000000000004</v>
      </c>
      <c r="RX217" s="8">
        <v>6.1951999999999998</v>
      </c>
      <c r="RY217" s="8">
        <v>6.1825000000000001</v>
      </c>
      <c r="RZ217" s="8">
        <v>6.1696999999999997</v>
      </c>
      <c r="SA217" s="8">
        <v>6.1566000000000001</v>
      </c>
      <c r="SB217" s="8">
        <v>6.1425999999999998</v>
      </c>
      <c r="SC217" s="8">
        <v>6.1273999999999997</v>
      </c>
      <c r="SD217" s="8">
        <v>6.1101999999999999</v>
      </c>
      <c r="SE217" s="8">
        <v>6.0796999999999999</v>
      </c>
      <c r="SF217" s="8">
        <v>6.0679999999999996</v>
      </c>
      <c r="SG217" s="8">
        <v>6.1090999999999998</v>
      </c>
      <c r="SH217" s="8">
        <v>6.1551</v>
      </c>
      <c r="SI217" s="8">
        <v>6.2066999999999997</v>
      </c>
      <c r="SJ217" s="8">
        <v>6.2096</v>
      </c>
      <c r="SK217" s="8">
        <v>6.2163000000000004</v>
      </c>
      <c r="SL217" s="8">
        <v>6.2220000000000004</v>
      </c>
      <c r="SM217" s="8">
        <v>6.2271999999999998</v>
      </c>
      <c r="SN217" s="8">
        <v>6.2320000000000002</v>
      </c>
      <c r="SO217" s="8">
        <v>6.2367999999999997</v>
      </c>
      <c r="SP217" s="8">
        <v>6.2416</v>
      </c>
      <c r="SQ217" s="8">
        <v>6.2466999999999997</v>
      </c>
      <c r="SR217" s="8">
        <v>6.2522000000000002</v>
      </c>
      <c r="SS217" s="8">
        <v>6.258</v>
      </c>
      <c r="ST217" s="8">
        <v>6.2175000000000002</v>
      </c>
      <c r="SU217" s="8">
        <v>6.2249999999999996</v>
      </c>
      <c r="SV217" s="8">
        <v>6.2329999999999997</v>
      </c>
      <c r="SW217" s="8">
        <v>6.1931000000000003</v>
      </c>
      <c r="SX217" s="8">
        <v>6.1539999999999999</v>
      </c>
      <c r="SY217" s="8">
        <v>6.1158999999999999</v>
      </c>
      <c r="SZ217" s="8">
        <v>6.0792000000000002</v>
      </c>
      <c r="TA217" s="8">
        <v>6.0442999999999998</v>
      </c>
      <c r="TB217" s="8">
        <v>6.0113000000000003</v>
      </c>
      <c r="TC217" s="8">
        <v>5.9806999999999997</v>
      </c>
      <c r="TD217" s="8">
        <v>5.9527000000000001</v>
      </c>
      <c r="TE217" s="8">
        <v>5.8712</v>
      </c>
      <c r="TF217" s="8">
        <v>5.8516000000000004</v>
      </c>
      <c r="TG217" s="8">
        <v>5.7771999999999997</v>
      </c>
      <c r="TH217" s="8">
        <v>5.7081999999999997</v>
      </c>
      <c r="TI217" s="8">
        <v>5.6452</v>
      </c>
      <c r="TJ217" s="8">
        <v>5.5884</v>
      </c>
      <c r="TK217" s="8">
        <v>5.5380000000000003</v>
      </c>
      <c r="TL217" s="8">
        <v>5.4942000000000002</v>
      </c>
      <c r="TM217" s="8">
        <v>5.4569000000000001</v>
      </c>
      <c r="TN217" s="8">
        <v>5.3205999999999998</v>
      </c>
      <c r="TO217" s="8">
        <v>5.2352999999999996</v>
      </c>
      <c r="TP217" s="8">
        <v>5.1601999999999997</v>
      </c>
      <c r="TQ217" s="8">
        <v>5.0952999999999999</v>
      </c>
      <c r="TR217" s="8">
        <v>4.9783999999999997</v>
      </c>
      <c r="TS217" s="8">
        <v>4.827</v>
      </c>
      <c r="TT217" s="8">
        <v>4.7351999999999999</v>
      </c>
      <c r="TU217" s="8">
        <v>4.5960999999999999</v>
      </c>
      <c r="TV217" s="8">
        <v>4.4756999999999998</v>
      </c>
      <c r="TW217" s="8">
        <v>4.3132999999999999</v>
      </c>
      <c r="TX217" s="8">
        <v>4.1741000000000001</v>
      </c>
      <c r="TY217" s="8">
        <v>4.0576999999999996</v>
      </c>
      <c r="TZ217" s="8">
        <v>3.9047999999999998</v>
      </c>
      <c r="UA217" s="8">
        <v>3.7780999999999998</v>
      </c>
      <c r="UB217" s="8">
        <v>3.6198999999999999</v>
      </c>
      <c r="UC217" s="8">
        <v>3.3776999999999999</v>
      </c>
      <c r="UD217" s="8">
        <v>3.2189000000000001</v>
      </c>
      <c r="UE217" s="8">
        <v>3.0891000000000002</v>
      </c>
      <c r="UF217" s="8">
        <v>2.8774999999999999</v>
      </c>
      <c r="UG217" s="8">
        <v>2.6402000000000001</v>
      </c>
      <c r="UH217" s="8">
        <v>2.3805999999999998</v>
      </c>
      <c r="UI217" s="8">
        <v>2.1013000000000002</v>
      </c>
      <c r="UJ217" s="8">
        <v>1.855</v>
      </c>
      <c r="UK217" s="8">
        <v>1.5916999999999999</v>
      </c>
      <c r="UL217" s="8">
        <v>1.3141</v>
      </c>
      <c r="UM217" s="8">
        <v>1.0245</v>
      </c>
      <c r="UN217" s="8">
        <v>0.67332000000000003</v>
      </c>
      <c r="UO217" s="8">
        <v>0.36424000000000001</v>
      </c>
      <c r="UP217" s="8">
        <v>-7.1054000000000006E-15</v>
      </c>
    </row>
    <row r="218" spans="1:562" x14ac:dyDescent="0.25">
      <c r="A218" s="8">
        <v>-0.36737999999999998</v>
      </c>
      <c r="B218" s="8">
        <v>-0.35443999999999998</v>
      </c>
      <c r="C218" s="8">
        <v>-0.34167999999999998</v>
      </c>
      <c r="D218" s="8">
        <v>-0.27332000000000001</v>
      </c>
      <c r="E218" s="8">
        <v>-0.20760000000000001</v>
      </c>
      <c r="F218" s="8">
        <v>-0.14443</v>
      </c>
      <c r="G218" s="8">
        <v>-0.15337999999999999</v>
      </c>
      <c r="H218" s="8">
        <v>-9.8280999999999993E-2</v>
      </c>
      <c r="I218" s="8">
        <v>-0.11179</v>
      </c>
      <c r="J218" s="8">
        <v>-0.12812999999999999</v>
      </c>
      <c r="K218" s="8">
        <v>-8.4415000000000004E-2</v>
      </c>
      <c r="L218" s="8">
        <v>-4.3088000000000001E-2</v>
      </c>
      <c r="M218" s="8">
        <v>-4.5808999999999997E-3</v>
      </c>
      <c r="N218" s="8">
        <v>3.0633000000000001E-2</v>
      </c>
      <c r="O218" s="8">
        <v>6.2057000000000001E-2</v>
      </c>
      <c r="P218" s="8">
        <v>8.9201000000000003E-2</v>
      </c>
      <c r="Q218" s="8">
        <v>0.11161</v>
      </c>
      <c r="R218" s="8">
        <v>0.12892000000000001</v>
      </c>
      <c r="S218" s="8">
        <v>0.14088000000000001</v>
      </c>
      <c r="T218" s="8">
        <v>0.1474</v>
      </c>
      <c r="U218" s="8">
        <v>0.14863000000000001</v>
      </c>
      <c r="V218" s="8">
        <v>0.14491000000000001</v>
      </c>
      <c r="W218" s="8">
        <v>0.13683999999999999</v>
      </c>
      <c r="X218" s="8">
        <v>0.20957999999999999</v>
      </c>
      <c r="Y218" s="8">
        <v>0.27221000000000001</v>
      </c>
      <c r="Z218" s="8">
        <v>0.32418000000000002</v>
      </c>
      <c r="AA218" s="8">
        <v>0.36545</v>
      </c>
      <c r="AB218" s="8">
        <v>0.39627000000000001</v>
      </c>
      <c r="AC218" s="8">
        <v>0.41710000000000003</v>
      </c>
      <c r="AD218" s="8">
        <v>0.42831999999999998</v>
      </c>
      <c r="AE218" s="8">
        <v>0.43015999999999999</v>
      </c>
      <c r="AF218" s="8">
        <v>0.42259999999999998</v>
      </c>
      <c r="AG218" s="8">
        <v>0.40545999999999999</v>
      </c>
      <c r="AH218" s="8">
        <v>0.37844</v>
      </c>
      <c r="AI218" s="8">
        <v>0.34133999999999998</v>
      </c>
      <c r="AJ218" s="8">
        <v>0.29414000000000001</v>
      </c>
      <c r="AK218" s="8">
        <v>0.23719999999999999</v>
      </c>
      <c r="AL218" s="8">
        <v>0.17127000000000001</v>
      </c>
      <c r="AM218" s="8">
        <v>0.18207999999999999</v>
      </c>
      <c r="AN218" s="8">
        <v>0.18831999999999999</v>
      </c>
      <c r="AO218" s="8">
        <v>0.24384</v>
      </c>
      <c r="AP218" s="8">
        <v>0.29386000000000001</v>
      </c>
      <c r="AQ218" s="8">
        <v>0.33846999999999999</v>
      </c>
      <c r="AR218" s="8">
        <v>0.37756000000000001</v>
      </c>
      <c r="AS218" s="8">
        <v>0.41</v>
      </c>
      <c r="AT218" s="8">
        <v>0.43822</v>
      </c>
      <c r="AU218" s="8">
        <v>0.45924999999999999</v>
      </c>
      <c r="AV218" s="8">
        <v>0.47373999999999999</v>
      </c>
      <c r="AW218" s="8">
        <v>0.48148999999999997</v>
      </c>
      <c r="AX218" s="8">
        <v>0.48233999999999999</v>
      </c>
      <c r="AY218" s="8">
        <v>0.47610000000000002</v>
      </c>
      <c r="AZ218" s="8">
        <v>0.46301999999999999</v>
      </c>
      <c r="BA218" s="8">
        <v>0.44278000000000001</v>
      </c>
      <c r="BB218" s="8">
        <v>0.41542000000000001</v>
      </c>
      <c r="BC218" s="8">
        <v>0.38080999999999998</v>
      </c>
      <c r="BD218" s="8">
        <v>0.33864</v>
      </c>
      <c r="BE218" s="8">
        <v>0.2883</v>
      </c>
      <c r="BF218" s="8">
        <v>0.22877</v>
      </c>
      <c r="BG218" s="8">
        <v>0.30323</v>
      </c>
      <c r="BH218" s="8">
        <v>0.36603000000000002</v>
      </c>
      <c r="BI218" s="8">
        <v>0.41771999999999998</v>
      </c>
      <c r="BJ218" s="8">
        <v>0.45917000000000002</v>
      </c>
      <c r="BK218" s="8">
        <v>0.49129</v>
      </c>
      <c r="BL218" s="8">
        <v>0.51483999999999996</v>
      </c>
      <c r="BM218" s="8">
        <v>0.53027999999999997</v>
      </c>
      <c r="BN218" s="8">
        <v>0.53774999999999995</v>
      </c>
      <c r="BO218" s="8">
        <v>0.53710000000000002</v>
      </c>
      <c r="BP218" s="8">
        <v>0.52803999999999995</v>
      </c>
      <c r="BQ218" s="8">
        <v>0.51026000000000005</v>
      </c>
      <c r="BR218" s="8">
        <v>0.48359999999999997</v>
      </c>
      <c r="BS218" s="8">
        <v>0.44813999999999998</v>
      </c>
      <c r="BT218" s="8">
        <v>0.40427000000000002</v>
      </c>
      <c r="BU218" s="8">
        <v>0.35267999999999999</v>
      </c>
      <c r="BV218" s="8">
        <v>0.29432000000000003</v>
      </c>
      <c r="BW218" s="8">
        <v>0.23036999999999999</v>
      </c>
      <c r="BX218" s="8">
        <v>0.28270000000000001</v>
      </c>
      <c r="BY218" s="8">
        <v>0.33138000000000001</v>
      </c>
      <c r="BZ218" s="8">
        <v>0.37591999999999998</v>
      </c>
      <c r="CA218" s="8">
        <v>0.41613</v>
      </c>
      <c r="CB218" s="8">
        <v>0.45171</v>
      </c>
      <c r="CC218" s="8">
        <v>0.48237999999999998</v>
      </c>
      <c r="CD218" s="8">
        <v>0.50785999999999998</v>
      </c>
      <c r="CE218" s="8">
        <v>0.52795000000000003</v>
      </c>
      <c r="CF218" s="8">
        <v>0.54244999999999999</v>
      </c>
      <c r="CG218" s="8">
        <v>0.55123</v>
      </c>
      <c r="CH218" s="8">
        <v>0.55410000000000004</v>
      </c>
      <c r="CI218" s="8">
        <v>0.55127000000000004</v>
      </c>
      <c r="CJ218" s="8">
        <v>0.54247999999999996</v>
      </c>
      <c r="CK218" s="8">
        <v>0.52786999999999995</v>
      </c>
      <c r="CL218" s="8">
        <v>0.50751000000000002</v>
      </c>
      <c r="CM218" s="8">
        <v>0.48143000000000002</v>
      </c>
      <c r="CN218" s="8">
        <v>0.44947999999999999</v>
      </c>
      <c r="CO218" s="8">
        <v>0.41109000000000001</v>
      </c>
      <c r="CP218" s="8">
        <v>0.51005999999999996</v>
      </c>
      <c r="CQ218" s="8">
        <v>0.49467</v>
      </c>
      <c r="CR218" s="8">
        <v>0.47350999999999999</v>
      </c>
      <c r="CS218" s="8">
        <v>0.55495000000000005</v>
      </c>
      <c r="CT218" s="8">
        <v>0.62316000000000005</v>
      </c>
      <c r="CU218" s="8">
        <v>0.67762</v>
      </c>
      <c r="CV218" s="8">
        <v>0.71843000000000001</v>
      </c>
      <c r="CW218" s="8">
        <v>0.74611000000000005</v>
      </c>
      <c r="CX218" s="8">
        <v>0.76122999999999996</v>
      </c>
      <c r="CY218" s="8">
        <v>0.76414000000000004</v>
      </c>
      <c r="CZ218" s="8">
        <v>0.75480000000000003</v>
      </c>
      <c r="DA218" s="8">
        <v>0.73285999999999996</v>
      </c>
      <c r="DB218" s="8">
        <v>0.69777999999999996</v>
      </c>
      <c r="DC218" s="8">
        <v>0.64914000000000005</v>
      </c>
      <c r="DD218" s="8">
        <v>0.58689000000000002</v>
      </c>
      <c r="DE218" s="8">
        <v>0.51156000000000001</v>
      </c>
      <c r="DF218" s="8">
        <v>0.42426999999999998</v>
      </c>
      <c r="DG218" s="8">
        <v>0.43443999999999999</v>
      </c>
      <c r="DH218" s="8">
        <v>0.43872</v>
      </c>
      <c r="DI218" s="8">
        <v>0.43652999999999997</v>
      </c>
      <c r="DJ218" s="8">
        <v>0.42768</v>
      </c>
      <c r="DK218" s="8">
        <v>0.41231000000000001</v>
      </c>
      <c r="DL218" s="8">
        <v>0.39084000000000002</v>
      </c>
      <c r="DM218" s="8">
        <v>0.40805000000000002</v>
      </c>
      <c r="DN218" s="8">
        <v>0.42241000000000001</v>
      </c>
      <c r="DO218" s="8">
        <v>0.43357000000000001</v>
      </c>
      <c r="DP218" s="8">
        <v>0.44116</v>
      </c>
      <c r="DQ218" s="8">
        <v>0.44480999999999998</v>
      </c>
      <c r="DR218" s="8">
        <v>0.44428000000000001</v>
      </c>
      <c r="DS218" s="8">
        <v>0.43941000000000002</v>
      </c>
      <c r="DT218" s="8">
        <v>0.43012</v>
      </c>
      <c r="DU218" s="8">
        <v>0.41637000000000002</v>
      </c>
      <c r="DV218" s="8">
        <v>0.39810000000000001</v>
      </c>
      <c r="DW218" s="8">
        <v>0.37558000000000002</v>
      </c>
      <c r="DX218" s="8">
        <v>0.34860000000000002</v>
      </c>
      <c r="DY218" s="8">
        <v>0.3735</v>
      </c>
      <c r="DZ218" s="8">
        <v>0.33899000000000001</v>
      </c>
      <c r="EA218" s="8">
        <v>0.29998999999999998</v>
      </c>
      <c r="EB218" s="8">
        <v>0.30979000000000001</v>
      </c>
      <c r="EC218" s="8">
        <v>0.31563999999999998</v>
      </c>
      <c r="ED218" s="8">
        <v>0.31756000000000001</v>
      </c>
      <c r="EE218" s="8">
        <v>0.37913000000000002</v>
      </c>
      <c r="EF218" s="8">
        <v>0.43501000000000001</v>
      </c>
      <c r="EG218" s="8">
        <v>0.48481999999999997</v>
      </c>
      <c r="EH218" s="8">
        <v>0.52827000000000002</v>
      </c>
      <c r="EI218" s="8">
        <v>0.56516999999999995</v>
      </c>
      <c r="EJ218" s="8">
        <v>0.59536</v>
      </c>
      <c r="EK218" s="8">
        <v>0.61875000000000002</v>
      </c>
      <c r="EL218" s="8">
        <v>0.63521000000000005</v>
      </c>
      <c r="EM218" s="8">
        <v>0.64463000000000004</v>
      </c>
      <c r="EN218" s="8">
        <v>0.64688000000000001</v>
      </c>
      <c r="EO218" s="8">
        <v>0.64181999999999995</v>
      </c>
      <c r="EP218" s="8">
        <v>0.62919999999999998</v>
      </c>
      <c r="EQ218" s="8">
        <v>0.60909999999999997</v>
      </c>
      <c r="ER218" s="8">
        <v>0.58099999999999996</v>
      </c>
      <c r="ES218" s="8">
        <v>0.54462999999999995</v>
      </c>
      <c r="ET218" s="8">
        <v>0.49957000000000001</v>
      </c>
      <c r="EU218" s="8">
        <v>0.44533</v>
      </c>
      <c r="EV218" s="8">
        <v>0.44757999999999998</v>
      </c>
      <c r="EW218" s="8">
        <v>0.44627</v>
      </c>
      <c r="EX218" s="8">
        <v>0.44130000000000003</v>
      </c>
      <c r="EY218" s="8">
        <v>0.43251000000000001</v>
      </c>
      <c r="EZ218" s="8">
        <v>0.41970000000000002</v>
      </c>
      <c r="FA218" s="8">
        <v>0.4027</v>
      </c>
      <c r="FB218" s="8">
        <v>0.38136999999999999</v>
      </c>
      <c r="FC218" s="8">
        <v>0.42832999999999999</v>
      </c>
      <c r="FD218" s="8">
        <v>0.46647</v>
      </c>
      <c r="FE218" s="8">
        <v>0.49608000000000002</v>
      </c>
      <c r="FF218" s="8">
        <v>0.51736000000000004</v>
      </c>
      <c r="FG218" s="8">
        <v>0.53037999999999996</v>
      </c>
      <c r="FH218" s="8">
        <v>0.53517000000000003</v>
      </c>
      <c r="FI218" s="8">
        <v>0.53166999999999998</v>
      </c>
      <c r="FJ218" s="8">
        <v>0.51980999999999999</v>
      </c>
      <c r="FK218" s="8">
        <v>0.49947999999999998</v>
      </c>
      <c r="FL218" s="8">
        <v>0.47054000000000001</v>
      </c>
      <c r="FM218" s="8">
        <v>0.43280000000000002</v>
      </c>
      <c r="FN218" s="8">
        <v>0.45884999999999998</v>
      </c>
      <c r="FO218" s="8">
        <v>0.47970000000000002</v>
      </c>
      <c r="FP218" s="8">
        <v>0.49564000000000002</v>
      </c>
      <c r="FQ218" s="8">
        <v>0.50658000000000003</v>
      </c>
      <c r="FR218" s="8">
        <v>0.51293</v>
      </c>
      <c r="FS218" s="8">
        <v>0.51515999999999995</v>
      </c>
      <c r="FT218" s="8">
        <v>0.51371999999999995</v>
      </c>
      <c r="FU218" s="8">
        <v>0.50900999999999996</v>
      </c>
      <c r="FV218" s="8">
        <v>0.50129000000000001</v>
      </c>
      <c r="FW218" s="8">
        <v>0.49060999999999999</v>
      </c>
      <c r="FX218" s="8">
        <v>0.4768</v>
      </c>
      <c r="FY218" s="8">
        <v>0.45951999999999998</v>
      </c>
      <c r="FZ218" s="8">
        <v>0.43830000000000002</v>
      </c>
      <c r="GA218" s="8">
        <v>0.41261999999999999</v>
      </c>
      <c r="GB218" s="8">
        <v>0.43930000000000002</v>
      </c>
      <c r="GC218" s="8">
        <v>0.45671</v>
      </c>
      <c r="GD218" s="8">
        <v>0.46556999999999998</v>
      </c>
      <c r="GE218" s="8">
        <v>0.46687000000000001</v>
      </c>
      <c r="GF218" s="8">
        <v>0.46148</v>
      </c>
      <c r="GG218" s="8">
        <v>0.45023000000000002</v>
      </c>
      <c r="GH218" s="8">
        <v>0.43396000000000001</v>
      </c>
      <c r="GI218" s="8">
        <v>0.41353000000000001</v>
      </c>
      <c r="GJ218" s="8">
        <v>0.38979000000000003</v>
      </c>
      <c r="GK218" s="8">
        <v>0.36362</v>
      </c>
      <c r="GL218" s="8">
        <v>0.39873999999999998</v>
      </c>
      <c r="GM218" s="8">
        <v>0.43057000000000001</v>
      </c>
      <c r="GN218" s="8">
        <v>0.45861000000000002</v>
      </c>
      <c r="GO218" s="8">
        <v>0.48233999999999999</v>
      </c>
      <c r="GP218" s="8">
        <v>0.50134999999999996</v>
      </c>
      <c r="GQ218" s="8">
        <v>0.51527999999999996</v>
      </c>
      <c r="GR218" s="8">
        <v>0.52390000000000003</v>
      </c>
      <c r="GS218" s="8">
        <v>0.52714000000000005</v>
      </c>
      <c r="GT218" s="8">
        <v>0.52507999999999999</v>
      </c>
      <c r="GU218" s="8">
        <v>0.51797000000000004</v>
      </c>
      <c r="GV218" s="8">
        <v>0.50622999999999996</v>
      </c>
      <c r="GW218" s="8">
        <v>0.49043999999999999</v>
      </c>
      <c r="GX218" s="8">
        <v>0.47127999999999998</v>
      </c>
      <c r="GY218" s="8">
        <v>0.44944000000000001</v>
      </c>
      <c r="GZ218" s="8">
        <v>0.42552000000000001</v>
      </c>
      <c r="HA218" s="8">
        <v>0.39988000000000001</v>
      </c>
      <c r="HB218" s="8">
        <v>0.37247999999999998</v>
      </c>
      <c r="HC218" s="8">
        <v>0.34276000000000001</v>
      </c>
      <c r="HD218" s="8">
        <v>0.39410000000000001</v>
      </c>
      <c r="HE218" s="8">
        <v>0.34649000000000002</v>
      </c>
      <c r="HF218" s="8">
        <v>0.29315000000000002</v>
      </c>
      <c r="HG218" s="8">
        <v>0.30579000000000001</v>
      </c>
      <c r="HH218" s="8">
        <v>0.29755999999999999</v>
      </c>
      <c r="HI218" s="8">
        <v>0.27028000000000002</v>
      </c>
      <c r="HJ218" s="8">
        <v>0.22661999999999999</v>
      </c>
      <c r="HK218" s="8">
        <v>0.26672000000000001</v>
      </c>
      <c r="HL218" s="8">
        <v>0.30447000000000002</v>
      </c>
      <c r="HM218" s="8">
        <v>0.34040999999999999</v>
      </c>
      <c r="HN218" s="8">
        <v>0.37452999999999997</v>
      </c>
      <c r="HO218" s="8">
        <v>0.40648000000000001</v>
      </c>
      <c r="HP218" s="8">
        <v>0.43575999999999998</v>
      </c>
      <c r="HQ218" s="8">
        <v>0.46178999999999998</v>
      </c>
      <c r="HR218" s="8">
        <v>0.48404999999999998</v>
      </c>
      <c r="HS218" s="8">
        <v>0.50212000000000001</v>
      </c>
      <c r="HT218" s="8">
        <v>0.51566999999999996</v>
      </c>
      <c r="HU218" s="8">
        <v>0.52446000000000004</v>
      </c>
      <c r="HV218" s="8">
        <v>0.52842</v>
      </c>
      <c r="HW218" s="8">
        <v>0.52754999999999996</v>
      </c>
      <c r="HX218" s="8">
        <v>0.52100000000000002</v>
      </c>
      <c r="HY218" s="8">
        <v>0.51200000000000001</v>
      </c>
      <c r="HZ218" s="8">
        <v>0.49790000000000001</v>
      </c>
      <c r="IA218" s="8">
        <v>0.48007</v>
      </c>
      <c r="IB218" s="8">
        <v>0.45800000000000002</v>
      </c>
      <c r="IC218" s="8">
        <v>0.43474000000000002</v>
      </c>
      <c r="ID218" s="8">
        <v>0.40789999999999998</v>
      </c>
      <c r="IE218" s="8">
        <v>0.37856000000000001</v>
      </c>
      <c r="IF218" s="8">
        <v>0.41660999999999998</v>
      </c>
      <c r="IG218" s="8">
        <v>0.44838</v>
      </c>
      <c r="IH218" s="8">
        <v>0.47332000000000002</v>
      </c>
      <c r="II218" s="8">
        <v>0.42032000000000003</v>
      </c>
      <c r="IJ218" s="8">
        <v>0.43493999999999999</v>
      </c>
      <c r="IK218" s="8">
        <v>0.44155</v>
      </c>
      <c r="IL218" s="8">
        <v>0.43985999999999997</v>
      </c>
      <c r="IM218" s="8">
        <v>0.49331999999999998</v>
      </c>
      <c r="IN218" s="8">
        <v>0.47882999999999998</v>
      </c>
      <c r="IO218" s="8">
        <v>0.45604</v>
      </c>
      <c r="IP218" s="8">
        <v>0.49153000000000002</v>
      </c>
      <c r="IQ218" s="8">
        <v>0.52376999999999996</v>
      </c>
      <c r="IR218" s="8">
        <v>0.55259999999999998</v>
      </c>
      <c r="IS218" s="8">
        <v>0.57772999999999997</v>
      </c>
      <c r="IT218" s="8">
        <v>0.59877000000000002</v>
      </c>
      <c r="IU218" s="8">
        <v>0.61531999999999998</v>
      </c>
      <c r="IV218" s="8">
        <v>0.62705</v>
      </c>
      <c r="IW218" s="8">
        <v>0.63373999999999997</v>
      </c>
      <c r="IX218" s="8">
        <v>0.63532999999999995</v>
      </c>
      <c r="IY218" s="8">
        <v>0.63195999999999997</v>
      </c>
      <c r="IZ218" s="8">
        <v>0.62392999999999998</v>
      </c>
      <c r="JA218" s="8">
        <v>0.61170000000000002</v>
      </c>
      <c r="JB218" s="8">
        <v>0.59575</v>
      </c>
      <c r="JC218" s="8">
        <v>0.57657999999999998</v>
      </c>
      <c r="JD218" s="8">
        <v>0.55452999999999997</v>
      </c>
      <c r="JE218" s="8">
        <v>0.60975999999999997</v>
      </c>
      <c r="JF218" s="8">
        <v>0.65280000000000005</v>
      </c>
      <c r="JG218" s="8">
        <v>0.60741999999999996</v>
      </c>
      <c r="JH218" s="8">
        <v>0.63299000000000005</v>
      </c>
      <c r="JI218" s="8">
        <v>0.64554999999999996</v>
      </c>
      <c r="JJ218" s="8">
        <v>0.64553000000000005</v>
      </c>
      <c r="JK218" s="8">
        <v>0.63356999999999997</v>
      </c>
      <c r="JL218" s="8">
        <v>0.61038000000000003</v>
      </c>
      <c r="JM218" s="8">
        <v>0.57679000000000002</v>
      </c>
      <c r="JN218" s="8">
        <v>0.53373999999999999</v>
      </c>
      <c r="JO218" s="8">
        <v>0.56964000000000004</v>
      </c>
      <c r="JP218" s="8">
        <v>0.60289000000000004</v>
      </c>
      <c r="JQ218" s="8">
        <v>0.63297000000000003</v>
      </c>
      <c r="JR218" s="8">
        <v>0.57740999999999998</v>
      </c>
      <c r="JS218" s="8">
        <v>0.59540000000000004</v>
      </c>
      <c r="JT218" s="8">
        <v>0.60938999999999999</v>
      </c>
      <c r="JU218" s="8">
        <v>0.61873</v>
      </c>
      <c r="JV218" s="8">
        <v>0.62322999999999995</v>
      </c>
      <c r="JW218" s="8">
        <v>0.62278</v>
      </c>
      <c r="JX218" s="8">
        <v>0.61743000000000003</v>
      </c>
      <c r="JY218" s="8">
        <v>0.60736000000000001</v>
      </c>
      <c r="JZ218" s="8">
        <v>0.59287000000000001</v>
      </c>
      <c r="KA218" s="8">
        <v>0.57433999999999996</v>
      </c>
      <c r="KB218" s="8">
        <v>0.55218</v>
      </c>
      <c r="KC218" s="8">
        <v>0.52676999999999996</v>
      </c>
      <c r="KD218" s="8">
        <v>0.56484999999999996</v>
      </c>
      <c r="KE218" s="8">
        <v>0.59807999999999995</v>
      </c>
      <c r="KF218" s="8">
        <v>0.62580000000000002</v>
      </c>
      <c r="KG218" s="8">
        <v>0.64781999999999995</v>
      </c>
      <c r="KH218" s="8">
        <v>0.66352</v>
      </c>
      <c r="KI218" s="8">
        <v>0.67269000000000001</v>
      </c>
      <c r="KJ218" s="8">
        <v>0.67505999999999999</v>
      </c>
      <c r="KK218" s="8">
        <v>0.67037000000000002</v>
      </c>
      <c r="KL218" s="8">
        <v>0.65834000000000004</v>
      </c>
      <c r="KM218" s="8">
        <v>0.63871999999999995</v>
      </c>
      <c r="KN218" s="8">
        <v>0.6734</v>
      </c>
      <c r="KO218" s="8">
        <v>0.70457999999999998</v>
      </c>
      <c r="KP218" s="8">
        <v>0.66842000000000001</v>
      </c>
      <c r="KQ218" s="8">
        <v>0.68867999999999996</v>
      </c>
      <c r="KR218" s="8">
        <v>0.70494000000000001</v>
      </c>
      <c r="KS218" s="8">
        <v>0.71694999999999998</v>
      </c>
      <c r="KT218" s="8">
        <v>0.72441</v>
      </c>
      <c r="KU218" s="8">
        <v>0.72713000000000005</v>
      </c>
      <c r="KV218" s="8">
        <v>0.72499999999999998</v>
      </c>
      <c r="KW218" s="8">
        <v>0.71811000000000003</v>
      </c>
      <c r="KX218" s="8">
        <v>0.70667000000000002</v>
      </c>
      <c r="KY218" s="8">
        <v>0.69106999999999996</v>
      </c>
      <c r="KZ218" s="8">
        <v>0.67171999999999998</v>
      </c>
      <c r="LA218" s="8">
        <v>0.64905000000000002</v>
      </c>
      <c r="LB218" s="8">
        <v>0.70279999999999998</v>
      </c>
      <c r="LC218" s="8">
        <v>0.66724000000000006</v>
      </c>
      <c r="LD218" s="8">
        <v>0.62883</v>
      </c>
      <c r="LE218" s="8">
        <v>0.58723999999999998</v>
      </c>
      <c r="LF218" s="8">
        <v>0.61470999999999998</v>
      </c>
      <c r="LG218" s="8">
        <v>0.62860000000000005</v>
      </c>
      <c r="LH218" s="8">
        <v>0.62927999999999995</v>
      </c>
      <c r="LI218" s="8">
        <v>0.61738000000000004</v>
      </c>
      <c r="LJ218" s="8">
        <v>0.59370999999999996</v>
      </c>
      <c r="LK218" s="8">
        <v>0.55925000000000002</v>
      </c>
      <c r="LL218" s="8">
        <v>0.51507999999999998</v>
      </c>
      <c r="LM218" s="8">
        <v>0.54810999999999999</v>
      </c>
      <c r="LN218" s="8">
        <v>0.57860999999999996</v>
      </c>
      <c r="LO218" s="8">
        <v>0.60638000000000003</v>
      </c>
      <c r="LP218" s="8">
        <v>0.63105999999999995</v>
      </c>
      <c r="LQ218" s="8">
        <v>0.65217999999999998</v>
      </c>
      <c r="LR218" s="8">
        <v>0.66930000000000001</v>
      </c>
      <c r="LS218" s="8">
        <v>0.68201999999999996</v>
      </c>
      <c r="LT218" s="8">
        <v>0.69008000000000003</v>
      </c>
      <c r="LU218" s="8">
        <v>0.69338</v>
      </c>
      <c r="LV218" s="8">
        <v>0.69196000000000002</v>
      </c>
      <c r="LW218" s="8">
        <v>0.68603000000000003</v>
      </c>
      <c r="LX218" s="8">
        <v>0.67588000000000004</v>
      </c>
      <c r="LY218" s="8">
        <v>0.71997999999999995</v>
      </c>
      <c r="LZ218" s="8">
        <v>0.75843000000000005</v>
      </c>
      <c r="MA218" s="8">
        <v>0.79081999999999997</v>
      </c>
      <c r="MB218" s="8">
        <v>0.81686999999999999</v>
      </c>
      <c r="MC218" s="8">
        <v>0.83642000000000005</v>
      </c>
      <c r="MD218" s="8">
        <v>0.84933999999999998</v>
      </c>
      <c r="ME218" s="8">
        <v>0.85558000000000001</v>
      </c>
      <c r="MF218" s="8">
        <v>0.85499999999999998</v>
      </c>
      <c r="MG218" s="8">
        <v>0.84782000000000002</v>
      </c>
      <c r="MH218" s="8">
        <v>0.83367999999999998</v>
      </c>
      <c r="MI218" s="8">
        <v>0.81252999999999997</v>
      </c>
      <c r="MJ218" s="8">
        <v>0.78420000000000001</v>
      </c>
      <c r="MK218" s="8">
        <v>0.81337999999999999</v>
      </c>
      <c r="ML218" s="8">
        <v>0.77400000000000002</v>
      </c>
      <c r="MM218" s="8">
        <v>0.72912999999999994</v>
      </c>
      <c r="MN218" s="8">
        <v>0.67578000000000005</v>
      </c>
      <c r="MO218" s="8">
        <v>0.73168</v>
      </c>
      <c r="MP218" s="8">
        <v>0.78075000000000006</v>
      </c>
      <c r="MQ218" s="8">
        <v>0.82318999999999998</v>
      </c>
      <c r="MR218" s="8">
        <v>0.85911999999999999</v>
      </c>
      <c r="MS218" s="8">
        <v>0.88854999999999995</v>
      </c>
      <c r="MT218" s="8">
        <v>0.91152</v>
      </c>
      <c r="MU218" s="8">
        <v>0.92803000000000002</v>
      </c>
      <c r="MV218" s="8">
        <v>0.93815999999999999</v>
      </c>
      <c r="MW218" s="8">
        <v>0.94199999999999995</v>
      </c>
      <c r="MX218" s="8">
        <v>0.93967000000000001</v>
      </c>
      <c r="MY218" s="8">
        <v>0.97904000000000002</v>
      </c>
      <c r="MZ218" s="8">
        <v>1.0096000000000001</v>
      </c>
      <c r="NA218" s="8">
        <v>1.0314000000000001</v>
      </c>
      <c r="NB218" s="8">
        <v>1.0445</v>
      </c>
      <c r="NC218" s="8">
        <v>1.0489999999999999</v>
      </c>
      <c r="ND218" s="8">
        <v>1.0450999999999999</v>
      </c>
      <c r="NE218" s="8">
        <v>1.0329999999999999</v>
      </c>
      <c r="NF218" s="8">
        <v>1.0573999999999999</v>
      </c>
      <c r="NG218" s="8">
        <v>1.0716000000000001</v>
      </c>
      <c r="NH218" s="8">
        <v>1.1294999999999999</v>
      </c>
      <c r="NI218" s="8">
        <v>1.1797</v>
      </c>
      <c r="NJ218" s="8">
        <v>1.2222</v>
      </c>
      <c r="NK218" s="8">
        <v>1.2568999999999999</v>
      </c>
      <c r="NL218" s="8">
        <v>1.2836000000000001</v>
      </c>
      <c r="NM218" s="8">
        <v>1.3466</v>
      </c>
      <c r="NN218" s="8">
        <v>1.3998999999999999</v>
      </c>
      <c r="NO218" s="8">
        <v>1.4434</v>
      </c>
      <c r="NP218" s="8">
        <v>1.4770000000000001</v>
      </c>
      <c r="NQ218" s="8">
        <v>1.5004999999999999</v>
      </c>
      <c r="NR218" s="8">
        <v>1.5141</v>
      </c>
      <c r="NS218" s="8">
        <v>1.5643</v>
      </c>
      <c r="NT218" s="8">
        <v>1.6032999999999999</v>
      </c>
      <c r="NU218" s="8">
        <v>1.631</v>
      </c>
      <c r="NV218" s="8">
        <v>1.6473</v>
      </c>
      <c r="NW218" s="8">
        <v>1.6521999999999999</v>
      </c>
      <c r="NX218" s="8">
        <v>1.6882999999999999</v>
      </c>
      <c r="NY218" s="8">
        <v>1.7645999999999999</v>
      </c>
      <c r="NZ218" s="8">
        <v>1.8281000000000001</v>
      </c>
      <c r="OA218" s="8">
        <v>1.8782000000000001</v>
      </c>
      <c r="OB218" s="8">
        <v>1.9142999999999999</v>
      </c>
      <c r="OC218" s="8">
        <v>1.9359999999999999</v>
      </c>
      <c r="OD218" s="8">
        <v>1.9430000000000001</v>
      </c>
      <c r="OE218" s="8">
        <v>1.9350000000000001</v>
      </c>
      <c r="OF218" s="8">
        <v>1.9117</v>
      </c>
      <c r="OG218" s="8">
        <v>1.8728</v>
      </c>
      <c r="OH218" s="8">
        <v>1.8653</v>
      </c>
      <c r="OI218" s="8">
        <v>1.8462000000000001</v>
      </c>
      <c r="OJ218" s="8">
        <v>1.8156000000000001</v>
      </c>
      <c r="OK218" s="8">
        <v>1.8289</v>
      </c>
      <c r="OL218" s="8">
        <v>1.8250999999999999</v>
      </c>
      <c r="OM218" s="8">
        <v>1.8039000000000001</v>
      </c>
      <c r="ON218" s="8">
        <v>1.7653000000000001</v>
      </c>
      <c r="OO218" s="8">
        <v>1.7653000000000001</v>
      </c>
      <c r="OP218" s="8">
        <v>1.7529999999999999</v>
      </c>
      <c r="OQ218" s="8">
        <v>1.7283999999999999</v>
      </c>
      <c r="OR218" s="8">
        <v>1.6908000000000001</v>
      </c>
      <c r="OS218" s="8">
        <v>1.64</v>
      </c>
      <c r="OT218" s="8">
        <v>1.5755999999999999</v>
      </c>
      <c r="OU218" s="8">
        <v>1.4975000000000001</v>
      </c>
      <c r="OV218" s="8">
        <v>1.4637</v>
      </c>
      <c r="OW218" s="8">
        <v>1.4198999999999999</v>
      </c>
      <c r="OX218" s="8">
        <v>1.3661000000000001</v>
      </c>
      <c r="OY218" s="8">
        <v>1.3029999999999999</v>
      </c>
      <c r="OZ218" s="8">
        <v>1.2311000000000001</v>
      </c>
      <c r="PA218" s="8">
        <v>1.1512</v>
      </c>
      <c r="PB218" s="8">
        <v>1.1152</v>
      </c>
      <c r="PC218" s="8">
        <v>1.0737000000000001</v>
      </c>
      <c r="PD218" s="8">
        <v>1.0270999999999999</v>
      </c>
      <c r="PE218" s="8">
        <v>0.97587999999999997</v>
      </c>
      <c r="PF218" s="8">
        <v>0.92035999999999996</v>
      </c>
      <c r="PG218" s="8">
        <v>0.86082000000000003</v>
      </c>
      <c r="PH218" s="8">
        <v>0.84333999999999998</v>
      </c>
      <c r="PI218" s="8">
        <v>0.82342000000000004</v>
      </c>
      <c r="PJ218" s="8">
        <v>0.80118</v>
      </c>
      <c r="PK218" s="8">
        <v>0.77671000000000001</v>
      </c>
      <c r="PL218" s="8">
        <v>0.75005999999999995</v>
      </c>
      <c r="PM218" s="8">
        <v>0.72123000000000004</v>
      </c>
      <c r="PN218" s="8">
        <v>0.69016</v>
      </c>
      <c r="PO218" s="8">
        <v>0.65674999999999994</v>
      </c>
      <c r="PP218" s="8">
        <v>0.62083999999999995</v>
      </c>
      <c r="PQ218" s="8">
        <v>0.58230000000000004</v>
      </c>
      <c r="PR218" s="8">
        <v>0.54100000000000004</v>
      </c>
      <c r="PS218" s="8">
        <v>0.49687999999999999</v>
      </c>
      <c r="PT218" s="8">
        <v>0.49687999999999999</v>
      </c>
      <c r="PU218" s="8">
        <v>0.49687999999999999</v>
      </c>
      <c r="PV218" s="8">
        <v>0.49687999999999999</v>
      </c>
      <c r="PW218" s="8">
        <v>0.49687999999999999</v>
      </c>
      <c r="PX218" s="8">
        <v>0.49687999999999999</v>
      </c>
      <c r="PY218" s="8">
        <v>0.49687999999999999</v>
      </c>
      <c r="PZ218" s="8">
        <v>0.49687999999999999</v>
      </c>
      <c r="QA218" s="8">
        <v>0.49687999999999999</v>
      </c>
      <c r="QB218" s="8">
        <v>0.49687999999999999</v>
      </c>
      <c r="QC218" s="8">
        <v>0.49687999999999999</v>
      </c>
      <c r="QD218" s="8">
        <v>0.49687999999999999</v>
      </c>
      <c r="QE218" s="8">
        <v>0.49687999999999999</v>
      </c>
      <c r="QF218" s="8">
        <v>0.49687999999999999</v>
      </c>
      <c r="QG218" s="8">
        <v>0.49687999999999999</v>
      </c>
      <c r="QH218" s="8">
        <v>0.49687999999999999</v>
      </c>
      <c r="QI218" s="8">
        <v>0.49687999999999999</v>
      </c>
      <c r="QJ218" s="8">
        <v>0.49687999999999999</v>
      </c>
      <c r="QK218" s="8">
        <v>0.49687999999999999</v>
      </c>
      <c r="QL218" s="8">
        <v>0.55652999999999997</v>
      </c>
      <c r="QM218" s="8">
        <v>0.55162</v>
      </c>
      <c r="QN218" s="8">
        <v>0.54691000000000001</v>
      </c>
      <c r="QO218" s="8">
        <v>0.54249999999999998</v>
      </c>
      <c r="QP218" s="8">
        <v>0.53847</v>
      </c>
      <c r="QQ218" s="8">
        <v>0.53483999999999998</v>
      </c>
      <c r="QR218" s="8">
        <v>0.53159000000000001</v>
      </c>
      <c r="QS218" s="8">
        <v>0.52864999999999995</v>
      </c>
      <c r="QT218" s="8">
        <v>0.52595999999999998</v>
      </c>
      <c r="QU218" s="8">
        <v>0.57159000000000004</v>
      </c>
      <c r="QV218" s="8">
        <v>0.56599999999999995</v>
      </c>
      <c r="QW218" s="8">
        <v>0.60660999999999998</v>
      </c>
      <c r="QX218" s="8">
        <v>0.64402000000000004</v>
      </c>
      <c r="QY218" s="8">
        <v>0.63504000000000005</v>
      </c>
      <c r="QZ218" s="8">
        <v>0.62621000000000004</v>
      </c>
      <c r="RA218" s="8">
        <v>0.61719999999999997</v>
      </c>
      <c r="RB218" s="8">
        <v>0.60779000000000005</v>
      </c>
      <c r="RC218" s="8">
        <v>0.59784000000000004</v>
      </c>
      <c r="RD218" s="8">
        <v>0.58726999999999996</v>
      </c>
      <c r="RE218" s="8">
        <v>0.61956</v>
      </c>
      <c r="RF218" s="8">
        <v>0.60660000000000003</v>
      </c>
      <c r="RG218" s="8">
        <v>0.59292999999999996</v>
      </c>
      <c r="RH218" s="8">
        <v>0.57865</v>
      </c>
      <c r="RI218" s="8">
        <v>0.56388000000000005</v>
      </c>
      <c r="RJ218" s="8">
        <v>0.54874000000000001</v>
      </c>
      <c r="RK218" s="8">
        <v>0.53334000000000004</v>
      </c>
      <c r="RL218" s="8">
        <v>0.56615000000000004</v>
      </c>
      <c r="RM218" s="8">
        <v>0.54878000000000005</v>
      </c>
      <c r="RN218" s="8">
        <v>0.53120000000000001</v>
      </c>
      <c r="RO218" s="8">
        <v>0.51351999999999998</v>
      </c>
      <c r="RP218" s="8">
        <v>0.54805999999999999</v>
      </c>
      <c r="RQ218" s="8">
        <v>0.58148</v>
      </c>
      <c r="RR218" s="8">
        <v>0.61345000000000005</v>
      </c>
      <c r="RS218" s="8">
        <v>0.64361000000000002</v>
      </c>
      <c r="RT218" s="8">
        <v>0.67159999999999997</v>
      </c>
      <c r="RU218" s="8">
        <v>0.73929999999999996</v>
      </c>
      <c r="RV218" s="8">
        <v>0.70472000000000001</v>
      </c>
      <c r="RW218" s="8">
        <v>0.72894999999999999</v>
      </c>
      <c r="RX218" s="8">
        <v>0.74977000000000005</v>
      </c>
      <c r="RY218" s="8">
        <v>0.76683999999999997</v>
      </c>
      <c r="RZ218" s="8">
        <v>0.77983000000000002</v>
      </c>
      <c r="SA218" s="8">
        <v>0.72702</v>
      </c>
      <c r="SB218" s="8">
        <v>0.67466999999999999</v>
      </c>
      <c r="SC218" s="8">
        <v>0.62302999999999997</v>
      </c>
      <c r="SD218" s="8">
        <v>0.68583000000000005</v>
      </c>
      <c r="SE218" s="8">
        <v>0.69442999999999999</v>
      </c>
      <c r="SF218" s="8">
        <v>0.69715000000000005</v>
      </c>
      <c r="SG218" s="8">
        <v>0.70896000000000003</v>
      </c>
      <c r="SH218" s="8">
        <v>0.66913</v>
      </c>
      <c r="SI218" s="8">
        <v>0.68357000000000001</v>
      </c>
      <c r="SJ218" s="8">
        <v>0.64124999999999999</v>
      </c>
      <c r="SK218" s="8">
        <v>0.64839000000000002</v>
      </c>
      <c r="SL218" s="8">
        <v>0.60219</v>
      </c>
      <c r="SM218" s="8">
        <v>0.55527000000000004</v>
      </c>
      <c r="SN218" s="8">
        <v>0.61643999999999999</v>
      </c>
      <c r="SO218" s="8">
        <v>0.56947999999999999</v>
      </c>
      <c r="SP218" s="8">
        <v>0.52124999999999999</v>
      </c>
      <c r="SQ218" s="8">
        <v>0.47191</v>
      </c>
      <c r="SR218" s="8">
        <v>0.42187000000000002</v>
      </c>
      <c r="SS218" s="8">
        <v>0.37165999999999999</v>
      </c>
      <c r="ST218" s="8">
        <v>0.32188</v>
      </c>
      <c r="SU218" s="8">
        <v>0.37085000000000001</v>
      </c>
      <c r="SV218" s="8">
        <v>0.32427</v>
      </c>
      <c r="SW218" s="8">
        <v>0.27899000000000002</v>
      </c>
      <c r="SX218" s="8">
        <v>0.23541999999999999</v>
      </c>
      <c r="SY218" s="8">
        <v>0.24221000000000001</v>
      </c>
      <c r="SZ218" s="8">
        <v>0.25112000000000001</v>
      </c>
      <c r="TA218" s="8">
        <v>0.26206000000000002</v>
      </c>
      <c r="TB218" s="8">
        <v>0.27498</v>
      </c>
      <c r="TC218" s="8">
        <v>0.28981000000000001</v>
      </c>
      <c r="TD218" s="8">
        <v>0.30651</v>
      </c>
      <c r="TE218" s="8">
        <v>0.28182000000000001</v>
      </c>
      <c r="TF218" s="8">
        <v>0.30119000000000001</v>
      </c>
      <c r="TG218" s="8">
        <v>0.32250000000000001</v>
      </c>
      <c r="TH218" s="8">
        <v>0.34610999999999997</v>
      </c>
      <c r="TI218" s="8">
        <v>0.37191999999999997</v>
      </c>
      <c r="TJ218" s="8">
        <v>0.35631000000000002</v>
      </c>
      <c r="TK218" s="8">
        <v>0.34083000000000002</v>
      </c>
      <c r="TL218" s="8">
        <v>0.32527</v>
      </c>
      <c r="TM218" s="8">
        <v>0.35571000000000003</v>
      </c>
      <c r="TN218" s="8">
        <v>0.38935999999999998</v>
      </c>
      <c r="TO218" s="8">
        <v>0.37823000000000001</v>
      </c>
      <c r="TP218" s="8">
        <v>0.36675999999999997</v>
      </c>
      <c r="TQ218" s="8">
        <v>0.35483999999999999</v>
      </c>
      <c r="TR218" s="8">
        <v>0.39382</v>
      </c>
      <c r="TS218" s="8">
        <v>0.38434000000000001</v>
      </c>
      <c r="TT218" s="8">
        <v>0.4279</v>
      </c>
      <c r="TU218" s="8">
        <v>0.42132999999999998</v>
      </c>
      <c r="TV218" s="8">
        <v>0.41437000000000002</v>
      </c>
      <c r="TW218" s="8">
        <v>0.46356000000000003</v>
      </c>
      <c r="TX218" s="8">
        <v>0.4602</v>
      </c>
      <c r="TY218" s="8">
        <v>0.45666000000000001</v>
      </c>
      <c r="TZ218" s="8">
        <v>0.45291999999999999</v>
      </c>
      <c r="UA218" s="8">
        <v>0.44897999999999999</v>
      </c>
      <c r="UB218" s="8">
        <v>0.44486999999999999</v>
      </c>
      <c r="UC218" s="8">
        <v>0.44063999999999998</v>
      </c>
      <c r="UD218" s="8">
        <v>0.49687999999999999</v>
      </c>
      <c r="UE218" s="8">
        <v>0.44706000000000001</v>
      </c>
      <c r="UF218" s="8">
        <v>0.40110000000000001</v>
      </c>
      <c r="UG218" s="8">
        <v>0.35843999999999998</v>
      </c>
      <c r="UH218" s="8">
        <v>0.31864999999999999</v>
      </c>
      <c r="UI218" s="8">
        <v>0.28143000000000001</v>
      </c>
      <c r="UJ218" s="8">
        <v>0.24662999999999999</v>
      </c>
      <c r="UK218" s="8">
        <v>0.21418000000000001</v>
      </c>
      <c r="UL218" s="8">
        <v>0.18412999999999999</v>
      </c>
      <c r="UM218" s="8">
        <v>0.15658</v>
      </c>
      <c r="UN218" s="8">
        <v>0.13166</v>
      </c>
      <c r="UO218" s="8">
        <v>6.3513E-2</v>
      </c>
      <c r="UP218" s="8">
        <v>0</v>
      </c>
    </row>
    <row r="219" spans="1:562" x14ac:dyDescent="0.25">
      <c r="A219" s="8">
        <v>-11.651999999999999</v>
      </c>
      <c r="B219" s="8">
        <v>-10.826000000000001</v>
      </c>
      <c r="C219" s="8">
        <v>-9.9801000000000002</v>
      </c>
      <c r="D219" s="8">
        <v>-8.5892999999999997</v>
      </c>
      <c r="E219" s="8">
        <v>-7.4389000000000003</v>
      </c>
      <c r="F219" s="8">
        <v>-6.9127999999999998</v>
      </c>
      <c r="G219" s="8">
        <v>-5.7938999999999998</v>
      </c>
      <c r="H219" s="8">
        <v>-4.8779000000000003</v>
      </c>
      <c r="I219" s="8">
        <v>-3.5266000000000002</v>
      </c>
      <c r="J219" s="8">
        <v>-2.6678000000000002</v>
      </c>
      <c r="K219" s="8">
        <v>-2.1844000000000001</v>
      </c>
      <c r="L219" s="8">
        <v>-0.75617000000000001</v>
      </c>
      <c r="M219" s="8">
        <v>0.42465999999999998</v>
      </c>
      <c r="N219" s="8">
        <v>1.613</v>
      </c>
      <c r="O219" s="8">
        <v>2.6648000000000001</v>
      </c>
      <c r="P219" s="8">
        <v>2.7822</v>
      </c>
      <c r="Q219" s="8">
        <v>3.2650000000000001</v>
      </c>
      <c r="R219" s="8">
        <v>4.4912999999999998</v>
      </c>
      <c r="S219" s="8">
        <v>5.6418999999999997</v>
      </c>
      <c r="T219" s="8">
        <v>7.0747</v>
      </c>
      <c r="U219" s="8">
        <v>7.4015000000000004</v>
      </c>
      <c r="V219" s="8">
        <v>7.3730000000000002</v>
      </c>
      <c r="W219" s="8">
        <v>6.6224999999999996</v>
      </c>
      <c r="X219" s="8">
        <v>7.3247999999999998</v>
      </c>
      <c r="Y219" s="8">
        <v>6.7849000000000004</v>
      </c>
      <c r="Z219" s="8">
        <v>6.5681000000000003</v>
      </c>
      <c r="AA219" s="8">
        <v>5.1729000000000003</v>
      </c>
      <c r="AB219" s="8">
        <v>4.7869999999999999</v>
      </c>
      <c r="AC219" s="8">
        <v>5.1311999999999998</v>
      </c>
      <c r="AD219" s="8">
        <v>6.3281000000000001</v>
      </c>
      <c r="AE219" s="8">
        <v>7.2961999999999998</v>
      </c>
      <c r="AF219" s="8">
        <v>8.7469999999999999</v>
      </c>
      <c r="AG219" s="8">
        <v>9.2850000000000001</v>
      </c>
      <c r="AH219" s="8">
        <v>9.8640000000000008</v>
      </c>
      <c r="AI219" s="8">
        <v>11.263999999999999</v>
      </c>
      <c r="AJ219" s="8">
        <v>12.347</v>
      </c>
      <c r="AK219" s="8">
        <v>12.71</v>
      </c>
      <c r="AL219" s="8">
        <v>13.346</v>
      </c>
      <c r="AM219" s="8">
        <v>13.917999999999999</v>
      </c>
      <c r="AN219" s="8">
        <v>14.6</v>
      </c>
      <c r="AO219" s="8">
        <v>15.237</v>
      </c>
      <c r="AP219" s="8">
        <v>15.471</v>
      </c>
      <c r="AQ219" s="8">
        <v>16.010000000000002</v>
      </c>
      <c r="AR219" s="8">
        <v>16.495999999999999</v>
      </c>
      <c r="AS219" s="8">
        <v>16.931000000000001</v>
      </c>
      <c r="AT219" s="8">
        <v>17.39</v>
      </c>
      <c r="AU219" s="8">
        <v>18.481000000000002</v>
      </c>
      <c r="AV219" s="8">
        <v>19.725999999999999</v>
      </c>
      <c r="AW219" s="8">
        <v>21.19</v>
      </c>
      <c r="AX219" s="8">
        <v>22.446000000000002</v>
      </c>
      <c r="AY219" s="8">
        <v>23.616</v>
      </c>
      <c r="AZ219" s="8">
        <v>25.15</v>
      </c>
      <c r="BA219" s="8">
        <v>27.158999999999999</v>
      </c>
      <c r="BB219" s="8">
        <v>28.268000000000001</v>
      </c>
      <c r="BC219" s="8">
        <v>29.216000000000001</v>
      </c>
      <c r="BD219" s="8">
        <v>30.111999999999998</v>
      </c>
      <c r="BE219" s="8">
        <v>30.073</v>
      </c>
      <c r="BF219" s="8">
        <v>29.864000000000001</v>
      </c>
      <c r="BG219" s="8">
        <v>29.576000000000001</v>
      </c>
      <c r="BH219" s="8">
        <v>28.396999999999998</v>
      </c>
      <c r="BI219" s="8">
        <v>28.149000000000001</v>
      </c>
      <c r="BJ219" s="8">
        <v>27.853999999999999</v>
      </c>
      <c r="BK219" s="8">
        <v>27.966999999999999</v>
      </c>
      <c r="BL219" s="8">
        <v>28.285</v>
      </c>
      <c r="BM219" s="8">
        <v>28.706</v>
      </c>
      <c r="BN219" s="8">
        <v>29.260999999999999</v>
      </c>
      <c r="BO219" s="8">
        <v>29.864999999999998</v>
      </c>
      <c r="BP219" s="8">
        <v>29.971</v>
      </c>
      <c r="BQ219" s="8">
        <v>29.802</v>
      </c>
      <c r="BR219" s="8">
        <v>29.795999999999999</v>
      </c>
      <c r="BS219" s="8">
        <v>29.97</v>
      </c>
      <c r="BT219" s="8">
        <v>29.864000000000001</v>
      </c>
      <c r="BU219" s="8">
        <v>29.992000000000001</v>
      </c>
      <c r="BV219" s="8">
        <v>30.163</v>
      </c>
      <c r="BW219" s="8">
        <v>30.75</v>
      </c>
      <c r="BX219" s="8">
        <v>31.48</v>
      </c>
      <c r="BY219" s="8">
        <v>31.640999999999998</v>
      </c>
      <c r="BZ219" s="8">
        <v>31.741</v>
      </c>
      <c r="CA219" s="8">
        <v>32.024000000000001</v>
      </c>
      <c r="CB219" s="8">
        <v>32.454000000000001</v>
      </c>
      <c r="CC219" s="8">
        <v>32.83</v>
      </c>
      <c r="CD219" s="8">
        <v>33.503999999999998</v>
      </c>
      <c r="CE219" s="8">
        <v>34.311</v>
      </c>
      <c r="CF219" s="8">
        <v>35.384999999999998</v>
      </c>
      <c r="CG219" s="8">
        <v>36.500999999999998</v>
      </c>
      <c r="CH219" s="8">
        <v>37.765999999999998</v>
      </c>
      <c r="CI219" s="8">
        <v>39.536000000000001</v>
      </c>
      <c r="CJ219" s="8">
        <v>41.223999999999997</v>
      </c>
      <c r="CK219" s="8">
        <v>42.774999999999999</v>
      </c>
      <c r="CL219" s="8">
        <v>43.985999999999997</v>
      </c>
      <c r="CM219" s="8">
        <v>45.823999999999998</v>
      </c>
      <c r="CN219" s="8">
        <v>46.63</v>
      </c>
      <c r="CO219" s="8">
        <v>48.188000000000002</v>
      </c>
      <c r="CP219" s="8">
        <v>49.073</v>
      </c>
      <c r="CQ219" s="8">
        <v>49.88</v>
      </c>
      <c r="CR219" s="8">
        <v>50.875</v>
      </c>
      <c r="CS219" s="8">
        <v>51.390999999999998</v>
      </c>
      <c r="CT219" s="8">
        <v>51.459000000000003</v>
      </c>
      <c r="CU219" s="8">
        <v>50.823999999999998</v>
      </c>
      <c r="CV219" s="8">
        <v>50.683999999999997</v>
      </c>
      <c r="CW219" s="8">
        <v>50.904000000000003</v>
      </c>
      <c r="CX219" s="8">
        <v>50.634999999999998</v>
      </c>
      <c r="CY219" s="8">
        <v>51.1</v>
      </c>
      <c r="CZ219" s="8">
        <v>51.173000000000002</v>
      </c>
      <c r="DA219" s="8">
        <v>51.155999999999999</v>
      </c>
      <c r="DB219" s="8">
        <v>50.453000000000003</v>
      </c>
      <c r="DC219" s="8">
        <v>50.567999999999998</v>
      </c>
      <c r="DD219" s="8">
        <v>50.326000000000001</v>
      </c>
      <c r="DE219" s="8">
        <v>49.633000000000003</v>
      </c>
      <c r="DF219" s="8">
        <v>49.887</v>
      </c>
      <c r="DG219" s="8">
        <v>50.186999999999998</v>
      </c>
      <c r="DH219" s="8">
        <v>49.92</v>
      </c>
      <c r="DI219" s="8">
        <v>49.512999999999998</v>
      </c>
      <c r="DJ219" s="8">
        <v>49.088999999999999</v>
      </c>
      <c r="DK219" s="8">
        <v>48.737000000000002</v>
      </c>
      <c r="DL219" s="8">
        <v>48.896999999999998</v>
      </c>
      <c r="DM219" s="8">
        <v>48.991</v>
      </c>
      <c r="DN219" s="8">
        <v>49.37</v>
      </c>
      <c r="DO219" s="8">
        <v>49.927999999999997</v>
      </c>
      <c r="DP219" s="8">
        <v>50.845999999999997</v>
      </c>
      <c r="DQ219" s="8">
        <v>51.313000000000002</v>
      </c>
      <c r="DR219" s="8">
        <v>52.165999999999997</v>
      </c>
      <c r="DS219" s="8">
        <v>52.698999999999998</v>
      </c>
      <c r="DT219" s="8">
        <v>53.457999999999998</v>
      </c>
      <c r="DU219" s="8">
        <v>54.151000000000003</v>
      </c>
      <c r="DV219" s="8">
        <v>55.125999999999998</v>
      </c>
      <c r="DW219" s="8">
        <v>55.707000000000001</v>
      </c>
      <c r="DX219" s="8">
        <v>56.475000000000001</v>
      </c>
      <c r="DY219" s="8">
        <v>57.298999999999999</v>
      </c>
      <c r="DZ219" s="8">
        <v>58.265999999999998</v>
      </c>
      <c r="EA219" s="8">
        <v>59.938000000000002</v>
      </c>
      <c r="EB219" s="8">
        <v>61.140999999999998</v>
      </c>
      <c r="EC219" s="8">
        <v>61.84</v>
      </c>
      <c r="ED219" s="8">
        <v>62.125999999999998</v>
      </c>
      <c r="EE219" s="8">
        <v>62.902999999999999</v>
      </c>
      <c r="EF219" s="8">
        <v>63.665999999999997</v>
      </c>
      <c r="EG219" s="8">
        <v>63.982999999999997</v>
      </c>
      <c r="EH219" s="8">
        <v>63.737000000000002</v>
      </c>
      <c r="EI219" s="8">
        <v>63.753999999999998</v>
      </c>
      <c r="EJ219" s="8">
        <v>63.524999999999999</v>
      </c>
      <c r="EK219" s="8">
        <v>63.63</v>
      </c>
      <c r="EL219" s="8">
        <v>64.203999999999994</v>
      </c>
      <c r="EM219" s="8">
        <v>64.213999999999999</v>
      </c>
      <c r="EN219" s="8">
        <v>63.44</v>
      </c>
      <c r="EO219" s="8">
        <v>63.893999999999998</v>
      </c>
      <c r="EP219" s="8">
        <v>64.025000000000006</v>
      </c>
      <c r="EQ219" s="8">
        <v>64.11</v>
      </c>
      <c r="ER219" s="8">
        <v>63.997999999999998</v>
      </c>
      <c r="ES219" s="8">
        <v>64.206999999999994</v>
      </c>
      <c r="ET219" s="8">
        <v>64.638000000000005</v>
      </c>
      <c r="EU219" s="8">
        <v>65.695999999999998</v>
      </c>
      <c r="EV219" s="8">
        <v>65.942999999999998</v>
      </c>
      <c r="EW219" s="8">
        <v>66.394000000000005</v>
      </c>
      <c r="EX219" s="8">
        <v>66.882000000000005</v>
      </c>
      <c r="EY219" s="8">
        <v>67.069999999999993</v>
      </c>
      <c r="EZ219" s="8">
        <v>67.22</v>
      </c>
      <c r="FA219" s="8">
        <v>67.188000000000002</v>
      </c>
      <c r="FB219" s="8">
        <v>66.664000000000001</v>
      </c>
      <c r="FC219" s="8">
        <v>66.569000000000003</v>
      </c>
      <c r="FD219" s="8">
        <v>66.751999999999995</v>
      </c>
      <c r="FE219" s="8">
        <v>67.141000000000005</v>
      </c>
      <c r="FF219" s="8">
        <v>67.876999999999995</v>
      </c>
      <c r="FG219" s="8">
        <v>68.209999999999994</v>
      </c>
      <c r="FH219" s="8">
        <v>69.144999999999996</v>
      </c>
      <c r="FI219" s="8">
        <v>69.307000000000002</v>
      </c>
      <c r="FJ219" s="8">
        <v>69.962999999999994</v>
      </c>
      <c r="FK219" s="8">
        <v>70.572999999999993</v>
      </c>
      <c r="FL219" s="8">
        <v>70.504999999999995</v>
      </c>
      <c r="FM219" s="8">
        <v>70.355000000000004</v>
      </c>
      <c r="FN219" s="8">
        <v>70.331000000000003</v>
      </c>
      <c r="FO219" s="8">
        <v>69.796999999999997</v>
      </c>
      <c r="FP219" s="8">
        <v>69.771000000000001</v>
      </c>
      <c r="FQ219" s="8">
        <v>69.596000000000004</v>
      </c>
      <c r="FR219" s="8">
        <v>69.861000000000004</v>
      </c>
      <c r="FS219" s="8">
        <v>69.411000000000001</v>
      </c>
      <c r="FT219" s="8">
        <v>69.816000000000003</v>
      </c>
      <c r="FU219" s="8">
        <v>69.927999999999997</v>
      </c>
      <c r="FV219" s="8">
        <v>70.394999999999996</v>
      </c>
      <c r="FW219" s="8">
        <v>69.941000000000003</v>
      </c>
      <c r="FX219" s="8">
        <v>69.518000000000001</v>
      </c>
      <c r="FY219" s="8">
        <v>69.210999999999999</v>
      </c>
      <c r="FZ219" s="8">
        <v>69.054000000000002</v>
      </c>
      <c r="GA219" s="8">
        <v>68.84</v>
      </c>
      <c r="GB219" s="8">
        <v>68.837000000000003</v>
      </c>
      <c r="GC219" s="8">
        <v>69.652000000000001</v>
      </c>
      <c r="GD219" s="8">
        <v>70.545000000000002</v>
      </c>
      <c r="GE219" s="8">
        <v>70.78</v>
      </c>
      <c r="GF219" s="8">
        <v>71.162000000000006</v>
      </c>
      <c r="GG219" s="8">
        <v>71.62</v>
      </c>
      <c r="GH219" s="8">
        <v>71.364000000000004</v>
      </c>
      <c r="GI219" s="8">
        <v>71.667000000000002</v>
      </c>
      <c r="GJ219" s="8">
        <v>71.66</v>
      </c>
      <c r="GK219" s="8">
        <v>71.724999999999994</v>
      </c>
      <c r="GL219" s="8">
        <v>71.805000000000007</v>
      </c>
      <c r="GM219" s="8">
        <v>72.53</v>
      </c>
      <c r="GN219" s="8">
        <v>73.239999999999995</v>
      </c>
      <c r="GO219" s="8">
        <v>74.905000000000001</v>
      </c>
      <c r="GP219" s="8">
        <v>76.435000000000002</v>
      </c>
      <c r="GQ219" s="8">
        <v>78.438999999999993</v>
      </c>
      <c r="GR219" s="8">
        <v>79.521000000000001</v>
      </c>
      <c r="GS219" s="8">
        <v>81.034000000000006</v>
      </c>
      <c r="GT219" s="8">
        <v>81.921999999999997</v>
      </c>
      <c r="GU219" s="8">
        <v>82.616</v>
      </c>
      <c r="GV219" s="8">
        <v>83.116</v>
      </c>
      <c r="GW219" s="8">
        <v>83.001000000000005</v>
      </c>
      <c r="GX219" s="8">
        <v>83.125</v>
      </c>
      <c r="GY219" s="8">
        <v>83.725999999999999</v>
      </c>
      <c r="GZ219" s="8">
        <v>83.956999999999994</v>
      </c>
      <c r="HA219" s="8">
        <v>84.242000000000004</v>
      </c>
      <c r="HB219" s="8">
        <v>84.783000000000001</v>
      </c>
      <c r="HC219" s="8">
        <v>85.784000000000006</v>
      </c>
      <c r="HD219" s="8">
        <v>86.147999999999996</v>
      </c>
      <c r="HE219" s="8">
        <v>87.325000000000003</v>
      </c>
      <c r="HF219" s="8">
        <v>88.033000000000001</v>
      </c>
      <c r="HG219" s="8">
        <v>87.536000000000001</v>
      </c>
      <c r="HH219" s="8">
        <v>87.230999999999995</v>
      </c>
      <c r="HI219" s="8">
        <v>86.632999999999996</v>
      </c>
      <c r="HJ219" s="8">
        <v>86.191000000000003</v>
      </c>
      <c r="HK219" s="8">
        <v>85.358999999999995</v>
      </c>
      <c r="HL219" s="8">
        <v>85.135999999999996</v>
      </c>
      <c r="HM219" s="8">
        <v>85.287000000000006</v>
      </c>
      <c r="HN219" s="8">
        <v>85.096999999999994</v>
      </c>
      <c r="HO219" s="8">
        <v>84.786000000000001</v>
      </c>
      <c r="HP219" s="8">
        <v>84.844999999999999</v>
      </c>
      <c r="HQ219" s="8">
        <v>85.222999999999999</v>
      </c>
      <c r="HR219" s="8">
        <v>85.1</v>
      </c>
      <c r="HS219" s="8">
        <v>85.100999999999999</v>
      </c>
      <c r="HT219" s="8">
        <v>85.289000000000001</v>
      </c>
      <c r="HU219" s="8">
        <v>85.21</v>
      </c>
      <c r="HV219" s="8">
        <v>85.159000000000006</v>
      </c>
      <c r="HW219" s="8">
        <v>84.855000000000004</v>
      </c>
      <c r="HX219" s="8">
        <v>85.319000000000003</v>
      </c>
      <c r="HY219" s="8">
        <v>85.391999999999996</v>
      </c>
      <c r="HZ219" s="8">
        <v>85.753</v>
      </c>
      <c r="IA219" s="8">
        <v>85.497</v>
      </c>
      <c r="IB219" s="8">
        <v>85.942999999999998</v>
      </c>
      <c r="IC219" s="8">
        <v>85.953999999999994</v>
      </c>
      <c r="ID219" s="8">
        <v>86.786000000000001</v>
      </c>
      <c r="IE219" s="8">
        <v>87.369</v>
      </c>
      <c r="IF219" s="8">
        <v>88.078000000000003</v>
      </c>
      <c r="IG219" s="8">
        <v>89.733999999999995</v>
      </c>
      <c r="IH219" s="8">
        <v>91</v>
      </c>
      <c r="II219" s="8">
        <v>91.346999999999994</v>
      </c>
      <c r="IJ219" s="8">
        <v>91.712999999999994</v>
      </c>
      <c r="IK219" s="8">
        <v>92.471999999999994</v>
      </c>
      <c r="IL219" s="8">
        <v>93.096999999999994</v>
      </c>
      <c r="IM219" s="8">
        <v>93.572000000000003</v>
      </c>
      <c r="IN219" s="8">
        <v>94.340999999999994</v>
      </c>
      <c r="IO219" s="8">
        <v>95.051000000000002</v>
      </c>
      <c r="IP219" s="8">
        <v>96.197999999999993</v>
      </c>
      <c r="IQ219" s="8">
        <v>96.727999999999994</v>
      </c>
      <c r="IR219" s="8">
        <v>97.085999999999999</v>
      </c>
      <c r="IS219" s="8">
        <v>97.192999999999998</v>
      </c>
      <c r="IT219" s="8">
        <v>97.161000000000001</v>
      </c>
      <c r="IU219" s="8">
        <v>96.738</v>
      </c>
      <c r="IV219" s="8">
        <v>97.304000000000002</v>
      </c>
      <c r="IW219" s="8">
        <v>98.009</v>
      </c>
      <c r="IX219" s="8">
        <v>98.38</v>
      </c>
      <c r="IY219" s="8">
        <v>98.992000000000004</v>
      </c>
      <c r="IZ219" s="8">
        <v>99.78</v>
      </c>
      <c r="JA219" s="8">
        <v>100.37</v>
      </c>
      <c r="JB219" s="8">
        <v>101.3</v>
      </c>
      <c r="JC219" s="8">
        <v>101.71</v>
      </c>
      <c r="JD219" s="8">
        <v>102.49</v>
      </c>
      <c r="JE219" s="8">
        <v>102.77</v>
      </c>
      <c r="JF219" s="8">
        <v>102.93</v>
      </c>
      <c r="JG219" s="8">
        <v>103.24</v>
      </c>
      <c r="JH219" s="8">
        <v>102.44</v>
      </c>
      <c r="JI219" s="8">
        <v>102.3</v>
      </c>
      <c r="JJ219" s="8">
        <v>101.98</v>
      </c>
      <c r="JK219" s="8">
        <v>101.22</v>
      </c>
      <c r="JL219" s="8">
        <v>100.53</v>
      </c>
      <c r="JM219" s="8">
        <v>100.82</v>
      </c>
      <c r="JN219" s="8">
        <v>100.79</v>
      </c>
      <c r="JO219" s="8">
        <v>101.47</v>
      </c>
      <c r="JP219" s="8">
        <v>102.63</v>
      </c>
      <c r="JQ219" s="8">
        <v>103.45</v>
      </c>
      <c r="JR219" s="8">
        <v>103.55</v>
      </c>
      <c r="JS219" s="8">
        <v>103.36</v>
      </c>
      <c r="JT219" s="8">
        <v>103.45</v>
      </c>
      <c r="JU219" s="8">
        <v>103.36</v>
      </c>
      <c r="JV219" s="8">
        <v>103.28</v>
      </c>
      <c r="JW219" s="8">
        <v>102.95</v>
      </c>
      <c r="JX219" s="8">
        <v>102.84</v>
      </c>
      <c r="JY219" s="8">
        <v>103.25</v>
      </c>
      <c r="JZ219" s="8">
        <v>103.67</v>
      </c>
      <c r="KA219" s="8">
        <v>104.61</v>
      </c>
      <c r="KB219" s="8">
        <v>105.1</v>
      </c>
      <c r="KC219" s="8">
        <v>105.85</v>
      </c>
      <c r="KD219" s="8">
        <v>105.62</v>
      </c>
      <c r="KE219" s="8">
        <v>106.01</v>
      </c>
      <c r="KF219" s="8">
        <v>106.72</v>
      </c>
      <c r="KG219" s="8">
        <v>107.09</v>
      </c>
      <c r="KH219" s="8">
        <v>107.1</v>
      </c>
      <c r="KI219" s="8">
        <v>107.3</v>
      </c>
      <c r="KJ219" s="8">
        <v>107.67</v>
      </c>
      <c r="KK219" s="8">
        <v>108.3</v>
      </c>
      <c r="KL219" s="8">
        <v>108.92</v>
      </c>
      <c r="KM219" s="8">
        <v>110</v>
      </c>
      <c r="KN219" s="8">
        <v>110.85</v>
      </c>
      <c r="KO219" s="8">
        <v>111.48</v>
      </c>
      <c r="KP219" s="8">
        <v>112.33</v>
      </c>
      <c r="KQ219" s="8">
        <v>112.43</v>
      </c>
      <c r="KR219" s="8">
        <v>112.77</v>
      </c>
      <c r="KS219" s="8">
        <v>113.66</v>
      </c>
      <c r="KT219" s="8">
        <v>113.75</v>
      </c>
      <c r="KU219" s="8">
        <v>113.7</v>
      </c>
      <c r="KV219" s="8">
        <v>114.47</v>
      </c>
      <c r="KW219" s="8">
        <v>114.91</v>
      </c>
      <c r="KX219" s="8">
        <v>116.06</v>
      </c>
      <c r="KY219" s="8">
        <v>117.07</v>
      </c>
      <c r="KZ219" s="8">
        <v>118.22</v>
      </c>
      <c r="LA219" s="8">
        <v>118.96</v>
      </c>
      <c r="LB219" s="8">
        <v>119.57</v>
      </c>
      <c r="LC219" s="8">
        <v>119.91</v>
      </c>
      <c r="LD219" s="8">
        <v>120.46</v>
      </c>
      <c r="LE219" s="8">
        <v>120.78</v>
      </c>
      <c r="LF219" s="8">
        <v>120.5</v>
      </c>
      <c r="LG219" s="8">
        <v>120.47</v>
      </c>
      <c r="LH219" s="8">
        <v>120.42</v>
      </c>
      <c r="LI219" s="8">
        <v>120.41</v>
      </c>
      <c r="LJ219" s="8">
        <v>121.05</v>
      </c>
      <c r="LK219" s="8">
        <v>121.48</v>
      </c>
      <c r="LL219" s="8">
        <v>122.57</v>
      </c>
      <c r="LM219" s="8">
        <v>122.99</v>
      </c>
      <c r="LN219" s="8">
        <v>123.78</v>
      </c>
      <c r="LO219" s="8">
        <v>124.57</v>
      </c>
      <c r="LP219" s="8">
        <v>125.05</v>
      </c>
      <c r="LQ219" s="8">
        <v>125.42</v>
      </c>
      <c r="LR219" s="8">
        <v>125.91</v>
      </c>
      <c r="LS219" s="8">
        <v>125.85</v>
      </c>
      <c r="LT219" s="8">
        <v>125.61</v>
      </c>
      <c r="LU219" s="8">
        <v>125.77</v>
      </c>
      <c r="LV219" s="8">
        <v>126.17</v>
      </c>
      <c r="LW219" s="8">
        <v>126.12</v>
      </c>
      <c r="LX219" s="8">
        <v>126.23</v>
      </c>
      <c r="LY219" s="8">
        <v>126.38</v>
      </c>
      <c r="LZ219" s="8">
        <v>126.16</v>
      </c>
      <c r="MA219" s="8">
        <v>125.88</v>
      </c>
      <c r="MB219" s="8">
        <v>126.25</v>
      </c>
      <c r="MC219" s="8">
        <v>126.39</v>
      </c>
      <c r="MD219" s="8">
        <v>126.21</v>
      </c>
      <c r="ME219" s="8">
        <v>126.56</v>
      </c>
      <c r="MF219" s="8">
        <v>126.84</v>
      </c>
      <c r="MG219" s="8">
        <v>127.55</v>
      </c>
      <c r="MH219" s="8">
        <v>128.19999999999999</v>
      </c>
      <c r="MI219" s="8">
        <v>128.58000000000001</v>
      </c>
      <c r="MJ219" s="8">
        <v>128.75</v>
      </c>
      <c r="MK219" s="8">
        <v>129.35</v>
      </c>
      <c r="ML219" s="8">
        <v>130</v>
      </c>
      <c r="MM219" s="8">
        <v>130.44999999999999</v>
      </c>
      <c r="MN219" s="8">
        <v>130.59</v>
      </c>
      <c r="MO219" s="8">
        <v>130.69999999999999</v>
      </c>
      <c r="MP219" s="8">
        <v>130.9</v>
      </c>
      <c r="MQ219" s="8">
        <v>131.63999999999999</v>
      </c>
      <c r="MR219" s="8">
        <v>132.06</v>
      </c>
      <c r="MS219" s="8">
        <v>132.31</v>
      </c>
      <c r="MT219" s="8">
        <v>132.80000000000001</v>
      </c>
      <c r="MU219" s="8">
        <v>133.97999999999999</v>
      </c>
      <c r="MV219" s="8">
        <v>135.38</v>
      </c>
      <c r="MW219" s="8">
        <v>136.91</v>
      </c>
      <c r="MX219" s="8">
        <v>138.5</v>
      </c>
      <c r="MY219" s="8">
        <v>139.63</v>
      </c>
      <c r="MZ219" s="8">
        <v>141.07</v>
      </c>
      <c r="NA219" s="8">
        <v>142.63</v>
      </c>
      <c r="NB219" s="8">
        <v>144.06</v>
      </c>
      <c r="NC219" s="8">
        <v>145.15</v>
      </c>
      <c r="ND219" s="8">
        <v>146.79</v>
      </c>
      <c r="NE219" s="8">
        <v>148.31</v>
      </c>
      <c r="NF219" s="8">
        <v>149.72</v>
      </c>
      <c r="NG219" s="8">
        <v>151.31</v>
      </c>
      <c r="NH219" s="8">
        <v>152.82</v>
      </c>
      <c r="NI219" s="8">
        <v>153.88</v>
      </c>
      <c r="NJ219" s="8">
        <v>155.06</v>
      </c>
      <c r="NK219" s="8">
        <v>156.44</v>
      </c>
      <c r="NL219" s="8">
        <v>157.51</v>
      </c>
      <c r="NM219" s="8">
        <v>158.46</v>
      </c>
      <c r="NN219" s="8">
        <v>159.53</v>
      </c>
      <c r="NO219" s="8">
        <v>160.88999999999999</v>
      </c>
      <c r="NP219" s="8">
        <v>162.5</v>
      </c>
      <c r="NQ219" s="8">
        <v>164.66</v>
      </c>
      <c r="NR219" s="8">
        <v>166.29</v>
      </c>
      <c r="NS219" s="8">
        <v>168.16</v>
      </c>
      <c r="NT219" s="8">
        <v>170.36</v>
      </c>
      <c r="NU219" s="8">
        <v>172.99</v>
      </c>
      <c r="NV219" s="8">
        <v>175.38</v>
      </c>
      <c r="NW219" s="8">
        <v>177.31</v>
      </c>
      <c r="NX219" s="8">
        <v>179.47</v>
      </c>
      <c r="NY219" s="8">
        <v>181.07</v>
      </c>
      <c r="NZ219" s="8">
        <v>182.68</v>
      </c>
      <c r="OA219" s="8">
        <v>184.13</v>
      </c>
      <c r="OB219" s="8">
        <v>185.3</v>
      </c>
      <c r="OC219" s="8">
        <v>186.74</v>
      </c>
      <c r="OD219" s="8">
        <v>187.95</v>
      </c>
      <c r="OE219" s="8">
        <v>188.64</v>
      </c>
      <c r="OF219" s="8">
        <v>189.23</v>
      </c>
      <c r="OG219" s="8">
        <v>189.56</v>
      </c>
      <c r="OH219" s="8">
        <v>189.42</v>
      </c>
      <c r="OI219" s="8">
        <v>188.96</v>
      </c>
      <c r="OJ219" s="8">
        <v>188.44</v>
      </c>
      <c r="OK219" s="8">
        <v>187.73</v>
      </c>
      <c r="OL219" s="8">
        <v>187.06</v>
      </c>
      <c r="OM219" s="8">
        <v>186.72</v>
      </c>
      <c r="ON219" s="8">
        <v>186.53</v>
      </c>
      <c r="OO219" s="8">
        <v>186.22</v>
      </c>
      <c r="OP219" s="8">
        <v>185.64</v>
      </c>
      <c r="OQ219" s="8">
        <v>185.12</v>
      </c>
      <c r="OR219" s="8">
        <v>184.53</v>
      </c>
      <c r="OS219" s="8">
        <v>183.83</v>
      </c>
      <c r="OT219" s="8">
        <v>182.84</v>
      </c>
      <c r="OU219" s="8">
        <v>181.1</v>
      </c>
      <c r="OV219" s="8">
        <v>179.2</v>
      </c>
      <c r="OW219" s="8">
        <v>177.23</v>
      </c>
      <c r="OX219" s="8">
        <v>175.66</v>
      </c>
      <c r="OY219" s="8">
        <v>174.19</v>
      </c>
      <c r="OZ219" s="8">
        <v>173</v>
      </c>
      <c r="PA219" s="8">
        <v>171.75</v>
      </c>
      <c r="PB219" s="8">
        <v>170.9</v>
      </c>
      <c r="PC219" s="8">
        <v>170.11</v>
      </c>
      <c r="PD219" s="8">
        <v>169.86</v>
      </c>
      <c r="PE219" s="8">
        <v>169.73</v>
      </c>
      <c r="PF219" s="8">
        <v>169.08</v>
      </c>
      <c r="PG219" s="8">
        <v>168.79</v>
      </c>
      <c r="PH219" s="8">
        <v>168.38</v>
      </c>
      <c r="PI219" s="8">
        <v>168.03</v>
      </c>
      <c r="PJ219" s="8">
        <v>168.25</v>
      </c>
      <c r="PK219" s="8">
        <v>168.42</v>
      </c>
      <c r="PL219" s="8">
        <v>168.65</v>
      </c>
      <c r="PM219" s="8">
        <v>169.2</v>
      </c>
      <c r="PN219" s="8">
        <v>169.54</v>
      </c>
      <c r="PO219" s="8">
        <v>169.63</v>
      </c>
      <c r="PP219" s="8">
        <v>169.82</v>
      </c>
      <c r="PQ219" s="8">
        <v>169.81</v>
      </c>
      <c r="PR219" s="8">
        <v>169.36</v>
      </c>
      <c r="PS219" s="8">
        <v>168.93</v>
      </c>
      <c r="PT219" s="8">
        <v>167.97</v>
      </c>
      <c r="PU219" s="8">
        <v>167.28</v>
      </c>
      <c r="PV219" s="8">
        <v>166.46</v>
      </c>
      <c r="PW219" s="8">
        <v>165.97</v>
      </c>
      <c r="PX219" s="8">
        <v>165.53</v>
      </c>
      <c r="PY219" s="8">
        <v>164.69</v>
      </c>
      <c r="PZ219" s="8">
        <v>163.75</v>
      </c>
      <c r="QA219" s="8">
        <v>163.11000000000001</v>
      </c>
      <c r="QB219" s="8">
        <v>162.75</v>
      </c>
      <c r="QC219" s="8">
        <v>162.41999999999999</v>
      </c>
      <c r="QD219" s="8">
        <v>161.75</v>
      </c>
      <c r="QE219" s="8">
        <v>161.06</v>
      </c>
      <c r="QF219" s="8">
        <v>160.13</v>
      </c>
      <c r="QG219" s="8">
        <v>159.87</v>
      </c>
      <c r="QH219" s="8">
        <v>159.34</v>
      </c>
      <c r="QI219" s="8">
        <v>158.4</v>
      </c>
      <c r="QJ219" s="8">
        <v>157.38</v>
      </c>
      <c r="QK219" s="8">
        <v>157</v>
      </c>
      <c r="QL219" s="8">
        <v>156.43</v>
      </c>
      <c r="QM219" s="8">
        <v>155.78</v>
      </c>
      <c r="QN219" s="8">
        <v>155.47</v>
      </c>
      <c r="QO219" s="8">
        <v>154.72999999999999</v>
      </c>
      <c r="QP219" s="8">
        <v>153.94</v>
      </c>
      <c r="QQ219" s="8">
        <v>153.16999999999999</v>
      </c>
      <c r="QR219" s="8">
        <v>152.85</v>
      </c>
      <c r="QS219" s="8">
        <v>153.19</v>
      </c>
      <c r="QT219" s="8">
        <v>153.26</v>
      </c>
      <c r="QU219" s="8">
        <v>153.47</v>
      </c>
      <c r="QV219" s="8">
        <v>154.72999999999999</v>
      </c>
      <c r="QW219" s="8">
        <v>155.97999999999999</v>
      </c>
      <c r="QX219" s="8">
        <v>156.12</v>
      </c>
      <c r="QY219" s="8">
        <v>156.87</v>
      </c>
      <c r="QZ219" s="8">
        <v>158</v>
      </c>
      <c r="RA219" s="8">
        <v>158.57</v>
      </c>
      <c r="RB219" s="8">
        <v>158.94999999999999</v>
      </c>
      <c r="RC219" s="8">
        <v>158.76</v>
      </c>
      <c r="RD219" s="8">
        <v>159.43</v>
      </c>
      <c r="RE219" s="8">
        <v>159.76</v>
      </c>
      <c r="RF219" s="8">
        <v>160.46</v>
      </c>
      <c r="RG219" s="8">
        <v>160.82</v>
      </c>
      <c r="RH219" s="8">
        <v>160.91999999999999</v>
      </c>
      <c r="RI219" s="8">
        <v>160.85</v>
      </c>
      <c r="RJ219" s="8">
        <v>160.53</v>
      </c>
      <c r="RK219" s="8">
        <v>160.30000000000001</v>
      </c>
      <c r="RL219" s="8">
        <v>159.97</v>
      </c>
      <c r="RM219" s="8">
        <v>159.85</v>
      </c>
      <c r="RN219" s="8">
        <v>159.56</v>
      </c>
      <c r="RO219" s="8">
        <v>158.72</v>
      </c>
      <c r="RP219" s="8">
        <v>158.27000000000001</v>
      </c>
      <c r="RQ219" s="8">
        <v>158.05000000000001</v>
      </c>
      <c r="RR219" s="8">
        <v>157.69</v>
      </c>
      <c r="RS219" s="8">
        <v>156.81</v>
      </c>
      <c r="RT219" s="8">
        <v>156.65</v>
      </c>
      <c r="RU219" s="8">
        <v>156.1</v>
      </c>
      <c r="RV219" s="8">
        <v>155.51</v>
      </c>
      <c r="RW219" s="8">
        <v>154.74</v>
      </c>
      <c r="RX219" s="8">
        <v>154.13</v>
      </c>
      <c r="RY219" s="8">
        <v>153.91</v>
      </c>
      <c r="RZ219" s="8">
        <v>153.1</v>
      </c>
      <c r="SA219" s="8">
        <v>152.35</v>
      </c>
      <c r="SB219" s="8">
        <v>151.69999999999999</v>
      </c>
      <c r="SC219" s="8">
        <v>151.31</v>
      </c>
      <c r="SD219" s="8">
        <v>151.13</v>
      </c>
      <c r="SE219" s="8">
        <v>152.18</v>
      </c>
      <c r="SF219" s="8">
        <v>152.85</v>
      </c>
      <c r="SG219" s="8">
        <v>152.69999999999999</v>
      </c>
      <c r="SH219" s="8">
        <v>152.94</v>
      </c>
      <c r="SI219" s="8">
        <v>153.47999999999999</v>
      </c>
      <c r="SJ219" s="8">
        <v>153.91</v>
      </c>
      <c r="SK219" s="8">
        <v>153.82</v>
      </c>
      <c r="SL219" s="8">
        <v>153.38</v>
      </c>
      <c r="SM219" s="8">
        <v>153.79</v>
      </c>
      <c r="SN219" s="8">
        <v>154.26</v>
      </c>
      <c r="SO219" s="8">
        <v>155.44</v>
      </c>
      <c r="SP219" s="8">
        <v>155.69</v>
      </c>
      <c r="SQ219" s="8">
        <v>155.75</v>
      </c>
      <c r="SR219" s="8">
        <v>155.65</v>
      </c>
      <c r="SS219" s="8">
        <v>155.59</v>
      </c>
      <c r="ST219" s="8">
        <v>155.33000000000001</v>
      </c>
      <c r="SU219" s="8">
        <v>154.80000000000001</v>
      </c>
      <c r="SV219" s="8">
        <v>154.6</v>
      </c>
      <c r="SW219" s="8">
        <v>154.51</v>
      </c>
      <c r="SX219" s="8">
        <v>154.02000000000001</v>
      </c>
      <c r="SY219" s="8">
        <v>152.87</v>
      </c>
      <c r="SZ219" s="8">
        <v>152.41</v>
      </c>
      <c r="TA219" s="8">
        <v>151.78</v>
      </c>
      <c r="TB219" s="8">
        <v>150.66</v>
      </c>
      <c r="TC219" s="8">
        <v>149.97999999999999</v>
      </c>
      <c r="TD219" s="8">
        <v>149.07</v>
      </c>
      <c r="TE219" s="8">
        <v>148.12</v>
      </c>
      <c r="TF219" s="8">
        <v>146.80000000000001</v>
      </c>
      <c r="TG219" s="8">
        <v>145.74</v>
      </c>
      <c r="TH219" s="8">
        <v>144.94999999999999</v>
      </c>
      <c r="TI219" s="8">
        <v>143.69999999999999</v>
      </c>
      <c r="TJ219" s="8">
        <v>141.71</v>
      </c>
      <c r="TK219" s="8">
        <v>139.86000000000001</v>
      </c>
      <c r="TL219" s="8">
        <v>137.74</v>
      </c>
      <c r="TM219" s="8">
        <v>135.51</v>
      </c>
      <c r="TN219" s="8">
        <v>134.02000000000001</v>
      </c>
      <c r="TO219" s="8">
        <v>132.4</v>
      </c>
      <c r="TP219" s="8">
        <v>130.4</v>
      </c>
      <c r="TQ219" s="8">
        <v>128.22999999999999</v>
      </c>
      <c r="TR219" s="8">
        <v>126.05</v>
      </c>
      <c r="TS219" s="8">
        <v>124.46</v>
      </c>
      <c r="TT219" s="8">
        <v>121.85</v>
      </c>
      <c r="TU219" s="8">
        <v>119.6</v>
      </c>
      <c r="TV219" s="8">
        <v>117.14</v>
      </c>
      <c r="TW219" s="8">
        <v>114.22</v>
      </c>
      <c r="TX219" s="8">
        <v>111.5</v>
      </c>
      <c r="TY219" s="8">
        <v>108.17</v>
      </c>
      <c r="TZ219" s="8">
        <v>104.46</v>
      </c>
      <c r="UA219" s="8">
        <v>100.18</v>
      </c>
      <c r="UB219" s="8">
        <v>96</v>
      </c>
      <c r="UC219" s="8">
        <v>91.75</v>
      </c>
      <c r="UD219" s="8">
        <v>87.105999999999995</v>
      </c>
      <c r="UE219" s="8">
        <v>81.893000000000001</v>
      </c>
      <c r="UF219" s="8">
        <v>76.418999999999997</v>
      </c>
      <c r="UG219" s="8">
        <v>71.093999999999994</v>
      </c>
      <c r="UH219" s="8">
        <v>64.161000000000001</v>
      </c>
      <c r="UI219" s="8">
        <v>57.743000000000002</v>
      </c>
      <c r="UJ219" s="8">
        <v>50.826999999999998</v>
      </c>
      <c r="UK219" s="8">
        <v>43.106999999999999</v>
      </c>
      <c r="UL219" s="8">
        <v>35.561999999999998</v>
      </c>
      <c r="UM219" s="8">
        <v>27.190999999999999</v>
      </c>
      <c r="UN219" s="8">
        <v>18.5</v>
      </c>
      <c r="UO219" s="8">
        <v>9.6267999999999994</v>
      </c>
      <c r="UP219" s="8">
        <v>0</v>
      </c>
    </row>
    <row r="220" spans="1:562" x14ac:dyDescent="0.25">
      <c r="A220" s="8">
        <v>-0.45382</v>
      </c>
      <c r="B220" s="8">
        <v>-0.41182999999999997</v>
      </c>
      <c r="C220" s="8">
        <v>-0.36931000000000003</v>
      </c>
      <c r="D220" s="8">
        <v>-0.32636999999999999</v>
      </c>
      <c r="E220" s="8">
        <v>-0.28317999999999999</v>
      </c>
      <c r="F220" s="8">
        <v>-0.36599999999999999</v>
      </c>
      <c r="G220" s="8">
        <v>-0.32546999999999998</v>
      </c>
      <c r="H220" s="8">
        <v>-0.25307000000000002</v>
      </c>
      <c r="I220" s="8">
        <v>-0.21439</v>
      </c>
      <c r="J220" s="8">
        <v>-0.17609</v>
      </c>
      <c r="K220" s="8">
        <v>-0.10201</v>
      </c>
      <c r="L220" s="8">
        <v>-6.6853999999999997E-2</v>
      </c>
      <c r="M220" s="8">
        <v>-3.2841000000000002E-2</v>
      </c>
      <c r="N220" s="8">
        <v>4.1798000000000002E-2</v>
      </c>
      <c r="O220" s="8">
        <v>7.2021000000000002E-2</v>
      </c>
      <c r="P220" s="8">
        <v>0.1004</v>
      </c>
      <c r="Q220" s="8">
        <v>0.12662999999999999</v>
      </c>
      <c r="R220" s="8">
        <v>0.15054000000000001</v>
      </c>
      <c r="S220" s="8">
        <v>0.22020000000000001</v>
      </c>
      <c r="T220" s="8">
        <v>0.28771999999999998</v>
      </c>
      <c r="U220" s="8">
        <v>0.30525000000000002</v>
      </c>
      <c r="V220" s="8">
        <v>0.32202999999999998</v>
      </c>
      <c r="W220" s="8">
        <v>0.33901999999999999</v>
      </c>
      <c r="X220" s="8">
        <v>0.35750999999999999</v>
      </c>
      <c r="Y220" s="8">
        <v>0.41800999999999999</v>
      </c>
      <c r="Z220" s="8">
        <v>0.29128999999999999</v>
      </c>
      <c r="AA220" s="8">
        <v>0.34970000000000001</v>
      </c>
      <c r="AB220" s="8">
        <v>0.39990999999999999</v>
      </c>
      <c r="AC220" s="8">
        <v>0.41607</v>
      </c>
      <c r="AD220" s="8">
        <v>0.43284</v>
      </c>
      <c r="AE220" s="8">
        <v>0.46651999999999999</v>
      </c>
      <c r="AF220" s="8">
        <v>0.30669999999999997</v>
      </c>
      <c r="AG220" s="8">
        <v>0.32112000000000002</v>
      </c>
      <c r="AH220" s="8">
        <v>0.33440999999999999</v>
      </c>
      <c r="AI220" s="8">
        <v>0.34689999999999999</v>
      </c>
      <c r="AJ220" s="8">
        <v>0.35893000000000003</v>
      </c>
      <c r="AK220" s="8">
        <v>0.21534</v>
      </c>
      <c r="AL220" s="8">
        <v>0.22932</v>
      </c>
      <c r="AM220" s="8">
        <v>0.24279999999999999</v>
      </c>
      <c r="AN220" s="8">
        <v>0.10333000000000001</v>
      </c>
      <c r="AO220" s="8">
        <v>0.13732</v>
      </c>
      <c r="AP220" s="8">
        <v>0.14907999999999999</v>
      </c>
      <c r="AQ220" s="8">
        <v>0.16214000000000001</v>
      </c>
      <c r="AR220" s="8">
        <v>0.17655000000000001</v>
      </c>
      <c r="AS220" s="8">
        <v>3.4568000000000002E-2</v>
      </c>
      <c r="AT220" s="8">
        <v>5.2184000000000001E-2</v>
      </c>
      <c r="AU220" s="8">
        <v>7.1279999999999996E-2</v>
      </c>
      <c r="AV220" s="8">
        <v>9.1614000000000001E-2</v>
      </c>
      <c r="AW220" s="8">
        <v>0.11282</v>
      </c>
      <c r="AX220" s="8">
        <v>0.13455</v>
      </c>
      <c r="AY220" s="8">
        <v>0.15640000000000001</v>
      </c>
      <c r="AZ220" s="8">
        <v>0.17799999999999999</v>
      </c>
      <c r="BA220" s="8">
        <v>0.19897000000000001</v>
      </c>
      <c r="BB220" s="8">
        <v>0.21906</v>
      </c>
      <c r="BC220" s="8">
        <v>0.23807</v>
      </c>
      <c r="BD220" s="8">
        <v>0.25606000000000001</v>
      </c>
      <c r="BE220" s="8">
        <v>9.3706999999999999E-2</v>
      </c>
      <c r="BF220" s="8">
        <v>-6.1519999999999998E-2</v>
      </c>
      <c r="BG220" s="8">
        <v>-2.9769E-2</v>
      </c>
      <c r="BH220" s="8">
        <v>-0.17468</v>
      </c>
      <c r="BI220" s="8">
        <v>-0.1079</v>
      </c>
      <c r="BJ220" s="8">
        <v>-0.24825</v>
      </c>
      <c r="BK220" s="8">
        <v>-0.21037</v>
      </c>
      <c r="BL220" s="8">
        <v>-0.17422000000000001</v>
      </c>
      <c r="BM220" s="8">
        <v>-0.13921</v>
      </c>
      <c r="BN220" s="8">
        <v>-0.10476000000000001</v>
      </c>
      <c r="BO220" s="8">
        <v>-5.7901000000000001E-2</v>
      </c>
      <c r="BP220" s="8">
        <v>-0.18589</v>
      </c>
      <c r="BQ220" s="8">
        <v>-0.30834</v>
      </c>
      <c r="BR220" s="8">
        <v>-0.27610000000000001</v>
      </c>
      <c r="BS220" s="8">
        <v>-0.24417</v>
      </c>
      <c r="BT220" s="8">
        <v>-0.19358</v>
      </c>
      <c r="BU220" s="8">
        <v>-0.16556000000000001</v>
      </c>
      <c r="BV220" s="8">
        <v>-0.1368</v>
      </c>
      <c r="BW220" s="8">
        <v>-8.0149999999999999E-2</v>
      </c>
      <c r="BX220" s="8">
        <v>-5.2302000000000001E-2</v>
      </c>
      <c r="BY220" s="8">
        <v>-2.3661999999999999E-2</v>
      </c>
      <c r="BZ220" s="8">
        <v>5.3851000000000003E-3</v>
      </c>
      <c r="CA220" s="8">
        <v>3.4443000000000001E-2</v>
      </c>
      <c r="CB220" s="8">
        <v>0.10494000000000001</v>
      </c>
      <c r="CC220" s="8">
        <v>0.13347999999999999</v>
      </c>
      <c r="CD220" s="8">
        <v>0.16175999999999999</v>
      </c>
      <c r="CE220" s="8">
        <v>0.18944</v>
      </c>
      <c r="CF220" s="8">
        <v>0.21617</v>
      </c>
      <c r="CG220" s="8">
        <v>7.1332999999999994E-2</v>
      </c>
      <c r="CH220" s="8">
        <v>-7.6302999999999996E-2</v>
      </c>
      <c r="CI220" s="8">
        <v>-0.22644</v>
      </c>
      <c r="CJ220" s="8">
        <v>-0.19939000000000001</v>
      </c>
      <c r="CK220" s="8">
        <v>-0.35609000000000002</v>
      </c>
      <c r="CL220" s="8">
        <v>-0.32829000000000003</v>
      </c>
      <c r="CM220" s="8">
        <v>-0.30120999999999998</v>
      </c>
      <c r="CN220" s="8">
        <v>-0.21567</v>
      </c>
      <c r="CO220" s="8">
        <v>-0.12945000000000001</v>
      </c>
      <c r="CP220" s="8">
        <v>-9.8538000000000001E-2</v>
      </c>
      <c r="CQ220" s="8">
        <v>-1.5688000000000001E-2</v>
      </c>
      <c r="CR220" s="8">
        <v>-0.18848000000000001</v>
      </c>
      <c r="CS220" s="8">
        <v>-0.10617</v>
      </c>
      <c r="CT220" s="8">
        <v>-6.8611000000000005E-2</v>
      </c>
      <c r="CU220" s="8">
        <v>-0.23602000000000001</v>
      </c>
      <c r="CV220" s="8">
        <v>-0.38904</v>
      </c>
      <c r="CW220" s="8">
        <v>-0.32884999999999998</v>
      </c>
      <c r="CX220" s="8">
        <v>-0.27062999999999998</v>
      </c>
      <c r="CY220" s="8">
        <v>-0.2172</v>
      </c>
      <c r="CZ220" s="8">
        <v>-0.36697999999999997</v>
      </c>
      <c r="DA220" s="8">
        <v>-0.33310000000000001</v>
      </c>
      <c r="DB220" s="8">
        <v>-0.30241000000000001</v>
      </c>
      <c r="DC220" s="8">
        <v>-0.2727</v>
      </c>
      <c r="DD220" s="8">
        <v>-0.24249999999999999</v>
      </c>
      <c r="DE220" s="8">
        <v>-0.21038999999999999</v>
      </c>
      <c r="DF220" s="8">
        <v>-0.17591999999999999</v>
      </c>
      <c r="DG220" s="8">
        <v>-0.13916000000000001</v>
      </c>
      <c r="DH220" s="8">
        <v>-0.24668000000000001</v>
      </c>
      <c r="DI220" s="8">
        <v>-0.35236000000000001</v>
      </c>
      <c r="DJ220" s="8">
        <v>-0.31442999999999999</v>
      </c>
      <c r="DK220" s="8">
        <v>-0.27606999999999998</v>
      </c>
      <c r="DL220" s="8">
        <v>-0.23769000000000001</v>
      </c>
      <c r="DM220" s="8">
        <v>-0.19975000000000001</v>
      </c>
      <c r="DN220" s="8">
        <v>-0.16267999999999999</v>
      </c>
      <c r="DO220" s="8">
        <v>-0.12683</v>
      </c>
      <c r="DP220" s="8">
        <v>-0.21171999999999999</v>
      </c>
      <c r="DQ220" s="8">
        <v>-0.15251000000000001</v>
      </c>
      <c r="DR220" s="8">
        <v>-0.23946000000000001</v>
      </c>
      <c r="DS220" s="8">
        <v>-0.21201</v>
      </c>
      <c r="DT220" s="8">
        <v>-0.14907999999999999</v>
      </c>
      <c r="DU220" s="8">
        <v>-0.12225999999999999</v>
      </c>
      <c r="DV220" s="8">
        <v>-9.5353999999999994E-2</v>
      </c>
      <c r="DW220" s="8">
        <v>-6.8568000000000004E-2</v>
      </c>
      <c r="DX220" s="8">
        <v>-4.2105999999999998E-2</v>
      </c>
      <c r="DY220" s="8">
        <v>-1.6138E-2</v>
      </c>
      <c r="DZ220" s="8">
        <v>-0.14671999999999999</v>
      </c>
      <c r="EA220" s="8">
        <v>-7.5472999999999998E-2</v>
      </c>
      <c r="EB220" s="8">
        <v>-0.20898</v>
      </c>
      <c r="EC220" s="8">
        <v>-0.18189</v>
      </c>
      <c r="ED220" s="8">
        <v>-0.10804</v>
      </c>
      <c r="EE220" s="8">
        <v>-0.19755</v>
      </c>
      <c r="EF220" s="8">
        <v>-0.17041999999999999</v>
      </c>
      <c r="EG220" s="8">
        <v>-0.30774000000000001</v>
      </c>
      <c r="EH220" s="8">
        <v>-0.44269999999999998</v>
      </c>
      <c r="EI220" s="8">
        <v>-0.36087999999999998</v>
      </c>
      <c r="EJ220" s="8">
        <v>-0.32801000000000002</v>
      </c>
      <c r="EK220" s="8">
        <v>-0.29500999999999999</v>
      </c>
      <c r="EL220" s="8">
        <v>-0.26197999999999999</v>
      </c>
      <c r="EM220" s="8">
        <v>-0.22900000000000001</v>
      </c>
      <c r="EN220" s="8">
        <v>-0.19600000000000001</v>
      </c>
      <c r="EO220" s="8">
        <v>-0.16327</v>
      </c>
      <c r="EP220" s="8">
        <v>-0.30309000000000003</v>
      </c>
      <c r="EQ220" s="8">
        <v>-0.39756999999999998</v>
      </c>
      <c r="ER220" s="8">
        <v>-0.31857000000000002</v>
      </c>
      <c r="ES220" s="8">
        <v>-0.28283999999999998</v>
      </c>
      <c r="ET220" s="8">
        <v>-0.24740999999999999</v>
      </c>
      <c r="EU220" s="8">
        <v>-0.21217</v>
      </c>
      <c r="EV220" s="8">
        <v>-0.17696999999999999</v>
      </c>
      <c r="EW220" s="8">
        <v>-0.1416</v>
      </c>
      <c r="EX220" s="8">
        <v>-0.10592</v>
      </c>
      <c r="EY220" s="8">
        <v>-4.0793999999999997E-2</v>
      </c>
      <c r="EZ220" s="8">
        <v>-0.18135999999999999</v>
      </c>
      <c r="FA220" s="8">
        <v>-0.11681999999999999</v>
      </c>
      <c r="FB220" s="8">
        <v>-8.4420999999999996E-2</v>
      </c>
      <c r="FC220" s="8">
        <v>-5.1792999999999999E-2</v>
      </c>
      <c r="FD220" s="8">
        <v>-1.8939999999999999E-2</v>
      </c>
      <c r="FE220" s="8">
        <v>1.4109999999999999E-2</v>
      </c>
      <c r="FF220" s="8">
        <v>4.7352999999999999E-2</v>
      </c>
      <c r="FG220" s="8">
        <v>8.0710000000000004E-2</v>
      </c>
      <c r="FH220" s="8">
        <v>0.11413</v>
      </c>
      <c r="FI220" s="8">
        <v>0.17352999999999999</v>
      </c>
      <c r="FJ220" s="8">
        <v>0.20277999999999999</v>
      </c>
      <c r="FK220" s="8">
        <v>0.25786999999999999</v>
      </c>
      <c r="FL220" s="8">
        <v>0.28270000000000001</v>
      </c>
      <c r="FM220" s="8">
        <v>0.13394</v>
      </c>
      <c r="FN220" s="8">
        <v>0.18914</v>
      </c>
      <c r="FO220" s="8">
        <v>0.21440000000000001</v>
      </c>
      <c r="FP220" s="8">
        <v>0.26534000000000002</v>
      </c>
      <c r="FQ220" s="8">
        <v>0.13757</v>
      </c>
      <c r="FR220" s="8">
        <v>-1.3672999999999999E-2</v>
      </c>
      <c r="FS220" s="8">
        <v>-0.15840000000000001</v>
      </c>
      <c r="FT220" s="8">
        <v>-0.124</v>
      </c>
      <c r="FU220" s="8">
        <v>-9.2053999999999997E-2</v>
      </c>
      <c r="FV220" s="8">
        <v>-5.9893000000000002E-2</v>
      </c>
      <c r="FW220" s="8">
        <v>-2.8324999999999999E-2</v>
      </c>
      <c r="FX220" s="8">
        <v>2.8192999999999998E-3</v>
      </c>
      <c r="FY220" s="8">
        <v>5.0234000000000001E-2</v>
      </c>
      <c r="FZ220" s="8">
        <v>9.0382000000000004E-2</v>
      </c>
      <c r="GA220" s="8">
        <v>-4.9821999999999998E-2</v>
      </c>
      <c r="GB220" s="8">
        <v>-2.8676E-2</v>
      </c>
      <c r="GC220" s="8">
        <v>-7.4944E-3</v>
      </c>
      <c r="GD220" s="8">
        <v>1.4071999999999999E-2</v>
      </c>
      <c r="GE220" s="8">
        <v>3.6249999999999998E-2</v>
      </c>
      <c r="GF220" s="8">
        <v>5.9135E-2</v>
      </c>
      <c r="GG220" s="8">
        <v>8.2696000000000006E-2</v>
      </c>
      <c r="GH220" s="8">
        <v>0.1067</v>
      </c>
      <c r="GI220" s="8">
        <v>5.3217999999999998E-3</v>
      </c>
      <c r="GJ220" s="8">
        <v>2.8733999999999999E-2</v>
      </c>
      <c r="GK220" s="8">
        <v>5.3061999999999998E-2</v>
      </c>
      <c r="GL220" s="8">
        <v>7.8052999999999997E-2</v>
      </c>
      <c r="GM220" s="8">
        <v>0.1033</v>
      </c>
      <c r="GN220" s="8">
        <v>0.12870999999999999</v>
      </c>
      <c r="GO220" s="8">
        <v>0.15361</v>
      </c>
      <c r="GP220" s="8">
        <v>0.1777</v>
      </c>
      <c r="GQ220" s="8">
        <v>0.20061999999999999</v>
      </c>
      <c r="GR220" s="8">
        <v>0.22206999999999999</v>
      </c>
      <c r="GS220" s="8">
        <v>6.6326999999999997E-2</v>
      </c>
      <c r="GT220" s="8">
        <v>8.7832999999999994E-2</v>
      </c>
      <c r="GU220" s="8">
        <v>0.10854</v>
      </c>
      <c r="GV220" s="8">
        <v>-4.2542999999999999E-3</v>
      </c>
      <c r="GW220" s="8">
        <v>2.0809000000000001E-2</v>
      </c>
      <c r="GX220" s="8">
        <v>4.6677999999999997E-2</v>
      </c>
      <c r="GY220" s="8">
        <v>7.3910000000000003E-2</v>
      </c>
      <c r="GZ220" s="8">
        <v>0.14426</v>
      </c>
      <c r="HA220" s="8">
        <v>0.20843999999999999</v>
      </c>
      <c r="HB220" s="8">
        <v>0.26363999999999999</v>
      </c>
      <c r="HC220" s="8">
        <v>9.3932000000000002E-2</v>
      </c>
      <c r="HD220" s="8">
        <v>0.11887</v>
      </c>
      <c r="HE220" s="8">
        <v>0.14260999999999999</v>
      </c>
      <c r="HF220" s="8">
        <v>0.16550999999999999</v>
      </c>
      <c r="HG220" s="8">
        <v>0.18808</v>
      </c>
      <c r="HH220" s="8">
        <v>4.2611999999999997E-2</v>
      </c>
      <c r="HI220" s="8">
        <v>7.2299000000000002E-2</v>
      </c>
      <c r="HJ220" s="8">
        <v>0.10289</v>
      </c>
      <c r="HK220" s="8">
        <v>0.12162000000000001</v>
      </c>
      <c r="HL220" s="8">
        <v>0.1406</v>
      </c>
      <c r="HM220" s="8">
        <v>0.16022</v>
      </c>
      <c r="HN220" s="8">
        <v>0.18053</v>
      </c>
      <c r="HO220" s="8">
        <v>5.2107000000000001E-2</v>
      </c>
      <c r="HP220" s="8">
        <v>-7.5175000000000006E-2</v>
      </c>
      <c r="HQ220" s="8">
        <v>-5.3141000000000001E-2</v>
      </c>
      <c r="HR220" s="8">
        <v>-1.0126E-2</v>
      </c>
      <c r="HS220" s="8">
        <v>1.0585000000000001E-2</v>
      </c>
      <c r="HT220" s="8">
        <v>3.2240999999999999E-2</v>
      </c>
      <c r="HU220" s="8">
        <v>5.4573000000000003E-2</v>
      </c>
      <c r="HV220" s="8">
        <v>7.7272999999999994E-2</v>
      </c>
      <c r="HW220" s="8">
        <v>0.10002</v>
      </c>
      <c r="HX220" s="8">
        <v>0.12253</v>
      </c>
      <c r="HY220" s="8">
        <v>-1.5363999999999999E-2</v>
      </c>
      <c r="HZ220" s="8">
        <v>-0.15362999999999999</v>
      </c>
      <c r="IA220" s="8">
        <v>-0.29115000000000002</v>
      </c>
      <c r="IB220" s="8">
        <v>-0.21976000000000001</v>
      </c>
      <c r="IC220" s="8">
        <v>-0.19139</v>
      </c>
      <c r="ID220" s="8">
        <v>-0.16264999999999999</v>
      </c>
      <c r="IE220" s="8">
        <v>-0.25864999999999999</v>
      </c>
      <c r="IF220" s="8">
        <v>-0.39643</v>
      </c>
      <c r="IG220" s="8">
        <v>-0.36144999999999999</v>
      </c>
      <c r="IH220" s="8">
        <v>-0.32665</v>
      </c>
      <c r="II220" s="8">
        <v>-0.29213</v>
      </c>
      <c r="IJ220" s="8">
        <v>-0.25786999999999999</v>
      </c>
      <c r="IK220" s="8">
        <v>-0.22373999999999999</v>
      </c>
      <c r="IL220" s="8">
        <v>-0.15318000000000001</v>
      </c>
      <c r="IM220" s="8">
        <v>-0.12293999999999999</v>
      </c>
      <c r="IN220" s="8">
        <v>-9.2532000000000003E-2</v>
      </c>
      <c r="IO220" s="8">
        <v>-6.1768000000000003E-2</v>
      </c>
      <c r="IP220" s="8">
        <v>-3.0561999999999999E-2</v>
      </c>
      <c r="IQ220" s="8">
        <v>-0.13649</v>
      </c>
      <c r="IR220" s="8">
        <v>-0.27477000000000001</v>
      </c>
      <c r="IS220" s="8">
        <v>-0.2387</v>
      </c>
      <c r="IT220" s="8">
        <v>-0.20254</v>
      </c>
      <c r="IU220" s="8">
        <v>-0.16622000000000001</v>
      </c>
      <c r="IV220" s="8">
        <v>-0.13009999999999999</v>
      </c>
      <c r="IW220" s="8">
        <v>-9.4411999999999996E-2</v>
      </c>
      <c r="IX220" s="8">
        <v>-2.4653999999999999E-2</v>
      </c>
      <c r="IY220" s="8">
        <v>4.1000000000000002E-2</v>
      </c>
      <c r="IZ220" s="8">
        <v>7.0544999999999997E-2</v>
      </c>
      <c r="JA220" s="8">
        <v>9.8338999999999996E-2</v>
      </c>
      <c r="JB220" s="8">
        <v>0.12545000000000001</v>
      </c>
      <c r="JC220" s="8">
        <v>0.15226999999999999</v>
      </c>
      <c r="JD220" s="8">
        <v>0.17942</v>
      </c>
      <c r="JE220" s="8">
        <v>2.8849E-2</v>
      </c>
      <c r="JF220" s="8">
        <v>6.6558000000000006E-2</v>
      </c>
      <c r="JG220" s="8">
        <v>0.10637000000000001</v>
      </c>
      <c r="JH220" s="8">
        <v>0.16583000000000001</v>
      </c>
      <c r="JI220" s="8">
        <v>0.21740000000000001</v>
      </c>
      <c r="JJ220" s="8">
        <v>9.3781000000000003E-2</v>
      </c>
      <c r="JK220" s="8">
        <v>0.12245</v>
      </c>
      <c r="JL220" s="8">
        <v>0.15093999999999999</v>
      </c>
      <c r="JM220" s="8">
        <v>2.0716999999999999E-2</v>
      </c>
      <c r="JN220" s="8">
        <v>6.2992999999999993E-2</v>
      </c>
      <c r="JO220" s="8">
        <v>9.8598000000000005E-2</v>
      </c>
      <c r="JP220" s="8">
        <v>0.1164</v>
      </c>
      <c r="JQ220" s="8">
        <v>-1.8010999999999999E-2</v>
      </c>
      <c r="JR220" s="8">
        <v>1.9103E-3</v>
      </c>
      <c r="JS220" s="8">
        <v>2.2313E-2</v>
      </c>
      <c r="JT220" s="8">
        <v>-0.10915999999999999</v>
      </c>
      <c r="JU220" s="8">
        <v>-8.6938000000000001E-2</v>
      </c>
      <c r="JV220" s="8">
        <v>-6.3991999999999993E-2</v>
      </c>
      <c r="JW220" s="8">
        <v>-0.19574</v>
      </c>
      <c r="JX220" s="8">
        <v>-0.17072999999999999</v>
      </c>
      <c r="JY220" s="8">
        <v>-0.14496999999999999</v>
      </c>
      <c r="JZ220" s="8">
        <v>-0.24163999999999999</v>
      </c>
      <c r="KA220" s="8">
        <v>-0.33704000000000001</v>
      </c>
      <c r="KB220" s="8">
        <v>-0.30762</v>
      </c>
      <c r="KC220" s="8">
        <v>-0.44101000000000001</v>
      </c>
      <c r="KD220" s="8">
        <v>-0.40676000000000001</v>
      </c>
      <c r="KE220" s="8">
        <v>-0.37185000000000001</v>
      </c>
      <c r="KF220" s="8">
        <v>-0.33673999999999998</v>
      </c>
      <c r="KG220" s="8">
        <v>-0.30171999999999999</v>
      </c>
      <c r="KH220" s="8">
        <v>-0.26700000000000002</v>
      </c>
      <c r="KI220" s="8">
        <v>-0.23263</v>
      </c>
      <c r="KJ220" s="8">
        <v>-0.19861000000000001</v>
      </c>
      <c r="KK220" s="8">
        <v>-0.16483999999999999</v>
      </c>
      <c r="KL220" s="8">
        <v>-0.13117000000000001</v>
      </c>
      <c r="KM220" s="8">
        <v>-0.26804</v>
      </c>
      <c r="KN220" s="8">
        <v>-0.19322</v>
      </c>
      <c r="KO220" s="8">
        <v>-0.15842000000000001</v>
      </c>
      <c r="KP220" s="8">
        <v>-0.1234</v>
      </c>
      <c r="KQ220" s="8">
        <v>-8.8158E-2</v>
      </c>
      <c r="KR220" s="8">
        <v>-5.2805999999999999E-2</v>
      </c>
      <c r="KS220" s="8">
        <v>1.6205000000000001E-2</v>
      </c>
      <c r="KT220" s="8">
        <v>4.8042000000000001E-2</v>
      </c>
      <c r="KU220" s="8">
        <v>-9.5750000000000002E-2</v>
      </c>
      <c r="KV220" s="8">
        <v>-2.7032E-2</v>
      </c>
      <c r="KW220" s="8">
        <v>5.1127999999999998E-3</v>
      </c>
      <c r="KX220" s="8">
        <v>-0.14096</v>
      </c>
      <c r="KY220" s="8">
        <v>-0.10366</v>
      </c>
      <c r="KZ220" s="8">
        <v>-3.5677E-2</v>
      </c>
      <c r="LA220" s="8">
        <v>-0.18049999999999999</v>
      </c>
      <c r="LB220" s="8">
        <v>-0.13927999999999999</v>
      </c>
      <c r="LC220" s="8">
        <v>-7.2250999999999996E-2</v>
      </c>
      <c r="LD220" s="8">
        <v>-3.5319999999999997E-2</v>
      </c>
      <c r="LE220" s="8">
        <v>2.3181999999999999E-3</v>
      </c>
      <c r="LF220" s="8">
        <v>5.9244999999999999E-2</v>
      </c>
      <c r="LG220" s="8">
        <v>9.1526999999999997E-2</v>
      </c>
      <c r="LH220" s="8">
        <v>0.12467</v>
      </c>
      <c r="LI220" s="8">
        <v>0.17212</v>
      </c>
      <c r="LJ220" s="8">
        <v>5.0556999999999998E-2</v>
      </c>
      <c r="LK220" s="8">
        <v>7.5389999999999999E-2</v>
      </c>
      <c r="LL220" s="8">
        <v>0.11255</v>
      </c>
      <c r="LM220" s="8">
        <v>-2.4645E-2</v>
      </c>
      <c r="LN220" s="8">
        <v>-0.15762000000000001</v>
      </c>
      <c r="LO220" s="8">
        <v>-0.28734999999999999</v>
      </c>
      <c r="LP220" s="8">
        <v>-0.2616</v>
      </c>
      <c r="LQ220" s="8">
        <v>-0.38789000000000001</v>
      </c>
      <c r="LR220" s="8">
        <v>-0.35947000000000001</v>
      </c>
      <c r="LS220" s="8">
        <v>-0.33</v>
      </c>
      <c r="LT220" s="8">
        <v>-0.29954999999999998</v>
      </c>
      <c r="LU220" s="8">
        <v>-0.26832</v>
      </c>
      <c r="LV220" s="8">
        <v>-0.20569999999999999</v>
      </c>
      <c r="LW220" s="8">
        <v>-0.17596000000000001</v>
      </c>
      <c r="LX220" s="8">
        <v>-0.14613000000000001</v>
      </c>
      <c r="LY220" s="8">
        <v>-0.27340999999999999</v>
      </c>
      <c r="LZ220" s="8">
        <v>-0.24157999999999999</v>
      </c>
      <c r="MA220" s="8">
        <v>-0.20979999999999999</v>
      </c>
      <c r="MB220" s="8">
        <v>-0.33648</v>
      </c>
      <c r="MC220" s="8">
        <v>-0.30213000000000001</v>
      </c>
      <c r="MD220" s="8">
        <v>-0.38817000000000002</v>
      </c>
      <c r="ME220" s="8">
        <v>-0.35359000000000002</v>
      </c>
      <c r="MF220" s="8">
        <v>-0.31912000000000001</v>
      </c>
      <c r="MG220" s="8">
        <v>-0.24809999999999999</v>
      </c>
      <c r="MH220" s="8">
        <v>-0.21786</v>
      </c>
      <c r="MI220" s="8">
        <v>-0.18764</v>
      </c>
      <c r="MJ220" s="8">
        <v>-0.12282</v>
      </c>
      <c r="MK220" s="8">
        <v>-9.6966999999999998E-2</v>
      </c>
      <c r="ML220" s="8">
        <v>-7.0856000000000002E-2</v>
      </c>
      <c r="MM220" s="8">
        <v>-4.4318000000000003E-2</v>
      </c>
      <c r="MN220" s="8">
        <v>-1.7284000000000001E-2</v>
      </c>
      <c r="MO220" s="8">
        <v>1.0200000000000001E-2</v>
      </c>
      <c r="MP220" s="8">
        <v>3.7978999999999999E-2</v>
      </c>
      <c r="MQ220" s="8">
        <v>6.5818000000000002E-2</v>
      </c>
      <c r="MR220" s="8">
        <v>9.3463000000000004E-2</v>
      </c>
      <c r="MS220" s="8">
        <v>0.15767999999999999</v>
      </c>
      <c r="MT220" s="8">
        <v>0.18110000000000001</v>
      </c>
      <c r="MU220" s="8">
        <v>0.20399999999999999</v>
      </c>
      <c r="MV220" s="8">
        <v>0.26618000000000003</v>
      </c>
      <c r="MW220" s="8">
        <v>0.32550000000000001</v>
      </c>
      <c r="MX220" s="8">
        <v>0.38200000000000001</v>
      </c>
      <c r="MY220" s="8">
        <v>0.39482</v>
      </c>
      <c r="MZ220" s="8">
        <v>0.30280000000000001</v>
      </c>
      <c r="NA220" s="8">
        <v>0.31472</v>
      </c>
      <c r="NB220" s="8">
        <v>0.32665</v>
      </c>
      <c r="NC220" s="8">
        <v>0.19384999999999999</v>
      </c>
      <c r="ND220" s="8">
        <v>0.20804</v>
      </c>
      <c r="NE220" s="8">
        <v>0.22216</v>
      </c>
      <c r="NF220" s="8">
        <v>0.23616999999999999</v>
      </c>
      <c r="NG220" s="8">
        <v>0.10682999999999999</v>
      </c>
      <c r="NH220" s="8">
        <v>0.16764999999999999</v>
      </c>
      <c r="NI220" s="8">
        <v>0.18043999999999999</v>
      </c>
      <c r="NJ220" s="8">
        <v>0.19323000000000001</v>
      </c>
      <c r="NK220" s="8">
        <v>0.25314999999999999</v>
      </c>
      <c r="NL220" s="8">
        <v>0.12046</v>
      </c>
      <c r="NM220" s="8">
        <v>0.18110000000000001</v>
      </c>
      <c r="NN220" s="8">
        <v>0.19134999999999999</v>
      </c>
      <c r="NO220" s="8">
        <v>0.20186000000000001</v>
      </c>
      <c r="NP220" s="8">
        <v>6.8710999999999994E-2</v>
      </c>
      <c r="NQ220" s="8">
        <v>8.1743999999999997E-2</v>
      </c>
      <c r="NR220" s="8">
        <v>9.5210000000000003E-2</v>
      </c>
      <c r="NS220" s="8">
        <v>0.10911999999999999</v>
      </c>
      <c r="NT220" s="8">
        <v>0.1234</v>
      </c>
      <c r="NU220" s="8">
        <v>0.13802</v>
      </c>
      <c r="NV220" s="8">
        <v>5.4324999999999998E-3</v>
      </c>
      <c r="NW220" s="8">
        <v>-0.12573999999999999</v>
      </c>
      <c r="NX220" s="8">
        <v>-0.10613</v>
      </c>
      <c r="NY220" s="8">
        <v>-8.6100999999999997E-2</v>
      </c>
      <c r="NZ220" s="8">
        <v>-6.5810999999999995E-2</v>
      </c>
      <c r="OA220" s="8">
        <v>-4.5416999999999999E-2</v>
      </c>
      <c r="OB220" s="8">
        <v>-2.5073999999999999E-2</v>
      </c>
      <c r="OC220" s="8">
        <v>-4.9147000000000001E-3</v>
      </c>
      <c r="OD220" s="8">
        <v>1.4976E-2</v>
      </c>
      <c r="OE220" s="8">
        <v>3.4577999999999998E-2</v>
      </c>
      <c r="OF220" s="8">
        <v>-0.1014</v>
      </c>
      <c r="OG220" s="8">
        <v>-7.8076999999999994E-2</v>
      </c>
      <c r="OH220" s="8">
        <v>-5.4504999999999998E-2</v>
      </c>
      <c r="OI220" s="8">
        <v>1.9462E-2</v>
      </c>
      <c r="OJ220" s="8">
        <v>3.9903000000000001E-2</v>
      </c>
      <c r="OK220" s="8">
        <v>6.0592E-2</v>
      </c>
      <c r="OL220" s="8">
        <v>0.12764</v>
      </c>
      <c r="OM220" s="8">
        <v>0.14477999999999999</v>
      </c>
      <c r="ON220" s="8">
        <v>1.1311999999999999E-2</v>
      </c>
      <c r="OO220" s="8">
        <v>-0.11624</v>
      </c>
      <c r="OP220" s="8">
        <v>-4.8403000000000002E-2</v>
      </c>
      <c r="OQ220" s="8">
        <v>-2.6984999999999999E-2</v>
      </c>
      <c r="OR220" s="8">
        <v>-0.15189</v>
      </c>
      <c r="OS220" s="8">
        <v>-0.12756000000000001</v>
      </c>
      <c r="OT220" s="8">
        <v>-0.24776999999999999</v>
      </c>
      <c r="OU220" s="8">
        <v>-0.18090000000000001</v>
      </c>
      <c r="OV220" s="8">
        <v>-0.15870999999999999</v>
      </c>
      <c r="OW220" s="8">
        <v>-0.13653000000000001</v>
      </c>
      <c r="OX220" s="8">
        <v>-0.11433</v>
      </c>
      <c r="OY220" s="8">
        <v>-0.19040000000000001</v>
      </c>
      <c r="OZ220" s="8">
        <v>-0.16916999999999999</v>
      </c>
      <c r="PA220" s="8">
        <v>-0.14765</v>
      </c>
      <c r="PB220" s="8">
        <v>-0.12595000000000001</v>
      </c>
      <c r="PC220" s="8">
        <v>-0.10417999999999999</v>
      </c>
      <c r="PD220" s="8">
        <v>-8.2471000000000003E-2</v>
      </c>
      <c r="PE220" s="8">
        <v>-9.9780000000000008E-3</v>
      </c>
      <c r="PF220" s="8">
        <v>6.1365999999999997E-2</v>
      </c>
      <c r="PG220" s="8">
        <v>7.9143000000000005E-2</v>
      </c>
      <c r="PH220" s="8">
        <v>9.6759999999999999E-2</v>
      </c>
      <c r="PI220" s="8">
        <v>-3.2691999999999999E-2</v>
      </c>
      <c r="PJ220" s="8">
        <v>-1.3220000000000001E-2</v>
      </c>
      <c r="PK220" s="8">
        <v>-0.14165</v>
      </c>
      <c r="PL220" s="8">
        <v>-0.11985</v>
      </c>
      <c r="PM220" s="8">
        <v>-0.24659</v>
      </c>
      <c r="PN220" s="8">
        <v>-0.37085000000000001</v>
      </c>
      <c r="PO220" s="8">
        <v>-0.29014000000000001</v>
      </c>
      <c r="PP220" s="8">
        <v>-0.26506000000000002</v>
      </c>
      <c r="PQ220" s="8">
        <v>-0.23998</v>
      </c>
      <c r="PR220" s="8">
        <v>-0.21490999999999999</v>
      </c>
      <c r="PS220" s="8">
        <v>-0.33945999999999998</v>
      </c>
      <c r="PT220" s="8">
        <v>-0.31152000000000002</v>
      </c>
      <c r="PU220" s="8">
        <v>-0.28364</v>
      </c>
      <c r="PV220" s="8">
        <v>-0.40610000000000002</v>
      </c>
      <c r="PW220" s="8">
        <v>-0.32402999999999998</v>
      </c>
      <c r="PX220" s="8">
        <v>-0.39527000000000001</v>
      </c>
      <c r="PY220" s="8">
        <v>-0.36599999999999999</v>
      </c>
      <c r="PZ220" s="8">
        <v>-0.33865000000000001</v>
      </c>
      <c r="QA220" s="8">
        <v>-0.25803999999999999</v>
      </c>
      <c r="QB220" s="8">
        <v>-0.23155000000000001</v>
      </c>
      <c r="QC220" s="8">
        <v>-0.15267</v>
      </c>
      <c r="QD220" s="8">
        <v>-0.12801999999999999</v>
      </c>
      <c r="QE220" s="8">
        <v>-0.10342</v>
      </c>
      <c r="QF220" s="8">
        <v>-7.9010999999999998E-2</v>
      </c>
      <c r="QG220" s="8">
        <v>-5.4893999999999998E-2</v>
      </c>
      <c r="QH220" s="8">
        <v>1.9786999999999999E-2</v>
      </c>
      <c r="QI220" s="8">
        <v>4.0530999999999998E-2</v>
      </c>
      <c r="QJ220" s="8">
        <v>6.0664999999999997E-2</v>
      </c>
      <c r="QK220" s="8">
        <v>8.0269999999999994E-2</v>
      </c>
      <c r="QL220" s="8">
        <v>-5.8893000000000001E-2</v>
      </c>
      <c r="QM220" s="8">
        <v>-3.4680999999999997E-2</v>
      </c>
      <c r="QN220" s="8">
        <v>-1.0201E-2</v>
      </c>
      <c r="QO220" s="8">
        <v>1.4923000000000001E-2</v>
      </c>
      <c r="QP220" s="8">
        <v>4.1078000000000003E-2</v>
      </c>
      <c r="QQ220" s="8">
        <v>6.8599999999999994E-2</v>
      </c>
      <c r="QR220" s="8">
        <v>0.13593</v>
      </c>
      <c r="QS220" s="8">
        <v>0.16109000000000001</v>
      </c>
      <c r="QT220" s="8">
        <v>0.22381000000000001</v>
      </c>
      <c r="QU220" s="8">
        <v>9.8844000000000001E-2</v>
      </c>
      <c r="QV220" s="8">
        <v>0.16023000000000001</v>
      </c>
      <c r="QW220" s="8">
        <v>7.2403999999999996E-2</v>
      </c>
      <c r="QX220" s="8">
        <v>-5.2701999999999999E-2</v>
      </c>
      <c r="QY220" s="8">
        <v>-0.17530000000000001</v>
      </c>
      <c r="QZ220" s="8">
        <v>-0.15390000000000001</v>
      </c>
      <c r="RA220" s="8">
        <v>-0.27460000000000001</v>
      </c>
      <c r="RB220" s="8">
        <v>-0.21177000000000001</v>
      </c>
      <c r="RC220" s="8">
        <v>-0.1925</v>
      </c>
      <c r="RD220" s="8">
        <v>-0.31479000000000001</v>
      </c>
      <c r="RE220" s="8">
        <v>-0.24829000000000001</v>
      </c>
      <c r="RF220" s="8">
        <v>-0.22844999999999999</v>
      </c>
      <c r="RG220" s="8">
        <v>-0.15958</v>
      </c>
      <c r="RH220" s="8">
        <v>-0.28372999999999998</v>
      </c>
      <c r="RI220" s="8">
        <v>-0.26166</v>
      </c>
      <c r="RJ220" s="8">
        <v>-0.38413999999999998</v>
      </c>
      <c r="RK220" s="8">
        <v>-0.35881000000000002</v>
      </c>
      <c r="RL220" s="8">
        <v>-0.33265</v>
      </c>
      <c r="RM220" s="8">
        <v>-0.30586000000000002</v>
      </c>
      <c r="RN220" s="8">
        <v>-0.27861999999999998</v>
      </c>
      <c r="RO220" s="8">
        <v>-0.25111</v>
      </c>
      <c r="RP220" s="8">
        <v>-0.37452999999999997</v>
      </c>
      <c r="RQ220" s="8">
        <v>-0.49680000000000002</v>
      </c>
      <c r="RR220" s="8">
        <v>-0.46449000000000001</v>
      </c>
      <c r="RS220" s="8">
        <v>-0.43208000000000002</v>
      </c>
      <c r="RT220" s="8">
        <v>-0.55510000000000004</v>
      </c>
      <c r="RU220" s="8">
        <v>-0.46348</v>
      </c>
      <c r="RV220" s="8">
        <v>-0.42986999999999997</v>
      </c>
      <c r="RW220" s="8">
        <v>-0.39659</v>
      </c>
      <c r="RX220" s="8">
        <v>-0.52283000000000002</v>
      </c>
      <c r="RY220" s="8">
        <v>-0.48631999999999997</v>
      </c>
      <c r="RZ220" s="8">
        <v>-0.45007000000000003</v>
      </c>
      <c r="SA220" s="8">
        <v>-0.41393999999999997</v>
      </c>
      <c r="SB220" s="8">
        <v>-0.53778000000000004</v>
      </c>
      <c r="SC220" s="8">
        <v>-0.49567</v>
      </c>
      <c r="SD220" s="8">
        <v>-0.40714</v>
      </c>
      <c r="SE220" s="8">
        <v>-0.36732999999999999</v>
      </c>
      <c r="SF220" s="8">
        <v>-0.28453000000000001</v>
      </c>
      <c r="SG220" s="8">
        <v>-0.20732999999999999</v>
      </c>
      <c r="SH220" s="8">
        <v>-0.13600000000000001</v>
      </c>
      <c r="SI220" s="8">
        <v>-0.25907000000000002</v>
      </c>
      <c r="SJ220" s="8">
        <v>-0.18965000000000001</v>
      </c>
      <c r="SK220" s="8">
        <v>-0.16070999999999999</v>
      </c>
      <c r="SL220" s="8">
        <v>-0.27760000000000001</v>
      </c>
      <c r="SM220" s="8">
        <v>-0.21043999999999999</v>
      </c>
      <c r="SN220" s="8">
        <v>-0.32607999999999998</v>
      </c>
      <c r="SO220" s="8">
        <v>-0.29564000000000001</v>
      </c>
      <c r="SP220" s="8">
        <v>-0.26538</v>
      </c>
      <c r="SQ220" s="8">
        <v>-0.19742999999999999</v>
      </c>
      <c r="SR220" s="8">
        <v>-0.17</v>
      </c>
      <c r="SS220" s="8">
        <v>-0.10331</v>
      </c>
      <c r="ST220" s="8">
        <v>-7.9515000000000002E-2</v>
      </c>
      <c r="SU220" s="8">
        <v>-0.19811000000000001</v>
      </c>
      <c r="SV220" s="8">
        <v>-0.17368</v>
      </c>
      <c r="SW220" s="8">
        <v>-0.29310000000000003</v>
      </c>
      <c r="SX220" s="8">
        <v>-0.41259000000000001</v>
      </c>
      <c r="SY220" s="8">
        <v>-0.33611999999999997</v>
      </c>
      <c r="SZ220" s="8">
        <v>-0.40588000000000002</v>
      </c>
      <c r="TA220" s="8">
        <v>-0.52766999999999997</v>
      </c>
      <c r="TB220" s="8">
        <v>-0.49978</v>
      </c>
      <c r="TC220" s="8">
        <v>-0.41676000000000002</v>
      </c>
      <c r="TD220" s="8">
        <v>-0.38880999999999999</v>
      </c>
      <c r="TE220" s="8">
        <v>-0.36054000000000003</v>
      </c>
      <c r="TF220" s="8">
        <v>-0.48465000000000003</v>
      </c>
      <c r="TG220" s="8">
        <v>-0.55100000000000005</v>
      </c>
      <c r="TH220" s="8">
        <v>-0.51836000000000004</v>
      </c>
      <c r="TI220" s="8">
        <v>-0.48553000000000002</v>
      </c>
      <c r="TJ220" s="8">
        <v>-0.45276</v>
      </c>
      <c r="TK220" s="8">
        <v>-0.36591000000000001</v>
      </c>
      <c r="TL220" s="8">
        <v>-0.33566000000000001</v>
      </c>
      <c r="TM220" s="8">
        <v>-0.30573</v>
      </c>
      <c r="TN220" s="8">
        <v>-0.27605000000000002</v>
      </c>
      <c r="TO220" s="8">
        <v>-0.40377000000000002</v>
      </c>
      <c r="TP220" s="8">
        <v>-0.52759999999999996</v>
      </c>
      <c r="TQ220" s="8">
        <v>-0.49020000000000002</v>
      </c>
      <c r="TR220" s="8">
        <v>-0.56261000000000005</v>
      </c>
      <c r="TS220" s="8">
        <v>-0.52431000000000005</v>
      </c>
      <c r="TT220" s="8">
        <v>-0.64307999999999998</v>
      </c>
      <c r="TU220" s="8">
        <v>-0.55615999999999999</v>
      </c>
      <c r="TV220" s="8">
        <v>-0.51749999999999996</v>
      </c>
      <c r="TW220" s="8">
        <v>-0.59257000000000004</v>
      </c>
      <c r="TX220" s="8">
        <v>-0.55403000000000002</v>
      </c>
      <c r="TY220" s="8">
        <v>-0.51573999999999998</v>
      </c>
      <c r="TZ220" s="8">
        <v>-0.47748000000000002</v>
      </c>
      <c r="UA220" s="8">
        <v>-0.43911</v>
      </c>
      <c r="UB220" s="8">
        <v>-0.40042</v>
      </c>
      <c r="UC220" s="8">
        <v>-0.36127999999999999</v>
      </c>
      <c r="UD220" s="8">
        <v>-0.28339999999999999</v>
      </c>
      <c r="UE220" s="8">
        <v>-0.24761</v>
      </c>
      <c r="UF220" s="8">
        <v>-0.17302999999999999</v>
      </c>
      <c r="UG220" s="8">
        <v>-0.10193000000000001</v>
      </c>
      <c r="UH220" s="8">
        <v>-7.2978000000000001E-2</v>
      </c>
      <c r="UI220" s="8">
        <v>-4.4158000000000001E-3</v>
      </c>
      <c r="UJ220" s="8">
        <v>6.1256999999999999E-2</v>
      </c>
      <c r="UK220" s="8">
        <v>8.3666000000000004E-2</v>
      </c>
      <c r="UL220" s="8">
        <v>0.10611</v>
      </c>
      <c r="UM220" s="8">
        <v>-1.6232E-2</v>
      </c>
      <c r="UN220" s="8">
        <v>-0.13705000000000001</v>
      </c>
      <c r="UO220" s="8">
        <v>-6.7573999999999995E-2</v>
      </c>
      <c r="UP220" s="8">
        <v>1.1102E-16</v>
      </c>
    </row>
    <row r="221" spans="1:562" x14ac:dyDescent="0.25">
      <c r="A221" s="8" t="s">
        <v>95</v>
      </c>
      <c r="B221" s="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PCR</vt:lpstr>
      <vt:lpstr>Sheet3</vt:lpstr>
      <vt:lpstr>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2021-12-16T17:24:21Z</dcterms:created>
  <dcterms:modified xsi:type="dcterms:W3CDTF">2021-12-16T21:19:42Z</dcterms:modified>
</cp:coreProperties>
</file>