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hWhitehead\work\Analysis\heat\"/>
    </mc:Choice>
  </mc:AlternateContent>
  <xr:revisionPtr revIDLastSave="0" documentId="13_ncr:1_{AD3D9957-06D9-486B-9720-18A39867CB21}" xr6:coauthVersionLast="47" xr6:coauthVersionMax="47" xr10:uidLastSave="{00000000-0000-0000-0000-000000000000}"/>
  <bookViews>
    <workbookView xWindow="-120" yWindow="-120" windowWidth="29040" windowHeight="15840" tabRatio="626" activeTab="2" xr2:uid="{21AA8D4A-9627-4354-A592-1567E5767205}"/>
  </bookViews>
  <sheets>
    <sheet name="Sheet1" sheetId="1" r:id="rId1"/>
    <sheet name="t" sheetId="3" r:id="rId2"/>
    <sheet name="tot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47" i="2" l="1"/>
  <c r="O46" i="2"/>
  <c r="B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2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57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C57" i="1"/>
  <c r="B3" i="1"/>
  <c r="C3" i="1"/>
  <c r="B4" i="1"/>
  <c r="C4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/>
  <c r="B55" i="1"/>
  <c r="C55" i="1"/>
  <c r="B56" i="1"/>
  <c r="C56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2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</calcChain>
</file>

<file path=xl/sharedStrings.xml><?xml version="1.0" encoding="utf-8"?>
<sst xmlns="http://schemas.openxmlformats.org/spreadsheetml/2006/main" count="7" uniqueCount="7">
  <si>
    <t>T1</t>
  </si>
  <si>
    <t>T2</t>
  </si>
  <si>
    <t>time</t>
  </si>
  <si>
    <t>Tset</t>
  </si>
  <si>
    <t>tset-t1</t>
  </si>
  <si>
    <t>tset-t2</t>
  </si>
  <si>
    <t>integral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</si>
</sst>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9"/>
      <color rgb="FF59595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 vertical="center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Sheet1!$A$57:$A$85</c:f>
              <c:numCache>
                <c:formatCode>General</c:formatCode>
                <c:ptCount val="29"/>
                <c:pt idx="0">
                  <c:v>276</c:v>
                </c:pt>
                <c:pt idx="1">
                  <c:v>281</c:v>
                </c:pt>
                <c:pt idx="2">
                  <c:v>286</c:v>
                </c:pt>
                <c:pt idx="3">
                  <c:v>291</c:v>
                </c:pt>
                <c:pt idx="4">
                  <c:v>296</c:v>
                </c:pt>
                <c:pt idx="5">
                  <c:v>301</c:v>
                </c:pt>
                <c:pt idx="6">
                  <c:v>306</c:v>
                </c:pt>
                <c:pt idx="7">
                  <c:v>311</c:v>
                </c:pt>
                <c:pt idx="8">
                  <c:v>316</c:v>
                </c:pt>
                <c:pt idx="9">
                  <c:v>321</c:v>
                </c:pt>
                <c:pt idx="10">
                  <c:v>326</c:v>
                </c:pt>
                <c:pt idx="11">
                  <c:v>331</c:v>
                </c:pt>
                <c:pt idx="12">
                  <c:v>336</c:v>
                </c:pt>
                <c:pt idx="13">
                  <c:v>341</c:v>
                </c:pt>
                <c:pt idx="14">
                  <c:v>346</c:v>
                </c:pt>
                <c:pt idx="15">
                  <c:v>351</c:v>
                </c:pt>
                <c:pt idx="16">
                  <c:v>356</c:v>
                </c:pt>
                <c:pt idx="17">
                  <c:v>361</c:v>
                </c:pt>
                <c:pt idx="18">
                  <c:v>366</c:v>
                </c:pt>
                <c:pt idx="19">
                  <c:v>371</c:v>
                </c:pt>
                <c:pt idx="20">
                  <c:v>376</c:v>
                </c:pt>
                <c:pt idx="21">
                  <c:v>381</c:v>
                </c:pt>
                <c:pt idx="22">
                  <c:v>386</c:v>
                </c:pt>
                <c:pt idx="23">
                  <c:v>391</c:v>
                </c:pt>
                <c:pt idx="24">
                  <c:v>396</c:v>
                </c:pt>
                <c:pt idx="25">
                  <c:v>401</c:v>
                </c:pt>
                <c:pt idx="26">
                  <c:v>406</c:v>
                </c:pt>
                <c:pt idx="27">
                  <c:v>411</c:v>
                </c:pt>
                <c:pt idx="28">
                  <c:v>416</c:v>
                </c:pt>
              </c:numCache>
            </c:numRef>
          </c:xVal>
          <c:yVal>
            <c:numRef>
              <c:f>Sheet1!$D$57:$D$85</c:f>
              <c:numCache>
                <c:formatCode>General</c:formatCode>
                <c:ptCount val="29"/>
                <c:pt idx="0">
                  <c:v>115</c:v>
                </c:pt>
                <c:pt idx="1">
                  <c:v>115</c:v>
                </c:pt>
                <c:pt idx="2">
                  <c:v>115</c:v>
                </c:pt>
                <c:pt idx="3">
                  <c:v>115</c:v>
                </c:pt>
                <c:pt idx="4">
                  <c:v>115</c:v>
                </c:pt>
                <c:pt idx="5">
                  <c:v>115</c:v>
                </c:pt>
                <c:pt idx="6">
                  <c:v>115</c:v>
                </c:pt>
                <c:pt idx="7">
                  <c:v>115</c:v>
                </c:pt>
                <c:pt idx="8">
                  <c:v>115</c:v>
                </c:pt>
                <c:pt idx="9">
                  <c:v>115</c:v>
                </c:pt>
                <c:pt idx="10">
                  <c:v>115</c:v>
                </c:pt>
                <c:pt idx="11">
                  <c:v>115</c:v>
                </c:pt>
                <c:pt idx="12">
                  <c:v>115</c:v>
                </c:pt>
                <c:pt idx="13">
                  <c:v>115</c:v>
                </c:pt>
                <c:pt idx="14">
                  <c:v>115</c:v>
                </c:pt>
                <c:pt idx="15">
                  <c:v>115</c:v>
                </c:pt>
                <c:pt idx="16">
                  <c:v>115</c:v>
                </c:pt>
                <c:pt idx="17">
                  <c:v>115</c:v>
                </c:pt>
                <c:pt idx="18">
                  <c:v>115</c:v>
                </c:pt>
                <c:pt idx="19">
                  <c:v>115</c:v>
                </c:pt>
                <c:pt idx="20">
                  <c:v>115</c:v>
                </c:pt>
                <c:pt idx="21">
                  <c:v>115</c:v>
                </c:pt>
                <c:pt idx="22">
                  <c:v>115</c:v>
                </c:pt>
                <c:pt idx="23">
                  <c:v>115</c:v>
                </c:pt>
                <c:pt idx="24">
                  <c:v>115</c:v>
                </c:pt>
                <c:pt idx="25">
                  <c:v>115</c:v>
                </c:pt>
                <c:pt idx="26">
                  <c:v>115</c:v>
                </c:pt>
                <c:pt idx="27">
                  <c:v>115</c:v>
                </c:pt>
                <c:pt idx="28">
                  <c:v>115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000-4A8E-9F80-E54833A8979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Sheet1!$A$57:$A$85</c:f>
              <c:numCache>
                <c:formatCode>General</c:formatCode>
                <c:ptCount val="29"/>
                <c:pt idx="0">
                  <c:v>276</c:v>
                </c:pt>
                <c:pt idx="1">
                  <c:v>281</c:v>
                </c:pt>
                <c:pt idx="2">
                  <c:v>286</c:v>
                </c:pt>
                <c:pt idx="3">
                  <c:v>291</c:v>
                </c:pt>
                <c:pt idx="4">
                  <c:v>296</c:v>
                </c:pt>
                <c:pt idx="5">
                  <c:v>301</c:v>
                </c:pt>
                <c:pt idx="6">
                  <c:v>306</c:v>
                </c:pt>
                <c:pt idx="7">
                  <c:v>311</c:v>
                </c:pt>
                <c:pt idx="8">
                  <c:v>316</c:v>
                </c:pt>
                <c:pt idx="9">
                  <c:v>321</c:v>
                </c:pt>
                <c:pt idx="10">
                  <c:v>326</c:v>
                </c:pt>
                <c:pt idx="11">
                  <c:v>331</c:v>
                </c:pt>
                <c:pt idx="12">
                  <c:v>336</c:v>
                </c:pt>
                <c:pt idx="13">
                  <c:v>341</c:v>
                </c:pt>
                <c:pt idx="14">
                  <c:v>346</c:v>
                </c:pt>
                <c:pt idx="15">
                  <c:v>351</c:v>
                </c:pt>
                <c:pt idx="16">
                  <c:v>356</c:v>
                </c:pt>
                <c:pt idx="17">
                  <c:v>361</c:v>
                </c:pt>
                <c:pt idx="18">
                  <c:v>366</c:v>
                </c:pt>
                <c:pt idx="19">
                  <c:v>371</c:v>
                </c:pt>
                <c:pt idx="20">
                  <c:v>376</c:v>
                </c:pt>
                <c:pt idx="21">
                  <c:v>381</c:v>
                </c:pt>
                <c:pt idx="22">
                  <c:v>386</c:v>
                </c:pt>
                <c:pt idx="23">
                  <c:v>391</c:v>
                </c:pt>
                <c:pt idx="24">
                  <c:v>396</c:v>
                </c:pt>
                <c:pt idx="25">
                  <c:v>401</c:v>
                </c:pt>
                <c:pt idx="26">
                  <c:v>406</c:v>
                </c:pt>
                <c:pt idx="27">
                  <c:v>411</c:v>
                </c:pt>
                <c:pt idx="28">
                  <c:v>416</c:v>
                </c:pt>
              </c:numCache>
            </c:numRef>
          </c:xVal>
          <c:yVal>
            <c:numRef>
              <c:f>Sheet1!$E$57:$E$85</c:f>
              <c:numCache>
                <c:formatCode>General</c:formatCode>
                <c:ptCount val="29"/>
                <c:pt idx="0">
                  <c:v>74</c:v>
                </c:pt>
                <c:pt idx="1">
                  <c:v>80</c:v>
                </c:pt>
                <c:pt idx="2">
                  <c:v>81.2</c:v>
                </c:pt>
                <c:pt idx="3">
                  <c:v>84.5</c:v>
                </c:pt>
                <c:pt idx="4">
                  <c:v>88.2</c:v>
                </c:pt>
                <c:pt idx="5">
                  <c:v>89.7</c:v>
                </c:pt>
                <c:pt idx="6">
                  <c:v>90.5</c:v>
                </c:pt>
                <c:pt idx="7">
                  <c:v>91</c:v>
                </c:pt>
                <c:pt idx="8">
                  <c:v>91.3</c:v>
                </c:pt>
                <c:pt idx="9">
                  <c:v>91.7</c:v>
                </c:pt>
                <c:pt idx="10">
                  <c:v>92.2</c:v>
                </c:pt>
                <c:pt idx="11">
                  <c:v>92.7</c:v>
                </c:pt>
                <c:pt idx="12">
                  <c:v>93.3</c:v>
                </c:pt>
                <c:pt idx="13">
                  <c:v>93.6</c:v>
                </c:pt>
                <c:pt idx="14">
                  <c:v>94</c:v>
                </c:pt>
                <c:pt idx="15">
                  <c:v>94.4</c:v>
                </c:pt>
                <c:pt idx="16">
                  <c:v>94.4</c:v>
                </c:pt>
                <c:pt idx="17">
                  <c:v>94.5</c:v>
                </c:pt>
                <c:pt idx="18">
                  <c:v>94.9</c:v>
                </c:pt>
                <c:pt idx="19">
                  <c:v>95.2</c:v>
                </c:pt>
                <c:pt idx="20">
                  <c:v>95.6</c:v>
                </c:pt>
                <c:pt idx="21">
                  <c:v>96</c:v>
                </c:pt>
                <c:pt idx="22">
                  <c:v>96.3</c:v>
                </c:pt>
                <c:pt idx="23">
                  <c:v>96.7</c:v>
                </c:pt>
                <c:pt idx="24">
                  <c:v>96.9</c:v>
                </c:pt>
                <c:pt idx="25">
                  <c:v>97.1</c:v>
                </c:pt>
                <c:pt idx="26">
                  <c:v>97.3</c:v>
                </c:pt>
                <c:pt idx="27">
                  <c:v>97.6</c:v>
                </c:pt>
                <c:pt idx="28">
                  <c:v>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000-4A8E-9F80-E54833A897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7707040"/>
        <c:axId val="1887699552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Sheet1!$A$2:$A$31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6</c:v>
                      </c:pt>
                      <c:pt idx="2">
                        <c:v>11</c:v>
                      </c:pt>
                      <c:pt idx="3">
                        <c:v>16</c:v>
                      </c:pt>
                      <c:pt idx="4">
                        <c:v>21</c:v>
                      </c:pt>
                      <c:pt idx="5">
                        <c:v>26</c:v>
                      </c:pt>
                      <c:pt idx="6">
                        <c:v>31</c:v>
                      </c:pt>
                      <c:pt idx="7">
                        <c:v>36</c:v>
                      </c:pt>
                      <c:pt idx="8">
                        <c:v>41</c:v>
                      </c:pt>
                      <c:pt idx="9">
                        <c:v>46</c:v>
                      </c:pt>
                      <c:pt idx="10">
                        <c:v>51</c:v>
                      </c:pt>
                      <c:pt idx="11">
                        <c:v>56</c:v>
                      </c:pt>
                      <c:pt idx="12">
                        <c:v>61</c:v>
                      </c:pt>
                      <c:pt idx="13">
                        <c:v>66</c:v>
                      </c:pt>
                      <c:pt idx="14">
                        <c:v>71</c:v>
                      </c:pt>
                      <c:pt idx="15">
                        <c:v>76</c:v>
                      </c:pt>
                      <c:pt idx="16">
                        <c:v>81</c:v>
                      </c:pt>
                      <c:pt idx="17">
                        <c:v>86</c:v>
                      </c:pt>
                      <c:pt idx="18">
                        <c:v>91</c:v>
                      </c:pt>
                      <c:pt idx="19">
                        <c:v>96</c:v>
                      </c:pt>
                      <c:pt idx="20">
                        <c:v>101</c:v>
                      </c:pt>
                      <c:pt idx="21">
                        <c:v>106</c:v>
                      </c:pt>
                      <c:pt idx="22">
                        <c:v>111</c:v>
                      </c:pt>
                      <c:pt idx="23">
                        <c:v>116</c:v>
                      </c:pt>
                      <c:pt idx="24">
                        <c:v>121</c:v>
                      </c:pt>
                      <c:pt idx="25">
                        <c:v>126</c:v>
                      </c:pt>
                      <c:pt idx="26">
                        <c:v>131</c:v>
                      </c:pt>
                      <c:pt idx="27">
                        <c:v>136</c:v>
                      </c:pt>
                      <c:pt idx="28">
                        <c:v>141</c:v>
                      </c:pt>
                      <c:pt idx="29">
                        <c:v>146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Sheet1!$G$2:$G$31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55.4</c:v>
                      </c:pt>
                      <c:pt idx="1">
                        <c:v>260.37126933703223</c:v>
                      </c:pt>
                      <c:pt idx="2">
                        <c:v>432.67511839476009</c:v>
                      </c:pt>
                      <c:pt idx="3">
                        <c:v>589.17848897589545</c:v>
                      </c:pt>
                      <c:pt idx="4">
                        <c:v>735.03569301231448</c:v>
                      </c:pt>
                      <c:pt idx="5">
                        <c:v>872.83958307665785</c:v>
                      </c:pt>
                      <c:pt idx="6">
                        <c:v>1004.1608576284352</c:v>
                      </c:pt>
                      <c:pt idx="7">
                        <c:v>1130.0552320443862</c:v>
                      </c:pt>
                      <c:pt idx="8">
                        <c:v>1251.2817532763265</c:v>
                      </c:pt>
                      <c:pt idx="9">
                        <c:v>1368.4127216020609</c:v>
                      </c:pt>
                      <c:pt idx="10">
                        <c:v>1481.8951812980981</c:v>
                      </c:pt>
                      <c:pt idx="11">
                        <c:v>1592.0880456361717</c:v>
                      </c:pt>
                      <c:pt idx="12">
                        <c:v>1699.2858517123673</c:v>
                      </c:pt>
                      <c:pt idx="13">
                        <c:v>1803.7346730759145</c:v>
                      </c:pt>
                      <c:pt idx="14">
                        <c:v>1905.6431824914464</c:v>
                      </c:pt>
                      <c:pt idx="15">
                        <c:v>2005.1905831262</c:v>
                      </c:pt>
                      <c:pt idx="16">
                        <c:v>2102.5324437592672</c:v>
                      </c:pt>
                      <c:pt idx="17">
                        <c:v>2197.8050878987292</c:v>
                      </c:pt>
                      <c:pt idx="18">
                        <c:v>2291.1289588766767</c:v>
                      </c:pt>
                      <c:pt idx="19">
                        <c:v>2382.6112432478876</c:v>
                      </c:pt>
                      <c:pt idx="20">
                        <c:v>2472.3479462535197</c:v>
                      </c:pt>
                      <c:pt idx="21">
                        <c:v>2560.4255553616103</c:v>
                      </c:pt>
                      <c:pt idx="22">
                        <c:v>2646.9223892840173</c:v>
                      </c:pt>
                      <c:pt idx="23">
                        <c:v>2731.9097034721335</c:v>
                      </c:pt>
                      <c:pt idx="24">
                        <c:v>2815.4526046847213</c:v>
                      </c:pt>
                      <c:pt idx="25">
                        <c:v>2897.6108141515624</c:v>
                      </c:pt>
                      <c:pt idx="26">
                        <c:v>2978.4393094263496</c:v>
                      </c:pt>
                      <c:pt idx="27">
                        <c:v>3057.9888681173088</c:v>
                      </c:pt>
                      <c:pt idx="28">
                        <c:v>3136.3065315597446</c:v>
                      </c:pt>
                      <c:pt idx="29">
                        <c:v>3213.4360026449053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A-B000-4A8E-9F80-E54833A89791}"/>
                  </c:ext>
                </c:extLst>
              </c15:ser>
            </c15:filteredScatterSeries>
          </c:ext>
        </c:extLst>
      </c:scatterChart>
      <c:valAx>
        <c:axId val="1887707040"/>
        <c:scaling>
          <c:orientation val="minMax"/>
          <c:max val="416"/>
          <c:min val="27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7699552"/>
        <c:crosses val="autoZero"/>
        <c:crossBetween val="midCat"/>
      </c:valAx>
      <c:valAx>
        <c:axId val="1887699552"/>
        <c:scaling>
          <c:orientation val="minMax"/>
          <c:max val="120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7707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2316407115777196"/>
          <c:y val="0.95679864379558788"/>
          <c:w val="0.37737544473607465"/>
          <c:h val="3.18699114452053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5693350831145854E-3"/>
                  <c:y val="-0.1022685185185185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Sheet1!$A$32:$A$56</c:f>
              <c:numCache>
                <c:formatCode>General</c:formatCode>
                <c:ptCount val="25"/>
                <c:pt idx="0">
                  <c:v>151</c:v>
                </c:pt>
                <c:pt idx="1">
                  <c:v>156</c:v>
                </c:pt>
                <c:pt idx="2">
                  <c:v>161</c:v>
                </c:pt>
                <c:pt idx="3">
                  <c:v>166</c:v>
                </c:pt>
                <c:pt idx="4">
                  <c:v>171</c:v>
                </c:pt>
                <c:pt idx="5">
                  <c:v>176</c:v>
                </c:pt>
                <c:pt idx="6">
                  <c:v>181</c:v>
                </c:pt>
                <c:pt idx="7">
                  <c:v>186</c:v>
                </c:pt>
                <c:pt idx="8">
                  <c:v>191</c:v>
                </c:pt>
                <c:pt idx="9">
                  <c:v>196</c:v>
                </c:pt>
                <c:pt idx="10">
                  <c:v>201</c:v>
                </c:pt>
                <c:pt idx="11">
                  <c:v>206</c:v>
                </c:pt>
                <c:pt idx="12">
                  <c:v>211</c:v>
                </c:pt>
                <c:pt idx="13">
                  <c:v>216</c:v>
                </c:pt>
                <c:pt idx="14">
                  <c:v>221</c:v>
                </c:pt>
                <c:pt idx="15">
                  <c:v>226</c:v>
                </c:pt>
                <c:pt idx="16">
                  <c:v>231</c:v>
                </c:pt>
                <c:pt idx="17">
                  <c:v>236</c:v>
                </c:pt>
                <c:pt idx="18">
                  <c:v>241</c:v>
                </c:pt>
                <c:pt idx="19">
                  <c:v>246</c:v>
                </c:pt>
                <c:pt idx="20">
                  <c:v>251</c:v>
                </c:pt>
                <c:pt idx="21">
                  <c:v>256</c:v>
                </c:pt>
                <c:pt idx="22">
                  <c:v>261</c:v>
                </c:pt>
                <c:pt idx="23">
                  <c:v>266</c:v>
                </c:pt>
                <c:pt idx="24">
                  <c:v>271</c:v>
                </c:pt>
              </c:numCache>
            </c:numRef>
          </c:xVal>
          <c:yVal>
            <c:numRef>
              <c:f>Sheet1!$B$32:$B$56</c:f>
              <c:numCache>
                <c:formatCode>General</c:formatCode>
                <c:ptCount val="25"/>
                <c:pt idx="0">
                  <c:v>0.91733333333333333</c:v>
                </c:pt>
                <c:pt idx="1">
                  <c:v>0.91733333333333333</c:v>
                </c:pt>
                <c:pt idx="2">
                  <c:v>0.91200000000000003</c:v>
                </c:pt>
                <c:pt idx="3">
                  <c:v>0.90799999999999992</c:v>
                </c:pt>
                <c:pt idx="4">
                  <c:v>0.90533333333333343</c:v>
                </c:pt>
                <c:pt idx="5">
                  <c:v>0.90399999999999991</c:v>
                </c:pt>
                <c:pt idx="6">
                  <c:v>0.90533333333333343</c:v>
                </c:pt>
                <c:pt idx="7">
                  <c:v>0.90666666666666662</c:v>
                </c:pt>
                <c:pt idx="8">
                  <c:v>0.90799999999999992</c:v>
                </c:pt>
                <c:pt idx="9">
                  <c:v>0.90933333333333333</c:v>
                </c:pt>
                <c:pt idx="10">
                  <c:v>0.90933333333333333</c:v>
                </c:pt>
                <c:pt idx="11">
                  <c:v>0.90933333333333333</c:v>
                </c:pt>
                <c:pt idx="12">
                  <c:v>0.90933333333333333</c:v>
                </c:pt>
                <c:pt idx="13">
                  <c:v>0.90666666666666662</c:v>
                </c:pt>
                <c:pt idx="14">
                  <c:v>0.90666666666666662</c:v>
                </c:pt>
                <c:pt idx="15">
                  <c:v>0.90666666666666662</c:v>
                </c:pt>
                <c:pt idx="16">
                  <c:v>0.90666666666666662</c:v>
                </c:pt>
                <c:pt idx="17">
                  <c:v>0.90666666666666662</c:v>
                </c:pt>
                <c:pt idx="18">
                  <c:v>0.90666666666666662</c:v>
                </c:pt>
                <c:pt idx="19">
                  <c:v>0.90666666666666662</c:v>
                </c:pt>
                <c:pt idx="20">
                  <c:v>0.90666666666666662</c:v>
                </c:pt>
                <c:pt idx="21">
                  <c:v>0.90666666666666662</c:v>
                </c:pt>
                <c:pt idx="22">
                  <c:v>0.90666666666666662</c:v>
                </c:pt>
                <c:pt idx="23">
                  <c:v>0.90666666666666662</c:v>
                </c:pt>
                <c:pt idx="24">
                  <c:v>0.90666666666666662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0AE-4254-B80E-70E6F0C6542C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6111111111111109E-4"/>
                  <c:y val="0.1251596675415573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Sheet1!$A$32:$A$56</c:f>
              <c:numCache>
                <c:formatCode>General</c:formatCode>
                <c:ptCount val="25"/>
                <c:pt idx="0">
                  <c:v>151</c:v>
                </c:pt>
                <c:pt idx="1">
                  <c:v>156</c:v>
                </c:pt>
                <c:pt idx="2">
                  <c:v>161</c:v>
                </c:pt>
                <c:pt idx="3">
                  <c:v>166</c:v>
                </c:pt>
                <c:pt idx="4">
                  <c:v>171</c:v>
                </c:pt>
                <c:pt idx="5">
                  <c:v>176</c:v>
                </c:pt>
                <c:pt idx="6">
                  <c:v>181</c:v>
                </c:pt>
                <c:pt idx="7">
                  <c:v>186</c:v>
                </c:pt>
                <c:pt idx="8">
                  <c:v>191</c:v>
                </c:pt>
                <c:pt idx="9">
                  <c:v>196</c:v>
                </c:pt>
                <c:pt idx="10">
                  <c:v>201</c:v>
                </c:pt>
                <c:pt idx="11">
                  <c:v>206</c:v>
                </c:pt>
                <c:pt idx="12">
                  <c:v>211</c:v>
                </c:pt>
                <c:pt idx="13">
                  <c:v>216</c:v>
                </c:pt>
                <c:pt idx="14">
                  <c:v>221</c:v>
                </c:pt>
                <c:pt idx="15">
                  <c:v>226</c:v>
                </c:pt>
                <c:pt idx="16">
                  <c:v>231</c:v>
                </c:pt>
                <c:pt idx="17">
                  <c:v>236</c:v>
                </c:pt>
                <c:pt idx="18">
                  <c:v>241</c:v>
                </c:pt>
                <c:pt idx="19">
                  <c:v>246</c:v>
                </c:pt>
                <c:pt idx="20">
                  <c:v>251</c:v>
                </c:pt>
                <c:pt idx="21">
                  <c:v>256</c:v>
                </c:pt>
                <c:pt idx="22">
                  <c:v>261</c:v>
                </c:pt>
                <c:pt idx="23">
                  <c:v>266</c:v>
                </c:pt>
                <c:pt idx="24">
                  <c:v>271</c:v>
                </c:pt>
              </c:numCache>
            </c:numRef>
          </c:xVal>
          <c:yVal>
            <c:numRef>
              <c:f>Sheet1!$C$32:$C$56</c:f>
              <c:numCache>
                <c:formatCode>General</c:formatCode>
                <c:ptCount val="25"/>
                <c:pt idx="0">
                  <c:v>0.72</c:v>
                </c:pt>
                <c:pt idx="1">
                  <c:v>0.72</c:v>
                </c:pt>
                <c:pt idx="2">
                  <c:v>0.72</c:v>
                </c:pt>
                <c:pt idx="3">
                  <c:v>0.72</c:v>
                </c:pt>
                <c:pt idx="4">
                  <c:v>0.72</c:v>
                </c:pt>
                <c:pt idx="5">
                  <c:v>0.72133333333333338</c:v>
                </c:pt>
                <c:pt idx="6">
                  <c:v>0.72266666666666668</c:v>
                </c:pt>
                <c:pt idx="7">
                  <c:v>0.72133333333333338</c:v>
                </c:pt>
                <c:pt idx="8">
                  <c:v>0.72266666666666668</c:v>
                </c:pt>
                <c:pt idx="9">
                  <c:v>0.72266666666666668</c:v>
                </c:pt>
                <c:pt idx="10">
                  <c:v>0.72266666666666668</c:v>
                </c:pt>
                <c:pt idx="11">
                  <c:v>0.72399999999999998</c:v>
                </c:pt>
                <c:pt idx="12">
                  <c:v>0.72399999999999998</c:v>
                </c:pt>
                <c:pt idx="13">
                  <c:v>0.72399999999999998</c:v>
                </c:pt>
                <c:pt idx="14">
                  <c:v>0.72399999999999998</c:v>
                </c:pt>
                <c:pt idx="15">
                  <c:v>0.72399999999999998</c:v>
                </c:pt>
                <c:pt idx="16">
                  <c:v>0.72399999999999998</c:v>
                </c:pt>
                <c:pt idx="17">
                  <c:v>0.72533333333333327</c:v>
                </c:pt>
                <c:pt idx="18">
                  <c:v>0.72533333333333327</c:v>
                </c:pt>
                <c:pt idx="19">
                  <c:v>0.72533333333333327</c:v>
                </c:pt>
                <c:pt idx="20">
                  <c:v>0.72666666666666668</c:v>
                </c:pt>
                <c:pt idx="21">
                  <c:v>0.72666666666666668</c:v>
                </c:pt>
                <c:pt idx="22">
                  <c:v>0.72666666666666668</c:v>
                </c:pt>
                <c:pt idx="23">
                  <c:v>0.72533333333333327</c:v>
                </c:pt>
                <c:pt idx="24">
                  <c:v>0.72533333333333327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0AE-4254-B80E-70E6F0C654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9327952"/>
        <c:axId val="699328368"/>
      </c:scatterChart>
      <c:valAx>
        <c:axId val="699327952"/>
        <c:scaling>
          <c:orientation val="minMax"/>
          <c:max val="271"/>
          <c:min val="15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328368"/>
        <c:crosses val="autoZero"/>
        <c:crossBetween val="midCat"/>
      </c:valAx>
      <c:valAx>
        <c:axId val="69932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327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7222222222222219E-4"/>
                  <c:y val="0.10749635462233888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Sheet1!$A$86:$A$122</c:f>
              <c:numCache>
                <c:formatCode>General</c:formatCode>
                <c:ptCount val="37"/>
                <c:pt idx="0">
                  <c:v>421</c:v>
                </c:pt>
                <c:pt idx="1">
                  <c:v>426</c:v>
                </c:pt>
                <c:pt idx="2">
                  <c:v>431</c:v>
                </c:pt>
                <c:pt idx="3">
                  <c:v>436</c:v>
                </c:pt>
                <c:pt idx="4">
                  <c:v>441</c:v>
                </c:pt>
                <c:pt idx="5">
                  <c:v>446</c:v>
                </c:pt>
                <c:pt idx="6">
                  <c:v>451</c:v>
                </c:pt>
                <c:pt idx="7">
                  <c:v>456</c:v>
                </c:pt>
                <c:pt idx="8">
                  <c:v>461</c:v>
                </c:pt>
                <c:pt idx="9">
                  <c:v>466</c:v>
                </c:pt>
                <c:pt idx="10">
                  <c:v>471</c:v>
                </c:pt>
                <c:pt idx="11">
                  <c:v>476</c:v>
                </c:pt>
                <c:pt idx="12">
                  <c:v>481</c:v>
                </c:pt>
                <c:pt idx="13">
                  <c:v>486</c:v>
                </c:pt>
                <c:pt idx="14">
                  <c:v>491</c:v>
                </c:pt>
                <c:pt idx="15">
                  <c:v>496</c:v>
                </c:pt>
                <c:pt idx="16">
                  <c:v>501</c:v>
                </c:pt>
                <c:pt idx="17">
                  <c:v>506</c:v>
                </c:pt>
                <c:pt idx="18">
                  <c:v>511</c:v>
                </c:pt>
                <c:pt idx="19">
                  <c:v>516</c:v>
                </c:pt>
                <c:pt idx="20">
                  <c:v>521</c:v>
                </c:pt>
                <c:pt idx="21">
                  <c:v>526</c:v>
                </c:pt>
                <c:pt idx="22">
                  <c:v>531</c:v>
                </c:pt>
                <c:pt idx="23">
                  <c:v>536</c:v>
                </c:pt>
                <c:pt idx="24">
                  <c:v>541</c:v>
                </c:pt>
                <c:pt idx="25">
                  <c:v>546</c:v>
                </c:pt>
                <c:pt idx="26">
                  <c:v>551</c:v>
                </c:pt>
                <c:pt idx="27">
                  <c:v>556</c:v>
                </c:pt>
                <c:pt idx="28">
                  <c:v>561</c:v>
                </c:pt>
                <c:pt idx="29">
                  <c:v>566</c:v>
                </c:pt>
                <c:pt idx="30">
                  <c:v>571</c:v>
                </c:pt>
                <c:pt idx="31">
                  <c:v>576</c:v>
                </c:pt>
                <c:pt idx="32">
                  <c:v>581</c:v>
                </c:pt>
                <c:pt idx="33">
                  <c:v>586</c:v>
                </c:pt>
                <c:pt idx="34">
                  <c:v>591</c:v>
                </c:pt>
                <c:pt idx="35">
                  <c:v>596</c:v>
                </c:pt>
                <c:pt idx="36">
                  <c:v>601</c:v>
                </c:pt>
              </c:numCache>
            </c:numRef>
          </c:xVal>
          <c:yVal>
            <c:numRef>
              <c:f>Sheet1!$B$86:$B$122</c:f>
              <c:numCache>
                <c:formatCode>General</c:formatCode>
                <c:ptCount val="37"/>
                <c:pt idx="0">
                  <c:v>0.85619047619047628</c:v>
                </c:pt>
                <c:pt idx="1">
                  <c:v>0.86476190476190473</c:v>
                </c:pt>
                <c:pt idx="2">
                  <c:v>0.8638095238095238</c:v>
                </c:pt>
                <c:pt idx="3">
                  <c:v>0.86857142857142855</c:v>
                </c:pt>
                <c:pt idx="4">
                  <c:v>0.8638095238095238</c:v>
                </c:pt>
                <c:pt idx="5">
                  <c:v>0.86571428571428577</c:v>
                </c:pt>
                <c:pt idx="6">
                  <c:v>0.8666666666666667</c:v>
                </c:pt>
                <c:pt idx="7">
                  <c:v>0.86857142857142855</c:v>
                </c:pt>
                <c:pt idx="8">
                  <c:v>0.87047619047619051</c:v>
                </c:pt>
                <c:pt idx="9">
                  <c:v>0.87142857142857144</c:v>
                </c:pt>
                <c:pt idx="10">
                  <c:v>0.87238095238095237</c:v>
                </c:pt>
                <c:pt idx="11">
                  <c:v>0.87333333333333341</c:v>
                </c:pt>
                <c:pt idx="12">
                  <c:v>0.87428571428571422</c:v>
                </c:pt>
                <c:pt idx="13">
                  <c:v>0.87523809523809526</c:v>
                </c:pt>
                <c:pt idx="14">
                  <c:v>0.87619047619047619</c:v>
                </c:pt>
                <c:pt idx="15">
                  <c:v>0.87714285714285711</c:v>
                </c:pt>
                <c:pt idx="16">
                  <c:v>0.87809523809523815</c:v>
                </c:pt>
                <c:pt idx="17">
                  <c:v>0.87904761904761897</c:v>
                </c:pt>
                <c:pt idx="18">
                  <c:v>0.87904761904761897</c:v>
                </c:pt>
                <c:pt idx="19">
                  <c:v>0.88095238095238093</c:v>
                </c:pt>
                <c:pt idx="20">
                  <c:v>0.88095238095238093</c:v>
                </c:pt>
                <c:pt idx="21">
                  <c:v>0.88190476190476186</c:v>
                </c:pt>
                <c:pt idx="22">
                  <c:v>0.88190476190476186</c:v>
                </c:pt>
                <c:pt idx="23">
                  <c:v>0.8828571428571429</c:v>
                </c:pt>
                <c:pt idx="24">
                  <c:v>0.88380952380952382</c:v>
                </c:pt>
                <c:pt idx="25">
                  <c:v>0.88380952380952382</c:v>
                </c:pt>
                <c:pt idx="26">
                  <c:v>0.88476190476190486</c:v>
                </c:pt>
                <c:pt idx="27">
                  <c:v>0.88476190476190486</c:v>
                </c:pt>
                <c:pt idx="28">
                  <c:v>0.88571428571428568</c:v>
                </c:pt>
                <c:pt idx="29">
                  <c:v>0.88571428571428568</c:v>
                </c:pt>
                <c:pt idx="30">
                  <c:v>0.88571428571428568</c:v>
                </c:pt>
                <c:pt idx="31">
                  <c:v>0.8866666666666666</c:v>
                </c:pt>
                <c:pt idx="32">
                  <c:v>0.8866666666666666</c:v>
                </c:pt>
                <c:pt idx="33">
                  <c:v>0.88761904761904764</c:v>
                </c:pt>
                <c:pt idx="34">
                  <c:v>0.88761904761904764</c:v>
                </c:pt>
                <c:pt idx="35">
                  <c:v>0.88761904761904764</c:v>
                </c:pt>
                <c:pt idx="36">
                  <c:v>0.88857142857142857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1DF-4B17-9882-D0296B51E6FC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2.7917760279965002E-3"/>
                  <c:y val="-7.9593540390784479E-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Sheet1!$A$86:$A$122</c:f>
              <c:numCache>
                <c:formatCode>General</c:formatCode>
                <c:ptCount val="37"/>
                <c:pt idx="0">
                  <c:v>421</c:v>
                </c:pt>
                <c:pt idx="1">
                  <c:v>426</c:v>
                </c:pt>
                <c:pt idx="2">
                  <c:v>431</c:v>
                </c:pt>
                <c:pt idx="3">
                  <c:v>436</c:v>
                </c:pt>
                <c:pt idx="4">
                  <c:v>441</c:v>
                </c:pt>
                <c:pt idx="5">
                  <c:v>446</c:v>
                </c:pt>
                <c:pt idx="6">
                  <c:v>451</c:v>
                </c:pt>
                <c:pt idx="7">
                  <c:v>456</c:v>
                </c:pt>
                <c:pt idx="8">
                  <c:v>461</c:v>
                </c:pt>
                <c:pt idx="9">
                  <c:v>466</c:v>
                </c:pt>
                <c:pt idx="10">
                  <c:v>471</c:v>
                </c:pt>
                <c:pt idx="11">
                  <c:v>476</c:v>
                </c:pt>
                <c:pt idx="12">
                  <c:v>481</c:v>
                </c:pt>
                <c:pt idx="13">
                  <c:v>486</c:v>
                </c:pt>
                <c:pt idx="14">
                  <c:v>491</c:v>
                </c:pt>
                <c:pt idx="15">
                  <c:v>496</c:v>
                </c:pt>
                <c:pt idx="16">
                  <c:v>501</c:v>
                </c:pt>
                <c:pt idx="17">
                  <c:v>506</c:v>
                </c:pt>
                <c:pt idx="18">
                  <c:v>511</c:v>
                </c:pt>
                <c:pt idx="19">
                  <c:v>516</c:v>
                </c:pt>
                <c:pt idx="20">
                  <c:v>521</c:v>
                </c:pt>
                <c:pt idx="21">
                  <c:v>526</c:v>
                </c:pt>
                <c:pt idx="22">
                  <c:v>531</c:v>
                </c:pt>
                <c:pt idx="23">
                  <c:v>536</c:v>
                </c:pt>
                <c:pt idx="24">
                  <c:v>541</c:v>
                </c:pt>
                <c:pt idx="25">
                  <c:v>546</c:v>
                </c:pt>
                <c:pt idx="26">
                  <c:v>551</c:v>
                </c:pt>
                <c:pt idx="27">
                  <c:v>556</c:v>
                </c:pt>
                <c:pt idx="28">
                  <c:v>561</c:v>
                </c:pt>
                <c:pt idx="29">
                  <c:v>566</c:v>
                </c:pt>
                <c:pt idx="30">
                  <c:v>571</c:v>
                </c:pt>
                <c:pt idx="31">
                  <c:v>576</c:v>
                </c:pt>
                <c:pt idx="32">
                  <c:v>581</c:v>
                </c:pt>
                <c:pt idx="33">
                  <c:v>586</c:v>
                </c:pt>
                <c:pt idx="34">
                  <c:v>591</c:v>
                </c:pt>
                <c:pt idx="35">
                  <c:v>596</c:v>
                </c:pt>
                <c:pt idx="36">
                  <c:v>601</c:v>
                </c:pt>
              </c:numCache>
            </c:numRef>
          </c:xVal>
          <c:yVal>
            <c:numRef>
              <c:f>Sheet1!$C$86:$C$122</c:f>
              <c:numCache>
                <c:formatCode>General</c:formatCode>
                <c:ptCount val="37"/>
                <c:pt idx="0">
                  <c:v>0.75047619047619041</c:v>
                </c:pt>
                <c:pt idx="1">
                  <c:v>0.74857142857142855</c:v>
                </c:pt>
                <c:pt idx="2">
                  <c:v>0.75047619047619041</c:v>
                </c:pt>
                <c:pt idx="3">
                  <c:v>0.75047619047619041</c:v>
                </c:pt>
                <c:pt idx="4">
                  <c:v>0.75047619047619041</c:v>
                </c:pt>
                <c:pt idx="5">
                  <c:v>0.75142857142857145</c:v>
                </c:pt>
                <c:pt idx="6">
                  <c:v>0.75238095238095237</c:v>
                </c:pt>
                <c:pt idx="7">
                  <c:v>0.7533333333333333</c:v>
                </c:pt>
                <c:pt idx="8">
                  <c:v>0.75523809523809526</c:v>
                </c:pt>
                <c:pt idx="9">
                  <c:v>0.75523809523809526</c:v>
                </c:pt>
                <c:pt idx="10">
                  <c:v>0.75523809523809526</c:v>
                </c:pt>
                <c:pt idx="11">
                  <c:v>0.75809523809523804</c:v>
                </c:pt>
                <c:pt idx="12">
                  <c:v>0.75809523809523804</c:v>
                </c:pt>
                <c:pt idx="13">
                  <c:v>0.75809523809523804</c:v>
                </c:pt>
                <c:pt idx="14">
                  <c:v>0.75809523809523804</c:v>
                </c:pt>
                <c:pt idx="15">
                  <c:v>0.75904761904761908</c:v>
                </c:pt>
                <c:pt idx="16">
                  <c:v>0.75809523809523804</c:v>
                </c:pt>
                <c:pt idx="17">
                  <c:v>0.75809523809523804</c:v>
                </c:pt>
                <c:pt idx="18">
                  <c:v>0.75809523809523804</c:v>
                </c:pt>
                <c:pt idx="19">
                  <c:v>0.76190476190476186</c:v>
                </c:pt>
                <c:pt idx="20">
                  <c:v>0.76095238095238105</c:v>
                </c:pt>
                <c:pt idx="21">
                  <c:v>0.76095238095238105</c:v>
                </c:pt>
                <c:pt idx="22">
                  <c:v>0.76095238095238105</c:v>
                </c:pt>
                <c:pt idx="23">
                  <c:v>0.76095238095238105</c:v>
                </c:pt>
                <c:pt idx="24">
                  <c:v>0.76285714285714279</c:v>
                </c:pt>
                <c:pt idx="25">
                  <c:v>0.76190476190476186</c:v>
                </c:pt>
                <c:pt idx="26">
                  <c:v>0.76190476190476186</c:v>
                </c:pt>
                <c:pt idx="27">
                  <c:v>0.76190476190476186</c:v>
                </c:pt>
                <c:pt idx="28">
                  <c:v>0.76095238095238105</c:v>
                </c:pt>
                <c:pt idx="29">
                  <c:v>0.76095238095238105</c:v>
                </c:pt>
                <c:pt idx="30">
                  <c:v>0.76095238095238105</c:v>
                </c:pt>
                <c:pt idx="31">
                  <c:v>0.76095238095238105</c:v>
                </c:pt>
                <c:pt idx="32">
                  <c:v>0.76095238095238105</c:v>
                </c:pt>
                <c:pt idx="33">
                  <c:v>0.76095238095238105</c:v>
                </c:pt>
                <c:pt idx="34">
                  <c:v>0.76095238095238105</c:v>
                </c:pt>
                <c:pt idx="35">
                  <c:v>0.76095238095238105</c:v>
                </c:pt>
                <c:pt idx="36">
                  <c:v>0.76571428571428579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DF-4B17-9882-D0296B51E6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9329616"/>
        <c:axId val="699327120"/>
      </c:scatterChart>
      <c:valAx>
        <c:axId val="699329616"/>
        <c:scaling>
          <c:orientation val="minMax"/>
          <c:max val="601"/>
          <c:min val="42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327120"/>
        <c:crosses val="autoZero"/>
        <c:crossBetween val="midCat"/>
      </c:valAx>
      <c:valAx>
        <c:axId val="69932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329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4.9534558180227471E-2"/>
                  <c:y val="0.14522856517935259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Sheet1!$A$123:$A$143</c:f>
              <c:numCache>
                <c:formatCode>General</c:formatCode>
                <c:ptCount val="21"/>
                <c:pt idx="0">
                  <c:v>606</c:v>
                </c:pt>
                <c:pt idx="1">
                  <c:v>611</c:v>
                </c:pt>
                <c:pt idx="2">
                  <c:v>616</c:v>
                </c:pt>
                <c:pt idx="3">
                  <c:v>621</c:v>
                </c:pt>
                <c:pt idx="4">
                  <c:v>626</c:v>
                </c:pt>
                <c:pt idx="5">
                  <c:v>631</c:v>
                </c:pt>
                <c:pt idx="6">
                  <c:v>636</c:v>
                </c:pt>
                <c:pt idx="7">
                  <c:v>641</c:v>
                </c:pt>
                <c:pt idx="8">
                  <c:v>646</c:v>
                </c:pt>
                <c:pt idx="9">
                  <c:v>651</c:v>
                </c:pt>
                <c:pt idx="10">
                  <c:v>656</c:v>
                </c:pt>
                <c:pt idx="11">
                  <c:v>661</c:v>
                </c:pt>
                <c:pt idx="12">
                  <c:v>666</c:v>
                </c:pt>
                <c:pt idx="13">
                  <c:v>671</c:v>
                </c:pt>
                <c:pt idx="14">
                  <c:v>676</c:v>
                </c:pt>
                <c:pt idx="15">
                  <c:v>681</c:v>
                </c:pt>
                <c:pt idx="16">
                  <c:v>686</c:v>
                </c:pt>
                <c:pt idx="17">
                  <c:v>691</c:v>
                </c:pt>
                <c:pt idx="18">
                  <c:v>696</c:v>
                </c:pt>
                <c:pt idx="19">
                  <c:v>701</c:v>
                </c:pt>
                <c:pt idx="20">
                  <c:v>706</c:v>
                </c:pt>
              </c:numCache>
            </c:numRef>
          </c:xVal>
          <c:yVal>
            <c:numRef>
              <c:f>Sheet1!$B$123:$B$143</c:f>
              <c:numCache>
                <c:formatCode>General</c:formatCode>
                <c:ptCount val="21"/>
                <c:pt idx="0">
                  <c:v>1.7333333333333334</c:v>
                </c:pt>
                <c:pt idx="1">
                  <c:v>1.5555555555555556</c:v>
                </c:pt>
                <c:pt idx="2">
                  <c:v>1.4666666666666666</c:v>
                </c:pt>
                <c:pt idx="3">
                  <c:v>1.5444444444444445</c:v>
                </c:pt>
                <c:pt idx="4">
                  <c:v>1.4888888888888889</c:v>
                </c:pt>
                <c:pt idx="5">
                  <c:v>1.4111111111111112</c:v>
                </c:pt>
                <c:pt idx="6">
                  <c:v>1.3466666666666667</c:v>
                </c:pt>
                <c:pt idx="7">
                  <c:v>1.3066666666666666</c:v>
                </c:pt>
                <c:pt idx="8">
                  <c:v>1.28</c:v>
                </c:pt>
                <c:pt idx="9">
                  <c:v>1.2622222222222221</c:v>
                </c:pt>
                <c:pt idx="10">
                  <c:v>1.2511111111111111</c:v>
                </c:pt>
                <c:pt idx="11">
                  <c:v>1.2422222222222221</c:v>
                </c:pt>
                <c:pt idx="12">
                  <c:v>1.2333333333333334</c:v>
                </c:pt>
                <c:pt idx="13">
                  <c:v>1.2244444444444444</c:v>
                </c:pt>
                <c:pt idx="14">
                  <c:v>1.2133333333333334</c:v>
                </c:pt>
                <c:pt idx="15">
                  <c:v>1.2044444444444444</c:v>
                </c:pt>
                <c:pt idx="16">
                  <c:v>1.1933333333333334</c:v>
                </c:pt>
                <c:pt idx="17">
                  <c:v>1.1844444444444444</c:v>
                </c:pt>
                <c:pt idx="18">
                  <c:v>1.1755555555555555</c:v>
                </c:pt>
                <c:pt idx="19">
                  <c:v>1.1666666666666667</c:v>
                </c:pt>
                <c:pt idx="20">
                  <c:v>1.1577777777777778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272-4B8C-A41D-A9EC3A343E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1601360"/>
        <c:axId val="1781600528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trendline>
                  <c:spPr>
                    <a:ln w="19050" cap="rnd">
                      <a:solidFill>
                        <a:schemeClr val="accent2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1"/>
                  <c:trendlineLbl>
                    <c:layout>
                      <c:manualLayout>
                        <c:x val="7.8090113735783021E-2"/>
                        <c:y val="-0.15539843977836104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Sheet1!$A$123:$A$143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606</c:v>
                      </c:pt>
                      <c:pt idx="1">
                        <c:v>611</c:v>
                      </c:pt>
                      <c:pt idx="2">
                        <c:v>616</c:v>
                      </c:pt>
                      <c:pt idx="3">
                        <c:v>621</c:v>
                      </c:pt>
                      <c:pt idx="4">
                        <c:v>626</c:v>
                      </c:pt>
                      <c:pt idx="5">
                        <c:v>631</c:v>
                      </c:pt>
                      <c:pt idx="6">
                        <c:v>636</c:v>
                      </c:pt>
                      <c:pt idx="7">
                        <c:v>641</c:v>
                      </c:pt>
                      <c:pt idx="8">
                        <c:v>646</c:v>
                      </c:pt>
                      <c:pt idx="9">
                        <c:v>651</c:v>
                      </c:pt>
                      <c:pt idx="10">
                        <c:v>656</c:v>
                      </c:pt>
                      <c:pt idx="11">
                        <c:v>661</c:v>
                      </c:pt>
                      <c:pt idx="12">
                        <c:v>666</c:v>
                      </c:pt>
                      <c:pt idx="13">
                        <c:v>671</c:v>
                      </c:pt>
                      <c:pt idx="14">
                        <c:v>676</c:v>
                      </c:pt>
                      <c:pt idx="15">
                        <c:v>681</c:v>
                      </c:pt>
                      <c:pt idx="16">
                        <c:v>686</c:v>
                      </c:pt>
                      <c:pt idx="17">
                        <c:v>691</c:v>
                      </c:pt>
                      <c:pt idx="18">
                        <c:v>696</c:v>
                      </c:pt>
                      <c:pt idx="19">
                        <c:v>701</c:v>
                      </c:pt>
                      <c:pt idx="20">
                        <c:v>706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Sheet1!$C$123:$C$143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1.7822222222222224</c:v>
                      </c:pt>
                      <c:pt idx="1">
                        <c:v>1.7577777777777777</c:v>
                      </c:pt>
                      <c:pt idx="2">
                        <c:v>1.4666666666666666</c:v>
                      </c:pt>
                      <c:pt idx="3">
                        <c:v>1.5799999999999998</c:v>
                      </c:pt>
                      <c:pt idx="4">
                        <c:v>1.5177777777777777</c:v>
                      </c:pt>
                      <c:pt idx="5">
                        <c:v>1.5222222222222221</c:v>
                      </c:pt>
                      <c:pt idx="6">
                        <c:v>1.5244444444444443</c:v>
                      </c:pt>
                      <c:pt idx="7">
                        <c:v>1.5066666666666666</c:v>
                      </c:pt>
                      <c:pt idx="8">
                        <c:v>1.5</c:v>
                      </c:pt>
                      <c:pt idx="9">
                        <c:v>1.4888888888888889</c:v>
                      </c:pt>
                      <c:pt idx="10">
                        <c:v>1.46</c:v>
                      </c:pt>
                      <c:pt idx="11">
                        <c:v>1.4422222222222223</c:v>
                      </c:pt>
                      <c:pt idx="12">
                        <c:v>1.4133333333333333</c:v>
                      </c:pt>
                      <c:pt idx="13">
                        <c:v>1.3911111111111112</c:v>
                      </c:pt>
                      <c:pt idx="14">
                        <c:v>1.3777777777777778</c:v>
                      </c:pt>
                      <c:pt idx="15">
                        <c:v>1.3644444444444443</c:v>
                      </c:pt>
                      <c:pt idx="16">
                        <c:v>1.348888888888889</c:v>
                      </c:pt>
                      <c:pt idx="17">
                        <c:v>1.3355555555555556</c:v>
                      </c:pt>
                      <c:pt idx="18">
                        <c:v>1.3155555555555556</c:v>
                      </c:pt>
                      <c:pt idx="19">
                        <c:v>1.3</c:v>
                      </c:pt>
                      <c:pt idx="20">
                        <c:v>1.288888888888889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3-D272-4B8C-A41D-A9EC3A343E73}"/>
                  </c:ext>
                </c:extLst>
              </c15:ser>
            </c15:filteredScatterSeries>
          </c:ext>
        </c:extLst>
      </c:scatterChart>
      <c:valAx>
        <c:axId val="1781601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1600528"/>
        <c:crosses val="autoZero"/>
        <c:crossBetween val="midCat"/>
      </c:valAx>
      <c:valAx>
        <c:axId val="178160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1601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4350306211723535"/>
                  <c:y val="-0.20951808107319919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Sheet1!$A$144:$A$166</c:f>
              <c:numCache>
                <c:formatCode>General</c:formatCode>
                <c:ptCount val="23"/>
                <c:pt idx="0">
                  <c:v>711</c:v>
                </c:pt>
                <c:pt idx="1">
                  <c:v>716</c:v>
                </c:pt>
                <c:pt idx="2">
                  <c:v>721</c:v>
                </c:pt>
                <c:pt idx="3">
                  <c:v>726</c:v>
                </c:pt>
                <c:pt idx="4">
                  <c:v>731</c:v>
                </c:pt>
                <c:pt idx="5">
                  <c:v>736</c:v>
                </c:pt>
                <c:pt idx="6">
                  <c:v>741</c:v>
                </c:pt>
                <c:pt idx="7">
                  <c:v>746</c:v>
                </c:pt>
                <c:pt idx="8">
                  <c:v>751</c:v>
                </c:pt>
                <c:pt idx="9">
                  <c:v>756</c:v>
                </c:pt>
                <c:pt idx="10">
                  <c:v>761</c:v>
                </c:pt>
                <c:pt idx="11">
                  <c:v>766</c:v>
                </c:pt>
                <c:pt idx="12">
                  <c:v>771</c:v>
                </c:pt>
                <c:pt idx="13">
                  <c:v>776</c:v>
                </c:pt>
                <c:pt idx="14">
                  <c:v>781</c:v>
                </c:pt>
                <c:pt idx="15">
                  <c:v>786</c:v>
                </c:pt>
                <c:pt idx="16">
                  <c:v>791</c:v>
                </c:pt>
                <c:pt idx="17">
                  <c:v>796</c:v>
                </c:pt>
                <c:pt idx="18">
                  <c:v>801</c:v>
                </c:pt>
                <c:pt idx="19">
                  <c:v>806</c:v>
                </c:pt>
                <c:pt idx="20">
                  <c:v>811</c:v>
                </c:pt>
                <c:pt idx="21">
                  <c:v>816</c:v>
                </c:pt>
                <c:pt idx="22">
                  <c:v>821</c:v>
                </c:pt>
              </c:numCache>
            </c:numRef>
          </c:xVal>
          <c:yVal>
            <c:numRef>
              <c:f>Sheet1!$B$144:$B$166</c:f>
              <c:numCache>
                <c:formatCode>General</c:formatCode>
                <c:ptCount val="23"/>
                <c:pt idx="0">
                  <c:v>1.0909090909090908</c:v>
                </c:pt>
                <c:pt idx="1">
                  <c:v>1.0818181818181818</c:v>
                </c:pt>
                <c:pt idx="2">
                  <c:v>1.0654545454545454</c:v>
                </c:pt>
                <c:pt idx="3">
                  <c:v>1.0436363636363637</c:v>
                </c:pt>
                <c:pt idx="4">
                  <c:v>1.0345454545454544</c:v>
                </c:pt>
                <c:pt idx="5">
                  <c:v>1.0254545454545454</c:v>
                </c:pt>
                <c:pt idx="6">
                  <c:v>1.0181818181818181</c:v>
                </c:pt>
                <c:pt idx="7">
                  <c:v>1.0145454545454544</c:v>
                </c:pt>
                <c:pt idx="8">
                  <c:v>1.0127272727272727</c:v>
                </c:pt>
                <c:pt idx="9">
                  <c:v>1.0127272727272727</c:v>
                </c:pt>
                <c:pt idx="10">
                  <c:v>1.010909090909091</c:v>
                </c:pt>
                <c:pt idx="11">
                  <c:v>1.009090909090909</c:v>
                </c:pt>
                <c:pt idx="12">
                  <c:v>1.0072727272727273</c:v>
                </c:pt>
                <c:pt idx="13">
                  <c:v>1.0036363636363637</c:v>
                </c:pt>
                <c:pt idx="14">
                  <c:v>1.0018181818181819</c:v>
                </c:pt>
                <c:pt idx="15">
                  <c:v>1</c:v>
                </c:pt>
                <c:pt idx="16">
                  <c:v>0.99818181818181817</c:v>
                </c:pt>
                <c:pt idx="17">
                  <c:v>0.99636363636363634</c:v>
                </c:pt>
                <c:pt idx="18">
                  <c:v>0.99636363636363634</c:v>
                </c:pt>
                <c:pt idx="19">
                  <c:v>0.99272727272727279</c:v>
                </c:pt>
                <c:pt idx="20">
                  <c:v>0.99090909090909096</c:v>
                </c:pt>
                <c:pt idx="21">
                  <c:v>0.98727272727272719</c:v>
                </c:pt>
                <c:pt idx="22">
                  <c:v>0.94545454545454544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5A5-4B9D-BF1F-E3ED97952AA9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6.4763998250218724E-2"/>
                  <c:y val="0.12849664625255178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Sheet1!$A$144:$A$166</c:f>
              <c:numCache>
                <c:formatCode>General</c:formatCode>
                <c:ptCount val="23"/>
                <c:pt idx="0">
                  <c:v>711</c:v>
                </c:pt>
                <c:pt idx="1">
                  <c:v>716</c:v>
                </c:pt>
                <c:pt idx="2">
                  <c:v>721</c:v>
                </c:pt>
                <c:pt idx="3">
                  <c:v>726</c:v>
                </c:pt>
                <c:pt idx="4">
                  <c:v>731</c:v>
                </c:pt>
                <c:pt idx="5">
                  <c:v>736</c:v>
                </c:pt>
                <c:pt idx="6">
                  <c:v>741</c:v>
                </c:pt>
                <c:pt idx="7">
                  <c:v>746</c:v>
                </c:pt>
                <c:pt idx="8">
                  <c:v>751</c:v>
                </c:pt>
                <c:pt idx="9">
                  <c:v>756</c:v>
                </c:pt>
                <c:pt idx="10">
                  <c:v>761</c:v>
                </c:pt>
                <c:pt idx="11">
                  <c:v>766</c:v>
                </c:pt>
                <c:pt idx="12">
                  <c:v>771</c:v>
                </c:pt>
                <c:pt idx="13">
                  <c:v>776</c:v>
                </c:pt>
                <c:pt idx="14">
                  <c:v>781</c:v>
                </c:pt>
                <c:pt idx="15">
                  <c:v>786</c:v>
                </c:pt>
                <c:pt idx="16">
                  <c:v>791</c:v>
                </c:pt>
                <c:pt idx="17">
                  <c:v>796</c:v>
                </c:pt>
                <c:pt idx="18">
                  <c:v>801</c:v>
                </c:pt>
                <c:pt idx="19">
                  <c:v>806</c:v>
                </c:pt>
                <c:pt idx="20">
                  <c:v>811</c:v>
                </c:pt>
                <c:pt idx="21">
                  <c:v>816</c:v>
                </c:pt>
                <c:pt idx="22">
                  <c:v>821</c:v>
                </c:pt>
              </c:numCache>
            </c:numRef>
          </c:xVal>
          <c:yVal>
            <c:numRef>
              <c:f>Sheet1!$C$144:$C$166</c:f>
              <c:numCache>
                <c:formatCode>General</c:formatCode>
                <c:ptCount val="23"/>
                <c:pt idx="0">
                  <c:v>1.0418181818181818</c:v>
                </c:pt>
                <c:pt idx="1">
                  <c:v>1.0272727272727273</c:v>
                </c:pt>
                <c:pt idx="2">
                  <c:v>1.0145454545454544</c:v>
                </c:pt>
                <c:pt idx="3">
                  <c:v>1</c:v>
                </c:pt>
                <c:pt idx="4">
                  <c:v>0.99636363636363634</c:v>
                </c:pt>
                <c:pt idx="5">
                  <c:v>0.98545454545454547</c:v>
                </c:pt>
                <c:pt idx="6">
                  <c:v>0.97818181818181815</c:v>
                </c:pt>
                <c:pt idx="7">
                  <c:v>0.969090909090909</c:v>
                </c:pt>
                <c:pt idx="8">
                  <c:v>0.96181818181818179</c:v>
                </c:pt>
                <c:pt idx="9">
                  <c:v>0.95636363636363642</c:v>
                </c:pt>
                <c:pt idx="10">
                  <c:v>0.9490909090909091</c:v>
                </c:pt>
                <c:pt idx="11">
                  <c:v>0.94181818181818178</c:v>
                </c:pt>
                <c:pt idx="12">
                  <c:v>0.9363636363636364</c:v>
                </c:pt>
                <c:pt idx="13">
                  <c:v>0.93090909090909091</c:v>
                </c:pt>
                <c:pt idx="14">
                  <c:v>0.92727272727272725</c:v>
                </c:pt>
                <c:pt idx="15">
                  <c:v>0.92</c:v>
                </c:pt>
                <c:pt idx="16">
                  <c:v>0.91454545454545444</c:v>
                </c:pt>
                <c:pt idx="17">
                  <c:v>0.90909090909090906</c:v>
                </c:pt>
                <c:pt idx="18">
                  <c:v>0.9054545454545454</c:v>
                </c:pt>
                <c:pt idx="19">
                  <c:v>0.90181818181818185</c:v>
                </c:pt>
                <c:pt idx="20">
                  <c:v>0.89818181818181819</c:v>
                </c:pt>
                <c:pt idx="21">
                  <c:v>0.89454545454545464</c:v>
                </c:pt>
                <c:pt idx="22">
                  <c:v>0.88909090909090904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5A5-4B9D-BF1F-E3ED97952A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132400"/>
        <c:axId val="697137808"/>
      </c:scatterChart>
      <c:valAx>
        <c:axId val="69713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137808"/>
        <c:crosses val="autoZero"/>
        <c:crossBetween val="midCat"/>
      </c:valAx>
      <c:valAx>
        <c:axId val="697137808"/>
        <c:scaling>
          <c:orientation val="minMax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132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28876513542208226"/>
                  <c:y val="0.1114684905498997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Sheet1!$A$57:$A$85</c:f>
              <c:numCache>
                <c:formatCode>General</c:formatCode>
                <c:ptCount val="29"/>
                <c:pt idx="0">
                  <c:v>276</c:v>
                </c:pt>
                <c:pt idx="1">
                  <c:v>281</c:v>
                </c:pt>
                <c:pt idx="2">
                  <c:v>286</c:v>
                </c:pt>
                <c:pt idx="3">
                  <c:v>291</c:v>
                </c:pt>
                <c:pt idx="4">
                  <c:v>296</c:v>
                </c:pt>
                <c:pt idx="5">
                  <c:v>301</c:v>
                </c:pt>
                <c:pt idx="6">
                  <c:v>306</c:v>
                </c:pt>
                <c:pt idx="7">
                  <c:v>311</c:v>
                </c:pt>
                <c:pt idx="8">
                  <c:v>316</c:v>
                </c:pt>
                <c:pt idx="9">
                  <c:v>321</c:v>
                </c:pt>
                <c:pt idx="10">
                  <c:v>326</c:v>
                </c:pt>
                <c:pt idx="11">
                  <c:v>331</c:v>
                </c:pt>
                <c:pt idx="12">
                  <c:v>336</c:v>
                </c:pt>
                <c:pt idx="13">
                  <c:v>341</c:v>
                </c:pt>
                <c:pt idx="14">
                  <c:v>346</c:v>
                </c:pt>
                <c:pt idx="15">
                  <c:v>351</c:v>
                </c:pt>
                <c:pt idx="16">
                  <c:v>356</c:v>
                </c:pt>
                <c:pt idx="17">
                  <c:v>361</c:v>
                </c:pt>
                <c:pt idx="18">
                  <c:v>366</c:v>
                </c:pt>
                <c:pt idx="19">
                  <c:v>371</c:v>
                </c:pt>
                <c:pt idx="20">
                  <c:v>376</c:v>
                </c:pt>
                <c:pt idx="21">
                  <c:v>381</c:v>
                </c:pt>
                <c:pt idx="22">
                  <c:v>386</c:v>
                </c:pt>
                <c:pt idx="23">
                  <c:v>391</c:v>
                </c:pt>
                <c:pt idx="24">
                  <c:v>396</c:v>
                </c:pt>
                <c:pt idx="25">
                  <c:v>401</c:v>
                </c:pt>
                <c:pt idx="26">
                  <c:v>406</c:v>
                </c:pt>
                <c:pt idx="27">
                  <c:v>411</c:v>
                </c:pt>
                <c:pt idx="28">
                  <c:v>416</c:v>
                </c:pt>
              </c:numCache>
            </c:numRef>
          </c:xVal>
          <c:yVal>
            <c:numRef>
              <c:f>Sheet1!$H$57:$H$85</c:f>
              <c:numCache>
                <c:formatCode>General</c:formatCode>
                <c:ptCount val="29"/>
                <c:pt idx="0">
                  <c:v>1.9030888199459277</c:v>
                </c:pt>
                <c:pt idx="1">
                  <c:v>2.0050162669407823</c:v>
                </c:pt>
                <c:pt idx="2">
                  <c:v>2.0260477142704212</c:v>
                </c:pt>
                <c:pt idx="3">
                  <c:v>2.0850286761297876</c:v>
                </c:pt>
                <c:pt idx="4">
                  <c:v>2.1532030447011632</c:v>
                </c:pt>
                <c:pt idx="5">
                  <c:v>2.1814722654982011</c:v>
                </c:pt>
                <c:pt idx="6">
                  <c:v>2.1967006315538176</c:v>
                </c:pt>
                <c:pt idx="7">
                  <c:v>2.2062722967545159</c:v>
                </c:pt>
                <c:pt idx="8">
                  <c:v>2.2120353033995146</c:v>
                </c:pt>
                <c:pt idx="9">
                  <c:v>2.2197427356969421</c:v>
                </c:pt>
                <c:pt idx="10">
                  <c:v>2.2294148020643765</c:v>
                </c:pt>
                <c:pt idx="11">
                  <c:v>2.2391290124453089</c:v>
                </c:pt>
                <c:pt idx="12">
                  <c:v>2.250841953612865</c:v>
                </c:pt>
                <c:pt idx="13">
                  <c:v>2.256721380714676</c:v>
                </c:pt>
                <c:pt idx="14">
                  <c:v>2.264584513472677</c:v>
                </c:pt>
                <c:pt idx="15">
                  <c:v>2.2724750438781229</c:v>
                </c:pt>
                <c:pt idx="16">
                  <c:v>2.2724750438781229</c:v>
                </c:pt>
                <c:pt idx="17">
                  <c:v>2.2744519685415612</c:v>
                </c:pt>
                <c:pt idx="18">
                  <c:v>2.2823768802888305</c:v>
                </c:pt>
                <c:pt idx="19">
                  <c:v>2.2883386798123273</c:v>
                </c:pt>
                <c:pt idx="20">
                  <c:v>2.2963119772642857</c:v>
                </c:pt>
                <c:pt idx="21">
                  <c:v>2.3043130562124094</c:v>
                </c:pt>
                <c:pt idx="22">
                  <c:v>2.310332155248664</c:v>
                </c:pt>
                <c:pt idx="23">
                  <c:v>2.3183820849418213</c:v>
                </c:pt>
                <c:pt idx="24">
                  <c:v>2.3224175618784448</c:v>
                </c:pt>
                <c:pt idx="25">
                  <c:v>2.3264600631421675</c:v>
                </c:pt>
                <c:pt idx="26">
                  <c:v>2.3305096009598398</c:v>
                </c:pt>
                <c:pt idx="27">
                  <c:v>2.3365971280236213</c:v>
                </c:pt>
                <c:pt idx="28">
                  <c:v>2.344738573208935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CD3-427D-BDC7-AA5E28D059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4351520"/>
        <c:axId val="47517305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og"/>
                  <c:dispRSqr val="1"/>
                  <c:dispEq val="1"/>
                  <c:trendlineLbl>
                    <c:layout>
                      <c:manualLayout>
                        <c:x val="2.7092745254988738E-3"/>
                        <c:y val="0.28186249587486156"/>
                      </c:manualLayout>
                    </c:layout>
                    <c:numFmt formatCode="0.000E+00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Sheet1!$A$57:$A$85</c15:sqref>
                        </c15:formulaRef>
                      </c:ext>
                    </c:extLst>
                    <c:numCache>
                      <c:formatCode>General</c:formatCode>
                      <c:ptCount val="29"/>
                      <c:pt idx="0">
                        <c:v>276</c:v>
                      </c:pt>
                      <c:pt idx="1">
                        <c:v>281</c:v>
                      </c:pt>
                      <c:pt idx="2">
                        <c:v>286</c:v>
                      </c:pt>
                      <c:pt idx="3">
                        <c:v>291</c:v>
                      </c:pt>
                      <c:pt idx="4">
                        <c:v>296</c:v>
                      </c:pt>
                      <c:pt idx="5">
                        <c:v>301</c:v>
                      </c:pt>
                      <c:pt idx="6">
                        <c:v>306</c:v>
                      </c:pt>
                      <c:pt idx="7">
                        <c:v>311</c:v>
                      </c:pt>
                      <c:pt idx="8">
                        <c:v>316</c:v>
                      </c:pt>
                      <c:pt idx="9">
                        <c:v>321</c:v>
                      </c:pt>
                      <c:pt idx="10">
                        <c:v>326</c:v>
                      </c:pt>
                      <c:pt idx="11">
                        <c:v>331</c:v>
                      </c:pt>
                      <c:pt idx="12">
                        <c:v>336</c:v>
                      </c:pt>
                      <c:pt idx="13">
                        <c:v>341</c:v>
                      </c:pt>
                      <c:pt idx="14">
                        <c:v>346</c:v>
                      </c:pt>
                      <c:pt idx="15">
                        <c:v>351</c:v>
                      </c:pt>
                      <c:pt idx="16">
                        <c:v>356</c:v>
                      </c:pt>
                      <c:pt idx="17">
                        <c:v>361</c:v>
                      </c:pt>
                      <c:pt idx="18">
                        <c:v>366</c:v>
                      </c:pt>
                      <c:pt idx="19">
                        <c:v>371</c:v>
                      </c:pt>
                      <c:pt idx="20">
                        <c:v>376</c:v>
                      </c:pt>
                      <c:pt idx="21">
                        <c:v>381</c:v>
                      </c:pt>
                      <c:pt idx="22">
                        <c:v>386</c:v>
                      </c:pt>
                      <c:pt idx="23">
                        <c:v>391</c:v>
                      </c:pt>
                      <c:pt idx="24">
                        <c:v>396</c:v>
                      </c:pt>
                      <c:pt idx="25">
                        <c:v>401</c:v>
                      </c:pt>
                      <c:pt idx="26">
                        <c:v>406</c:v>
                      </c:pt>
                      <c:pt idx="27">
                        <c:v>411</c:v>
                      </c:pt>
                      <c:pt idx="28">
                        <c:v>416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Sheet1!$B$57:$B$85</c15:sqref>
                        </c15:formulaRef>
                      </c:ext>
                    </c:extLst>
                    <c:numCache>
                      <c:formatCode>General</c:formatCode>
                      <c:ptCount val="29"/>
                      <c:pt idx="0">
                        <c:v>0.64347826086956517</c:v>
                      </c:pt>
                      <c:pt idx="1">
                        <c:v>0.69565217391304346</c:v>
                      </c:pt>
                      <c:pt idx="2">
                        <c:v>0.70608695652173914</c:v>
                      </c:pt>
                      <c:pt idx="3">
                        <c:v>0.73478260869565215</c:v>
                      </c:pt>
                      <c:pt idx="4">
                        <c:v>0.76695652173913043</c:v>
                      </c:pt>
                      <c:pt idx="5">
                        <c:v>0.78</c:v>
                      </c:pt>
                      <c:pt idx="6">
                        <c:v>0.78695652173913044</c:v>
                      </c:pt>
                      <c:pt idx="7">
                        <c:v>0.79130434782608694</c:v>
                      </c:pt>
                      <c:pt idx="8">
                        <c:v>0.79391304347826086</c:v>
                      </c:pt>
                      <c:pt idx="9">
                        <c:v>0.79739130434782612</c:v>
                      </c:pt>
                      <c:pt idx="10">
                        <c:v>0.80173913043478262</c:v>
                      </c:pt>
                      <c:pt idx="11">
                        <c:v>0.80608695652173912</c:v>
                      </c:pt>
                      <c:pt idx="12">
                        <c:v>0.81130434782608696</c:v>
                      </c:pt>
                      <c:pt idx="13">
                        <c:v>0.81391304347826077</c:v>
                      </c:pt>
                      <c:pt idx="14">
                        <c:v>0.81739130434782614</c:v>
                      </c:pt>
                      <c:pt idx="15">
                        <c:v>0.82086956521739141</c:v>
                      </c:pt>
                      <c:pt idx="16">
                        <c:v>0.82086956521739141</c:v>
                      </c:pt>
                      <c:pt idx="17">
                        <c:v>0.82173913043478264</c:v>
                      </c:pt>
                      <c:pt idx="18">
                        <c:v>0.8252173913043479</c:v>
                      </c:pt>
                      <c:pt idx="19">
                        <c:v>0.82782608695652171</c:v>
                      </c:pt>
                      <c:pt idx="20">
                        <c:v>0.83130434782608686</c:v>
                      </c:pt>
                      <c:pt idx="21">
                        <c:v>0.83478260869565213</c:v>
                      </c:pt>
                      <c:pt idx="22">
                        <c:v>0.83739130434782605</c:v>
                      </c:pt>
                      <c:pt idx="23">
                        <c:v>0.84086956521739131</c:v>
                      </c:pt>
                      <c:pt idx="24">
                        <c:v>0.842608695652174</c:v>
                      </c:pt>
                      <c:pt idx="25">
                        <c:v>0.84434782608695647</c:v>
                      </c:pt>
                      <c:pt idx="26">
                        <c:v>0.84608695652173915</c:v>
                      </c:pt>
                      <c:pt idx="27">
                        <c:v>0.84869565217391296</c:v>
                      </c:pt>
                      <c:pt idx="28">
                        <c:v>0.85217391304347823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3-6CD3-427D-BDC7-AA5E28D0592D}"/>
                  </c:ext>
                </c:extLst>
              </c15:ser>
            </c15:filteredScatterSeries>
            <c15:filteredScatterSeries>
              <c15:ser>
                <c:idx val="1"/>
                <c:order val="1"/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trendline>
                  <c:spPr>
                    <a:ln w="19050" cap="rnd">
                      <a:solidFill>
                        <a:schemeClr val="accent2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1"/>
                  <c:trendlineLbl>
                    <c:layout>
                      <c:manualLayout>
                        <c:x val="1.5848643919510062E-3"/>
                        <c:y val="0.19036818314377368"/>
                      </c:manualLayout>
                    </c:layout>
                    <c:numFmt formatCode="0.00E+00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Sheet1!$A$57:$A$85</c15:sqref>
                        </c15:formulaRef>
                      </c:ext>
                    </c:extLst>
                    <c:numCache>
                      <c:formatCode>General</c:formatCode>
                      <c:ptCount val="29"/>
                      <c:pt idx="0">
                        <c:v>276</c:v>
                      </c:pt>
                      <c:pt idx="1">
                        <c:v>281</c:v>
                      </c:pt>
                      <c:pt idx="2">
                        <c:v>286</c:v>
                      </c:pt>
                      <c:pt idx="3">
                        <c:v>291</c:v>
                      </c:pt>
                      <c:pt idx="4">
                        <c:v>296</c:v>
                      </c:pt>
                      <c:pt idx="5">
                        <c:v>301</c:v>
                      </c:pt>
                      <c:pt idx="6">
                        <c:v>306</c:v>
                      </c:pt>
                      <c:pt idx="7">
                        <c:v>311</c:v>
                      </c:pt>
                      <c:pt idx="8">
                        <c:v>316</c:v>
                      </c:pt>
                      <c:pt idx="9">
                        <c:v>321</c:v>
                      </c:pt>
                      <c:pt idx="10">
                        <c:v>326</c:v>
                      </c:pt>
                      <c:pt idx="11">
                        <c:v>331</c:v>
                      </c:pt>
                      <c:pt idx="12">
                        <c:v>336</c:v>
                      </c:pt>
                      <c:pt idx="13">
                        <c:v>341</c:v>
                      </c:pt>
                      <c:pt idx="14">
                        <c:v>346</c:v>
                      </c:pt>
                      <c:pt idx="15">
                        <c:v>351</c:v>
                      </c:pt>
                      <c:pt idx="16">
                        <c:v>356</c:v>
                      </c:pt>
                      <c:pt idx="17">
                        <c:v>361</c:v>
                      </c:pt>
                      <c:pt idx="18">
                        <c:v>366</c:v>
                      </c:pt>
                      <c:pt idx="19">
                        <c:v>371</c:v>
                      </c:pt>
                      <c:pt idx="20">
                        <c:v>376</c:v>
                      </c:pt>
                      <c:pt idx="21">
                        <c:v>381</c:v>
                      </c:pt>
                      <c:pt idx="22">
                        <c:v>386</c:v>
                      </c:pt>
                      <c:pt idx="23">
                        <c:v>391</c:v>
                      </c:pt>
                      <c:pt idx="24">
                        <c:v>396</c:v>
                      </c:pt>
                      <c:pt idx="25">
                        <c:v>401</c:v>
                      </c:pt>
                      <c:pt idx="26">
                        <c:v>406</c:v>
                      </c:pt>
                      <c:pt idx="27">
                        <c:v>411</c:v>
                      </c:pt>
                      <c:pt idx="28">
                        <c:v>416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Sheet1!$C$57:$C$85</c15:sqref>
                        </c15:formulaRef>
                      </c:ext>
                    </c:extLst>
                    <c:numCache>
                      <c:formatCode>General</c:formatCode>
                      <c:ptCount val="29"/>
                      <c:pt idx="0">
                        <c:v>0.47391304347826085</c:v>
                      </c:pt>
                      <c:pt idx="1">
                        <c:v>0.47739130434782606</c:v>
                      </c:pt>
                      <c:pt idx="2">
                        <c:v>0.48608695652173911</c:v>
                      </c:pt>
                      <c:pt idx="3">
                        <c:v>0.4956521739130435</c:v>
                      </c:pt>
                      <c:pt idx="4">
                        <c:v>0.5043478260869565</c:v>
                      </c:pt>
                      <c:pt idx="5">
                        <c:v>0.51391304347826083</c:v>
                      </c:pt>
                      <c:pt idx="6">
                        <c:v>0.52434782608695651</c:v>
                      </c:pt>
                      <c:pt idx="7">
                        <c:v>0.53304347826086951</c:v>
                      </c:pt>
                      <c:pt idx="8">
                        <c:v>0.54260869565217396</c:v>
                      </c:pt>
                      <c:pt idx="9">
                        <c:v>0.55217391304347829</c:v>
                      </c:pt>
                      <c:pt idx="10">
                        <c:v>0.56000000000000005</c:v>
                      </c:pt>
                      <c:pt idx="11">
                        <c:v>0.5678260869565217</c:v>
                      </c:pt>
                      <c:pt idx="12">
                        <c:v>0.57652173913043481</c:v>
                      </c:pt>
                      <c:pt idx="13">
                        <c:v>0.58434782608695657</c:v>
                      </c:pt>
                      <c:pt idx="14">
                        <c:v>0.59304347826086956</c:v>
                      </c:pt>
                      <c:pt idx="15">
                        <c:v>0.60086956521739121</c:v>
                      </c:pt>
                      <c:pt idx="16">
                        <c:v>0.60956521739130431</c:v>
                      </c:pt>
                      <c:pt idx="17">
                        <c:v>0.61478260869565216</c:v>
                      </c:pt>
                      <c:pt idx="18">
                        <c:v>0.62434782608695649</c:v>
                      </c:pt>
                      <c:pt idx="19">
                        <c:v>0.63217391304347825</c:v>
                      </c:pt>
                      <c:pt idx="20">
                        <c:v>0.63565217391304341</c:v>
                      </c:pt>
                      <c:pt idx="21">
                        <c:v>0.64086956521739136</c:v>
                      </c:pt>
                      <c:pt idx="22">
                        <c:v>0.64956521739130435</c:v>
                      </c:pt>
                      <c:pt idx="23">
                        <c:v>0.65130434782608704</c:v>
                      </c:pt>
                      <c:pt idx="24">
                        <c:v>0.66086956521739126</c:v>
                      </c:pt>
                      <c:pt idx="25">
                        <c:v>0.66347826086956518</c:v>
                      </c:pt>
                      <c:pt idx="26">
                        <c:v>0.67217391304347829</c:v>
                      </c:pt>
                      <c:pt idx="27">
                        <c:v>0.6747826086956521</c:v>
                      </c:pt>
                      <c:pt idx="28">
                        <c:v>0.68260869565217386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CD3-427D-BDC7-AA5E28D0592D}"/>
                  </c:ext>
                </c:extLst>
              </c15:ser>
            </c15:filteredScatterSeries>
          </c:ext>
        </c:extLst>
      </c:scatterChart>
      <c:valAx>
        <c:axId val="694351520"/>
        <c:scaling>
          <c:orientation val="minMax"/>
          <c:max val="417"/>
          <c:min val="27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173056"/>
        <c:crosses val="autoZero"/>
        <c:crossBetween val="midCat"/>
      </c:valAx>
      <c:valAx>
        <c:axId val="47517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351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Sheet1!$A$123:$A$143</c:f>
              <c:numCache>
                <c:formatCode>General</c:formatCode>
                <c:ptCount val="21"/>
                <c:pt idx="0">
                  <c:v>606</c:v>
                </c:pt>
                <c:pt idx="1">
                  <c:v>611</c:v>
                </c:pt>
                <c:pt idx="2">
                  <c:v>616</c:v>
                </c:pt>
                <c:pt idx="3">
                  <c:v>621</c:v>
                </c:pt>
                <c:pt idx="4">
                  <c:v>626</c:v>
                </c:pt>
                <c:pt idx="5">
                  <c:v>631</c:v>
                </c:pt>
                <c:pt idx="6">
                  <c:v>636</c:v>
                </c:pt>
                <c:pt idx="7">
                  <c:v>641</c:v>
                </c:pt>
                <c:pt idx="8">
                  <c:v>646</c:v>
                </c:pt>
                <c:pt idx="9">
                  <c:v>651</c:v>
                </c:pt>
                <c:pt idx="10">
                  <c:v>656</c:v>
                </c:pt>
                <c:pt idx="11">
                  <c:v>661</c:v>
                </c:pt>
                <c:pt idx="12">
                  <c:v>666</c:v>
                </c:pt>
                <c:pt idx="13">
                  <c:v>671</c:v>
                </c:pt>
                <c:pt idx="14">
                  <c:v>676</c:v>
                </c:pt>
                <c:pt idx="15">
                  <c:v>681</c:v>
                </c:pt>
                <c:pt idx="16">
                  <c:v>686</c:v>
                </c:pt>
                <c:pt idx="17">
                  <c:v>691</c:v>
                </c:pt>
                <c:pt idx="18">
                  <c:v>696</c:v>
                </c:pt>
                <c:pt idx="19">
                  <c:v>701</c:v>
                </c:pt>
                <c:pt idx="20">
                  <c:v>706</c:v>
                </c:pt>
              </c:numCache>
            </c:numRef>
          </c:xVal>
          <c:yVal>
            <c:numRef>
              <c:f>Sheet1!$C$123:$C$143</c:f>
              <c:numCache>
                <c:formatCode>General</c:formatCode>
                <c:ptCount val="21"/>
                <c:pt idx="0">
                  <c:v>1.7822222222222224</c:v>
                </c:pt>
                <c:pt idx="1">
                  <c:v>1.7577777777777777</c:v>
                </c:pt>
                <c:pt idx="2">
                  <c:v>1.4666666666666666</c:v>
                </c:pt>
                <c:pt idx="3">
                  <c:v>1.5799999999999998</c:v>
                </c:pt>
                <c:pt idx="4">
                  <c:v>1.5177777777777777</c:v>
                </c:pt>
                <c:pt idx="5">
                  <c:v>1.5222222222222221</c:v>
                </c:pt>
                <c:pt idx="6">
                  <c:v>1.5244444444444443</c:v>
                </c:pt>
                <c:pt idx="7">
                  <c:v>1.5066666666666666</c:v>
                </c:pt>
                <c:pt idx="8">
                  <c:v>1.5</c:v>
                </c:pt>
                <c:pt idx="9">
                  <c:v>1.4888888888888889</c:v>
                </c:pt>
                <c:pt idx="10">
                  <c:v>1.46</c:v>
                </c:pt>
                <c:pt idx="11">
                  <c:v>1.4422222222222223</c:v>
                </c:pt>
                <c:pt idx="12">
                  <c:v>1.4133333333333333</c:v>
                </c:pt>
                <c:pt idx="13">
                  <c:v>1.3911111111111112</c:v>
                </c:pt>
                <c:pt idx="14">
                  <c:v>1.3777777777777778</c:v>
                </c:pt>
                <c:pt idx="15">
                  <c:v>1.3644444444444443</c:v>
                </c:pt>
                <c:pt idx="16">
                  <c:v>1.348888888888889</c:v>
                </c:pt>
                <c:pt idx="17">
                  <c:v>1.3355555555555556</c:v>
                </c:pt>
                <c:pt idx="18">
                  <c:v>1.3155555555555556</c:v>
                </c:pt>
                <c:pt idx="19">
                  <c:v>1.3</c:v>
                </c:pt>
                <c:pt idx="20">
                  <c:v>1.288888888888889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643-444C-8B7B-4ADEB08EC3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315391"/>
        <c:axId val="30312895"/>
      </c:scatterChart>
      <c:valAx>
        <c:axId val="30315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12895"/>
        <c:crosses val="autoZero"/>
        <c:crossBetween val="midCat"/>
      </c:valAx>
      <c:valAx>
        <c:axId val="30312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153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Tset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Sheet1!$A$2:$A$166</c:f>
              <c:numCache>
                <c:formatCode>General</c:formatCode>
                <c:ptCount val="165"/>
                <c:pt idx="0">
                  <c:v>1</c:v>
                </c:pt>
                <c:pt idx="1">
                  <c:v>6</c:v>
                </c:pt>
                <c:pt idx="2">
                  <c:v>11</c:v>
                </c:pt>
                <c:pt idx="3">
                  <c:v>16</c:v>
                </c:pt>
                <c:pt idx="4">
                  <c:v>21</c:v>
                </c:pt>
                <c:pt idx="5">
                  <c:v>26</c:v>
                </c:pt>
                <c:pt idx="6">
                  <c:v>31</c:v>
                </c:pt>
                <c:pt idx="7">
                  <c:v>36</c:v>
                </c:pt>
                <c:pt idx="8">
                  <c:v>41</c:v>
                </c:pt>
                <c:pt idx="9">
                  <c:v>46</c:v>
                </c:pt>
                <c:pt idx="10">
                  <c:v>51</c:v>
                </c:pt>
                <c:pt idx="11">
                  <c:v>56</c:v>
                </c:pt>
                <c:pt idx="12">
                  <c:v>61</c:v>
                </c:pt>
                <c:pt idx="13">
                  <c:v>66</c:v>
                </c:pt>
                <c:pt idx="14">
                  <c:v>71</c:v>
                </c:pt>
                <c:pt idx="15">
                  <c:v>76</c:v>
                </c:pt>
                <c:pt idx="16">
                  <c:v>81</c:v>
                </c:pt>
                <c:pt idx="17">
                  <c:v>86</c:v>
                </c:pt>
                <c:pt idx="18">
                  <c:v>91</c:v>
                </c:pt>
                <c:pt idx="19">
                  <c:v>96</c:v>
                </c:pt>
                <c:pt idx="20">
                  <c:v>101</c:v>
                </c:pt>
                <c:pt idx="21">
                  <c:v>106</c:v>
                </c:pt>
                <c:pt idx="22">
                  <c:v>111</c:v>
                </c:pt>
                <c:pt idx="23">
                  <c:v>116</c:v>
                </c:pt>
                <c:pt idx="24">
                  <c:v>121</c:v>
                </c:pt>
                <c:pt idx="25">
                  <c:v>126</c:v>
                </c:pt>
                <c:pt idx="26">
                  <c:v>131</c:v>
                </c:pt>
                <c:pt idx="27">
                  <c:v>136</c:v>
                </c:pt>
                <c:pt idx="28">
                  <c:v>141</c:v>
                </c:pt>
                <c:pt idx="29">
                  <c:v>146</c:v>
                </c:pt>
                <c:pt idx="30">
                  <c:v>151</c:v>
                </c:pt>
                <c:pt idx="31">
                  <c:v>156</c:v>
                </c:pt>
                <c:pt idx="32">
                  <c:v>161</c:v>
                </c:pt>
                <c:pt idx="33">
                  <c:v>166</c:v>
                </c:pt>
                <c:pt idx="34">
                  <c:v>171</c:v>
                </c:pt>
                <c:pt idx="35">
                  <c:v>176</c:v>
                </c:pt>
                <c:pt idx="36">
                  <c:v>181</c:v>
                </c:pt>
                <c:pt idx="37">
                  <c:v>186</c:v>
                </c:pt>
                <c:pt idx="38">
                  <c:v>191</c:v>
                </c:pt>
                <c:pt idx="39">
                  <c:v>196</c:v>
                </c:pt>
                <c:pt idx="40">
                  <c:v>201</c:v>
                </c:pt>
                <c:pt idx="41">
                  <c:v>206</c:v>
                </c:pt>
                <c:pt idx="42">
                  <c:v>211</c:v>
                </c:pt>
                <c:pt idx="43">
                  <c:v>216</c:v>
                </c:pt>
                <c:pt idx="44">
                  <c:v>221</c:v>
                </c:pt>
                <c:pt idx="45">
                  <c:v>226</c:v>
                </c:pt>
                <c:pt idx="46">
                  <c:v>231</c:v>
                </c:pt>
                <c:pt idx="47">
                  <c:v>236</c:v>
                </c:pt>
                <c:pt idx="48">
                  <c:v>241</c:v>
                </c:pt>
                <c:pt idx="49">
                  <c:v>246</c:v>
                </c:pt>
                <c:pt idx="50">
                  <c:v>251</c:v>
                </c:pt>
                <c:pt idx="51">
                  <c:v>256</c:v>
                </c:pt>
                <c:pt idx="52">
                  <c:v>261</c:v>
                </c:pt>
                <c:pt idx="53">
                  <c:v>266</c:v>
                </c:pt>
                <c:pt idx="54">
                  <c:v>271</c:v>
                </c:pt>
                <c:pt idx="55">
                  <c:v>276</c:v>
                </c:pt>
                <c:pt idx="56">
                  <c:v>281</c:v>
                </c:pt>
                <c:pt idx="57">
                  <c:v>286</c:v>
                </c:pt>
                <c:pt idx="58">
                  <c:v>291</c:v>
                </c:pt>
                <c:pt idx="59">
                  <c:v>296</c:v>
                </c:pt>
                <c:pt idx="60">
                  <c:v>301</c:v>
                </c:pt>
                <c:pt idx="61">
                  <c:v>306</c:v>
                </c:pt>
                <c:pt idx="62">
                  <c:v>311</c:v>
                </c:pt>
                <c:pt idx="63">
                  <c:v>316</c:v>
                </c:pt>
                <c:pt idx="64">
                  <c:v>321</c:v>
                </c:pt>
                <c:pt idx="65">
                  <c:v>326</c:v>
                </c:pt>
                <c:pt idx="66">
                  <c:v>331</c:v>
                </c:pt>
                <c:pt idx="67">
                  <c:v>336</c:v>
                </c:pt>
                <c:pt idx="68">
                  <c:v>341</c:v>
                </c:pt>
                <c:pt idx="69">
                  <c:v>346</c:v>
                </c:pt>
                <c:pt idx="70">
                  <c:v>351</c:v>
                </c:pt>
                <c:pt idx="71">
                  <c:v>356</c:v>
                </c:pt>
                <c:pt idx="72">
                  <c:v>361</c:v>
                </c:pt>
                <c:pt idx="73">
                  <c:v>366</c:v>
                </c:pt>
                <c:pt idx="74">
                  <c:v>371</c:v>
                </c:pt>
                <c:pt idx="75">
                  <c:v>376</c:v>
                </c:pt>
                <c:pt idx="76">
                  <c:v>381</c:v>
                </c:pt>
                <c:pt idx="77">
                  <c:v>386</c:v>
                </c:pt>
                <c:pt idx="78">
                  <c:v>391</c:v>
                </c:pt>
                <c:pt idx="79">
                  <c:v>396</c:v>
                </c:pt>
                <c:pt idx="80">
                  <c:v>401</c:v>
                </c:pt>
                <c:pt idx="81">
                  <c:v>406</c:v>
                </c:pt>
                <c:pt idx="82">
                  <c:v>411</c:v>
                </c:pt>
                <c:pt idx="83">
                  <c:v>416</c:v>
                </c:pt>
                <c:pt idx="84">
                  <c:v>421</c:v>
                </c:pt>
                <c:pt idx="85">
                  <c:v>426</c:v>
                </c:pt>
                <c:pt idx="86">
                  <c:v>431</c:v>
                </c:pt>
                <c:pt idx="87">
                  <c:v>436</c:v>
                </c:pt>
                <c:pt idx="88">
                  <c:v>441</c:v>
                </c:pt>
                <c:pt idx="89">
                  <c:v>446</c:v>
                </c:pt>
                <c:pt idx="90">
                  <c:v>451</c:v>
                </c:pt>
                <c:pt idx="91">
                  <c:v>456</c:v>
                </c:pt>
                <c:pt idx="92">
                  <c:v>461</c:v>
                </c:pt>
                <c:pt idx="93">
                  <c:v>466</c:v>
                </c:pt>
                <c:pt idx="94">
                  <c:v>471</c:v>
                </c:pt>
                <c:pt idx="95">
                  <c:v>476</c:v>
                </c:pt>
                <c:pt idx="96">
                  <c:v>481</c:v>
                </c:pt>
                <c:pt idx="97">
                  <c:v>486</c:v>
                </c:pt>
                <c:pt idx="98">
                  <c:v>491</c:v>
                </c:pt>
                <c:pt idx="99">
                  <c:v>496</c:v>
                </c:pt>
                <c:pt idx="100">
                  <c:v>501</c:v>
                </c:pt>
                <c:pt idx="101">
                  <c:v>506</c:v>
                </c:pt>
                <c:pt idx="102">
                  <c:v>511</c:v>
                </c:pt>
                <c:pt idx="103">
                  <c:v>516</c:v>
                </c:pt>
                <c:pt idx="104">
                  <c:v>521</c:v>
                </c:pt>
                <c:pt idx="105">
                  <c:v>526</c:v>
                </c:pt>
                <c:pt idx="106">
                  <c:v>531</c:v>
                </c:pt>
                <c:pt idx="107">
                  <c:v>536</c:v>
                </c:pt>
                <c:pt idx="108">
                  <c:v>541</c:v>
                </c:pt>
                <c:pt idx="109">
                  <c:v>546</c:v>
                </c:pt>
                <c:pt idx="110">
                  <c:v>551</c:v>
                </c:pt>
                <c:pt idx="111">
                  <c:v>556</c:v>
                </c:pt>
                <c:pt idx="112">
                  <c:v>561</c:v>
                </c:pt>
                <c:pt idx="113">
                  <c:v>566</c:v>
                </c:pt>
                <c:pt idx="114">
                  <c:v>571</c:v>
                </c:pt>
                <c:pt idx="115">
                  <c:v>576</c:v>
                </c:pt>
                <c:pt idx="116">
                  <c:v>581</c:v>
                </c:pt>
                <c:pt idx="117">
                  <c:v>586</c:v>
                </c:pt>
                <c:pt idx="118">
                  <c:v>591</c:v>
                </c:pt>
                <c:pt idx="119">
                  <c:v>596</c:v>
                </c:pt>
                <c:pt idx="120">
                  <c:v>601</c:v>
                </c:pt>
                <c:pt idx="121">
                  <c:v>606</c:v>
                </c:pt>
                <c:pt idx="122">
                  <c:v>611</c:v>
                </c:pt>
                <c:pt idx="123">
                  <c:v>616</c:v>
                </c:pt>
                <c:pt idx="124">
                  <c:v>621</c:v>
                </c:pt>
                <c:pt idx="125">
                  <c:v>626</c:v>
                </c:pt>
                <c:pt idx="126">
                  <c:v>631</c:v>
                </c:pt>
                <c:pt idx="127">
                  <c:v>636</c:v>
                </c:pt>
                <c:pt idx="128">
                  <c:v>641</c:v>
                </c:pt>
                <c:pt idx="129">
                  <c:v>646</c:v>
                </c:pt>
                <c:pt idx="130">
                  <c:v>651</c:v>
                </c:pt>
                <c:pt idx="131">
                  <c:v>656</c:v>
                </c:pt>
                <c:pt idx="132">
                  <c:v>661</c:v>
                </c:pt>
                <c:pt idx="133">
                  <c:v>666</c:v>
                </c:pt>
                <c:pt idx="134">
                  <c:v>671</c:v>
                </c:pt>
                <c:pt idx="135">
                  <c:v>676</c:v>
                </c:pt>
                <c:pt idx="136">
                  <c:v>681</c:v>
                </c:pt>
                <c:pt idx="137">
                  <c:v>686</c:v>
                </c:pt>
                <c:pt idx="138">
                  <c:v>691</c:v>
                </c:pt>
                <c:pt idx="139">
                  <c:v>696</c:v>
                </c:pt>
                <c:pt idx="140">
                  <c:v>701</c:v>
                </c:pt>
                <c:pt idx="141">
                  <c:v>706</c:v>
                </c:pt>
                <c:pt idx="142">
                  <c:v>711</c:v>
                </c:pt>
                <c:pt idx="143">
                  <c:v>716</c:v>
                </c:pt>
                <c:pt idx="144">
                  <c:v>721</c:v>
                </c:pt>
                <c:pt idx="145">
                  <c:v>726</c:v>
                </c:pt>
                <c:pt idx="146">
                  <c:v>731</c:v>
                </c:pt>
                <c:pt idx="147">
                  <c:v>736</c:v>
                </c:pt>
                <c:pt idx="148">
                  <c:v>741</c:v>
                </c:pt>
                <c:pt idx="149">
                  <c:v>746</c:v>
                </c:pt>
                <c:pt idx="150">
                  <c:v>751</c:v>
                </c:pt>
                <c:pt idx="151">
                  <c:v>756</c:v>
                </c:pt>
                <c:pt idx="152">
                  <c:v>761</c:v>
                </c:pt>
                <c:pt idx="153">
                  <c:v>766</c:v>
                </c:pt>
                <c:pt idx="154">
                  <c:v>771</c:v>
                </c:pt>
                <c:pt idx="155">
                  <c:v>776</c:v>
                </c:pt>
                <c:pt idx="156">
                  <c:v>781</c:v>
                </c:pt>
                <c:pt idx="157">
                  <c:v>786</c:v>
                </c:pt>
                <c:pt idx="158">
                  <c:v>791</c:v>
                </c:pt>
                <c:pt idx="159">
                  <c:v>796</c:v>
                </c:pt>
                <c:pt idx="160">
                  <c:v>801</c:v>
                </c:pt>
                <c:pt idx="161">
                  <c:v>806</c:v>
                </c:pt>
                <c:pt idx="162">
                  <c:v>811</c:v>
                </c:pt>
                <c:pt idx="163">
                  <c:v>816</c:v>
                </c:pt>
                <c:pt idx="164">
                  <c:v>821</c:v>
                </c:pt>
              </c:numCache>
            </c:numRef>
          </c:xVal>
          <c:yVal>
            <c:numRef>
              <c:f>Sheet1!$D$2:$D$166</c:f>
              <c:numCache>
                <c:formatCode>General</c:formatCode>
                <c:ptCount val="165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90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  <c:pt idx="15">
                  <c:v>90</c:v>
                </c:pt>
                <c:pt idx="16">
                  <c:v>90</c:v>
                </c:pt>
                <c:pt idx="17">
                  <c:v>90</c:v>
                </c:pt>
                <c:pt idx="18">
                  <c:v>90</c:v>
                </c:pt>
                <c:pt idx="19">
                  <c:v>90</c:v>
                </c:pt>
                <c:pt idx="20">
                  <c:v>90</c:v>
                </c:pt>
                <c:pt idx="21">
                  <c:v>90</c:v>
                </c:pt>
                <c:pt idx="22">
                  <c:v>90</c:v>
                </c:pt>
                <c:pt idx="23">
                  <c:v>90</c:v>
                </c:pt>
                <c:pt idx="24">
                  <c:v>90</c:v>
                </c:pt>
                <c:pt idx="25">
                  <c:v>90</c:v>
                </c:pt>
                <c:pt idx="26">
                  <c:v>90</c:v>
                </c:pt>
                <c:pt idx="27">
                  <c:v>90</c:v>
                </c:pt>
                <c:pt idx="28">
                  <c:v>90</c:v>
                </c:pt>
                <c:pt idx="29">
                  <c:v>90</c:v>
                </c:pt>
                <c:pt idx="30">
                  <c:v>75</c:v>
                </c:pt>
                <c:pt idx="31">
                  <c:v>75</c:v>
                </c:pt>
                <c:pt idx="32">
                  <c:v>75</c:v>
                </c:pt>
                <c:pt idx="33">
                  <c:v>75</c:v>
                </c:pt>
                <c:pt idx="34">
                  <c:v>75</c:v>
                </c:pt>
                <c:pt idx="35">
                  <c:v>75</c:v>
                </c:pt>
                <c:pt idx="36">
                  <c:v>75</c:v>
                </c:pt>
                <c:pt idx="37">
                  <c:v>75</c:v>
                </c:pt>
                <c:pt idx="38">
                  <c:v>75</c:v>
                </c:pt>
                <c:pt idx="39">
                  <c:v>75</c:v>
                </c:pt>
                <c:pt idx="40">
                  <c:v>75</c:v>
                </c:pt>
                <c:pt idx="41">
                  <c:v>75</c:v>
                </c:pt>
                <c:pt idx="42">
                  <c:v>75</c:v>
                </c:pt>
                <c:pt idx="43">
                  <c:v>75</c:v>
                </c:pt>
                <c:pt idx="44">
                  <c:v>75</c:v>
                </c:pt>
                <c:pt idx="45">
                  <c:v>75</c:v>
                </c:pt>
                <c:pt idx="46">
                  <c:v>75</c:v>
                </c:pt>
                <c:pt idx="47">
                  <c:v>75</c:v>
                </c:pt>
                <c:pt idx="48">
                  <c:v>75</c:v>
                </c:pt>
                <c:pt idx="49">
                  <c:v>75</c:v>
                </c:pt>
                <c:pt idx="50">
                  <c:v>75</c:v>
                </c:pt>
                <c:pt idx="51">
                  <c:v>75</c:v>
                </c:pt>
                <c:pt idx="52">
                  <c:v>75</c:v>
                </c:pt>
                <c:pt idx="53">
                  <c:v>75</c:v>
                </c:pt>
                <c:pt idx="54">
                  <c:v>75</c:v>
                </c:pt>
                <c:pt idx="55">
                  <c:v>115</c:v>
                </c:pt>
                <c:pt idx="56">
                  <c:v>115</c:v>
                </c:pt>
                <c:pt idx="57">
                  <c:v>115</c:v>
                </c:pt>
                <c:pt idx="58">
                  <c:v>115</c:v>
                </c:pt>
                <c:pt idx="59">
                  <c:v>115</c:v>
                </c:pt>
                <c:pt idx="60">
                  <c:v>115</c:v>
                </c:pt>
                <c:pt idx="61">
                  <c:v>115</c:v>
                </c:pt>
                <c:pt idx="62">
                  <c:v>115</c:v>
                </c:pt>
                <c:pt idx="63">
                  <c:v>115</c:v>
                </c:pt>
                <c:pt idx="64">
                  <c:v>115</c:v>
                </c:pt>
                <c:pt idx="65">
                  <c:v>115</c:v>
                </c:pt>
                <c:pt idx="66">
                  <c:v>115</c:v>
                </c:pt>
                <c:pt idx="67">
                  <c:v>115</c:v>
                </c:pt>
                <c:pt idx="68">
                  <c:v>115</c:v>
                </c:pt>
                <c:pt idx="69">
                  <c:v>115</c:v>
                </c:pt>
                <c:pt idx="70">
                  <c:v>115</c:v>
                </c:pt>
                <c:pt idx="71">
                  <c:v>115</c:v>
                </c:pt>
                <c:pt idx="72">
                  <c:v>115</c:v>
                </c:pt>
                <c:pt idx="73">
                  <c:v>115</c:v>
                </c:pt>
                <c:pt idx="74">
                  <c:v>115</c:v>
                </c:pt>
                <c:pt idx="75">
                  <c:v>115</c:v>
                </c:pt>
                <c:pt idx="76">
                  <c:v>115</c:v>
                </c:pt>
                <c:pt idx="77">
                  <c:v>115</c:v>
                </c:pt>
                <c:pt idx="78">
                  <c:v>115</c:v>
                </c:pt>
                <c:pt idx="79">
                  <c:v>115</c:v>
                </c:pt>
                <c:pt idx="80">
                  <c:v>115</c:v>
                </c:pt>
                <c:pt idx="81">
                  <c:v>115</c:v>
                </c:pt>
                <c:pt idx="82">
                  <c:v>115</c:v>
                </c:pt>
                <c:pt idx="83">
                  <c:v>115</c:v>
                </c:pt>
                <c:pt idx="84">
                  <c:v>105</c:v>
                </c:pt>
                <c:pt idx="85">
                  <c:v>105</c:v>
                </c:pt>
                <c:pt idx="86">
                  <c:v>105</c:v>
                </c:pt>
                <c:pt idx="87">
                  <c:v>105</c:v>
                </c:pt>
                <c:pt idx="88">
                  <c:v>105</c:v>
                </c:pt>
                <c:pt idx="89">
                  <c:v>105</c:v>
                </c:pt>
                <c:pt idx="90">
                  <c:v>105</c:v>
                </c:pt>
                <c:pt idx="91">
                  <c:v>105</c:v>
                </c:pt>
                <c:pt idx="92">
                  <c:v>105</c:v>
                </c:pt>
                <c:pt idx="93">
                  <c:v>105</c:v>
                </c:pt>
                <c:pt idx="94">
                  <c:v>105</c:v>
                </c:pt>
                <c:pt idx="95">
                  <c:v>105</c:v>
                </c:pt>
                <c:pt idx="96">
                  <c:v>105</c:v>
                </c:pt>
                <c:pt idx="97">
                  <c:v>105</c:v>
                </c:pt>
                <c:pt idx="98">
                  <c:v>105</c:v>
                </c:pt>
                <c:pt idx="99">
                  <c:v>105</c:v>
                </c:pt>
                <c:pt idx="100">
                  <c:v>105</c:v>
                </c:pt>
                <c:pt idx="101">
                  <c:v>105</c:v>
                </c:pt>
                <c:pt idx="102">
                  <c:v>105</c:v>
                </c:pt>
                <c:pt idx="103">
                  <c:v>105</c:v>
                </c:pt>
                <c:pt idx="104">
                  <c:v>105</c:v>
                </c:pt>
                <c:pt idx="105">
                  <c:v>105</c:v>
                </c:pt>
                <c:pt idx="106">
                  <c:v>105</c:v>
                </c:pt>
                <c:pt idx="107">
                  <c:v>105</c:v>
                </c:pt>
                <c:pt idx="108">
                  <c:v>105</c:v>
                </c:pt>
                <c:pt idx="109">
                  <c:v>105</c:v>
                </c:pt>
                <c:pt idx="110">
                  <c:v>105</c:v>
                </c:pt>
                <c:pt idx="111">
                  <c:v>105</c:v>
                </c:pt>
                <c:pt idx="112">
                  <c:v>105</c:v>
                </c:pt>
                <c:pt idx="113">
                  <c:v>105</c:v>
                </c:pt>
                <c:pt idx="114">
                  <c:v>105</c:v>
                </c:pt>
                <c:pt idx="115">
                  <c:v>105</c:v>
                </c:pt>
                <c:pt idx="116">
                  <c:v>105</c:v>
                </c:pt>
                <c:pt idx="117">
                  <c:v>105</c:v>
                </c:pt>
                <c:pt idx="118">
                  <c:v>105</c:v>
                </c:pt>
                <c:pt idx="119">
                  <c:v>105</c:v>
                </c:pt>
                <c:pt idx="120">
                  <c:v>105</c:v>
                </c:pt>
                <c:pt idx="121">
                  <c:v>45</c:v>
                </c:pt>
                <c:pt idx="122">
                  <c:v>45</c:v>
                </c:pt>
                <c:pt idx="123">
                  <c:v>45</c:v>
                </c:pt>
                <c:pt idx="124">
                  <c:v>45</c:v>
                </c:pt>
                <c:pt idx="125">
                  <c:v>45</c:v>
                </c:pt>
                <c:pt idx="126">
                  <c:v>45</c:v>
                </c:pt>
                <c:pt idx="127">
                  <c:v>45</c:v>
                </c:pt>
                <c:pt idx="128">
                  <c:v>45</c:v>
                </c:pt>
                <c:pt idx="129">
                  <c:v>45</c:v>
                </c:pt>
                <c:pt idx="130">
                  <c:v>45</c:v>
                </c:pt>
                <c:pt idx="131">
                  <c:v>45</c:v>
                </c:pt>
                <c:pt idx="132">
                  <c:v>45</c:v>
                </c:pt>
                <c:pt idx="133">
                  <c:v>45</c:v>
                </c:pt>
                <c:pt idx="134">
                  <c:v>45</c:v>
                </c:pt>
                <c:pt idx="135">
                  <c:v>45</c:v>
                </c:pt>
                <c:pt idx="136">
                  <c:v>45</c:v>
                </c:pt>
                <c:pt idx="137">
                  <c:v>45</c:v>
                </c:pt>
                <c:pt idx="138">
                  <c:v>45</c:v>
                </c:pt>
                <c:pt idx="139">
                  <c:v>45</c:v>
                </c:pt>
                <c:pt idx="140">
                  <c:v>45</c:v>
                </c:pt>
                <c:pt idx="141">
                  <c:v>45</c:v>
                </c:pt>
                <c:pt idx="142">
                  <c:v>55</c:v>
                </c:pt>
                <c:pt idx="143">
                  <c:v>55</c:v>
                </c:pt>
                <c:pt idx="144">
                  <c:v>55</c:v>
                </c:pt>
                <c:pt idx="145">
                  <c:v>55</c:v>
                </c:pt>
                <c:pt idx="146">
                  <c:v>55</c:v>
                </c:pt>
                <c:pt idx="147">
                  <c:v>55</c:v>
                </c:pt>
                <c:pt idx="148">
                  <c:v>55</c:v>
                </c:pt>
                <c:pt idx="149">
                  <c:v>55</c:v>
                </c:pt>
                <c:pt idx="150">
                  <c:v>55</c:v>
                </c:pt>
                <c:pt idx="151">
                  <c:v>55</c:v>
                </c:pt>
                <c:pt idx="152">
                  <c:v>55</c:v>
                </c:pt>
                <c:pt idx="153">
                  <c:v>55</c:v>
                </c:pt>
                <c:pt idx="154">
                  <c:v>55</c:v>
                </c:pt>
                <c:pt idx="155">
                  <c:v>55</c:v>
                </c:pt>
                <c:pt idx="156">
                  <c:v>55</c:v>
                </c:pt>
                <c:pt idx="157">
                  <c:v>55</c:v>
                </c:pt>
                <c:pt idx="158">
                  <c:v>55</c:v>
                </c:pt>
                <c:pt idx="159">
                  <c:v>55</c:v>
                </c:pt>
                <c:pt idx="160">
                  <c:v>55</c:v>
                </c:pt>
                <c:pt idx="161">
                  <c:v>55</c:v>
                </c:pt>
                <c:pt idx="162">
                  <c:v>55</c:v>
                </c:pt>
                <c:pt idx="163">
                  <c:v>55</c:v>
                </c:pt>
                <c:pt idx="164">
                  <c:v>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C1-4DD1-B0AB-927384C257AA}"/>
            </c:ext>
          </c:extLst>
        </c:ser>
        <c:ser>
          <c:idx val="1"/>
          <c:order val="1"/>
          <c:tx>
            <c:v>Bottom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Sheet1!$A$2:$A$166</c:f>
              <c:numCache>
                <c:formatCode>General</c:formatCode>
                <c:ptCount val="165"/>
                <c:pt idx="0">
                  <c:v>1</c:v>
                </c:pt>
                <c:pt idx="1">
                  <c:v>6</c:v>
                </c:pt>
                <c:pt idx="2">
                  <c:v>11</c:v>
                </c:pt>
                <c:pt idx="3">
                  <c:v>16</c:v>
                </c:pt>
                <c:pt idx="4">
                  <c:v>21</c:v>
                </c:pt>
                <c:pt idx="5">
                  <c:v>26</c:v>
                </c:pt>
                <c:pt idx="6">
                  <c:v>31</c:v>
                </c:pt>
                <c:pt idx="7">
                  <c:v>36</c:v>
                </c:pt>
                <c:pt idx="8">
                  <c:v>41</c:v>
                </c:pt>
                <c:pt idx="9">
                  <c:v>46</c:v>
                </c:pt>
                <c:pt idx="10">
                  <c:v>51</c:v>
                </c:pt>
                <c:pt idx="11">
                  <c:v>56</c:v>
                </c:pt>
                <c:pt idx="12">
                  <c:v>61</c:v>
                </c:pt>
                <c:pt idx="13">
                  <c:v>66</c:v>
                </c:pt>
                <c:pt idx="14">
                  <c:v>71</c:v>
                </c:pt>
                <c:pt idx="15">
                  <c:v>76</c:v>
                </c:pt>
                <c:pt idx="16">
                  <c:v>81</c:v>
                </c:pt>
                <c:pt idx="17">
                  <c:v>86</c:v>
                </c:pt>
                <c:pt idx="18">
                  <c:v>91</c:v>
                </c:pt>
                <c:pt idx="19">
                  <c:v>96</c:v>
                </c:pt>
                <c:pt idx="20">
                  <c:v>101</c:v>
                </c:pt>
                <c:pt idx="21">
                  <c:v>106</c:v>
                </c:pt>
                <c:pt idx="22">
                  <c:v>111</c:v>
                </c:pt>
                <c:pt idx="23">
                  <c:v>116</c:v>
                </c:pt>
                <c:pt idx="24">
                  <c:v>121</c:v>
                </c:pt>
                <c:pt idx="25">
                  <c:v>126</c:v>
                </c:pt>
                <c:pt idx="26">
                  <c:v>131</c:v>
                </c:pt>
                <c:pt idx="27">
                  <c:v>136</c:v>
                </c:pt>
                <c:pt idx="28">
                  <c:v>141</c:v>
                </c:pt>
                <c:pt idx="29">
                  <c:v>146</c:v>
                </c:pt>
                <c:pt idx="30">
                  <c:v>151</c:v>
                </c:pt>
                <c:pt idx="31">
                  <c:v>156</c:v>
                </c:pt>
                <c:pt idx="32">
                  <c:v>161</c:v>
                </c:pt>
                <c:pt idx="33">
                  <c:v>166</c:v>
                </c:pt>
                <c:pt idx="34">
                  <c:v>171</c:v>
                </c:pt>
                <c:pt idx="35">
                  <c:v>176</c:v>
                </c:pt>
                <c:pt idx="36">
                  <c:v>181</c:v>
                </c:pt>
                <c:pt idx="37">
                  <c:v>186</c:v>
                </c:pt>
                <c:pt idx="38">
                  <c:v>191</c:v>
                </c:pt>
                <c:pt idx="39">
                  <c:v>196</c:v>
                </c:pt>
                <c:pt idx="40">
                  <c:v>201</c:v>
                </c:pt>
                <c:pt idx="41">
                  <c:v>206</c:v>
                </c:pt>
                <c:pt idx="42">
                  <c:v>211</c:v>
                </c:pt>
                <c:pt idx="43">
                  <c:v>216</c:v>
                </c:pt>
                <c:pt idx="44">
                  <c:v>221</c:v>
                </c:pt>
                <c:pt idx="45">
                  <c:v>226</c:v>
                </c:pt>
                <c:pt idx="46">
                  <c:v>231</c:v>
                </c:pt>
                <c:pt idx="47">
                  <c:v>236</c:v>
                </c:pt>
                <c:pt idx="48">
                  <c:v>241</c:v>
                </c:pt>
                <c:pt idx="49">
                  <c:v>246</c:v>
                </c:pt>
                <c:pt idx="50">
                  <c:v>251</c:v>
                </c:pt>
                <c:pt idx="51">
                  <c:v>256</c:v>
                </c:pt>
                <c:pt idx="52">
                  <c:v>261</c:v>
                </c:pt>
                <c:pt idx="53">
                  <c:v>266</c:v>
                </c:pt>
                <c:pt idx="54">
                  <c:v>271</c:v>
                </c:pt>
                <c:pt idx="55">
                  <c:v>276</c:v>
                </c:pt>
                <c:pt idx="56">
                  <c:v>281</c:v>
                </c:pt>
                <c:pt idx="57">
                  <c:v>286</c:v>
                </c:pt>
                <c:pt idx="58">
                  <c:v>291</c:v>
                </c:pt>
                <c:pt idx="59">
                  <c:v>296</c:v>
                </c:pt>
                <c:pt idx="60">
                  <c:v>301</c:v>
                </c:pt>
                <c:pt idx="61">
                  <c:v>306</c:v>
                </c:pt>
                <c:pt idx="62">
                  <c:v>311</c:v>
                </c:pt>
                <c:pt idx="63">
                  <c:v>316</c:v>
                </c:pt>
                <c:pt idx="64">
                  <c:v>321</c:v>
                </c:pt>
                <c:pt idx="65">
                  <c:v>326</c:v>
                </c:pt>
                <c:pt idx="66">
                  <c:v>331</c:v>
                </c:pt>
                <c:pt idx="67">
                  <c:v>336</c:v>
                </c:pt>
                <c:pt idx="68">
                  <c:v>341</c:v>
                </c:pt>
                <c:pt idx="69">
                  <c:v>346</c:v>
                </c:pt>
                <c:pt idx="70">
                  <c:v>351</c:v>
                </c:pt>
                <c:pt idx="71">
                  <c:v>356</c:v>
                </c:pt>
                <c:pt idx="72">
                  <c:v>361</c:v>
                </c:pt>
                <c:pt idx="73">
                  <c:v>366</c:v>
                </c:pt>
                <c:pt idx="74">
                  <c:v>371</c:v>
                </c:pt>
                <c:pt idx="75">
                  <c:v>376</c:v>
                </c:pt>
                <c:pt idx="76">
                  <c:v>381</c:v>
                </c:pt>
                <c:pt idx="77">
                  <c:v>386</c:v>
                </c:pt>
                <c:pt idx="78">
                  <c:v>391</c:v>
                </c:pt>
                <c:pt idx="79">
                  <c:v>396</c:v>
                </c:pt>
                <c:pt idx="80">
                  <c:v>401</c:v>
                </c:pt>
                <c:pt idx="81">
                  <c:v>406</c:v>
                </c:pt>
                <c:pt idx="82">
                  <c:v>411</c:v>
                </c:pt>
                <c:pt idx="83">
                  <c:v>416</c:v>
                </c:pt>
                <c:pt idx="84">
                  <c:v>421</c:v>
                </c:pt>
                <c:pt idx="85">
                  <c:v>426</c:v>
                </c:pt>
                <c:pt idx="86">
                  <c:v>431</c:v>
                </c:pt>
                <c:pt idx="87">
                  <c:v>436</c:v>
                </c:pt>
                <c:pt idx="88">
                  <c:v>441</c:v>
                </c:pt>
                <c:pt idx="89">
                  <c:v>446</c:v>
                </c:pt>
                <c:pt idx="90">
                  <c:v>451</c:v>
                </c:pt>
                <c:pt idx="91">
                  <c:v>456</c:v>
                </c:pt>
                <c:pt idx="92">
                  <c:v>461</c:v>
                </c:pt>
                <c:pt idx="93">
                  <c:v>466</c:v>
                </c:pt>
                <c:pt idx="94">
                  <c:v>471</c:v>
                </c:pt>
                <c:pt idx="95">
                  <c:v>476</c:v>
                </c:pt>
                <c:pt idx="96">
                  <c:v>481</c:v>
                </c:pt>
                <c:pt idx="97">
                  <c:v>486</c:v>
                </c:pt>
                <c:pt idx="98">
                  <c:v>491</c:v>
                </c:pt>
                <c:pt idx="99">
                  <c:v>496</c:v>
                </c:pt>
                <c:pt idx="100">
                  <c:v>501</c:v>
                </c:pt>
                <c:pt idx="101">
                  <c:v>506</c:v>
                </c:pt>
                <c:pt idx="102">
                  <c:v>511</c:v>
                </c:pt>
                <c:pt idx="103">
                  <c:v>516</c:v>
                </c:pt>
                <c:pt idx="104">
                  <c:v>521</c:v>
                </c:pt>
                <c:pt idx="105">
                  <c:v>526</c:v>
                </c:pt>
                <c:pt idx="106">
                  <c:v>531</c:v>
                </c:pt>
                <c:pt idx="107">
                  <c:v>536</c:v>
                </c:pt>
                <c:pt idx="108">
                  <c:v>541</c:v>
                </c:pt>
                <c:pt idx="109">
                  <c:v>546</c:v>
                </c:pt>
                <c:pt idx="110">
                  <c:v>551</c:v>
                </c:pt>
                <c:pt idx="111">
                  <c:v>556</c:v>
                </c:pt>
                <c:pt idx="112">
                  <c:v>561</c:v>
                </c:pt>
                <c:pt idx="113">
                  <c:v>566</c:v>
                </c:pt>
                <c:pt idx="114">
                  <c:v>571</c:v>
                </c:pt>
                <c:pt idx="115">
                  <c:v>576</c:v>
                </c:pt>
                <c:pt idx="116">
                  <c:v>581</c:v>
                </c:pt>
                <c:pt idx="117">
                  <c:v>586</c:v>
                </c:pt>
                <c:pt idx="118">
                  <c:v>591</c:v>
                </c:pt>
                <c:pt idx="119">
                  <c:v>596</c:v>
                </c:pt>
                <c:pt idx="120">
                  <c:v>601</c:v>
                </c:pt>
                <c:pt idx="121">
                  <c:v>606</c:v>
                </c:pt>
                <c:pt idx="122">
                  <c:v>611</c:v>
                </c:pt>
                <c:pt idx="123">
                  <c:v>616</c:v>
                </c:pt>
                <c:pt idx="124">
                  <c:v>621</c:v>
                </c:pt>
                <c:pt idx="125">
                  <c:v>626</c:v>
                </c:pt>
                <c:pt idx="126">
                  <c:v>631</c:v>
                </c:pt>
                <c:pt idx="127">
                  <c:v>636</c:v>
                </c:pt>
                <c:pt idx="128">
                  <c:v>641</c:v>
                </c:pt>
                <c:pt idx="129">
                  <c:v>646</c:v>
                </c:pt>
                <c:pt idx="130">
                  <c:v>651</c:v>
                </c:pt>
                <c:pt idx="131">
                  <c:v>656</c:v>
                </c:pt>
                <c:pt idx="132">
                  <c:v>661</c:v>
                </c:pt>
                <c:pt idx="133">
                  <c:v>666</c:v>
                </c:pt>
                <c:pt idx="134">
                  <c:v>671</c:v>
                </c:pt>
                <c:pt idx="135">
                  <c:v>676</c:v>
                </c:pt>
                <c:pt idx="136">
                  <c:v>681</c:v>
                </c:pt>
                <c:pt idx="137">
                  <c:v>686</c:v>
                </c:pt>
                <c:pt idx="138">
                  <c:v>691</c:v>
                </c:pt>
                <c:pt idx="139">
                  <c:v>696</c:v>
                </c:pt>
                <c:pt idx="140">
                  <c:v>701</c:v>
                </c:pt>
                <c:pt idx="141">
                  <c:v>706</c:v>
                </c:pt>
                <c:pt idx="142">
                  <c:v>711</c:v>
                </c:pt>
                <c:pt idx="143">
                  <c:v>716</c:v>
                </c:pt>
                <c:pt idx="144">
                  <c:v>721</c:v>
                </c:pt>
                <c:pt idx="145">
                  <c:v>726</c:v>
                </c:pt>
                <c:pt idx="146">
                  <c:v>731</c:v>
                </c:pt>
                <c:pt idx="147">
                  <c:v>736</c:v>
                </c:pt>
                <c:pt idx="148">
                  <c:v>741</c:v>
                </c:pt>
                <c:pt idx="149">
                  <c:v>746</c:v>
                </c:pt>
                <c:pt idx="150">
                  <c:v>751</c:v>
                </c:pt>
                <c:pt idx="151">
                  <c:v>756</c:v>
                </c:pt>
                <c:pt idx="152">
                  <c:v>761</c:v>
                </c:pt>
                <c:pt idx="153">
                  <c:v>766</c:v>
                </c:pt>
                <c:pt idx="154">
                  <c:v>771</c:v>
                </c:pt>
                <c:pt idx="155">
                  <c:v>776</c:v>
                </c:pt>
                <c:pt idx="156">
                  <c:v>781</c:v>
                </c:pt>
                <c:pt idx="157">
                  <c:v>786</c:v>
                </c:pt>
                <c:pt idx="158">
                  <c:v>791</c:v>
                </c:pt>
                <c:pt idx="159">
                  <c:v>796</c:v>
                </c:pt>
                <c:pt idx="160">
                  <c:v>801</c:v>
                </c:pt>
                <c:pt idx="161">
                  <c:v>806</c:v>
                </c:pt>
                <c:pt idx="162">
                  <c:v>811</c:v>
                </c:pt>
                <c:pt idx="163">
                  <c:v>816</c:v>
                </c:pt>
                <c:pt idx="164">
                  <c:v>821</c:v>
                </c:pt>
              </c:numCache>
            </c:numRef>
          </c:xVal>
          <c:yVal>
            <c:numRef>
              <c:f>Sheet1!$E$2:$E$166</c:f>
              <c:numCache>
                <c:formatCode>General</c:formatCode>
                <c:ptCount val="165"/>
                <c:pt idx="0">
                  <c:v>41.8</c:v>
                </c:pt>
                <c:pt idx="1">
                  <c:v>51</c:v>
                </c:pt>
                <c:pt idx="2">
                  <c:v>56</c:v>
                </c:pt>
                <c:pt idx="3">
                  <c:v>60.8</c:v>
                </c:pt>
                <c:pt idx="4">
                  <c:v>62</c:v>
                </c:pt>
                <c:pt idx="5">
                  <c:v>64.599999999999994</c:v>
                </c:pt>
                <c:pt idx="6">
                  <c:v>66</c:v>
                </c:pt>
                <c:pt idx="7">
                  <c:v>66.400000000000006</c:v>
                </c:pt>
                <c:pt idx="8">
                  <c:v>66.8</c:v>
                </c:pt>
                <c:pt idx="9">
                  <c:v>67.2</c:v>
                </c:pt>
                <c:pt idx="10">
                  <c:v>67.7</c:v>
                </c:pt>
                <c:pt idx="11">
                  <c:v>68.2</c:v>
                </c:pt>
                <c:pt idx="12">
                  <c:v>68.7</c:v>
                </c:pt>
                <c:pt idx="13">
                  <c:v>69.2</c:v>
                </c:pt>
                <c:pt idx="14">
                  <c:v>69.7</c:v>
                </c:pt>
                <c:pt idx="15">
                  <c:v>70.099999999999994</c:v>
                </c:pt>
                <c:pt idx="16">
                  <c:v>70.599999999999994</c:v>
                </c:pt>
                <c:pt idx="17">
                  <c:v>71</c:v>
                </c:pt>
                <c:pt idx="18">
                  <c:v>71.400000000000006</c:v>
                </c:pt>
                <c:pt idx="19">
                  <c:v>71.8</c:v>
                </c:pt>
                <c:pt idx="20">
                  <c:v>72.099999999999994</c:v>
                </c:pt>
                <c:pt idx="21">
                  <c:v>72.55</c:v>
                </c:pt>
                <c:pt idx="22">
                  <c:v>72.8</c:v>
                </c:pt>
                <c:pt idx="23">
                  <c:v>73.099999999999994</c:v>
                </c:pt>
                <c:pt idx="24">
                  <c:v>73.5</c:v>
                </c:pt>
                <c:pt idx="25">
                  <c:v>73.8</c:v>
                </c:pt>
                <c:pt idx="26">
                  <c:v>74</c:v>
                </c:pt>
                <c:pt idx="27">
                  <c:v>74.3</c:v>
                </c:pt>
                <c:pt idx="28">
                  <c:v>74.5</c:v>
                </c:pt>
                <c:pt idx="29">
                  <c:v>74.7</c:v>
                </c:pt>
                <c:pt idx="30">
                  <c:v>68.8</c:v>
                </c:pt>
                <c:pt idx="31">
                  <c:v>68.8</c:v>
                </c:pt>
                <c:pt idx="32">
                  <c:v>68.400000000000006</c:v>
                </c:pt>
                <c:pt idx="33">
                  <c:v>68.099999999999994</c:v>
                </c:pt>
                <c:pt idx="34">
                  <c:v>67.900000000000006</c:v>
                </c:pt>
                <c:pt idx="35">
                  <c:v>67.8</c:v>
                </c:pt>
                <c:pt idx="36">
                  <c:v>67.900000000000006</c:v>
                </c:pt>
                <c:pt idx="37">
                  <c:v>68</c:v>
                </c:pt>
                <c:pt idx="38">
                  <c:v>68.099999999999994</c:v>
                </c:pt>
                <c:pt idx="39">
                  <c:v>68.2</c:v>
                </c:pt>
                <c:pt idx="40">
                  <c:v>68.2</c:v>
                </c:pt>
                <c:pt idx="41">
                  <c:v>68.2</c:v>
                </c:pt>
                <c:pt idx="42">
                  <c:v>68.2</c:v>
                </c:pt>
                <c:pt idx="43">
                  <c:v>68</c:v>
                </c:pt>
                <c:pt idx="44">
                  <c:v>68</c:v>
                </c:pt>
                <c:pt idx="45">
                  <c:v>68</c:v>
                </c:pt>
                <c:pt idx="46">
                  <c:v>68</c:v>
                </c:pt>
                <c:pt idx="47">
                  <c:v>68</c:v>
                </c:pt>
                <c:pt idx="48">
                  <c:v>68</c:v>
                </c:pt>
                <c:pt idx="49">
                  <c:v>68</c:v>
                </c:pt>
                <c:pt idx="50">
                  <c:v>68</c:v>
                </c:pt>
                <c:pt idx="51">
                  <c:v>68</c:v>
                </c:pt>
                <c:pt idx="52">
                  <c:v>68</c:v>
                </c:pt>
                <c:pt idx="53">
                  <c:v>68</c:v>
                </c:pt>
                <c:pt idx="54">
                  <c:v>68</c:v>
                </c:pt>
                <c:pt idx="55">
                  <c:v>74</c:v>
                </c:pt>
                <c:pt idx="56">
                  <c:v>80</c:v>
                </c:pt>
                <c:pt idx="57">
                  <c:v>81.2</c:v>
                </c:pt>
                <c:pt idx="58">
                  <c:v>84.5</c:v>
                </c:pt>
                <c:pt idx="59">
                  <c:v>88.2</c:v>
                </c:pt>
                <c:pt idx="60">
                  <c:v>89.7</c:v>
                </c:pt>
                <c:pt idx="61">
                  <c:v>90.5</c:v>
                </c:pt>
                <c:pt idx="62">
                  <c:v>91</c:v>
                </c:pt>
                <c:pt idx="63">
                  <c:v>91.3</c:v>
                </c:pt>
                <c:pt idx="64">
                  <c:v>91.7</c:v>
                </c:pt>
                <c:pt idx="65">
                  <c:v>92.2</c:v>
                </c:pt>
                <c:pt idx="66">
                  <c:v>92.7</c:v>
                </c:pt>
                <c:pt idx="67">
                  <c:v>93.3</c:v>
                </c:pt>
                <c:pt idx="68">
                  <c:v>93.6</c:v>
                </c:pt>
                <c:pt idx="69">
                  <c:v>94</c:v>
                </c:pt>
                <c:pt idx="70">
                  <c:v>94.4</c:v>
                </c:pt>
                <c:pt idx="71">
                  <c:v>94.4</c:v>
                </c:pt>
                <c:pt idx="72">
                  <c:v>94.5</c:v>
                </c:pt>
                <c:pt idx="73">
                  <c:v>94.9</c:v>
                </c:pt>
                <c:pt idx="74">
                  <c:v>95.2</c:v>
                </c:pt>
                <c:pt idx="75">
                  <c:v>95.6</c:v>
                </c:pt>
                <c:pt idx="76">
                  <c:v>96</c:v>
                </c:pt>
                <c:pt idx="77">
                  <c:v>96.3</c:v>
                </c:pt>
                <c:pt idx="78">
                  <c:v>96.7</c:v>
                </c:pt>
                <c:pt idx="79">
                  <c:v>96.9</c:v>
                </c:pt>
                <c:pt idx="80">
                  <c:v>97.1</c:v>
                </c:pt>
                <c:pt idx="81">
                  <c:v>97.3</c:v>
                </c:pt>
                <c:pt idx="82">
                  <c:v>97.6</c:v>
                </c:pt>
                <c:pt idx="83">
                  <c:v>98</c:v>
                </c:pt>
                <c:pt idx="84">
                  <c:v>89.9</c:v>
                </c:pt>
                <c:pt idx="85">
                  <c:v>90.8</c:v>
                </c:pt>
                <c:pt idx="86">
                  <c:v>90.7</c:v>
                </c:pt>
                <c:pt idx="87">
                  <c:v>91.2</c:v>
                </c:pt>
                <c:pt idx="88">
                  <c:v>90.7</c:v>
                </c:pt>
                <c:pt idx="89">
                  <c:v>90.9</c:v>
                </c:pt>
                <c:pt idx="90">
                  <c:v>91</c:v>
                </c:pt>
                <c:pt idx="91">
                  <c:v>91.2</c:v>
                </c:pt>
                <c:pt idx="92">
                  <c:v>91.4</c:v>
                </c:pt>
                <c:pt idx="93">
                  <c:v>91.5</c:v>
                </c:pt>
                <c:pt idx="94">
                  <c:v>91.6</c:v>
                </c:pt>
                <c:pt idx="95">
                  <c:v>91.7</c:v>
                </c:pt>
                <c:pt idx="96">
                  <c:v>91.8</c:v>
                </c:pt>
                <c:pt idx="97">
                  <c:v>91.9</c:v>
                </c:pt>
                <c:pt idx="98">
                  <c:v>92</c:v>
                </c:pt>
                <c:pt idx="99">
                  <c:v>92.1</c:v>
                </c:pt>
                <c:pt idx="100">
                  <c:v>92.2</c:v>
                </c:pt>
                <c:pt idx="101">
                  <c:v>92.3</c:v>
                </c:pt>
                <c:pt idx="102">
                  <c:v>92.3</c:v>
                </c:pt>
                <c:pt idx="103">
                  <c:v>92.5</c:v>
                </c:pt>
                <c:pt idx="104">
                  <c:v>92.5</c:v>
                </c:pt>
                <c:pt idx="105">
                  <c:v>92.6</c:v>
                </c:pt>
                <c:pt idx="106">
                  <c:v>92.6</c:v>
                </c:pt>
                <c:pt idx="107">
                  <c:v>92.7</c:v>
                </c:pt>
                <c:pt idx="108">
                  <c:v>92.8</c:v>
                </c:pt>
                <c:pt idx="109">
                  <c:v>92.8</c:v>
                </c:pt>
                <c:pt idx="110">
                  <c:v>92.9</c:v>
                </c:pt>
                <c:pt idx="111">
                  <c:v>92.9</c:v>
                </c:pt>
                <c:pt idx="112">
                  <c:v>93</c:v>
                </c:pt>
                <c:pt idx="113">
                  <c:v>93</c:v>
                </c:pt>
                <c:pt idx="114">
                  <c:v>93</c:v>
                </c:pt>
                <c:pt idx="115">
                  <c:v>93.1</c:v>
                </c:pt>
                <c:pt idx="116">
                  <c:v>93.1</c:v>
                </c:pt>
                <c:pt idx="117">
                  <c:v>93.2</c:v>
                </c:pt>
                <c:pt idx="118">
                  <c:v>93.2</c:v>
                </c:pt>
                <c:pt idx="119">
                  <c:v>93.2</c:v>
                </c:pt>
                <c:pt idx="120">
                  <c:v>93.3</c:v>
                </c:pt>
                <c:pt idx="121">
                  <c:v>78</c:v>
                </c:pt>
                <c:pt idx="122">
                  <c:v>70</c:v>
                </c:pt>
                <c:pt idx="123">
                  <c:v>66</c:v>
                </c:pt>
                <c:pt idx="124">
                  <c:v>69.5</c:v>
                </c:pt>
                <c:pt idx="125">
                  <c:v>67</c:v>
                </c:pt>
                <c:pt idx="126">
                  <c:v>63.5</c:v>
                </c:pt>
                <c:pt idx="127">
                  <c:v>60.6</c:v>
                </c:pt>
                <c:pt idx="128">
                  <c:v>58.8</c:v>
                </c:pt>
                <c:pt idx="129">
                  <c:v>57.6</c:v>
                </c:pt>
                <c:pt idx="130">
                  <c:v>56.8</c:v>
                </c:pt>
                <c:pt idx="131">
                  <c:v>56.3</c:v>
                </c:pt>
                <c:pt idx="132">
                  <c:v>55.9</c:v>
                </c:pt>
                <c:pt idx="133">
                  <c:v>55.5</c:v>
                </c:pt>
                <c:pt idx="134">
                  <c:v>55.1</c:v>
                </c:pt>
                <c:pt idx="135">
                  <c:v>54.6</c:v>
                </c:pt>
                <c:pt idx="136">
                  <c:v>54.2</c:v>
                </c:pt>
                <c:pt idx="137">
                  <c:v>53.7</c:v>
                </c:pt>
                <c:pt idx="138">
                  <c:v>53.3</c:v>
                </c:pt>
                <c:pt idx="139">
                  <c:v>52.9</c:v>
                </c:pt>
                <c:pt idx="140">
                  <c:v>52.5</c:v>
                </c:pt>
                <c:pt idx="141">
                  <c:v>52.1</c:v>
                </c:pt>
                <c:pt idx="142">
                  <c:v>60</c:v>
                </c:pt>
                <c:pt idx="143">
                  <c:v>59.5</c:v>
                </c:pt>
                <c:pt idx="144">
                  <c:v>58.6</c:v>
                </c:pt>
                <c:pt idx="145">
                  <c:v>57.4</c:v>
                </c:pt>
                <c:pt idx="146">
                  <c:v>56.9</c:v>
                </c:pt>
                <c:pt idx="147">
                  <c:v>56.4</c:v>
                </c:pt>
                <c:pt idx="148">
                  <c:v>56</c:v>
                </c:pt>
                <c:pt idx="149">
                  <c:v>55.8</c:v>
                </c:pt>
                <c:pt idx="150">
                  <c:v>55.7</c:v>
                </c:pt>
                <c:pt idx="151">
                  <c:v>55.7</c:v>
                </c:pt>
                <c:pt idx="152">
                  <c:v>55.6</c:v>
                </c:pt>
                <c:pt idx="153">
                  <c:v>55.5</c:v>
                </c:pt>
                <c:pt idx="154">
                  <c:v>55.4</c:v>
                </c:pt>
                <c:pt idx="155">
                  <c:v>55.2</c:v>
                </c:pt>
                <c:pt idx="156">
                  <c:v>55.1</c:v>
                </c:pt>
                <c:pt idx="157">
                  <c:v>55</c:v>
                </c:pt>
                <c:pt idx="158">
                  <c:v>54.9</c:v>
                </c:pt>
                <c:pt idx="159">
                  <c:v>54.8</c:v>
                </c:pt>
                <c:pt idx="160">
                  <c:v>54.8</c:v>
                </c:pt>
                <c:pt idx="161">
                  <c:v>54.6</c:v>
                </c:pt>
                <c:pt idx="162">
                  <c:v>54.5</c:v>
                </c:pt>
                <c:pt idx="163">
                  <c:v>54.3</c:v>
                </c:pt>
                <c:pt idx="164">
                  <c:v>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4C1-4DD1-B0AB-927384C257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984560"/>
        <c:axId val="468985808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v>Top</c:v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Sheet1!$A$2:$A$166</c15:sqref>
                        </c15:formulaRef>
                      </c:ext>
                    </c:extLst>
                    <c:numCache>
                      <c:formatCode>General</c:formatCode>
                      <c:ptCount val="165"/>
                      <c:pt idx="0">
                        <c:v>1</c:v>
                      </c:pt>
                      <c:pt idx="1">
                        <c:v>6</c:v>
                      </c:pt>
                      <c:pt idx="2">
                        <c:v>11</c:v>
                      </c:pt>
                      <c:pt idx="3">
                        <c:v>16</c:v>
                      </c:pt>
                      <c:pt idx="4">
                        <c:v>21</c:v>
                      </c:pt>
                      <c:pt idx="5">
                        <c:v>26</c:v>
                      </c:pt>
                      <c:pt idx="6">
                        <c:v>31</c:v>
                      </c:pt>
                      <c:pt idx="7">
                        <c:v>36</c:v>
                      </c:pt>
                      <c:pt idx="8">
                        <c:v>41</c:v>
                      </c:pt>
                      <c:pt idx="9">
                        <c:v>46</c:v>
                      </c:pt>
                      <c:pt idx="10">
                        <c:v>51</c:v>
                      </c:pt>
                      <c:pt idx="11">
                        <c:v>56</c:v>
                      </c:pt>
                      <c:pt idx="12">
                        <c:v>61</c:v>
                      </c:pt>
                      <c:pt idx="13">
                        <c:v>66</c:v>
                      </c:pt>
                      <c:pt idx="14">
                        <c:v>71</c:v>
                      </c:pt>
                      <c:pt idx="15">
                        <c:v>76</c:v>
                      </c:pt>
                      <c:pt idx="16">
                        <c:v>81</c:v>
                      </c:pt>
                      <c:pt idx="17">
                        <c:v>86</c:v>
                      </c:pt>
                      <c:pt idx="18">
                        <c:v>91</c:v>
                      </c:pt>
                      <c:pt idx="19">
                        <c:v>96</c:v>
                      </c:pt>
                      <c:pt idx="20">
                        <c:v>101</c:v>
                      </c:pt>
                      <c:pt idx="21">
                        <c:v>106</c:v>
                      </c:pt>
                      <c:pt idx="22">
                        <c:v>111</c:v>
                      </c:pt>
                      <c:pt idx="23">
                        <c:v>116</c:v>
                      </c:pt>
                      <c:pt idx="24">
                        <c:v>121</c:v>
                      </c:pt>
                      <c:pt idx="25">
                        <c:v>126</c:v>
                      </c:pt>
                      <c:pt idx="26">
                        <c:v>131</c:v>
                      </c:pt>
                      <c:pt idx="27">
                        <c:v>136</c:v>
                      </c:pt>
                      <c:pt idx="28">
                        <c:v>141</c:v>
                      </c:pt>
                      <c:pt idx="29">
                        <c:v>146</c:v>
                      </c:pt>
                      <c:pt idx="30">
                        <c:v>151</c:v>
                      </c:pt>
                      <c:pt idx="31">
                        <c:v>156</c:v>
                      </c:pt>
                      <c:pt idx="32">
                        <c:v>161</c:v>
                      </c:pt>
                      <c:pt idx="33">
                        <c:v>166</c:v>
                      </c:pt>
                      <c:pt idx="34">
                        <c:v>171</c:v>
                      </c:pt>
                      <c:pt idx="35">
                        <c:v>176</c:v>
                      </c:pt>
                      <c:pt idx="36">
                        <c:v>181</c:v>
                      </c:pt>
                      <c:pt idx="37">
                        <c:v>186</c:v>
                      </c:pt>
                      <c:pt idx="38">
                        <c:v>191</c:v>
                      </c:pt>
                      <c:pt idx="39">
                        <c:v>196</c:v>
                      </c:pt>
                      <c:pt idx="40">
                        <c:v>201</c:v>
                      </c:pt>
                      <c:pt idx="41">
                        <c:v>206</c:v>
                      </c:pt>
                      <c:pt idx="42">
                        <c:v>211</c:v>
                      </c:pt>
                      <c:pt idx="43">
                        <c:v>216</c:v>
                      </c:pt>
                      <c:pt idx="44">
                        <c:v>221</c:v>
                      </c:pt>
                      <c:pt idx="45">
                        <c:v>226</c:v>
                      </c:pt>
                      <c:pt idx="46">
                        <c:v>231</c:v>
                      </c:pt>
                      <c:pt idx="47">
                        <c:v>236</c:v>
                      </c:pt>
                      <c:pt idx="48">
                        <c:v>241</c:v>
                      </c:pt>
                      <c:pt idx="49">
                        <c:v>246</c:v>
                      </c:pt>
                      <c:pt idx="50">
                        <c:v>251</c:v>
                      </c:pt>
                      <c:pt idx="51">
                        <c:v>256</c:v>
                      </c:pt>
                      <c:pt idx="52">
                        <c:v>261</c:v>
                      </c:pt>
                      <c:pt idx="53">
                        <c:v>266</c:v>
                      </c:pt>
                      <c:pt idx="54">
                        <c:v>271</c:v>
                      </c:pt>
                      <c:pt idx="55">
                        <c:v>276</c:v>
                      </c:pt>
                      <c:pt idx="56">
                        <c:v>281</c:v>
                      </c:pt>
                      <c:pt idx="57">
                        <c:v>286</c:v>
                      </c:pt>
                      <c:pt idx="58">
                        <c:v>291</c:v>
                      </c:pt>
                      <c:pt idx="59">
                        <c:v>296</c:v>
                      </c:pt>
                      <c:pt idx="60">
                        <c:v>301</c:v>
                      </c:pt>
                      <c:pt idx="61">
                        <c:v>306</c:v>
                      </c:pt>
                      <c:pt idx="62">
                        <c:v>311</c:v>
                      </c:pt>
                      <c:pt idx="63">
                        <c:v>316</c:v>
                      </c:pt>
                      <c:pt idx="64">
                        <c:v>321</c:v>
                      </c:pt>
                      <c:pt idx="65">
                        <c:v>326</c:v>
                      </c:pt>
                      <c:pt idx="66">
                        <c:v>331</c:v>
                      </c:pt>
                      <c:pt idx="67">
                        <c:v>336</c:v>
                      </c:pt>
                      <c:pt idx="68">
                        <c:v>341</c:v>
                      </c:pt>
                      <c:pt idx="69">
                        <c:v>346</c:v>
                      </c:pt>
                      <c:pt idx="70">
                        <c:v>351</c:v>
                      </c:pt>
                      <c:pt idx="71">
                        <c:v>356</c:v>
                      </c:pt>
                      <c:pt idx="72">
                        <c:v>361</c:v>
                      </c:pt>
                      <c:pt idx="73">
                        <c:v>366</c:v>
                      </c:pt>
                      <c:pt idx="74">
                        <c:v>371</c:v>
                      </c:pt>
                      <c:pt idx="75">
                        <c:v>376</c:v>
                      </c:pt>
                      <c:pt idx="76">
                        <c:v>381</c:v>
                      </c:pt>
                      <c:pt idx="77">
                        <c:v>386</c:v>
                      </c:pt>
                      <c:pt idx="78">
                        <c:v>391</c:v>
                      </c:pt>
                      <c:pt idx="79">
                        <c:v>396</c:v>
                      </c:pt>
                      <c:pt idx="80">
                        <c:v>401</c:v>
                      </c:pt>
                      <c:pt idx="81">
                        <c:v>406</c:v>
                      </c:pt>
                      <c:pt idx="82">
                        <c:v>411</c:v>
                      </c:pt>
                      <c:pt idx="83">
                        <c:v>416</c:v>
                      </c:pt>
                      <c:pt idx="84">
                        <c:v>421</c:v>
                      </c:pt>
                      <c:pt idx="85">
                        <c:v>426</c:v>
                      </c:pt>
                      <c:pt idx="86">
                        <c:v>431</c:v>
                      </c:pt>
                      <c:pt idx="87">
                        <c:v>436</c:v>
                      </c:pt>
                      <c:pt idx="88">
                        <c:v>441</c:v>
                      </c:pt>
                      <c:pt idx="89">
                        <c:v>446</c:v>
                      </c:pt>
                      <c:pt idx="90">
                        <c:v>451</c:v>
                      </c:pt>
                      <c:pt idx="91">
                        <c:v>456</c:v>
                      </c:pt>
                      <c:pt idx="92">
                        <c:v>461</c:v>
                      </c:pt>
                      <c:pt idx="93">
                        <c:v>466</c:v>
                      </c:pt>
                      <c:pt idx="94">
                        <c:v>471</c:v>
                      </c:pt>
                      <c:pt idx="95">
                        <c:v>476</c:v>
                      </c:pt>
                      <c:pt idx="96">
                        <c:v>481</c:v>
                      </c:pt>
                      <c:pt idx="97">
                        <c:v>486</c:v>
                      </c:pt>
                      <c:pt idx="98">
                        <c:v>491</c:v>
                      </c:pt>
                      <c:pt idx="99">
                        <c:v>496</c:v>
                      </c:pt>
                      <c:pt idx="100">
                        <c:v>501</c:v>
                      </c:pt>
                      <c:pt idx="101">
                        <c:v>506</c:v>
                      </c:pt>
                      <c:pt idx="102">
                        <c:v>511</c:v>
                      </c:pt>
                      <c:pt idx="103">
                        <c:v>516</c:v>
                      </c:pt>
                      <c:pt idx="104">
                        <c:v>521</c:v>
                      </c:pt>
                      <c:pt idx="105">
                        <c:v>526</c:v>
                      </c:pt>
                      <c:pt idx="106">
                        <c:v>531</c:v>
                      </c:pt>
                      <c:pt idx="107">
                        <c:v>536</c:v>
                      </c:pt>
                      <c:pt idx="108">
                        <c:v>541</c:v>
                      </c:pt>
                      <c:pt idx="109">
                        <c:v>546</c:v>
                      </c:pt>
                      <c:pt idx="110">
                        <c:v>551</c:v>
                      </c:pt>
                      <c:pt idx="111">
                        <c:v>556</c:v>
                      </c:pt>
                      <c:pt idx="112">
                        <c:v>561</c:v>
                      </c:pt>
                      <c:pt idx="113">
                        <c:v>566</c:v>
                      </c:pt>
                      <c:pt idx="114">
                        <c:v>571</c:v>
                      </c:pt>
                      <c:pt idx="115">
                        <c:v>576</c:v>
                      </c:pt>
                      <c:pt idx="116">
                        <c:v>581</c:v>
                      </c:pt>
                      <c:pt idx="117">
                        <c:v>586</c:v>
                      </c:pt>
                      <c:pt idx="118">
                        <c:v>591</c:v>
                      </c:pt>
                      <c:pt idx="119">
                        <c:v>596</c:v>
                      </c:pt>
                      <c:pt idx="120">
                        <c:v>601</c:v>
                      </c:pt>
                      <c:pt idx="121">
                        <c:v>606</c:v>
                      </c:pt>
                      <c:pt idx="122">
                        <c:v>611</c:v>
                      </c:pt>
                      <c:pt idx="123">
                        <c:v>616</c:v>
                      </c:pt>
                      <c:pt idx="124">
                        <c:v>621</c:v>
                      </c:pt>
                      <c:pt idx="125">
                        <c:v>626</c:v>
                      </c:pt>
                      <c:pt idx="126">
                        <c:v>631</c:v>
                      </c:pt>
                      <c:pt idx="127">
                        <c:v>636</c:v>
                      </c:pt>
                      <c:pt idx="128">
                        <c:v>641</c:v>
                      </c:pt>
                      <c:pt idx="129">
                        <c:v>646</c:v>
                      </c:pt>
                      <c:pt idx="130">
                        <c:v>651</c:v>
                      </c:pt>
                      <c:pt idx="131">
                        <c:v>656</c:v>
                      </c:pt>
                      <c:pt idx="132">
                        <c:v>661</c:v>
                      </c:pt>
                      <c:pt idx="133">
                        <c:v>666</c:v>
                      </c:pt>
                      <c:pt idx="134">
                        <c:v>671</c:v>
                      </c:pt>
                      <c:pt idx="135">
                        <c:v>676</c:v>
                      </c:pt>
                      <c:pt idx="136">
                        <c:v>681</c:v>
                      </c:pt>
                      <c:pt idx="137">
                        <c:v>686</c:v>
                      </c:pt>
                      <c:pt idx="138">
                        <c:v>691</c:v>
                      </c:pt>
                      <c:pt idx="139">
                        <c:v>696</c:v>
                      </c:pt>
                      <c:pt idx="140">
                        <c:v>701</c:v>
                      </c:pt>
                      <c:pt idx="141">
                        <c:v>706</c:v>
                      </c:pt>
                      <c:pt idx="142">
                        <c:v>711</c:v>
                      </c:pt>
                      <c:pt idx="143">
                        <c:v>716</c:v>
                      </c:pt>
                      <c:pt idx="144">
                        <c:v>721</c:v>
                      </c:pt>
                      <c:pt idx="145">
                        <c:v>726</c:v>
                      </c:pt>
                      <c:pt idx="146">
                        <c:v>731</c:v>
                      </c:pt>
                      <c:pt idx="147">
                        <c:v>736</c:v>
                      </c:pt>
                      <c:pt idx="148">
                        <c:v>741</c:v>
                      </c:pt>
                      <c:pt idx="149">
                        <c:v>746</c:v>
                      </c:pt>
                      <c:pt idx="150">
                        <c:v>751</c:v>
                      </c:pt>
                      <c:pt idx="151">
                        <c:v>756</c:v>
                      </c:pt>
                      <c:pt idx="152">
                        <c:v>761</c:v>
                      </c:pt>
                      <c:pt idx="153">
                        <c:v>766</c:v>
                      </c:pt>
                      <c:pt idx="154">
                        <c:v>771</c:v>
                      </c:pt>
                      <c:pt idx="155">
                        <c:v>776</c:v>
                      </c:pt>
                      <c:pt idx="156">
                        <c:v>781</c:v>
                      </c:pt>
                      <c:pt idx="157">
                        <c:v>786</c:v>
                      </c:pt>
                      <c:pt idx="158">
                        <c:v>791</c:v>
                      </c:pt>
                      <c:pt idx="159">
                        <c:v>796</c:v>
                      </c:pt>
                      <c:pt idx="160">
                        <c:v>801</c:v>
                      </c:pt>
                      <c:pt idx="161">
                        <c:v>806</c:v>
                      </c:pt>
                      <c:pt idx="162">
                        <c:v>811</c:v>
                      </c:pt>
                      <c:pt idx="163">
                        <c:v>816</c:v>
                      </c:pt>
                      <c:pt idx="164">
                        <c:v>821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Sheet1!$F$2:$F$166</c15:sqref>
                        </c15:formulaRef>
                      </c:ext>
                    </c:extLst>
                    <c:numCache>
                      <c:formatCode>General</c:formatCode>
                      <c:ptCount val="165"/>
                      <c:pt idx="0">
                        <c:v>34.299999999999997</c:v>
                      </c:pt>
                      <c:pt idx="1">
                        <c:v>34.5</c:v>
                      </c:pt>
                      <c:pt idx="2">
                        <c:v>34.5</c:v>
                      </c:pt>
                      <c:pt idx="3">
                        <c:v>34.9</c:v>
                      </c:pt>
                      <c:pt idx="4">
                        <c:v>35.299999999999997</c:v>
                      </c:pt>
                      <c:pt idx="5">
                        <c:v>36</c:v>
                      </c:pt>
                      <c:pt idx="6">
                        <c:v>37.1</c:v>
                      </c:pt>
                      <c:pt idx="7">
                        <c:v>38</c:v>
                      </c:pt>
                      <c:pt idx="8">
                        <c:v>38.6</c:v>
                      </c:pt>
                      <c:pt idx="9">
                        <c:v>39.299999999999997</c:v>
                      </c:pt>
                      <c:pt idx="10">
                        <c:v>40</c:v>
                      </c:pt>
                      <c:pt idx="11">
                        <c:v>40.9</c:v>
                      </c:pt>
                      <c:pt idx="12">
                        <c:v>41.8</c:v>
                      </c:pt>
                      <c:pt idx="13">
                        <c:v>42.4</c:v>
                      </c:pt>
                      <c:pt idx="14">
                        <c:v>43.2</c:v>
                      </c:pt>
                      <c:pt idx="15">
                        <c:v>44</c:v>
                      </c:pt>
                      <c:pt idx="16">
                        <c:v>44.7</c:v>
                      </c:pt>
                      <c:pt idx="17">
                        <c:v>45.5</c:v>
                      </c:pt>
                      <c:pt idx="18">
                        <c:v>46.3</c:v>
                      </c:pt>
                      <c:pt idx="19">
                        <c:v>47</c:v>
                      </c:pt>
                      <c:pt idx="20">
                        <c:v>47.9</c:v>
                      </c:pt>
                      <c:pt idx="21">
                        <c:v>48.6</c:v>
                      </c:pt>
                      <c:pt idx="22">
                        <c:v>49.3</c:v>
                      </c:pt>
                      <c:pt idx="23">
                        <c:v>49.9</c:v>
                      </c:pt>
                      <c:pt idx="24">
                        <c:v>50.6</c:v>
                      </c:pt>
                      <c:pt idx="25">
                        <c:v>51.3</c:v>
                      </c:pt>
                      <c:pt idx="26">
                        <c:v>52</c:v>
                      </c:pt>
                      <c:pt idx="27">
                        <c:v>52.6</c:v>
                      </c:pt>
                      <c:pt idx="28">
                        <c:v>53</c:v>
                      </c:pt>
                      <c:pt idx="29">
                        <c:v>53.5</c:v>
                      </c:pt>
                      <c:pt idx="30">
                        <c:v>54</c:v>
                      </c:pt>
                      <c:pt idx="31">
                        <c:v>54</c:v>
                      </c:pt>
                      <c:pt idx="32">
                        <c:v>54</c:v>
                      </c:pt>
                      <c:pt idx="33">
                        <c:v>54</c:v>
                      </c:pt>
                      <c:pt idx="34">
                        <c:v>54</c:v>
                      </c:pt>
                      <c:pt idx="35">
                        <c:v>54.1</c:v>
                      </c:pt>
                      <c:pt idx="36">
                        <c:v>54.2</c:v>
                      </c:pt>
                      <c:pt idx="37">
                        <c:v>54.1</c:v>
                      </c:pt>
                      <c:pt idx="38">
                        <c:v>54.2</c:v>
                      </c:pt>
                      <c:pt idx="39">
                        <c:v>54.2</c:v>
                      </c:pt>
                      <c:pt idx="40">
                        <c:v>54.2</c:v>
                      </c:pt>
                      <c:pt idx="41">
                        <c:v>54.3</c:v>
                      </c:pt>
                      <c:pt idx="42">
                        <c:v>54.3</c:v>
                      </c:pt>
                      <c:pt idx="43">
                        <c:v>54.3</c:v>
                      </c:pt>
                      <c:pt idx="44">
                        <c:v>54.3</c:v>
                      </c:pt>
                      <c:pt idx="45">
                        <c:v>54.3</c:v>
                      </c:pt>
                      <c:pt idx="46">
                        <c:v>54.3</c:v>
                      </c:pt>
                      <c:pt idx="47">
                        <c:v>54.4</c:v>
                      </c:pt>
                      <c:pt idx="48">
                        <c:v>54.4</c:v>
                      </c:pt>
                      <c:pt idx="49">
                        <c:v>54.4</c:v>
                      </c:pt>
                      <c:pt idx="50">
                        <c:v>54.5</c:v>
                      </c:pt>
                      <c:pt idx="51">
                        <c:v>54.5</c:v>
                      </c:pt>
                      <c:pt idx="52">
                        <c:v>54.5</c:v>
                      </c:pt>
                      <c:pt idx="53">
                        <c:v>54.4</c:v>
                      </c:pt>
                      <c:pt idx="54">
                        <c:v>54.4</c:v>
                      </c:pt>
                      <c:pt idx="55">
                        <c:v>54.5</c:v>
                      </c:pt>
                      <c:pt idx="56">
                        <c:v>54.9</c:v>
                      </c:pt>
                      <c:pt idx="57">
                        <c:v>55.9</c:v>
                      </c:pt>
                      <c:pt idx="58">
                        <c:v>57</c:v>
                      </c:pt>
                      <c:pt idx="59">
                        <c:v>58</c:v>
                      </c:pt>
                      <c:pt idx="60">
                        <c:v>59.1</c:v>
                      </c:pt>
                      <c:pt idx="61">
                        <c:v>60.3</c:v>
                      </c:pt>
                      <c:pt idx="62">
                        <c:v>61.3</c:v>
                      </c:pt>
                      <c:pt idx="63">
                        <c:v>62.4</c:v>
                      </c:pt>
                      <c:pt idx="64">
                        <c:v>63.5</c:v>
                      </c:pt>
                      <c:pt idx="65">
                        <c:v>64.400000000000006</c:v>
                      </c:pt>
                      <c:pt idx="66">
                        <c:v>65.3</c:v>
                      </c:pt>
                      <c:pt idx="67">
                        <c:v>66.3</c:v>
                      </c:pt>
                      <c:pt idx="68">
                        <c:v>67.2</c:v>
                      </c:pt>
                      <c:pt idx="69">
                        <c:v>68.2</c:v>
                      </c:pt>
                      <c:pt idx="70">
                        <c:v>69.099999999999994</c:v>
                      </c:pt>
                      <c:pt idx="71">
                        <c:v>70.099999999999994</c:v>
                      </c:pt>
                      <c:pt idx="72">
                        <c:v>70.7</c:v>
                      </c:pt>
                      <c:pt idx="73">
                        <c:v>71.8</c:v>
                      </c:pt>
                      <c:pt idx="74">
                        <c:v>72.7</c:v>
                      </c:pt>
                      <c:pt idx="75">
                        <c:v>73.099999999999994</c:v>
                      </c:pt>
                      <c:pt idx="76">
                        <c:v>73.7</c:v>
                      </c:pt>
                      <c:pt idx="77">
                        <c:v>74.7</c:v>
                      </c:pt>
                      <c:pt idx="78">
                        <c:v>74.900000000000006</c:v>
                      </c:pt>
                      <c:pt idx="79">
                        <c:v>76</c:v>
                      </c:pt>
                      <c:pt idx="80">
                        <c:v>76.3</c:v>
                      </c:pt>
                      <c:pt idx="81">
                        <c:v>77.3</c:v>
                      </c:pt>
                      <c:pt idx="82">
                        <c:v>77.599999999999994</c:v>
                      </c:pt>
                      <c:pt idx="83">
                        <c:v>78.5</c:v>
                      </c:pt>
                      <c:pt idx="84">
                        <c:v>78.8</c:v>
                      </c:pt>
                      <c:pt idx="85">
                        <c:v>78.599999999999994</c:v>
                      </c:pt>
                      <c:pt idx="86">
                        <c:v>78.8</c:v>
                      </c:pt>
                      <c:pt idx="87">
                        <c:v>78.8</c:v>
                      </c:pt>
                      <c:pt idx="88">
                        <c:v>78.8</c:v>
                      </c:pt>
                      <c:pt idx="89">
                        <c:v>78.900000000000006</c:v>
                      </c:pt>
                      <c:pt idx="90">
                        <c:v>79</c:v>
                      </c:pt>
                      <c:pt idx="91">
                        <c:v>79.099999999999994</c:v>
                      </c:pt>
                      <c:pt idx="92">
                        <c:v>79.3</c:v>
                      </c:pt>
                      <c:pt idx="93">
                        <c:v>79.3</c:v>
                      </c:pt>
                      <c:pt idx="94">
                        <c:v>79.3</c:v>
                      </c:pt>
                      <c:pt idx="95">
                        <c:v>79.599999999999994</c:v>
                      </c:pt>
                      <c:pt idx="96">
                        <c:v>79.599999999999994</c:v>
                      </c:pt>
                      <c:pt idx="97">
                        <c:v>79.599999999999994</c:v>
                      </c:pt>
                      <c:pt idx="98">
                        <c:v>79.599999999999994</c:v>
                      </c:pt>
                      <c:pt idx="99">
                        <c:v>79.7</c:v>
                      </c:pt>
                      <c:pt idx="100">
                        <c:v>79.599999999999994</c:v>
                      </c:pt>
                      <c:pt idx="101">
                        <c:v>79.599999999999994</c:v>
                      </c:pt>
                      <c:pt idx="102">
                        <c:v>79.599999999999994</c:v>
                      </c:pt>
                      <c:pt idx="103">
                        <c:v>80</c:v>
                      </c:pt>
                      <c:pt idx="104">
                        <c:v>79.900000000000006</c:v>
                      </c:pt>
                      <c:pt idx="105">
                        <c:v>79.900000000000006</c:v>
                      </c:pt>
                      <c:pt idx="106">
                        <c:v>79.900000000000006</c:v>
                      </c:pt>
                      <c:pt idx="107">
                        <c:v>79.900000000000006</c:v>
                      </c:pt>
                      <c:pt idx="108">
                        <c:v>80.099999999999994</c:v>
                      </c:pt>
                      <c:pt idx="109">
                        <c:v>80</c:v>
                      </c:pt>
                      <c:pt idx="110">
                        <c:v>80</c:v>
                      </c:pt>
                      <c:pt idx="111">
                        <c:v>80</c:v>
                      </c:pt>
                      <c:pt idx="112">
                        <c:v>79.900000000000006</c:v>
                      </c:pt>
                      <c:pt idx="113">
                        <c:v>79.900000000000006</c:v>
                      </c:pt>
                      <c:pt idx="114">
                        <c:v>79.900000000000006</c:v>
                      </c:pt>
                      <c:pt idx="115">
                        <c:v>79.900000000000006</c:v>
                      </c:pt>
                      <c:pt idx="116">
                        <c:v>79.900000000000006</c:v>
                      </c:pt>
                      <c:pt idx="117">
                        <c:v>79.900000000000006</c:v>
                      </c:pt>
                      <c:pt idx="118">
                        <c:v>79.900000000000006</c:v>
                      </c:pt>
                      <c:pt idx="119">
                        <c:v>79.900000000000006</c:v>
                      </c:pt>
                      <c:pt idx="120">
                        <c:v>80.400000000000006</c:v>
                      </c:pt>
                      <c:pt idx="121">
                        <c:v>80.2</c:v>
                      </c:pt>
                      <c:pt idx="122">
                        <c:v>79.099999999999994</c:v>
                      </c:pt>
                      <c:pt idx="123">
                        <c:v>66</c:v>
                      </c:pt>
                      <c:pt idx="124">
                        <c:v>71.099999999999994</c:v>
                      </c:pt>
                      <c:pt idx="125">
                        <c:v>68.3</c:v>
                      </c:pt>
                      <c:pt idx="126">
                        <c:v>68.5</c:v>
                      </c:pt>
                      <c:pt idx="127">
                        <c:v>68.599999999999994</c:v>
                      </c:pt>
                      <c:pt idx="128">
                        <c:v>67.8</c:v>
                      </c:pt>
                      <c:pt idx="129">
                        <c:v>67.5</c:v>
                      </c:pt>
                      <c:pt idx="130">
                        <c:v>67</c:v>
                      </c:pt>
                      <c:pt idx="131">
                        <c:v>65.7</c:v>
                      </c:pt>
                      <c:pt idx="132">
                        <c:v>64.900000000000006</c:v>
                      </c:pt>
                      <c:pt idx="133">
                        <c:v>63.6</c:v>
                      </c:pt>
                      <c:pt idx="134">
                        <c:v>62.6</c:v>
                      </c:pt>
                      <c:pt idx="135">
                        <c:v>62</c:v>
                      </c:pt>
                      <c:pt idx="136">
                        <c:v>61.4</c:v>
                      </c:pt>
                      <c:pt idx="137">
                        <c:v>60.7</c:v>
                      </c:pt>
                      <c:pt idx="138">
                        <c:v>60.1</c:v>
                      </c:pt>
                      <c:pt idx="139">
                        <c:v>59.2</c:v>
                      </c:pt>
                      <c:pt idx="140">
                        <c:v>58.5</c:v>
                      </c:pt>
                      <c:pt idx="141">
                        <c:v>58</c:v>
                      </c:pt>
                      <c:pt idx="142">
                        <c:v>57.3</c:v>
                      </c:pt>
                      <c:pt idx="143">
                        <c:v>56.5</c:v>
                      </c:pt>
                      <c:pt idx="144">
                        <c:v>55.8</c:v>
                      </c:pt>
                      <c:pt idx="145">
                        <c:v>55</c:v>
                      </c:pt>
                      <c:pt idx="146">
                        <c:v>54.8</c:v>
                      </c:pt>
                      <c:pt idx="147">
                        <c:v>54.2</c:v>
                      </c:pt>
                      <c:pt idx="148">
                        <c:v>53.8</c:v>
                      </c:pt>
                      <c:pt idx="149">
                        <c:v>53.3</c:v>
                      </c:pt>
                      <c:pt idx="150">
                        <c:v>52.9</c:v>
                      </c:pt>
                      <c:pt idx="151">
                        <c:v>52.6</c:v>
                      </c:pt>
                      <c:pt idx="152">
                        <c:v>52.2</c:v>
                      </c:pt>
                      <c:pt idx="153">
                        <c:v>51.8</c:v>
                      </c:pt>
                      <c:pt idx="154">
                        <c:v>51.5</c:v>
                      </c:pt>
                      <c:pt idx="155">
                        <c:v>51.2</c:v>
                      </c:pt>
                      <c:pt idx="156">
                        <c:v>51</c:v>
                      </c:pt>
                      <c:pt idx="157">
                        <c:v>50.6</c:v>
                      </c:pt>
                      <c:pt idx="158">
                        <c:v>50.3</c:v>
                      </c:pt>
                      <c:pt idx="159">
                        <c:v>50</c:v>
                      </c:pt>
                      <c:pt idx="160">
                        <c:v>49.8</c:v>
                      </c:pt>
                      <c:pt idx="161">
                        <c:v>49.6</c:v>
                      </c:pt>
                      <c:pt idx="162">
                        <c:v>49.4</c:v>
                      </c:pt>
                      <c:pt idx="163">
                        <c:v>49.2</c:v>
                      </c:pt>
                      <c:pt idx="164">
                        <c:v>48.9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24C1-4DD1-B0AB-927384C257AA}"/>
                  </c:ext>
                </c:extLst>
              </c15:ser>
            </c15:filteredScatterSeries>
          </c:ext>
        </c:extLst>
      </c:scatterChart>
      <c:valAx>
        <c:axId val="468984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985808"/>
        <c:crosses val="autoZero"/>
        <c:crossBetween val="midCat"/>
      </c:valAx>
      <c:valAx>
        <c:axId val="46898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984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0</xdr:row>
      <xdr:rowOff>9525</xdr:rowOff>
    </xdr:from>
    <xdr:to>
      <xdr:col>22</xdr:col>
      <xdr:colOff>47625</xdr:colOff>
      <xdr:row>35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71712A8-677D-44CB-B4AD-FE1EC3CE0C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0</xdr:rowOff>
    </xdr:from>
    <xdr:to>
      <xdr:col>7</xdr:col>
      <xdr:colOff>304800</xdr:colOff>
      <xdr:row>29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EAC99FE-49F2-43D6-BB86-DF2764E572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</xdr:colOff>
      <xdr:row>16</xdr:row>
      <xdr:rowOff>0</xdr:rowOff>
    </xdr:from>
    <xdr:to>
      <xdr:col>15</xdr:col>
      <xdr:colOff>314325</xdr:colOff>
      <xdr:row>30</xdr:row>
      <xdr:rowOff>76200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91947F3-3DDE-40DD-B792-ECF2A34574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209550</xdr:colOff>
      <xdr:row>0</xdr:row>
      <xdr:rowOff>85725</xdr:rowOff>
    </xdr:from>
    <xdr:to>
      <xdr:col>24</xdr:col>
      <xdr:colOff>514350</xdr:colOff>
      <xdr:row>14</xdr:row>
      <xdr:rowOff>161925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1AB1146C-8F62-4E03-9D5B-A89DBAB61F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514350</xdr:colOff>
      <xdr:row>15</xdr:row>
      <xdr:rowOff>104775</xdr:rowOff>
    </xdr:from>
    <xdr:to>
      <xdr:col>24</xdr:col>
      <xdr:colOff>209550</xdr:colOff>
      <xdr:row>29</xdr:row>
      <xdr:rowOff>180975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F25DBBE-3C6C-45A7-8977-0A2266BE22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495300</xdr:colOff>
      <xdr:row>0</xdr:row>
      <xdr:rowOff>66675</xdr:rowOff>
    </xdr:from>
    <xdr:to>
      <xdr:col>15</xdr:col>
      <xdr:colOff>180976</xdr:colOff>
      <xdr:row>14</xdr:row>
      <xdr:rowOff>123826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671184D-FB93-4AA6-9942-BCEDC75486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</xdr:col>
      <xdr:colOff>0</xdr:colOff>
      <xdr:row>1</xdr:row>
      <xdr:rowOff>0</xdr:rowOff>
    </xdr:from>
    <xdr:to>
      <xdr:col>33</xdr:col>
      <xdr:colOff>304800</xdr:colOff>
      <xdr:row>15</xdr:row>
      <xdr:rowOff>76200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3E9FDC8-4067-4122-A673-53E51517E0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593724</xdr:colOff>
      <xdr:row>0</xdr:row>
      <xdr:rowOff>100806</xdr:rowOff>
    </xdr:from>
    <xdr:to>
      <xdr:col>32</xdr:col>
      <xdr:colOff>583406</xdr:colOff>
      <xdr:row>43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693E840-8901-495C-8410-B57597021D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B9E79-C35E-4E13-9268-E5BEE36BDF3F}">
  <dimension ref="A1:J166"/>
  <sheetViews>
    <sheetView workbookViewId="0">
      <selection activeCell="G6" sqref="G6"/>
    </sheetView>
  </sheetViews>
  <sheetFormatPr defaultRowHeight="15" x14ac:dyDescent="0.25"/>
  <cols>
    <col min="2" max="2" width="12" bestFit="1" customWidth="1"/>
    <col min="8" max="8" width="12" bestFit="1" customWidth="1"/>
  </cols>
  <sheetData>
    <row r="1" spans="1:7" x14ac:dyDescent="0.25">
      <c r="A1" t="s">
        <v>2</v>
      </c>
      <c r="B1" t="s">
        <v>4</v>
      </c>
      <c r="C1" t="s">
        <v>5</v>
      </c>
      <c r="D1" t="s">
        <v>3</v>
      </c>
      <c r="E1" t="s">
        <v>0</v>
      </c>
      <c r="F1" t="s">
        <v>1</v>
      </c>
      <c r="G1" t="s">
        <v>6</v>
      </c>
    </row>
    <row r="2" spans="1:7" x14ac:dyDescent="0.25">
      <c r="A2">
        <v>1</v>
      </c>
      <c r="B2">
        <f>-E2+D2</f>
        <v>48.2</v>
      </c>
      <c r="C2">
        <f>F2/D2</f>
        <v>0.38111111111111107</v>
      </c>
      <c r="D2">
        <v>90</v>
      </c>
      <c r="E2">
        <v>41.8</v>
      </c>
      <c r="F2">
        <v>34.299999999999997</v>
      </c>
      <c r="G2">
        <f>-A2*(67*LN(A2)-554)/10</f>
        <v>55.4</v>
      </c>
    </row>
    <row r="3" spans="1:7" x14ac:dyDescent="0.25">
      <c r="A3">
        <f>A2+5</f>
        <v>6</v>
      </c>
      <c r="B3">
        <f t="shared" ref="B3:B56" si="0">E3/D3</f>
        <v>0.56666666666666665</v>
      </c>
      <c r="C3">
        <f t="shared" ref="C3:C66" si="1">F3/D3</f>
        <v>0.38333333333333336</v>
      </c>
      <c r="D3">
        <v>90</v>
      </c>
      <c r="E3">
        <v>51</v>
      </c>
      <c r="F3">
        <v>34.5</v>
      </c>
      <c r="G3">
        <f t="shared" ref="G3:G31" si="2">-A3*(67*LN(A3)-554)/10</f>
        <v>260.37126933703223</v>
      </c>
    </row>
    <row r="4" spans="1:7" x14ac:dyDescent="0.25">
      <c r="A4">
        <f>A3+5</f>
        <v>11</v>
      </c>
      <c r="B4">
        <f t="shared" si="0"/>
        <v>0.62222222222222223</v>
      </c>
      <c r="C4">
        <f t="shared" si="1"/>
        <v>0.38333333333333336</v>
      </c>
      <c r="D4">
        <v>90</v>
      </c>
      <c r="E4">
        <v>56</v>
      </c>
      <c r="F4">
        <v>34.5</v>
      </c>
      <c r="G4">
        <f t="shared" si="2"/>
        <v>432.67511839476009</v>
      </c>
    </row>
    <row r="5" spans="1:7" x14ac:dyDescent="0.25">
      <c r="A5">
        <f t="shared" ref="A5:A68" si="3">A4+5</f>
        <v>16</v>
      </c>
      <c r="B5">
        <f t="shared" si="0"/>
        <v>0.67555555555555558</v>
      </c>
      <c r="C5">
        <f t="shared" si="1"/>
        <v>0.38777777777777778</v>
      </c>
      <c r="D5">
        <v>90</v>
      </c>
      <c r="E5">
        <v>60.8</v>
      </c>
      <c r="F5">
        <v>34.9</v>
      </c>
      <c r="G5">
        <f t="shared" si="2"/>
        <v>589.17848897589545</v>
      </c>
    </row>
    <row r="6" spans="1:7" x14ac:dyDescent="0.25">
      <c r="A6">
        <f t="shared" si="3"/>
        <v>21</v>
      </c>
      <c r="B6">
        <f t="shared" si="0"/>
        <v>0.68888888888888888</v>
      </c>
      <c r="C6">
        <f t="shared" si="1"/>
        <v>0.39222222222222219</v>
      </c>
      <c r="D6">
        <v>90</v>
      </c>
      <c r="E6">
        <v>62</v>
      </c>
      <c r="F6">
        <v>35.299999999999997</v>
      </c>
      <c r="G6">
        <f t="shared" si="2"/>
        <v>735.03569301231448</v>
      </c>
    </row>
    <row r="7" spans="1:7" x14ac:dyDescent="0.25">
      <c r="A7">
        <f t="shared" si="3"/>
        <v>26</v>
      </c>
      <c r="B7">
        <f t="shared" si="0"/>
        <v>0.71777777777777774</v>
      </c>
      <c r="C7">
        <f t="shared" si="1"/>
        <v>0.4</v>
      </c>
      <c r="D7">
        <v>90</v>
      </c>
      <c r="E7">
        <v>64.599999999999994</v>
      </c>
      <c r="F7">
        <v>36</v>
      </c>
      <c r="G7">
        <f t="shared" si="2"/>
        <v>872.83958307665785</v>
      </c>
    </row>
    <row r="8" spans="1:7" x14ac:dyDescent="0.25">
      <c r="A8">
        <f t="shared" si="3"/>
        <v>31</v>
      </c>
      <c r="B8">
        <f t="shared" si="0"/>
        <v>0.73333333333333328</v>
      </c>
      <c r="C8">
        <f t="shared" si="1"/>
        <v>0.41222222222222221</v>
      </c>
      <c r="D8">
        <v>90</v>
      </c>
      <c r="E8">
        <v>66</v>
      </c>
      <c r="F8">
        <v>37.1</v>
      </c>
      <c r="G8">
        <f t="shared" si="2"/>
        <v>1004.1608576284352</v>
      </c>
    </row>
    <row r="9" spans="1:7" x14ac:dyDescent="0.25">
      <c r="A9">
        <f t="shared" si="3"/>
        <v>36</v>
      </c>
      <c r="B9">
        <f t="shared" si="0"/>
        <v>0.73777777777777787</v>
      </c>
      <c r="C9">
        <f t="shared" si="1"/>
        <v>0.42222222222222222</v>
      </c>
      <c r="D9">
        <v>90</v>
      </c>
      <c r="E9">
        <v>66.400000000000006</v>
      </c>
      <c r="F9">
        <v>38</v>
      </c>
      <c r="G9">
        <f t="shared" si="2"/>
        <v>1130.0552320443862</v>
      </c>
    </row>
    <row r="10" spans="1:7" x14ac:dyDescent="0.25">
      <c r="A10">
        <f t="shared" si="3"/>
        <v>41</v>
      </c>
      <c r="B10">
        <f t="shared" si="0"/>
        <v>0.74222222222222223</v>
      </c>
      <c r="C10">
        <f t="shared" si="1"/>
        <v>0.42888888888888893</v>
      </c>
      <c r="D10">
        <v>90</v>
      </c>
      <c r="E10">
        <v>66.8</v>
      </c>
      <c r="F10">
        <v>38.6</v>
      </c>
      <c r="G10">
        <f t="shared" si="2"/>
        <v>1251.2817532763265</v>
      </c>
    </row>
    <row r="11" spans="1:7" x14ac:dyDescent="0.25">
      <c r="A11">
        <f t="shared" si="3"/>
        <v>46</v>
      </c>
      <c r="B11">
        <f t="shared" si="0"/>
        <v>0.7466666666666667</v>
      </c>
      <c r="C11">
        <f t="shared" si="1"/>
        <v>0.43666666666666665</v>
      </c>
      <c r="D11">
        <v>90</v>
      </c>
      <c r="E11">
        <v>67.2</v>
      </c>
      <c r="F11">
        <v>39.299999999999997</v>
      </c>
      <c r="G11">
        <f t="shared" si="2"/>
        <v>1368.4127216020609</v>
      </c>
    </row>
    <row r="12" spans="1:7" x14ac:dyDescent="0.25">
      <c r="A12">
        <f t="shared" si="3"/>
        <v>51</v>
      </c>
      <c r="B12">
        <f t="shared" si="0"/>
        <v>0.75222222222222224</v>
      </c>
      <c r="C12">
        <f t="shared" si="1"/>
        <v>0.44444444444444442</v>
      </c>
      <c r="D12">
        <v>90</v>
      </c>
      <c r="E12">
        <v>67.7</v>
      </c>
      <c r="F12">
        <v>40</v>
      </c>
      <c r="G12">
        <f t="shared" si="2"/>
        <v>1481.8951812980981</v>
      </c>
    </row>
    <row r="13" spans="1:7" x14ac:dyDescent="0.25">
      <c r="A13">
        <f t="shared" si="3"/>
        <v>56</v>
      </c>
      <c r="B13">
        <f t="shared" si="0"/>
        <v>0.75777777777777777</v>
      </c>
      <c r="C13">
        <f t="shared" si="1"/>
        <v>0.45444444444444443</v>
      </c>
      <c r="D13">
        <v>90</v>
      </c>
      <c r="E13">
        <v>68.2</v>
      </c>
      <c r="F13">
        <v>40.9</v>
      </c>
      <c r="G13">
        <f t="shared" si="2"/>
        <v>1592.0880456361717</v>
      </c>
    </row>
    <row r="14" spans="1:7" x14ac:dyDescent="0.25">
      <c r="A14">
        <f t="shared" si="3"/>
        <v>61</v>
      </c>
      <c r="B14">
        <f t="shared" si="0"/>
        <v>0.76333333333333342</v>
      </c>
      <c r="C14">
        <f t="shared" si="1"/>
        <v>0.46444444444444444</v>
      </c>
      <c r="D14">
        <v>90</v>
      </c>
      <c r="E14">
        <v>68.7</v>
      </c>
      <c r="F14">
        <v>41.8</v>
      </c>
      <c r="G14">
        <f t="shared" si="2"/>
        <v>1699.2858517123673</v>
      </c>
    </row>
    <row r="15" spans="1:7" x14ac:dyDescent="0.25">
      <c r="A15">
        <f t="shared" si="3"/>
        <v>66</v>
      </c>
      <c r="B15">
        <f t="shared" si="0"/>
        <v>0.76888888888888896</v>
      </c>
      <c r="C15">
        <f t="shared" si="1"/>
        <v>0.47111111111111109</v>
      </c>
      <c r="D15">
        <v>90</v>
      </c>
      <c r="E15">
        <v>69.2</v>
      </c>
      <c r="F15">
        <v>42.4</v>
      </c>
      <c r="G15">
        <f t="shared" si="2"/>
        <v>1803.7346730759145</v>
      </c>
    </row>
    <row r="16" spans="1:7" x14ac:dyDescent="0.25">
      <c r="A16">
        <f t="shared" si="3"/>
        <v>71</v>
      </c>
      <c r="B16">
        <f t="shared" si="0"/>
        <v>0.77444444444444449</v>
      </c>
      <c r="C16">
        <f t="shared" si="1"/>
        <v>0.48000000000000004</v>
      </c>
      <c r="D16">
        <v>90</v>
      </c>
      <c r="E16">
        <v>69.7</v>
      </c>
      <c r="F16">
        <v>43.2</v>
      </c>
      <c r="G16">
        <f t="shared" si="2"/>
        <v>1905.6431824914464</v>
      </c>
    </row>
    <row r="17" spans="1:7" x14ac:dyDescent="0.25">
      <c r="A17">
        <f t="shared" si="3"/>
        <v>76</v>
      </c>
      <c r="B17">
        <f t="shared" si="0"/>
        <v>0.77888888888888885</v>
      </c>
      <c r="C17">
        <f t="shared" si="1"/>
        <v>0.48888888888888887</v>
      </c>
      <c r="D17">
        <v>90</v>
      </c>
      <c r="E17">
        <v>70.099999999999994</v>
      </c>
      <c r="F17">
        <v>44</v>
      </c>
      <c r="G17">
        <f t="shared" si="2"/>
        <v>2005.1905831262</v>
      </c>
    </row>
    <row r="18" spans="1:7" x14ac:dyDescent="0.25">
      <c r="A18">
        <f t="shared" si="3"/>
        <v>81</v>
      </c>
      <c r="B18">
        <f t="shared" si="0"/>
        <v>0.78444444444444439</v>
      </c>
      <c r="C18">
        <f t="shared" si="1"/>
        <v>0.4966666666666667</v>
      </c>
      <c r="D18">
        <v>90</v>
      </c>
      <c r="E18">
        <v>70.599999999999994</v>
      </c>
      <c r="F18">
        <v>44.7</v>
      </c>
      <c r="G18">
        <f t="shared" si="2"/>
        <v>2102.5324437592672</v>
      </c>
    </row>
    <row r="19" spans="1:7" x14ac:dyDescent="0.25">
      <c r="A19">
        <f t="shared" si="3"/>
        <v>86</v>
      </c>
      <c r="B19">
        <f t="shared" si="0"/>
        <v>0.78888888888888886</v>
      </c>
      <c r="C19">
        <f t="shared" si="1"/>
        <v>0.50555555555555554</v>
      </c>
      <c r="D19">
        <v>90</v>
      </c>
      <c r="E19">
        <v>71</v>
      </c>
      <c r="F19">
        <v>45.5</v>
      </c>
      <c r="G19">
        <f t="shared" si="2"/>
        <v>2197.8050878987292</v>
      </c>
    </row>
    <row r="20" spans="1:7" x14ac:dyDescent="0.25">
      <c r="A20">
        <f t="shared" si="3"/>
        <v>91</v>
      </c>
      <c r="B20">
        <f t="shared" si="0"/>
        <v>0.79333333333333345</v>
      </c>
      <c r="C20">
        <f t="shared" si="1"/>
        <v>0.51444444444444437</v>
      </c>
      <c r="D20">
        <v>90</v>
      </c>
      <c r="E20">
        <v>71.400000000000006</v>
      </c>
      <c r="F20">
        <v>46.3</v>
      </c>
      <c r="G20">
        <f t="shared" si="2"/>
        <v>2291.1289588766767</v>
      </c>
    </row>
    <row r="21" spans="1:7" x14ac:dyDescent="0.25">
      <c r="A21">
        <f t="shared" si="3"/>
        <v>96</v>
      </c>
      <c r="B21">
        <f t="shared" si="0"/>
        <v>0.7977777777777777</v>
      </c>
      <c r="C21">
        <f t="shared" si="1"/>
        <v>0.52222222222222225</v>
      </c>
      <c r="D21">
        <v>90</v>
      </c>
      <c r="E21">
        <v>71.8</v>
      </c>
      <c r="F21">
        <v>47</v>
      </c>
      <c r="G21">
        <f t="shared" si="2"/>
        <v>2382.6112432478876</v>
      </c>
    </row>
    <row r="22" spans="1:7" x14ac:dyDescent="0.25">
      <c r="A22">
        <f t="shared" si="3"/>
        <v>101</v>
      </c>
      <c r="B22">
        <f t="shared" si="0"/>
        <v>0.801111111111111</v>
      </c>
      <c r="C22">
        <f t="shared" si="1"/>
        <v>0.53222222222222215</v>
      </c>
      <c r="D22">
        <v>90</v>
      </c>
      <c r="E22">
        <v>72.099999999999994</v>
      </c>
      <c r="F22">
        <v>47.9</v>
      </c>
      <c r="G22">
        <f t="shared" si="2"/>
        <v>2472.3479462535197</v>
      </c>
    </row>
    <row r="23" spans="1:7" x14ac:dyDescent="0.25">
      <c r="A23">
        <f t="shared" si="3"/>
        <v>106</v>
      </c>
      <c r="B23">
        <f t="shared" si="0"/>
        <v>0.80611111111111111</v>
      </c>
      <c r="C23">
        <f t="shared" si="1"/>
        <v>0.54</v>
      </c>
      <c r="D23">
        <v>90</v>
      </c>
      <c r="E23">
        <v>72.55</v>
      </c>
      <c r="F23">
        <v>48.6</v>
      </c>
      <c r="G23">
        <f t="shared" si="2"/>
        <v>2560.4255553616103</v>
      </c>
    </row>
    <row r="24" spans="1:7" x14ac:dyDescent="0.25">
      <c r="A24">
        <f t="shared" si="3"/>
        <v>111</v>
      </c>
      <c r="B24">
        <f t="shared" si="0"/>
        <v>0.80888888888888888</v>
      </c>
      <c r="C24">
        <f t="shared" si="1"/>
        <v>0.5477777777777777</v>
      </c>
      <c r="D24">
        <v>90</v>
      </c>
      <c r="E24">
        <v>72.8</v>
      </c>
      <c r="F24">
        <v>49.3</v>
      </c>
      <c r="G24">
        <f t="shared" si="2"/>
        <v>2646.9223892840173</v>
      </c>
    </row>
    <row r="25" spans="1:7" x14ac:dyDescent="0.25">
      <c r="A25">
        <f t="shared" si="3"/>
        <v>116</v>
      </c>
      <c r="B25">
        <f t="shared" si="0"/>
        <v>0.81222222222222218</v>
      </c>
      <c r="C25">
        <f t="shared" si="1"/>
        <v>0.55444444444444441</v>
      </c>
      <c r="D25">
        <v>90</v>
      </c>
      <c r="E25">
        <v>73.099999999999994</v>
      </c>
      <c r="F25">
        <v>49.9</v>
      </c>
      <c r="G25">
        <f t="shared" si="2"/>
        <v>2731.9097034721335</v>
      </c>
    </row>
    <row r="26" spans="1:7" x14ac:dyDescent="0.25">
      <c r="A26">
        <f t="shared" si="3"/>
        <v>121</v>
      </c>
      <c r="B26">
        <f t="shared" si="0"/>
        <v>0.81666666666666665</v>
      </c>
      <c r="C26">
        <f t="shared" si="1"/>
        <v>0.56222222222222229</v>
      </c>
      <c r="D26">
        <v>90</v>
      </c>
      <c r="E26">
        <v>73.5</v>
      </c>
      <c r="F26">
        <v>50.6</v>
      </c>
      <c r="G26">
        <f t="shared" si="2"/>
        <v>2815.4526046847213</v>
      </c>
    </row>
    <row r="27" spans="1:7" x14ac:dyDescent="0.25">
      <c r="A27">
        <f t="shared" si="3"/>
        <v>126</v>
      </c>
      <c r="B27">
        <f t="shared" si="0"/>
        <v>0.82</v>
      </c>
      <c r="C27">
        <f t="shared" si="1"/>
        <v>0.56999999999999995</v>
      </c>
      <c r="D27">
        <v>90</v>
      </c>
      <c r="E27">
        <v>73.8</v>
      </c>
      <c r="F27">
        <v>51.3</v>
      </c>
      <c r="G27">
        <f t="shared" si="2"/>
        <v>2897.6108141515624</v>
      </c>
    </row>
    <row r="28" spans="1:7" x14ac:dyDescent="0.25">
      <c r="A28">
        <f t="shared" si="3"/>
        <v>131</v>
      </c>
      <c r="B28">
        <f t="shared" si="0"/>
        <v>0.82222222222222219</v>
      </c>
      <c r="C28">
        <f t="shared" si="1"/>
        <v>0.57777777777777772</v>
      </c>
      <c r="D28">
        <v>90</v>
      </c>
      <c r="E28">
        <v>74</v>
      </c>
      <c r="F28">
        <v>52</v>
      </c>
      <c r="G28">
        <f t="shared" si="2"/>
        <v>2978.4393094263496</v>
      </c>
    </row>
    <row r="29" spans="1:7" x14ac:dyDescent="0.25">
      <c r="A29">
        <f t="shared" si="3"/>
        <v>136</v>
      </c>
      <c r="B29">
        <f t="shared" si="0"/>
        <v>0.82555555555555549</v>
      </c>
      <c r="C29">
        <f t="shared" si="1"/>
        <v>0.58444444444444443</v>
      </c>
      <c r="D29">
        <v>90</v>
      </c>
      <c r="E29">
        <v>74.3</v>
      </c>
      <c r="F29">
        <v>52.6</v>
      </c>
      <c r="G29">
        <f t="shared" si="2"/>
        <v>3057.9888681173088</v>
      </c>
    </row>
    <row r="30" spans="1:7" x14ac:dyDescent="0.25">
      <c r="A30">
        <f t="shared" si="3"/>
        <v>141</v>
      </c>
      <c r="B30">
        <f t="shared" si="0"/>
        <v>0.82777777777777772</v>
      </c>
      <c r="C30">
        <f t="shared" si="1"/>
        <v>0.58888888888888891</v>
      </c>
      <c r="D30">
        <v>90</v>
      </c>
      <c r="E30">
        <v>74.5</v>
      </c>
      <c r="F30">
        <v>53</v>
      </c>
      <c r="G30">
        <f t="shared" si="2"/>
        <v>3136.3065315597446</v>
      </c>
    </row>
    <row r="31" spans="1:7" x14ac:dyDescent="0.25">
      <c r="A31">
        <f t="shared" si="3"/>
        <v>146</v>
      </c>
      <c r="B31">
        <f t="shared" si="0"/>
        <v>0.83000000000000007</v>
      </c>
      <c r="C31">
        <f t="shared" si="1"/>
        <v>0.59444444444444444</v>
      </c>
      <c r="D31">
        <v>90</v>
      </c>
      <c r="E31">
        <v>74.7</v>
      </c>
      <c r="F31">
        <v>53.5</v>
      </c>
      <c r="G31">
        <f t="shared" si="2"/>
        <v>3213.4360026449053</v>
      </c>
    </row>
    <row r="32" spans="1:7" x14ac:dyDescent="0.25">
      <c r="A32">
        <f t="shared" si="3"/>
        <v>151</v>
      </c>
      <c r="B32">
        <f t="shared" si="0"/>
        <v>0.91733333333333333</v>
      </c>
      <c r="C32">
        <f t="shared" si="1"/>
        <v>0.72</v>
      </c>
      <c r="D32">
        <v>75</v>
      </c>
      <c r="E32">
        <v>68.8</v>
      </c>
      <c r="F32">
        <v>54</v>
      </c>
    </row>
    <row r="33" spans="1:6" x14ac:dyDescent="0.25">
      <c r="A33">
        <f t="shared" si="3"/>
        <v>156</v>
      </c>
      <c r="B33">
        <f t="shared" si="0"/>
        <v>0.91733333333333333</v>
      </c>
      <c r="C33">
        <f t="shared" si="1"/>
        <v>0.72</v>
      </c>
      <c r="D33">
        <v>75</v>
      </c>
      <c r="E33">
        <v>68.8</v>
      </c>
      <c r="F33">
        <v>54</v>
      </c>
    </row>
    <row r="34" spans="1:6" x14ac:dyDescent="0.25">
      <c r="A34">
        <f t="shared" si="3"/>
        <v>161</v>
      </c>
      <c r="B34">
        <f t="shared" si="0"/>
        <v>0.91200000000000003</v>
      </c>
      <c r="C34">
        <f t="shared" si="1"/>
        <v>0.72</v>
      </c>
      <c r="D34">
        <v>75</v>
      </c>
      <c r="E34">
        <v>68.400000000000006</v>
      </c>
      <c r="F34">
        <v>54</v>
      </c>
    </row>
    <row r="35" spans="1:6" x14ac:dyDescent="0.25">
      <c r="A35">
        <f t="shared" si="3"/>
        <v>166</v>
      </c>
      <c r="B35">
        <f t="shared" si="0"/>
        <v>0.90799999999999992</v>
      </c>
      <c r="C35">
        <f t="shared" si="1"/>
        <v>0.72</v>
      </c>
      <c r="D35">
        <v>75</v>
      </c>
      <c r="E35">
        <v>68.099999999999994</v>
      </c>
      <c r="F35">
        <v>54</v>
      </c>
    </row>
    <row r="36" spans="1:6" x14ac:dyDescent="0.25">
      <c r="A36">
        <f t="shared" si="3"/>
        <v>171</v>
      </c>
      <c r="B36">
        <f t="shared" si="0"/>
        <v>0.90533333333333343</v>
      </c>
      <c r="C36">
        <f t="shared" si="1"/>
        <v>0.72</v>
      </c>
      <c r="D36">
        <v>75</v>
      </c>
      <c r="E36">
        <v>67.900000000000006</v>
      </c>
      <c r="F36">
        <v>54</v>
      </c>
    </row>
    <row r="37" spans="1:6" x14ac:dyDescent="0.25">
      <c r="A37">
        <f t="shared" si="3"/>
        <v>176</v>
      </c>
      <c r="B37">
        <f t="shared" si="0"/>
        <v>0.90399999999999991</v>
      </c>
      <c r="C37">
        <f t="shared" si="1"/>
        <v>0.72133333333333338</v>
      </c>
      <c r="D37">
        <v>75</v>
      </c>
      <c r="E37">
        <v>67.8</v>
      </c>
      <c r="F37">
        <v>54.1</v>
      </c>
    </row>
    <row r="38" spans="1:6" x14ac:dyDescent="0.25">
      <c r="A38">
        <f t="shared" si="3"/>
        <v>181</v>
      </c>
      <c r="B38">
        <f t="shared" si="0"/>
        <v>0.90533333333333343</v>
      </c>
      <c r="C38">
        <f t="shared" si="1"/>
        <v>0.72266666666666668</v>
      </c>
      <c r="D38">
        <v>75</v>
      </c>
      <c r="E38">
        <v>67.900000000000006</v>
      </c>
      <c r="F38">
        <v>54.2</v>
      </c>
    </row>
    <row r="39" spans="1:6" x14ac:dyDescent="0.25">
      <c r="A39">
        <f t="shared" si="3"/>
        <v>186</v>
      </c>
      <c r="B39">
        <f t="shared" si="0"/>
        <v>0.90666666666666662</v>
      </c>
      <c r="C39">
        <f t="shared" si="1"/>
        <v>0.72133333333333338</v>
      </c>
      <c r="D39">
        <v>75</v>
      </c>
      <c r="E39">
        <v>68</v>
      </c>
      <c r="F39">
        <v>54.1</v>
      </c>
    </row>
    <row r="40" spans="1:6" x14ac:dyDescent="0.25">
      <c r="A40">
        <f t="shared" si="3"/>
        <v>191</v>
      </c>
      <c r="B40">
        <f t="shared" si="0"/>
        <v>0.90799999999999992</v>
      </c>
      <c r="C40">
        <f t="shared" si="1"/>
        <v>0.72266666666666668</v>
      </c>
      <c r="D40">
        <v>75</v>
      </c>
      <c r="E40">
        <v>68.099999999999994</v>
      </c>
      <c r="F40">
        <v>54.2</v>
      </c>
    </row>
    <row r="41" spans="1:6" x14ac:dyDescent="0.25">
      <c r="A41">
        <f t="shared" si="3"/>
        <v>196</v>
      </c>
      <c r="B41">
        <f t="shared" si="0"/>
        <v>0.90933333333333333</v>
      </c>
      <c r="C41">
        <f t="shared" si="1"/>
        <v>0.72266666666666668</v>
      </c>
      <c r="D41">
        <v>75</v>
      </c>
      <c r="E41">
        <v>68.2</v>
      </c>
      <c r="F41">
        <v>54.2</v>
      </c>
    </row>
    <row r="42" spans="1:6" x14ac:dyDescent="0.25">
      <c r="A42">
        <f t="shared" si="3"/>
        <v>201</v>
      </c>
      <c r="B42">
        <f t="shared" si="0"/>
        <v>0.90933333333333333</v>
      </c>
      <c r="C42">
        <f t="shared" si="1"/>
        <v>0.72266666666666668</v>
      </c>
      <c r="D42">
        <v>75</v>
      </c>
      <c r="E42">
        <v>68.2</v>
      </c>
      <c r="F42">
        <v>54.2</v>
      </c>
    </row>
    <row r="43" spans="1:6" x14ac:dyDescent="0.25">
      <c r="A43">
        <f t="shared" si="3"/>
        <v>206</v>
      </c>
      <c r="B43">
        <f t="shared" si="0"/>
        <v>0.90933333333333333</v>
      </c>
      <c r="C43">
        <f t="shared" si="1"/>
        <v>0.72399999999999998</v>
      </c>
      <c r="D43">
        <v>75</v>
      </c>
      <c r="E43">
        <v>68.2</v>
      </c>
      <c r="F43">
        <v>54.3</v>
      </c>
    </row>
    <row r="44" spans="1:6" x14ac:dyDescent="0.25">
      <c r="A44">
        <f t="shared" si="3"/>
        <v>211</v>
      </c>
      <c r="B44">
        <f t="shared" si="0"/>
        <v>0.90933333333333333</v>
      </c>
      <c r="C44">
        <f t="shared" si="1"/>
        <v>0.72399999999999998</v>
      </c>
      <c r="D44">
        <v>75</v>
      </c>
      <c r="E44">
        <v>68.2</v>
      </c>
      <c r="F44">
        <v>54.3</v>
      </c>
    </row>
    <row r="45" spans="1:6" x14ac:dyDescent="0.25">
      <c r="A45">
        <f t="shared" si="3"/>
        <v>216</v>
      </c>
      <c r="B45">
        <f t="shared" si="0"/>
        <v>0.90666666666666662</v>
      </c>
      <c r="C45">
        <f t="shared" si="1"/>
        <v>0.72399999999999998</v>
      </c>
      <c r="D45">
        <v>75</v>
      </c>
      <c r="E45">
        <v>68</v>
      </c>
      <c r="F45">
        <v>54.3</v>
      </c>
    </row>
    <row r="46" spans="1:6" x14ac:dyDescent="0.25">
      <c r="A46">
        <f t="shared" si="3"/>
        <v>221</v>
      </c>
      <c r="B46">
        <f t="shared" si="0"/>
        <v>0.90666666666666662</v>
      </c>
      <c r="C46">
        <f t="shared" si="1"/>
        <v>0.72399999999999998</v>
      </c>
      <c r="D46">
        <v>75</v>
      </c>
      <c r="E46">
        <v>68</v>
      </c>
      <c r="F46">
        <v>54.3</v>
      </c>
    </row>
    <row r="47" spans="1:6" x14ac:dyDescent="0.25">
      <c r="A47">
        <f t="shared" si="3"/>
        <v>226</v>
      </c>
      <c r="B47">
        <f t="shared" si="0"/>
        <v>0.90666666666666662</v>
      </c>
      <c r="C47">
        <f t="shared" si="1"/>
        <v>0.72399999999999998</v>
      </c>
      <c r="D47">
        <v>75</v>
      </c>
      <c r="E47">
        <v>68</v>
      </c>
      <c r="F47">
        <v>54.3</v>
      </c>
    </row>
    <row r="48" spans="1:6" x14ac:dyDescent="0.25">
      <c r="A48">
        <f t="shared" si="3"/>
        <v>231</v>
      </c>
      <c r="B48">
        <f t="shared" si="0"/>
        <v>0.90666666666666662</v>
      </c>
      <c r="C48">
        <f t="shared" si="1"/>
        <v>0.72399999999999998</v>
      </c>
      <c r="D48">
        <v>75</v>
      </c>
      <c r="E48">
        <v>68</v>
      </c>
      <c r="F48">
        <v>54.3</v>
      </c>
    </row>
    <row r="49" spans="1:10" x14ac:dyDescent="0.25">
      <c r="A49">
        <f t="shared" si="3"/>
        <v>236</v>
      </c>
      <c r="B49">
        <f t="shared" si="0"/>
        <v>0.90666666666666662</v>
      </c>
      <c r="C49">
        <f t="shared" si="1"/>
        <v>0.72533333333333327</v>
      </c>
      <c r="D49">
        <v>75</v>
      </c>
      <c r="E49">
        <v>68</v>
      </c>
      <c r="F49">
        <v>54.4</v>
      </c>
    </row>
    <row r="50" spans="1:10" x14ac:dyDescent="0.25">
      <c r="A50">
        <f t="shared" si="3"/>
        <v>241</v>
      </c>
      <c r="B50">
        <f t="shared" si="0"/>
        <v>0.90666666666666662</v>
      </c>
      <c r="C50">
        <f t="shared" si="1"/>
        <v>0.72533333333333327</v>
      </c>
      <c r="D50">
        <v>75</v>
      </c>
      <c r="E50">
        <v>68</v>
      </c>
      <c r="F50">
        <v>54.4</v>
      </c>
    </row>
    <row r="51" spans="1:10" x14ac:dyDescent="0.25">
      <c r="A51">
        <f t="shared" si="3"/>
        <v>246</v>
      </c>
      <c r="B51">
        <f t="shared" si="0"/>
        <v>0.90666666666666662</v>
      </c>
      <c r="C51">
        <f t="shared" si="1"/>
        <v>0.72533333333333327</v>
      </c>
      <c r="D51">
        <v>75</v>
      </c>
      <c r="E51">
        <v>68</v>
      </c>
      <c r="F51">
        <v>54.4</v>
      </c>
    </row>
    <row r="52" spans="1:10" x14ac:dyDescent="0.25">
      <c r="A52">
        <f t="shared" si="3"/>
        <v>251</v>
      </c>
      <c r="B52">
        <f t="shared" si="0"/>
        <v>0.90666666666666662</v>
      </c>
      <c r="C52">
        <f t="shared" si="1"/>
        <v>0.72666666666666668</v>
      </c>
      <c r="D52">
        <v>75</v>
      </c>
      <c r="E52">
        <v>68</v>
      </c>
      <c r="F52">
        <v>54.5</v>
      </c>
      <c r="J52" s="1"/>
    </row>
    <row r="53" spans="1:10" x14ac:dyDescent="0.25">
      <c r="A53">
        <f t="shared" si="3"/>
        <v>256</v>
      </c>
      <c r="B53">
        <f t="shared" si="0"/>
        <v>0.90666666666666662</v>
      </c>
      <c r="C53">
        <f t="shared" si="1"/>
        <v>0.72666666666666668</v>
      </c>
      <c r="D53">
        <v>75</v>
      </c>
      <c r="E53">
        <v>68</v>
      </c>
      <c r="F53">
        <v>54.5</v>
      </c>
      <c r="J53" s="1"/>
    </row>
    <row r="54" spans="1:10" x14ac:dyDescent="0.25">
      <c r="A54">
        <f t="shared" si="3"/>
        <v>261</v>
      </c>
      <c r="B54">
        <f t="shared" si="0"/>
        <v>0.90666666666666662</v>
      </c>
      <c r="C54">
        <f t="shared" si="1"/>
        <v>0.72666666666666668</v>
      </c>
      <c r="D54">
        <v>75</v>
      </c>
      <c r="E54">
        <v>68</v>
      </c>
      <c r="F54">
        <v>54.5</v>
      </c>
    </row>
    <row r="55" spans="1:10" x14ac:dyDescent="0.25">
      <c r="A55">
        <f t="shared" si="3"/>
        <v>266</v>
      </c>
      <c r="B55">
        <f t="shared" si="0"/>
        <v>0.90666666666666662</v>
      </c>
      <c r="C55">
        <f t="shared" si="1"/>
        <v>0.72533333333333327</v>
      </c>
      <c r="D55">
        <v>75</v>
      </c>
      <c r="E55">
        <v>68</v>
      </c>
      <c r="F55">
        <v>54.4</v>
      </c>
    </row>
    <row r="56" spans="1:10" x14ac:dyDescent="0.25">
      <c r="A56">
        <f t="shared" si="3"/>
        <v>271</v>
      </c>
      <c r="B56">
        <f t="shared" si="0"/>
        <v>0.90666666666666662</v>
      </c>
      <c r="C56">
        <f t="shared" si="1"/>
        <v>0.72533333333333327</v>
      </c>
      <c r="D56">
        <v>75</v>
      </c>
      <c r="E56">
        <v>68</v>
      </c>
      <c r="F56">
        <v>54.4</v>
      </c>
    </row>
    <row r="57" spans="1:10" x14ac:dyDescent="0.25">
      <c r="A57">
        <f t="shared" si="3"/>
        <v>276</v>
      </c>
      <c r="B57">
        <f>E57/D57</f>
        <v>0.64347826086956517</v>
      </c>
      <c r="C57">
        <f>F57/D57</f>
        <v>0.47391304347826085</v>
      </c>
      <c r="D57">
        <v>115</v>
      </c>
      <c r="E57">
        <v>74</v>
      </c>
      <c r="F57">
        <v>54.5</v>
      </c>
      <c r="H57">
        <f>EXP(B57)</f>
        <v>1.9030888199459277</v>
      </c>
    </row>
    <row r="58" spans="1:10" x14ac:dyDescent="0.25">
      <c r="A58">
        <f t="shared" si="3"/>
        <v>281</v>
      </c>
      <c r="B58">
        <f t="shared" ref="B58:B85" si="4">E58/D58</f>
        <v>0.69565217391304346</v>
      </c>
      <c r="C58">
        <f t="shared" si="1"/>
        <v>0.47739130434782606</v>
      </c>
      <c r="D58">
        <v>115</v>
      </c>
      <c r="E58">
        <v>80</v>
      </c>
      <c r="F58">
        <v>54.9</v>
      </c>
      <c r="H58">
        <f t="shared" ref="H58:H85" si="5">EXP(B58)</f>
        <v>2.0050162669407823</v>
      </c>
    </row>
    <row r="59" spans="1:10" x14ac:dyDescent="0.25">
      <c r="A59">
        <f t="shared" si="3"/>
        <v>286</v>
      </c>
      <c r="B59">
        <f t="shared" si="4"/>
        <v>0.70608695652173914</v>
      </c>
      <c r="C59">
        <f t="shared" si="1"/>
        <v>0.48608695652173911</v>
      </c>
      <c r="D59">
        <v>115</v>
      </c>
      <c r="E59">
        <v>81.2</v>
      </c>
      <c r="F59">
        <v>55.9</v>
      </c>
      <c r="H59">
        <f t="shared" si="5"/>
        <v>2.0260477142704212</v>
      </c>
    </row>
    <row r="60" spans="1:10" x14ac:dyDescent="0.25">
      <c r="A60">
        <f t="shared" si="3"/>
        <v>291</v>
      </c>
      <c r="B60">
        <f t="shared" si="4"/>
        <v>0.73478260869565215</v>
      </c>
      <c r="C60">
        <f t="shared" si="1"/>
        <v>0.4956521739130435</v>
      </c>
      <c r="D60">
        <v>115</v>
      </c>
      <c r="E60">
        <v>84.5</v>
      </c>
      <c r="F60">
        <v>57</v>
      </c>
      <c r="H60">
        <f t="shared" si="5"/>
        <v>2.0850286761297876</v>
      </c>
    </row>
    <row r="61" spans="1:10" x14ac:dyDescent="0.25">
      <c r="A61">
        <f t="shared" si="3"/>
        <v>296</v>
      </c>
      <c r="B61">
        <f t="shared" si="4"/>
        <v>0.76695652173913043</v>
      </c>
      <c r="C61">
        <f t="shared" si="1"/>
        <v>0.5043478260869565</v>
      </c>
      <c r="D61">
        <v>115</v>
      </c>
      <c r="E61">
        <v>88.2</v>
      </c>
      <c r="F61">
        <v>58</v>
      </c>
      <c r="H61">
        <f t="shared" si="5"/>
        <v>2.1532030447011632</v>
      </c>
    </row>
    <row r="62" spans="1:10" x14ac:dyDescent="0.25">
      <c r="A62">
        <f t="shared" si="3"/>
        <v>301</v>
      </c>
      <c r="B62">
        <f t="shared" si="4"/>
        <v>0.78</v>
      </c>
      <c r="C62">
        <f t="shared" si="1"/>
        <v>0.51391304347826083</v>
      </c>
      <c r="D62">
        <v>115</v>
      </c>
      <c r="E62">
        <v>89.7</v>
      </c>
      <c r="F62">
        <v>59.1</v>
      </c>
      <c r="H62">
        <f t="shared" si="5"/>
        <v>2.1814722654982011</v>
      </c>
    </row>
    <row r="63" spans="1:10" x14ac:dyDescent="0.25">
      <c r="A63">
        <f t="shared" si="3"/>
        <v>306</v>
      </c>
      <c r="B63">
        <f t="shared" si="4"/>
        <v>0.78695652173913044</v>
      </c>
      <c r="C63">
        <f t="shared" si="1"/>
        <v>0.52434782608695651</v>
      </c>
      <c r="D63">
        <v>115</v>
      </c>
      <c r="E63">
        <v>90.5</v>
      </c>
      <c r="F63">
        <v>60.3</v>
      </c>
      <c r="H63">
        <f t="shared" si="5"/>
        <v>2.1967006315538176</v>
      </c>
    </row>
    <row r="64" spans="1:10" x14ac:dyDescent="0.25">
      <c r="A64">
        <f t="shared" si="3"/>
        <v>311</v>
      </c>
      <c r="B64">
        <f t="shared" si="4"/>
        <v>0.79130434782608694</v>
      </c>
      <c r="C64">
        <f t="shared" si="1"/>
        <v>0.53304347826086951</v>
      </c>
      <c r="D64">
        <v>115</v>
      </c>
      <c r="E64">
        <v>91</v>
      </c>
      <c r="F64">
        <v>61.3</v>
      </c>
      <c r="H64">
        <f t="shared" si="5"/>
        <v>2.2062722967545159</v>
      </c>
    </row>
    <row r="65" spans="1:8" x14ac:dyDescent="0.25">
      <c r="A65">
        <f t="shared" si="3"/>
        <v>316</v>
      </c>
      <c r="B65">
        <f t="shared" si="4"/>
        <v>0.79391304347826086</v>
      </c>
      <c r="C65">
        <f t="shared" si="1"/>
        <v>0.54260869565217396</v>
      </c>
      <c r="D65">
        <v>115</v>
      </c>
      <c r="E65">
        <v>91.3</v>
      </c>
      <c r="F65">
        <v>62.4</v>
      </c>
      <c r="H65">
        <f t="shared" si="5"/>
        <v>2.2120353033995146</v>
      </c>
    </row>
    <row r="66" spans="1:8" x14ac:dyDescent="0.25">
      <c r="A66">
        <f t="shared" si="3"/>
        <v>321</v>
      </c>
      <c r="B66">
        <f t="shared" si="4"/>
        <v>0.79739130434782612</v>
      </c>
      <c r="C66">
        <f t="shared" si="1"/>
        <v>0.55217391304347829</v>
      </c>
      <c r="D66">
        <v>115</v>
      </c>
      <c r="E66">
        <v>91.7</v>
      </c>
      <c r="F66">
        <v>63.5</v>
      </c>
      <c r="H66">
        <f t="shared" si="5"/>
        <v>2.2197427356969421</v>
      </c>
    </row>
    <row r="67" spans="1:8" x14ac:dyDescent="0.25">
      <c r="A67">
        <f t="shared" si="3"/>
        <v>326</v>
      </c>
      <c r="B67">
        <f t="shared" si="4"/>
        <v>0.80173913043478262</v>
      </c>
      <c r="C67">
        <f t="shared" ref="C67:C130" si="6">F67/D67</f>
        <v>0.56000000000000005</v>
      </c>
      <c r="D67">
        <v>115</v>
      </c>
      <c r="E67">
        <v>92.2</v>
      </c>
      <c r="F67">
        <v>64.400000000000006</v>
      </c>
      <c r="H67">
        <f t="shared" si="5"/>
        <v>2.2294148020643765</v>
      </c>
    </row>
    <row r="68" spans="1:8" x14ac:dyDescent="0.25">
      <c r="A68">
        <f t="shared" si="3"/>
        <v>331</v>
      </c>
      <c r="B68">
        <f t="shared" si="4"/>
        <v>0.80608695652173912</v>
      </c>
      <c r="C68">
        <f t="shared" si="6"/>
        <v>0.5678260869565217</v>
      </c>
      <c r="D68">
        <v>115</v>
      </c>
      <c r="E68">
        <v>92.7</v>
      </c>
      <c r="F68">
        <v>65.3</v>
      </c>
      <c r="H68">
        <f t="shared" si="5"/>
        <v>2.2391290124453089</v>
      </c>
    </row>
    <row r="69" spans="1:8" x14ac:dyDescent="0.25">
      <c r="A69">
        <f t="shared" ref="A69:A132" si="7">A68+5</f>
        <v>336</v>
      </c>
      <c r="B69">
        <f t="shared" si="4"/>
        <v>0.81130434782608696</v>
      </c>
      <c r="C69">
        <f t="shared" si="6"/>
        <v>0.57652173913043481</v>
      </c>
      <c r="D69">
        <v>115</v>
      </c>
      <c r="E69">
        <v>93.3</v>
      </c>
      <c r="F69">
        <v>66.3</v>
      </c>
      <c r="H69">
        <f t="shared" si="5"/>
        <v>2.250841953612865</v>
      </c>
    </row>
    <row r="70" spans="1:8" x14ac:dyDescent="0.25">
      <c r="A70">
        <f t="shared" si="7"/>
        <v>341</v>
      </c>
      <c r="B70">
        <f t="shared" si="4"/>
        <v>0.81391304347826077</v>
      </c>
      <c r="C70">
        <f t="shared" si="6"/>
        <v>0.58434782608695657</v>
      </c>
      <c r="D70">
        <v>115</v>
      </c>
      <c r="E70">
        <v>93.6</v>
      </c>
      <c r="F70">
        <v>67.2</v>
      </c>
      <c r="H70">
        <f t="shared" si="5"/>
        <v>2.256721380714676</v>
      </c>
    </row>
    <row r="71" spans="1:8" x14ac:dyDescent="0.25">
      <c r="A71">
        <f t="shared" si="7"/>
        <v>346</v>
      </c>
      <c r="B71">
        <f t="shared" si="4"/>
        <v>0.81739130434782614</v>
      </c>
      <c r="C71">
        <f t="shared" si="6"/>
        <v>0.59304347826086956</v>
      </c>
      <c r="D71">
        <v>115</v>
      </c>
      <c r="E71">
        <v>94</v>
      </c>
      <c r="F71">
        <v>68.2</v>
      </c>
      <c r="H71">
        <f t="shared" si="5"/>
        <v>2.264584513472677</v>
      </c>
    </row>
    <row r="72" spans="1:8" x14ac:dyDescent="0.25">
      <c r="A72">
        <f t="shared" si="7"/>
        <v>351</v>
      </c>
      <c r="B72">
        <f t="shared" si="4"/>
        <v>0.82086956521739141</v>
      </c>
      <c r="C72">
        <f t="shared" si="6"/>
        <v>0.60086956521739121</v>
      </c>
      <c r="D72">
        <v>115</v>
      </c>
      <c r="E72">
        <v>94.4</v>
      </c>
      <c r="F72">
        <v>69.099999999999994</v>
      </c>
      <c r="H72">
        <f t="shared" si="5"/>
        <v>2.2724750438781229</v>
      </c>
    </row>
    <row r="73" spans="1:8" x14ac:dyDescent="0.25">
      <c r="A73">
        <f t="shared" si="7"/>
        <v>356</v>
      </c>
      <c r="B73">
        <f t="shared" si="4"/>
        <v>0.82086956521739141</v>
      </c>
      <c r="C73">
        <f t="shared" si="6"/>
        <v>0.60956521739130431</v>
      </c>
      <c r="D73">
        <v>115</v>
      </c>
      <c r="E73">
        <v>94.4</v>
      </c>
      <c r="F73">
        <v>70.099999999999994</v>
      </c>
      <c r="H73">
        <f t="shared" si="5"/>
        <v>2.2724750438781229</v>
      </c>
    </row>
    <row r="74" spans="1:8" x14ac:dyDescent="0.25">
      <c r="A74">
        <f t="shared" si="7"/>
        <v>361</v>
      </c>
      <c r="B74">
        <f t="shared" si="4"/>
        <v>0.82173913043478264</v>
      </c>
      <c r="C74">
        <f t="shared" si="6"/>
        <v>0.61478260869565216</v>
      </c>
      <c r="D74">
        <v>115</v>
      </c>
      <c r="E74">
        <v>94.5</v>
      </c>
      <c r="F74">
        <v>70.7</v>
      </c>
      <c r="H74">
        <f t="shared" si="5"/>
        <v>2.2744519685415612</v>
      </c>
    </row>
    <row r="75" spans="1:8" x14ac:dyDescent="0.25">
      <c r="A75">
        <f t="shared" si="7"/>
        <v>366</v>
      </c>
      <c r="B75">
        <f t="shared" si="4"/>
        <v>0.8252173913043479</v>
      </c>
      <c r="C75">
        <f t="shared" si="6"/>
        <v>0.62434782608695649</v>
      </c>
      <c r="D75">
        <v>115</v>
      </c>
      <c r="E75">
        <v>94.9</v>
      </c>
      <c r="F75">
        <v>71.8</v>
      </c>
      <c r="H75">
        <f t="shared" si="5"/>
        <v>2.2823768802888305</v>
      </c>
    </row>
    <row r="76" spans="1:8" x14ac:dyDescent="0.25">
      <c r="A76">
        <f t="shared" si="7"/>
        <v>371</v>
      </c>
      <c r="B76">
        <f t="shared" si="4"/>
        <v>0.82782608695652171</v>
      </c>
      <c r="C76">
        <f t="shared" si="6"/>
        <v>0.63217391304347825</v>
      </c>
      <c r="D76">
        <v>115</v>
      </c>
      <c r="E76">
        <v>95.2</v>
      </c>
      <c r="F76">
        <v>72.7</v>
      </c>
      <c r="H76">
        <f t="shared" si="5"/>
        <v>2.2883386798123273</v>
      </c>
    </row>
    <row r="77" spans="1:8" x14ac:dyDescent="0.25">
      <c r="A77">
        <f t="shared" si="7"/>
        <v>376</v>
      </c>
      <c r="B77">
        <f t="shared" si="4"/>
        <v>0.83130434782608686</v>
      </c>
      <c r="C77">
        <f t="shared" si="6"/>
        <v>0.63565217391304341</v>
      </c>
      <c r="D77">
        <v>115</v>
      </c>
      <c r="E77">
        <v>95.6</v>
      </c>
      <c r="F77">
        <v>73.099999999999994</v>
      </c>
      <c r="H77">
        <f t="shared" si="5"/>
        <v>2.2963119772642857</v>
      </c>
    </row>
    <row r="78" spans="1:8" x14ac:dyDescent="0.25">
      <c r="A78">
        <f t="shared" si="7"/>
        <v>381</v>
      </c>
      <c r="B78">
        <f t="shared" si="4"/>
        <v>0.83478260869565213</v>
      </c>
      <c r="C78">
        <f t="shared" si="6"/>
        <v>0.64086956521739136</v>
      </c>
      <c r="D78">
        <v>115</v>
      </c>
      <c r="E78">
        <v>96</v>
      </c>
      <c r="F78">
        <v>73.7</v>
      </c>
      <c r="H78">
        <f t="shared" si="5"/>
        <v>2.3043130562124094</v>
      </c>
    </row>
    <row r="79" spans="1:8" x14ac:dyDescent="0.25">
      <c r="A79">
        <f t="shared" si="7"/>
        <v>386</v>
      </c>
      <c r="B79">
        <f t="shared" si="4"/>
        <v>0.83739130434782605</v>
      </c>
      <c r="C79">
        <f t="shared" si="6"/>
        <v>0.64956521739130435</v>
      </c>
      <c r="D79">
        <v>115</v>
      </c>
      <c r="E79">
        <v>96.3</v>
      </c>
      <c r="F79">
        <v>74.7</v>
      </c>
      <c r="H79">
        <f t="shared" si="5"/>
        <v>2.310332155248664</v>
      </c>
    </row>
    <row r="80" spans="1:8" x14ac:dyDescent="0.25">
      <c r="A80">
        <f t="shared" si="7"/>
        <v>391</v>
      </c>
      <c r="B80">
        <f t="shared" si="4"/>
        <v>0.84086956521739131</v>
      </c>
      <c r="C80">
        <f t="shared" si="6"/>
        <v>0.65130434782608704</v>
      </c>
      <c r="D80">
        <v>115</v>
      </c>
      <c r="E80">
        <v>96.7</v>
      </c>
      <c r="F80">
        <v>74.900000000000006</v>
      </c>
      <c r="H80">
        <f t="shared" si="5"/>
        <v>2.3183820849418213</v>
      </c>
    </row>
    <row r="81" spans="1:8" x14ac:dyDescent="0.25">
      <c r="A81">
        <f t="shared" si="7"/>
        <v>396</v>
      </c>
      <c r="B81">
        <f t="shared" si="4"/>
        <v>0.842608695652174</v>
      </c>
      <c r="C81">
        <f t="shared" si="6"/>
        <v>0.66086956521739126</v>
      </c>
      <c r="D81">
        <v>115</v>
      </c>
      <c r="E81">
        <v>96.9</v>
      </c>
      <c r="F81">
        <v>76</v>
      </c>
      <c r="H81">
        <f t="shared" si="5"/>
        <v>2.3224175618784448</v>
      </c>
    </row>
    <row r="82" spans="1:8" x14ac:dyDescent="0.25">
      <c r="A82">
        <f t="shared" si="7"/>
        <v>401</v>
      </c>
      <c r="B82">
        <f t="shared" si="4"/>
        <v>0.84434782608695647</v>
      </c>
      <c r="C82">
        <f t="shared" si="6"/>
        <v>0.66347826086956518</v>
      </c>
      <c r="D82">
        <v>115</v>
      </c>
      <c r="E82">
        <v>97.1</v>
      </c>
      <c r="F82">
        <v>76.3</v>
      </c>
      <c r="H82">
        <f t="shared" si="5"/>
        <v>2.3264600631421675</v>
      </c>
    </row>
    <row r="83" spans="1:8" x14ac:dyDescent="0.25">
      <c r="A83">
        <f t="shared" si="7"/>
        <v>406</v>
      </c>
      <c r="B83">
        <f t="shared" si="4"/>
        <v>0.84608695652173915</v>
      </c>
      <c r="C83">
        <f t="shared" si="6"/>
        <v>0.67217391304347829</v>
      </c>
      <c r="D83">
        <v>115</v>
      </c>
      <c r="E83">
        <v>97.3</v>
      </c>
      <c r="F83">
        <v>77.3</v>
      </c>
      <c r="H83">
        <f t="shared" si="5"/>
        <v>2.3305096009598398</v>
      </c>
    </row>
    <row r="84" spans="1:8" x14ac:dyDescent="0.25">
      <c r="A84">
        <f t="shared" si="7"/>
        <v>411</v>
      </c>
      <c r="B84">
        <f t="shared" si="4"/>
        <v>0.84869565217391296</v>
      </c>
      <c r="C84">
        <f t="shared" si="6"/>
        <v>0.6747826086956521</v>
      </c>
      <c r="D84">
        <v>115</v>
      </c>
      <c r="E84">
        <v>97.6</v>
      </c>
      <c r="F84">
        <v>77.599999999999994</v>
      </c>
      <c r="H84">
        <f t="shared" si="5"/>
        <v>2.3365971280236213</v>
      </c>
    </row>
    <row r="85" spans="1:8" x14ac:dyDescent="0.25">
      <c r="A85">
        <f t="shared" si="7"/>
        <v>416</v>
      </c>
      <c r="B85">
        <f t="shared" si="4"/>
        <v>0.85217391304347823</v>
      </c>
      <c r="C85">
        <f t="shared" si="6"/>
        <v>0.68260869565217386</v>
      </c>
      <c r="D85">
        <v>115</v>
      </c>
      <c r="E85">
        <v>98</v>
      </c>
      <c r="F85">
        <v>78.5</v>
      </c>
      <c r="H85">
        <f t="shared" si="5"/>
        <v>2.344738573208935</v>
      </c>
    </row>
    <row r="86" spans="1:8" x14ac:dyDescent="0.25">
      <c r="A86">
        <f t="shared" si="7"/>
        <v>421</v>
      </c>
      <c r="B86">
        <f t="shared" ref="B86:B130" si="8">E86/D86</f>
        <v>0.85619047619047628</v>
      </c>
      <c r="C86">
        <f t="shared" si="6"/>
        <v>0.75047619047619041</v>
      </c>
      <c r="D86">
        <v>105</v>
      </c>
      <c r="E86">
        <v>89.9</v>
      </c>
      <c r="F86">
        <v>78.8</v>
      </c>
    </row>
    <row r="87" spans="1:8" x14ac:dyDescent="0.25">
      <c r="A87">
        <f t="shared" si="7"/>
        <v>426</v>
      </c>
      <c r="B87">
        <f t="shared" si="8"/>
        <v>0.86476190476190473</v>
      </c>
      <c r="C87">
        <f t="shared" si="6"/>
        <v>0.74857142857142855</v>
      </c>
      <c r="D87">
        <v>105</v>
      </c>
      <c r="E87">
        <v>90.8</v>
      </c>
      <c r="F87">
        <v>78.599999999999994</v>
      </c>
    </row>
    <row r="88" spans="1:8" x14ac:dyDescent="0.25">
      <c r="A88">
        <f t="shared" si="7"/>
        <v>431</v>
      </c>
      <c r="B88">
        <f t="shared" si="8"/>
        <v>0.8638095238095238</v>
      </c>
      <c r="C88">
        <f t="shared" si="6"/>
        <v>0.75047619047619041</v>
      </c>
      <c r="D88">
        <v>105</v>
      </c>
      <c r="E88">
        <v>90.7</v>
      </c>
      <c r="F88">
        <v>78.8</v>
      </c>
    </row>
    <row r="89" spans="1:8" x14ac:dyDescent="0.25">
      <c r="A89">
        <f t="shared" si="7"/>
        <v>436</v>
      </c>
      <c r="B89">
        <f t="shared" si="8"/>
        <v>0.86857142857142855</v>
      </c>
      <c r="C89">
        <f t="shared" si="6"/>
        <v>0.75047619047619041</v>
      </c>
      <c r="D89">
        <v>105</v>
      </c>
      <c r="E89">
        <v>91.2</v>
      </c>
      <c r="F89">
        <v>78.8</v>
      </c>
    </row>
    <row r="90" spans="1:8" x14ac:dyDescent="0.25">
      <c r="A90">
        <f t="shared" si="7"/>
        <v>441</v>
      </c>
      <c r="B90">
        <f t="shared" si="8"/>
        <v>0.8638095238095238</v>
      </c>
      <c r="C90">
        <f t="shared" si="6"/>
        <v>0.75047619047619041</v>
      </c>
      <c r="D90">
        <v>105</v>
      </c>
      <c r="E90">
        <v>90.7</v>
      </c>
      <c r="F90">
        <v>78.8</v>
      </c>
    </row>
    <row r="91" spans="1:8" x14ac:dyDescent="0.25">
      <c r="A91">
        <f t="shared" si="7"/>
        <v>446</v>
      </c>
      <c r="B91">
        <f t="shared" si="8"/>
        <v>0.86571428571428577</v>
      </c>
      <c r="C91">
        <f t="shared" si="6"/>
        <v>0.75142857142857145</v>
      </c>
      <c r="D91">
        <v>105</v>
      </c>
      <c r="E91">
        <v>90.9</v>
      </c>
      <c r="F91">
        <v>78.900000000000006</v>
      </c>
    </row>
    <row r="92" spans="1:8" x14ac:dyDescent="0.25">
      <c r="A92">
        <f t="shared" si="7"/>
        <v>451</v>
      </c>
      <c r="B92">
        <f t="shared" si="8"/>
        <v>0.8666666666666667</v>
      </c>
      <c r="C92">
        <f t="shared" si="6"/>
        <v>0.75238095238095237</v>
      </c>
      <c r="D92">
        <v>105</v>
      </c>
      <c r="E92">
        <v>91</v>
      </c>
      <c r="F92">
        <v>79</v>
      </c>
    </row>
    <row r="93" spans="1:8" x14ac:dyDescent="0.25">
      <c r="A93">
        <f t="shared" si="7"/>
        <v>456</v>
      </c>
      <c r="B93">
        <f t="shared" si="8"/>
        <v>0.86857142857142855</v>
      </c>
      <c r="C93">
        <f t="shared" si="6"/>
        <v>0.7533333333333333</v>
      </c>
      <c r="D93">
        <v>105</v>
      </c>
      <c r="E93">
        <v>91.2</v>
      </c>
      <c r="F93">
        <v>79.099999999999994</v>
      </c>
    </row>
    <row r="94" spans="1:8" x14ac:dyDescent="0.25">
      <c r="A94">
        <f t="shared" si="7"/>
        <v>461</v>
      </c>
      <c r="B94">
        <f t="shared" si="8"/>
        <v>0.87047619047619051</v>
      </c>
      <c r="C94">
        <f t="shared" si="6"/>
        <v>0.75523809523809526</v>
      </c>
      <c r="D94">
        <v>105</v>
      </c>
      <c r="E94">
        <v>91.4</v>
      </c>
      <c r="F94">
        <v>79.3</v>
      </c>
    </row>
    <row r="95" spans="1:8" x14ac:dyDescent="0.25">
      <c r="A95">
        <f t="shared" si="7"/>
        <v>466</v>
      </c>
      <c r="B95">
        <f t="shared" si="8"/>
        <v>0.87142857142857144</v>
      </c>
      <c r="C95">
        <f t="shared" si="6"/>
        <v>0.75523809523809526</v>
      </c>
      <c r="D95">
        <v>105</v>
      </c>
      <c r="E95">
        <v>91.5</v>
      </c>
      <c r="F95">
        <v>79.3</v>
      </c>
    </row>
    <row r="96" spans="1:8" x14ac:dyDescent="0.25">
      <c r="A96">
        <f t="shared" si="7"/>
        <v>471</v>
      </c>
      <c r="B96">
        <f t="shared" si="8"/>
        <v>0.87238095238095237</v>
      </c>
      <c r="C96">
        <f t="shared" si="6"/>
        <v>0.75523809523809526</v>
      </c>
      <c r="D96">
        <v>105</v>
      </c>
      <c r="E96">
        <v>91.6</v>
      </c>
      <c r="F96">
        <v>79.3</v>
      </c>
    </row>
    <row r="97" spans="1:6" x14ac:dyDescent="0.25">
      <c r="A97">
        <f t="shared" si="7"/>
        <v>476</v>
      </c>
      <c r="B97">
        <f t="shared" si="8"/>
        <v>0.87333333333333341</v>
      </c>
      <c r="C97">
        <f t="shared" si="6"/>
        <v>0.75809523809523804</v>
      </c>
      <c r="D97">
        <v>105</v>
      </c>
      <c r="E97">
        <v>91.7</v>
      </c>
      <c r="F97">
        <v>79.599999999999994</v>
      </c>
    </row>
    <row r="98" spans="1:6" x14ac:dyDescent="0.25">
      <c r="A98">
        <f t="shared" si="7"/>
        <v>481</v>
      </c>
      <c r="B98">
        <f t="shared" si="8"/>
        <v>0.87428571428571422</v>
      </c>
      <c r="C98">
        <f t="shared" si="6"/>
        <v>0.75809523809523804</v>
      </c>
      <c r="D98">
        <v>105</v>
      </c>
      <c r="E98">
        <v>91.8</v>
      </c>
      <c r="F98">
        <v>79.599999999999994</v>
      </c>
    </row>
    <row r="99" spans="1:6" x14ac:dyDescent="0.25">
      <c r="A99">
        <f t="shared" si="7"/>
        <v>486</v>
      </c>
      <c r="B99">
        <f t="shared" si="8"/>
        <v>0.87523809523809526</v>
      </c>
      <c r="C99">
        <f t="shared" si="6"/>
        <v>0.75809523809523804</v>
      </c>
      <c r="D99">
        <v>105</v>
      </c>
      <c r="E99">
        <v>91.9</v>
      </c>
      <c r="F99">
        <v>79.599999999999994</v>
      </c>
    </row>
    <row r="100" spans="1:6" x14ac:dyDescent="0.25">
      <c r="A100">
        <f t="shared" si="7"/>
        <v>491</v>
      </c>
      <c r="B100">
        <f t="shared" si="8"/>
        <v>0.87619047619047619</v>
      </c>
      <c r="C100">
        <f t="shared" si="6"/>
        <v>0.75809523809523804</v>
      </c>
      <c r="D100">
        <v>105</v>
      </c>
      <c r="E100">
        <v>92</v>
      </c>
      <c r="F100">
        <v>79.599999999999994</v>
      </c>
    </row>
    <row r="101" spans="1:6" x14ac:dyDescent="0.25">
      <c r="A101">
        <f t="shared" si="7"/>
        <v>496</v>
      </c>
      <c r="B101">
        <f t="shared" si="8"/>
        <v>0.87714285714285711</v>
      </c>
      <c r="C101">
        <f t="shared" si="6"/>
        <v>0.75904761904761908</v>
      </c>
      <c r="D101">
        <v>105</v>
      </c>
      <c r="E101">
        <v>92.1</v>
      </c>
      <c r="F101">
        <v>79.7</v>
      </c>
    </row>
    <row r="102" spans="1:6" x14ac:dyDescent="0.25">
      <c r="A102">
        <f t="shared" si="7"/>
        <v>501</v>
      </c>
      <c r="B102">
        <f t="shared" si="8"/>
        <v>0.87809523809523815</v>
      </c>
      <c r="C102">
        <f t="shared" si="6"/>
        <v>0.75809523809523804</v>
      </c>
      <c r="D102">
        <v>105</v>
      </c>
      <c r="E102">
        <v>92.2</v>
      </c>
      <c r="F102">
        <v>79.599999999999994</v>
      </c>
    </row>
    <row r="103" spans="1:6" x14ac:dyDescent="0.25">
      <c r="A103">
        <f t="shared" si="7"/>
        <v>506</v>
      </c>
      <c r="B103">
        <f t="shared" si="8"/>
        <v>0.87904761904761897</v>
      </c>
      <c r="C103">
        <f t="shared" si="6"/>
        <v>0.75809523809523804</v>
      </c>
      <c r="D103">
        <v>105</v>
      </c>
      <c r="E103">
        <v>92.3</v>
      </c>
      <c r="F103">
        <v>79.599999999999994</v>
      </c>
    </row>
    <row r="104" spans="1:6" x14ac:dyDescent="0.25">
      <c r="A104">
        <f t="shared" si="7"/>
        <v>511</v>
      </c>
      <c r="B104">
        <f t="shared" si="8"/>
        <v>0.87904761904761897</v>
      </c>
      <c r="C104">
        <f t="shared" si="6"/>
        <v>0.75809523809523804</v>
      </c>
      <c r="D104">
        <v>105</v>
      </c>
      <c r="E104">
        <v>92.3</v>
      </c>
      <c r="F104">
        <v>79.599999999999994</v>
      </c>
    </row>
    <row r="105" spans="1:6" x14ac:dyDescent="0.25">
      <c r="A105">
        <f t="shared" si="7"/>
        <v>516</v>
      </c>
      <c r="B105">
        <f t="shared" si="8"/>
        <v>0.88095238095238093</v>
      </c>
      <c r="C105">
        <f t="shared" si="6"/>
        <v>0.76190476190476186</v>
      </c>
      <c r="D105">
        <v>105</v>
      </c>
      <c r="E105">
        <v>92.5</v>
      </c>
      <c r="F105">
        <v>80</v>
      </c>
    </row>
    <row r="106" spans="1:6" x14ac:dyDescent="0.25">
      <c r="A106">
        <f t="shared" si="7"/>
        <v>521</v>
      </c>
      <c r="B106">
        <f t="shared" si="8"/>
        <v>0.88095238095238093</v>
      </c>
      <c r="C106">
        <f t="shared" si="6"/>
        <v>0.76095238095238105</v>
      </c>
      <c r="D106">
        <v>105</v>
      </c>
      <c r="E106">
        <v>92.5</v>
      </c>
      <c r="F106">
        <v>79.900000000000006</v>
      </c>
    </row>
    <row r="107" spans="1:6" x14ac:dyDescent="0.25">
      <c r="A107">
        <f t="shared" si="7"/>
        <v>526</v>
      </c>
      <c r="B107">
        <f t="shared" si="8"/>
        <v>0.88190476190476186</v>
      </c>
      <c r="C107">
        <f t="shared" si="6"/>
        <v>0.76095238095238105</v>
      </c>
      <c r="D107">
        <v>105</v>
      </c>
      <c r="E107">
        <v>92.6</v>
      </c>
      <c r="F107">
        <v>79.900000000000006</v>
      </c>
    </row>
    <row r="108" spans="1:6" x14ac:dyDescent="0.25">
      <c r="A108">
        <f t="shared" si="7"/>
        <v>531</v>
      </c>
      <c r="B108">
        <f t="shared" si="8"/>
        <v>0.88190476190476186</v>
      </c>
      <c r="C108">
        <f t="shared" si="6"/>
        <v>0.76095238095238105</v>
      </c>
      <c r="D108">
        <v>105</v>
      </c>
      <c r="E108">
        <v>92.6</v>
      </c>
      <c r="F108">
        <v>79.900000000000006</v>
      </c>
    </row>
    <row r="109" spans="1:6" x14ac:dyDescent="0.25">
      <c r="A109">
        <f t="shared" si="7"/>
        <v>536</v>
      </c>
      <c r="B109">
        <f t="shared" si="8"/>
        <v>0.8828571428571429</v>
      </c>
      <c r="C109">
        <f t="shared" si="6"/>
        <v>0.76095238095238105</v>
      </c>
      <c r="D109">
        <v>105</v>
      </c>
      <c r="E109">
        <v>92.7</v>
      </c>
      <c r="F109">
        <v>79.900000000000006</v>
      </c>
    </row>
    <row r="110" spans="1:6" x14ac:dyDescent="0.25">
      <c r="A110">
        <f t="shared" si="7"/>
        <v>541</v>
      </c>
      <c r="B110">
        <f t="shared" si="8"/>
        <v>0.88380952380952382</v>
      </c>
      <c r="C110">
        <f t="shared" si="6"/>
        <v>0.76285714285714279</v>
      </c>
      <c r="D110">
        <v>105</v>
      </c>
      <c r="E110">
        <v>92.8</v>
      </c>
      <c r="F110">
        <v>80.099999999999994</v>
      </c>
    </row>
    <row r="111" spans="1:6" x14ac:dyDescent="0.25">
      <c r="A111">
        <f t="shared" si="7"/>
        <v>546</v>
      </c>
      <c r="B111">
        <f t="shared" si="8"/>
        <v>0.88380952380952382</v>
      </c>
      <c r="C111">
        <f t="shared" si="6"/>
        <v>0.76190476190476186</v>
      </c>
      <c r="D111">
        <v>105</v>
      </c>
      <c r="E111">
        <v>92.8</v>
      </c>
      <c r="F111">
        <v>80</v>
      </c>
    </row>
    <row r="112" spans="1:6" x14ac:dyDescent="0.25">
      <c r="A112">
        <f t="shared" si="7"/>
        <v>551</v>
      </c>
      <c r="B112">
        <f t="shared" si="8"/>
        <v>0.88476190476190486</v>
      </c>
      <c r="C112">
        <f t="shared" si="6"/>
        <v>0.76190476190476186</v>
      </c>
      <c r="D112">
        <v>105</v>
      </c>
      <c r="E112">
        <v>92.9</v>
      </c>
      <c r="F112">
        <v>80</v>
      </c>
    </row>
    <row r="113" spans="1:6" x14ac:dyDescent="0.25">
      <c r="A113">
        <f t="shared" si="7"/>
        <v>556</v>
      </c>
      <c r="B113">
        <f t="shared" si="8"/>
        <v>0.88476190476190486</v>
      </c>
      <c r="C113">
        <f t="shared" si="6"/>
        <v>0.76190476190476186</v>
      </c>
      <c r="D113">
        <v>105</v>
      </c>
      <c r="E113">
        <v>92.9</v>
      </c>
      <c r="F113">
        <v>80</v>
      </c>
    </row>
    <row r="114" spans="1:6" x14ac:dyDescent="0.25">
      <c r="A114">
        <f t="shared" si="7"/>
        <v>561</v>
      </c>
      <c r="B114">
        <f t="shared" si="8"/>
        <v>0.88571428571428568</v>
      </c>
      <c r="C114">
        <f t="shared" si="6"/>
        <v>0.76095238095238105</v>
      </c>
      <c r="D114">
        <v>105</v>
      </c>
      <c r="E114">
        <v>93</v>
      </c>
      <c r="F114">
        <v>79.900000000000006</v>
      </c>
    </row>
    <row r="115" spans="1:6" x14ac:dyDescent="0.25">
      <c r="A115">
        <f t="shared" si="7"/>
        <v>566</v>
      </c>
      <c r="B115">
        <f t="shared" si="8"/>
        <v>0.88571428571428568</v>
      </c>
      <c r="C115">
        <f t="shared" si="6"/>
        <v>0.76095238095238105</v>
      </c>
      <c r="D115">
        <v>105</v>
      </c>
      <c r="E115">
        <v>93</v>
      </c>
      <c r="F115">
        <v>79.900000000000006</v>
      </c>
    </row>
    <row r="116" spans="1:6" x14ac:dyDescent="0.25">
      <c r="A116">
        <f t="shared" si="7"/>
        <v>571</v>
      </c>
      <c r="B116">
        <f t="shared" si="8"/>
        <v>0.88571428571428568</v>
      </c>
      <c r="C116">
        <f t="shared" si="6"/>
        <v>0.76095238095238105</v>
      </c>
      <c r="D116">
        <v>105</v>
      </c>
      <c r="E116">
        <v>93</v>
      </c>
      <c r="F116">
        <v>79.900000000000006</v>
      </c>
    </row>
    <row r="117" spans="1:6" x14ac:dyDescent="0.25">
      <c r="A117">
        <f t="shared" si="7"/>
        <v>576</v>
      </c>
      <c r="B117">
        <f t="shared" si="8"/>
        <v>0.8866666666666666</v>
      </c>
      <c r="C117">
        <f t="shared" si="6"/>
        <v>0.76095238095238105</v>
      </c>
      <c r="D117">
        <v>105</v>
      </c>
      <c r="E117">
        <v>93.1</v>
      </c>
      <c r="F117">
        <v>79.900000000000006</v>
      </c>
    </row>
    <row r="118" spans="1:6" x14ac:dyDescent="0.25">
      <c r="A118">
        <f t="shared" si="7"/>
        <v>581</v>
      </c>
      <c r="B118">
        <f t="shared" si="8"/>
        <v>0.8866666666666666</v>
      </c>
      <c r="C118">
        <f t="shared" si="6"/>
        <v>0.76095238095238105</v>
      </c>
      <c r="D118">
        <v>105</v>
      </c>
      <c r="E118">
        <v>93.1</v>
      </c>
      <c r="F118">
        <v>79.900000000000006</v>
      </c>
    </row>
    <row r="119" spans="1:6" x14ac:dyDescent="0.25">
      <c r="A119">
        <f t="shared" si="7"/>
        <v>586</v>
      </c>
      <c r="B119">
        <f t="shared" si="8"/>
        <v>0.88761904761904764</v>
      </c>
      <c r="C119">
        <f t="shared" si="6"/>
        <v>0.76095238095238105</v>
      </c>
      <c r="D119">
        <v>105</v>
      </c>
      <c r="E119">
        <v>93.2</v>
      </c>
      <c r="F119">
        <v>79.900000000000006</v>
      </c>
    </row>
    <row r="120" spans="1:6" x14ac:dyDescent="0.25">
      <c r="A120">
        <f t="shared" si="7"/>
        <v>591</v>
      </c>
      <c r="B120">
        <f t="shared" si="8"/>
        <v>0.88761904761904764</v>
      </c>
      <c r="C120">
        <f t="shared" si="6"/>
        <v>0.76095238095238105</v>
      </c>
      <c r="D120">
        <v>105</v>
      </c>
      <c r="E120">
        <v>93.2</v>
      </c>
      <c r="F120">
        <v>79.900000000000006</v>
      </c>
    </row>
    <row r="121" spans="1:6" x14ac:dyDescent="0.25">
      <c r="A121">
        <f t="shared" si="7"/>
        <v>596</v>
      </c>
      <c r="B121">
        <f t="shared" si="8"/>
        <v>0.88761904761904764</v>
      </c>
      <c r="C121">
        <f t="shared" si="6"/>
        <v>0.76095238095238105</v>
      </c>
      <c r="D121">
        <v>105</v>
      </c>
      <c r="E121">
        <v>93.2</v>
      </c>
      <c r="F121">
        <v>79.900000000000006</v>
      </c>
    </row>
    <row r="122" spans="1:6" x14ac:dyDescent="0.25">
      <c r="A122">
        <f t="shared" si="7"/>
        <v>601</v>
      </c>
      <c r="B122">
        <f t="shared" si="8"/>
        <v>0.88857142857142857</v>
      </c>
      <c r="C122">
        <f t="shared" si="6"/>
        <v>0.76571428571428579</v>
      </c>
      <c r="D122">
        <v>105</v>
      </c>
      <c r="E122">
        <v>93.3</v>
      </c>
      <c r="F122">
        <v>80.400000000000006</v>
      </c>
    </row>
    <row r="123" spans="1:6" x14ac:dyDescent="0.25">
      <c r="A123">
        <f t="shared" si="7"/>
        <v>606</v>
      </c>
      <c r="B123">
        <f t="shared" si="8"/>
        <v>1.7333333333333334</v>
      </c>
      <c r="C123">
        <f t="shared" si="6"/>
        <v>1.7822222222222224</v>
      </c>
      <c r="D123">
        <v>45</v>
      </c>
      <c r="E123">
        <v>78</v>
      </c>
      <c r="F123">
        <v>80.2</v>
      </c>
    </row>
    <row r="124" spans="1:6" x14ac:dyDescent="0.25">
      <c r="A124">
        <f t="shared" si="7"/>
        <v>611</v>
      </c>
      <c r="B124">
        <f t="shared" si="8"/>
        <v>1.5555555555555556</v>
      </c>
      <c r="C124">
        <f t="shared" si="6"/>
        <v>1.7577777777777777</v>
      </c>
      <c r="D124">
        <v>45</v>
      </c>
      <c r="E124">
        <v>70</v>
      </c>
      <c r="F124">
        <v>79.099999999999994</v>
      </c>
    </row>
    <row r="125" spans="1:6" x14ac:dyDescent="0.25">
      <c r="A125">
        <f t="shared" si="7"/>
        <v>616</v>
      </c>
      <c r="B125">
        <f t="shared" si="8"/>
        <v>1.4666666666666666</v>
      </c>
      <c r="C125">
        <f t="shared" si="6"/>
        <v>1.4666666666666666</v>
      </c>
      <c r="D125">
        <v>45</v>
      </c>
      <c r="E125">
        <v>66</v>
      </c>
      <c r="F125">
        <v>66</v>
      </c>
    </row>
    <row r="126" spans="1:6" x14ac:dyDescent="0.25">
      <c r="A126">
        <f t="shared" si="7"/>
        <v>621</v>
      </c>
      <c r="B126">
        <f t="shared" si="8"/>
        <v>1.5444444444444445</v>
      </c>
      <c r="C126">
        <f t="shared" si="6"/>
        <v>1.5799999999999998</v>
      </c>
      <c r="D126">
        <v>45</v>
      </c>
      <c r="E126">
        <v>69.5</v>
      </c>
      <c r="F126">
        <v>71.099999999999994</v>
      </c>
    </row>
    <row r="127" spans="1:6" x14ac:dyDescent="0.25">
      <c r="A127">
        <f t="shared" si="7"/>
        <v>626</v>
      </c>
      <c r="B127">
        <f t="shared" si="8"/>
        <v>1.4888888888888889</v>
      </c>
      <c r="C127">
        <f t="shared" si="6"/>
        <v>1.5177777777777777</v>
      </c>
      <c r="D127">
        <v>45</v>
      </c>
      <c r="E127">
        <v>67</v>
      </c>
      <c r="F127">
        <v>68.3</v>
      </c>
    </row>
    <row r="128" spans="1:6" x14ac:dyDescent="0.25">
      <c r="A128">
        <f t="shared" si="7"/>
        <v>631</v>
      </c>
      <c r="B128">
        <f t="shared" si="8"/>
        <v>1.4111111111111112</v>
      </c>
      <c r="C128">
        <f t="shared" si="6"/>
        <v>1.5222222222222221</v>
      </c>
      <c r="D128">
        <v>45</v>
      </c>
      <c r="E128">
        <v>63.5</v>
      </c>
      <c r="F128">
        <v>68.5</v>
      </c>
    </row>
    <row r="129" spans="1:6" x14ac:dyDescent="0.25">
      <c r="A129">
        <f t="shared" si="7"/>
        <v>636</v>
      </c>
      <c r="B129">
        <f t="shared" si="8"/>
        <v>1.3466666666666667</v>
      </c>
      <c r="C129">
        <f t="shared" si="6"/>
        <v>1.5244444444444443</v>
      </c>
      <c r="D129">
        <v>45</v>
      </c>
      <c r="E129">
        <v>60.6</v>
      </c>
      <c r="F129">
        <v>68.599999999999994</v>
      </c>
    </row>
    <row r="130" spans="1:6" x14ac:dyDescent="0.25">
      <c r="A130">
        <f t="shared" si="7"/>
        <v>641</v>
      </c>
      <c r="B130">
        <f t="shared" si="8"/>
        <v>1.3066666666666666</v>
      </c>
      <c r="C130">
        <f t="shared" si="6"/>
        <v>1.5066666666666666</v>
      </c>
      <c r="D130">
        <v>45</v>
      </c>
      <c r="E130">
        <v>58.8</v>
      </c>
      <c r="F130">
        <v>67.8</v>
      </c>
    </row>
    <row r="131" spans="1:6" x14ac:dyDescent="0.25">
      <c r="A131">
        <f t="shared" si="7"/>
        <v>646</v>
      </c>
      <c r="B131">
        <f t="shared" ref="B131:B166" si="9">E131/D131</f>
        <v>1.28</v>
      </c>
      <c r="C131">
        <f t="shared" ref="C131:C166" si="10">F131/D131</f>
        <v>1.5</v>
      </c>
      <c r="D131">
        <v>45</v>
      </c>
      <c r="E131">
        <v>57.6</v>
      </c>
      <c r="F131">
        <v>67.5</v>
      </c>
    </row>
    <row r="132" spans="1:6" x14ac:dyDescent="0.25">
      <c r="A132">
        <f t="shared" si="7"/>
        <v>651</v>
      </c>
      <c r="B132">
        <f t="shared" si="9"/>
        <v>1.2622222222222221</v>
      </c>
      <c r="C132">
        <f t="shared" si="10"/>
        <v>1.4888888888888889</v>
      </c>
      <c r="D132">
        <v>45</v>
      </c>
      <c r="E132">
        <v>56.8</v>
      </c>
      <c r="F132">
        <v>67</v>
      </c>
    </row>
    <row r="133" spans="1:6" x14ac:dyDescent="0.25">
      <c r="A133">
        <f t="shared" ref="A133:A166" si="11">A132+5</f>
        <v>656</v>
      </c>
      <c r="B133">
        <f t="shared" si="9"/>
        <v>1.2511111111111111</v>
      </c>
      <c r="C133">
        <f t="shared" si="10"/>
        <v>1.46</v>
      </c>
      <c r="D133">
        <v>45</v>
      </c>
      <c r="E133">
        <v>56.3</v>
      </c>
      <c r="F133">
        <v>65.7</v>
      </c>
    </row>
    <row r="134" spans="1:6" x14ac:dyDescent="0.25">
      <c r="A134">
        <f t="shared" si="11"/>
        <v>661</v>
      </c>
      <c r="B134">
        <f t="shared" si="9"/>
        <v>1.2422222222222221</v>
      </c>
      <c r="C134">
        <f t="shared" si="10"/>
        <v>1.4422222222222223</v>
      </c>
      <c r="D134">
        <v>45</v>
      </c>
      <c r="E134">
        <v>55.9</v>
      </c>
      <c r="F134">
        <v>64.900000000000006</v>
      </c>
    </row>
    <row r="135" spans="1:6" x14ac:dyDescent="0.25">
      <c r="A135">
        <f t="shared" si="11"/>
        <v>666</v>
      </c>
      <c r="B135">
        <f t="shared" si="9"/>
        <v>1.2333333333333334</v>
      </c>
      <c r="C135">
        <f t="shared" si="10"/>
        <v>1.4133333333333333</v>
      </c>
      <c r="D135">
        <v>45</v>
      </c>
      <c r="E135">
        <v>55.5</v>
      </c>
      <c r="F135">
        <v>63.6</v>
      </c>
    </row>
    <row r="136" spans="1:6" x14ac:dyDescent="0.25">
      <c r="A136">
        <f t="shared" si="11"/>
        <v>671</v>
      </c>
      <c r="B136">
        <f t="shared" si="9"/>
        <v>1.2244444444444444</v>
      </c>
      <c r="C136">
        <f t="shared" si="10"/>
        <v>1.3911111111111112</v>
      </c>
      <c r="D136">
        <v>45</v>
      </c>
      <c r="E136">
        <v>55.1</v>
      </c>
      <c r="F136">
        <v>62.6</v>
      </c>
    </row>
    <row r="137" spans="1:6" x14ac:dyDescent="0.25">
      <c r="A137">
        <f t="shared" si="11"/>
        <v>676</v>
      </c>
      <c r="B137">
        <f t="shared" si="9"/>
        <v>1.2133333333333334</v>
      </c>
      <c r="C137">
        <f t="shared" si="10"/>
        <v>1.3777777777777778</v>
      </c>
      <c r="D137">
        <v>45</v>
      </c>
      <c r="E137">
        <v>54.6</v>
      </c>
      <c r="F137">
        <v>62</v>
      </c>
    </row>
    <row r="138" spans="1:6" x14ac:dyDescent="0.25">
      <c r="A138">
        <f t="shared" si="11"/>
        <v>681</v>
      </c>
      <c r="B138">
        <f t="shared" si="9"/>
        <v>1.2044444444444444</v>
      </c>
      <c r="C138">
        <f t="shared" si="10"/>
        <v>1.3644444444444443</v>
      </c>
      <c r="D138">
        <v>45</v>
      </c>
      <c r="E138">
        <v>54.2</v>
      </c>
      <c r="F138">
        <v>61.4</v>
      </c>
    </row>
    <row r="139" spans="1:6" x14ac:dyDescent="0.25">
      <c r="A139">
        <f t="shared" si="11"/>
        <v>686</v>
      </c>
      <c r="B139">
        <f t="shared" si="9"/>
        <v>1.1933333333333334</v>
      </c>
      <c r="C139">
        <f t="shared" si="10"/>
        <v>1.348888888888889</v>
      </c>
      <c r="D139">
        <v>45</v>
      </c>
      <c r="E139">
        <v>53.7</v>
      </c>
      <c r="F139">
        <v>60.7</v>
      </c>
    </row>
    <row r="140" spans="1:6" x14ac:dyDescent="0.25">
      <c r="A140">
        <f t="shared" si="11"/>
        <v>691</v>
      </c>
      <c r="B140">
        <f t="shared" si="9"/>
        <v>1.1844444444444444</v>
      </c>
      <c r="C140">
        <f t="shared" si="10"/>
        <v>1.3355555555555556</v>
      </c>
      <c r="D140">
        <v>45</v>
      </c>
      <c r="E140">
        <v>53.3</v>
      </c>
      <c r="F140">
        <v>60.1</v>
      </c>
    </row>
    <row r="141" spans="1:6" x14ac:dyDescent="0.25">
      <c r="A141">
        <f t="shared" si="11"/>
        <v>696</v>
      </c>
      <c r="B141">
        <f t="shared" si="9"/>
        <v>1.1755555555555555</v>
      </c>
      <c r="C141">
        <f t="shared" si="10"/>
        <v>1.3155555555555556</v>
      </c>
      <c r="D141">
        <v>45</v>
      </c>
      <c r="E141">
        <v>52.9</v>
      </c>
      <c r="F141">
        <v>59.2</v>
      </c>
    </row>
    <row r="142" spans="1:6" x14ac:dyDescent="0.25">
      <c r="A142">
        <f t="shared" si="11"/>
        <v>701</v>
      </c>
      <c r="B142">
        <f t="shared" si="9"/>
        <v>1.1666666666666667</v>
      </c>
      <c r="C142">
        <f t="shared" si="10"/>
        <v>1.3</v>
      </c>
      <c r="D142">
        <v>45</v>
      </c>
      <c r="E142">
        <v>52.5</v>
      </c>
      <c r="F142">
        <v>58.5</v>
      </c>
    </row>
    <row r="143" spans="1:6" x14ac:dyDescent="0.25">
      <c r="A143">
        <f t="shared" si="11"/>
        <v>706</v>
      </c>
      <c r="B143">
        <f t="shared" si="9"/>
        <v>1.1577777777777778</v>
      </c>
      <c r="C143">
        <f t="shared" si="10"/>
        <v>1.288888888888889</v>
      </c>
      <c r="D143">
        <v>45</v>
      </c>
      <c r="E143">
        <v>52.1</v>
      </c>
      <c r="F143">
        <v>58</v>
      </c>
    </row>
    <row r="144" spans="1:6" x14ac:dyDescent="0.25">
      <c r="A144">
        <f t="shared" si="11"/>
        <v>711</v>
      </c>
      <c r="B144">
        <f t="shared" si="9"/>
        <v>1.0909090909090908</v>
      </c>
      <c r="C144">
        <f t="shared" si="10"/>
        <v>1.0418181818181818</v>
      </c>
      <c r="D144">
        <v>55</v>
      </c>
      <c r="E144">
        <v>60</v>
      </c>
      <c r="F144">
        <v>57.3</v>
      </c>
    </row>
    <row r="145" spans="1:6" x14ac:dyDescent="0.25">
      <c r="A145">
        <f t="shared" si="11"/>
        <v>716</v>
      </c>
      <c r="B145">
        <f t="shared" si="9"/>
        <v>1.0818181818181818</v>
      </c>
      <c r="C145">
        <f t="shared" si="10"/>
        <v>1.0272727272727273</v>
      </c>
      <c r="D145">
        <v>55</v>
      </c>
      <c r="E145">
        <v>59.5</v>
      </c>
      <c r="F145">
        <v>56.5</v>
      </c>
    </row>
    <row r="146" spans="1:6" x14ac:dyDescent="0.25">
      <c r="A146">
        <f t="shared" si="11"/>
        <v>721</v>
      </c>
      <c r="B146">
        <f t="shared" si="9"/>
        <v>1.0654545454545454</v>
      </c>
      <c r="C146">
        <f t="shared" si="10"/>
        <v>1.0145454545454544</v>
      </c>
      <c r="D146">
        <v>55</v>
      </c>
      <c r="E146">
        <v>58.6</v>
      </c>
      <c r="F146">
        <v>55.8</v>
      </c>
    </row>
    <row r="147" spans="1:6" x14ac:dyDescent="0.25">
      <c r="A147">
        <f t="shared" si="11"/>
        <v>726</v>
      </c>
      <c r="B147">
        <f t="shared" si="9"/>
        <v>1.0436363636363637</v>
      </c>
      <c r="C147">
        <f t="shared" si="10"/>
        <v>1</v>
      </c>
      <c r="D147">
        <v>55</v>
      </c>
      <c r="E147">
        <v>57.4</v>
      </c>
      <c r="F147">
        <v>55</v>
      </c>
    </row>
    <row r="148" spans="1:6" x14ac:dyDescent="0.25">
      <c r="A148">
        <f t="shared" si="11"/>
        <v>731</v>
      </c>
      <c r="B148">
        <f t="shared" si="9"/>
        <v>1.0345454545454544</v>
      </c>
      <c r="C148">
        <f t="shared" si="10"/>
        <v>0.99636363636363634</v>
      </c>
      <c r="D148">
        <v>55</v>
      </c>
      <c r="E148">
        <v>56.9</v>
      </c>
      <c r="F148">
        <v>54.8</v>
      </c>
    </row>
    <row r="149" spans="1:6" x14ac:dyDescent="0.25">
      <c r="A149">
        <f t="shared" si="11"/>
        <v>736</v>
      </c>
      <c r="B149">
        <f t="shared" si="9"/>
        <v>1.0254545454545454</v>
      </c>
      <c r="C149">
        <f t="shared" si="10"/>
        <v>0.98545454545454547</v>
      </c>
      <c r="D149">
        <v>55</v>
      </c>
      <c r="E149">
        <v>56.4</v>
      </c>
      <c r="F149">
        <v>54.2</v>
      </c>
    </row>
    <row r="150" spans="1:6" x14ac:dyDescent="0.25">
      <c r="A150">
        <f t="shared" si="11"/>
        <v>741</v>
      </c>
      <c r="B150">
        <f t="shared" si="9"/>
        <v>1.0181818181818181</v>
      </c>
      <c r="C150">
        <f t="shared" si="10"/>
        <v>0.97818181818181815</v>
      </c>
      <c r="D150">
        <v>55</v>
      </c>
      <c r="E150">
        <v>56</v>
      </c>
      <c r="F150">
        <v>53.8</v>
      </c>
    </row>
    <row r="151" spans="1:6" x14ac:dyDescent="0.25">
      <c r="A151">
        <f t="shared" si="11"/>
        <v>746</v>
      </c>
      <c r="B151">
        <f t="shared" si="9"/>
        <v>1.0145454545454544</v>
      </c>
      <c r="C151">
        <f t="shared" si="10"/>
        <v>0.969090909090909</v>
      </c>
      <c r="D151">
        <v>55</v>
      </c>
      <c r="E151">
        <v>55.8</v>
      </c>
      <c r="F151">
        <v>53.3</v>
      </c>
    </row>
    <row r="152" spans="1:6" x14ac:dyDescent="0.25">
      <c r="A152">
        <f t="shared" si="11"/>
        <v>751</v>
      </c>
      <c r="B152">
        <f t="shared" si="9"/>
        <v>1.0127272727272727</v>
      </c>
      <c r="C152">
        <f t="shared" si="10"/>
        <v>0.96181818181818179</v>
      </c>
      <c r="D152">
        <v>55</v>
      </c>
      <c r="E152">
        <v>55.7</v>
      </c>
      <c r="F152">
        <v>52.9</v>
      </c>
    </row>
    <row r="153" spans="1:6" x14ac:dyDescent="0.25">
      <c r="A153">
        <f t="shared" si="11"/>
        <v>756</v>
      </c>
      <c r="B153">
        <f t="shared" si="9"/>
        <v>1.0127272727272727</v>
      </c>
      <c r="C153">
        <f t="shared" si="10"/>
        <v>0.95636363636363642</v>
      </c>
      <c r="D153">
        <v>55</v>
      </c>
      <c r="E153">
        <v>55.7</v>
      </c>
      <c r="F153">
        <v>52.6</v>
      </c>
    </row>
    <row r="154" spans="1:6" x14ac:dyDescent="0.25">
      <c r="A154">
        <f t="shared" si="11"/>
        <v>761</v>
      </c>
      <c r="B154">
        <f t="shared" si="9"/>
        <v>1.010909090909091</v>
      </c>
      <c r="C154">
        <f t="shared" si="10"/>
        <v>0.9490909090909091</v>
      </c>
      <c r="D154">
        <v>55</v>
      </c>
      <c r="E154">
        <v>55.6</v>
      </c>
      <c r="F154">
        <v>52.2</v>
      </c>
    </row>
    <row r="155" spans="1:6" x14ac:dyDescent="0.25">
      <c r="A155">
        <f t="shared" si="11"/>
        <v>766</v>
      </c>
      <c r="B155">
        <f t="shared" si="9"/>
        <v>1.009090909090909</v>
      </c>
      <c r="C155">
        <f t="shared" si="10"/>
        <v>0.94181818181818178</v>
      </c>
      <c r="D155">
        <v>55</v>
      </c>
      <c r="E155">
        <v>55.5</v>
      </c>
      <c r="F155">
        <v>51.8</v>
      </c>
    </row>
    <row r="156" spans="1:6" x14ac:dyDescent="0.25">
      <c r="A156">
        <f t="shared" si="11"/>
        <v>771</v>
      </c>
      <c r="B156">
        <f t="shared" si="9"/>
        <v>1.0072727272727273</v>
      </c>
      <c r="C156">
        <f t="shared" si="10"/>
        <v>0.9363636363636364</v>
      </c>
      <c r="D156">
        <v>55</v>
      </c>
      <c r="E156">
        <v>55.4</v>
      </c>
      <c r="F156">
        <v>51.5</v>
      </c>
    </row>
    <row r="157" spans="1:6" x14ac:dyDescent="0.25">
      <c r="A157">
        <f t="shared" si="11"/>
        <v>776</v>
      </c>
      <c r="B157">
        <f t="shared" si="9"/>
        <v>1.0036363636363637</v>
      </c>
      <c r="C157">
        <f t="shared" si="10"/>
        <v>0.93090909090909091</v>
      </c>
      <c r="D157">
        <v>55</v>
      </c>
      <c r="E157">
        <v>55.2</v>
      </c>
      <c r="F157">
        <v>51.2</v>
      </c>
    </row>
    <row r="158" spans="1:6" x14ac:dyDescent="0.25">
      <c r="A158">
        <f t="shared" si="11"/>
        <v>781</v>
      </c>
      <c r="B158">
        <f t="shared" si="9"/>
        <v>1.0018181818181819</v>
      </c>
      <c r="C158">
        <f t="shared" si="10"/>
        <v>0.92727272727272725</v>
      </c>
      <c r="D158">
        <v>55</v>
      </c>
      <c r="E158">
        <v>55.1</v>
      </c>
      <c r="F158">
        <v>51</v>
      </c>
    </row>
    <row r="159" spans="1:6" x14ac:dyDescent="0.25">
      <c r="A159">
        <f t="shared" si="11"/>
        <v>786</v>
      </c>
      <c r="B159">
        <f t="shared" si="9"/>
        <v>1</v>
      </c>
      <c r="C159">
        <f t="shared" si="10"/>
        <v>0.92</v>
      </c>
      <c r="D159">
        <v>55</v>
      </c>
      <c r="E159">
        <v>55</v>
      </c>
      <c r="F159">
        <v>50.6</v>
      </c>
    </row>
    <row r="160" spans="1:6" x14ac:dyDescent="0.25">
      <c r="A160">
        <f t="shared" si="11"/>
        <v>791</v>
      </c>
      <c r="B160">
        <f t="shared" si="9"/>
        <v>0.99818181818181817</v>
      </c>
      <c r="C160">
        <f t="shared" si="10"/>
        <v>0.91454545454545444</v>
      </c>
      <c r="D160">
        <v>55</v>
      </c>
      <c r="E160">
        <v>54.9</v>
      </c>
      <c r="F160">
        <v>50.3</v>
      </c>
    </row>
    <row r="161" spans="1:6" x14ac:dyDescent="0.25">
      <c r="A161">
        <f t="shared" si="11"/>
        <v>796</v>
      </c>
      <c r="B161">
        <f t="shared" si="9"/>
        <v>0.99636363636363634</v>
      </c>
      <c r="C161">
        <f t="shared" si="10"/>
        <v>0.90909090909090906</v>
      </c>
      <c r="D161">
        <v>55</v>
      </c>
      <c r="E161">
        <v>54.8</v>
      </c>
      <c r="F161">
        <v>50</v>
      </c>
    </row>
    <row r="162" spans="1:6" x14ac:dyDescent="0.25">
      <c r="A162">
        <f t="shared" si="11"/>
        <v>801</v>
      </c>
      <c r="B162">
        <f t="shared" si="9"/>
        <v>0.99636363636363634</v>
      </c>
      <c r="C162">
        <f t="shared" si="10"/>
        <v>0.9054545454545454</v>
      </c>
      <c r="D162">
        <v>55</v>
      </c>
      <c r="E162">
        <v>54.8</v>
      </c>
      <c r="F162">
        <v>49.8</v>
      </c>
    </row>
    <row r="163" spans="1:6" x14ac:dyDescent="0.25">
      <c r="A163">
        <f t="shared" si="11"/>
        <v>806</v>
      </c>
      <c r="B163">
        <f t="shared" si="9"/>
        <v>0.99272727272727279</v>
      </c>
      <c r="C163">
        <f t="shared" si="10"/>
        <v>0.90181818181818185</v>
      </c>
      <c r="D163">
        <v>55</v>
      </c>
      <c r="E163">
        <v>54.6</v>
      </c>
      <c r="F163">
        <v>49.6</v>
      </c>
    </row>
    <row r="164" spans="1:6" x14ac:dyDescent="0.25">
      <c r="A164">
        <f t="shared" si="11"/>
        <v>811</v>
      </c>
      <c r="B164">
        <f t="shared" si="9"/>
        <v>0.99090909090909096</v>
      </c>
      <c r="C164">
        <f t="shared" si="10"/>
        <v>0.89818181818181819</v>
      </c>
      <c r="D164">
        <v>55</v>
      </c>
      <c r="E164">
        <v>54.5</v>
      </c>
      <c r="F164">
        <v>49.4</v>
      </c>
    </row>
    <row r="165" spans="1:6" x14ac:dyDescent="0.25">
      <c r="A165">
        <f t="shared" si="11"/>
        <v>816</v>
      </c>
      <c r="B165">
        <f t="shared" si="9"/>
        <v>0.98727272727272719</v>
      </c>
      <c r="C165">
        <f t="shared" si="10"/>
        <v>0.89454545454545464</v>
      </c>
      <c r="D165">
        <v>55</v>
      </c>
      <c r="E165">
        <v>54.3</v>
      </c>
      <c r="F165">
        <v>49.2</v>
      </c>
    </row>
    <row r="166" spans="1:6" x14ac:dyDescent="0.25">
      <c r="A166">
        <f t="shared" si="11"/>
        <v>821</v>
      </c>
      <c r="B166">
        <f t="shared" si="9"/>
        <v>0.94545454545454544</v>
      </c>
      <c r="C166">
        <f t="shared" si="10"/>
        <v>0.88909090909090904</v>
      </c>
      <c r="D166">
        <v>55</v>
      </c>
      <c r="E166">
        <v>52</v>
      </c>
      <c r="F166">
        <v>48.9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D691D-6D95-41FE-A2C2-CB47F8236657}">
  <dimension ref="A1"/>
  <sheetViews>
    <sheetView workbookViewId="0">
      <selection activeCell="AA2" sqref="AA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36D9A-F589-4B12-9895-86633CAF87C1}">
  <dimension ref="O46:O47"/>
  <sheetViews>
    <sheetView tabSelected="1" topLeftCell="A2" zoomScale="80" zoomScaleNormal="80" workbookViewId="0">
      <selection activeCell="O48" sqref="O48"/>
    </sheetView>
  </sheetViews>
  <sheetFormatPr defaultRowHeight="15" x14ac:dyDescent="0.25"/>
  <sheetData>
    <row r="46" spans="15:15" x14ac:dyDescent="0.25">
      <c r="O46">
        <f>(65-10.525)/0.7325</f>
        <v>74.368600682593851</v>
      </c>
    </row>
    <row r="47" spans="15:15" x14ac:dyDescent="0.25">
      <c r="O47">
        <f>(66-10.525)/0.7325</f>
        <v>75.73378839590444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t</vt:lpstr>
      <vt:lpstr>tot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Whitehead</dc:creator>
  <cp:lastModifiedBy>Josh Whitehead</cp:lastModifiedBy>
  <dcterms:created xsi:type="dcterms:W3CDTF">2021-10-26T22:51:27Z</dcterms:created>
  <dcterms:modified xsi:type="dcterms:W3CDTF">2022-01-15T00:55:57Z</dcterms:modified>
</cp:coreProperties>
</file>