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nelson/Desktop/"/>
    </mc:Choice>
  </mc:AlternateContent>
  <xr:revisionPtr revIDLastSave="0" documentId="13_ncr:1_{706019AC-41DF-C847-B42E-F95C3AF6C236}" xr6:coauthVersionLast="47" xr6:coauthVersionMax="47" xr10:uidLastSave="{00000000-0000-0000-0000-000000000000}"/>
  <bookViews>
    <workbookView xWindow="0" yWindow="500" windowWidth="28800" windowHeight="17500" xr2:uid="{2AF37B50-0320-2244-94F9-5CD7D27051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1" i="1"/>
  <c r="E22" i="1"/>
  <c r="E23" i="1"/>
  <c r="E9" i="1"/>
  <c r="E30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7" i="1"/>
  <c r="E28" i="1"/>
  <c r="E29" i="1"/>
  <c r="E4" i="1"/>
  <c r="E31" i="1" l="1"/>
</calcChain>
</file>

<file path=xl/sharedStrings.xml><?xml version="1.0" encoding="utf-8"?>
<sst xmlns="http://schemas.openxmlformats.org/spreadsheetml/2006/main" count="56" uniqueCount="33">
  <si>
    <t>Volumetric Display Budget Sheet</t>
  </si>
  <si>
    <t>Name</t>
  </si>
  <si>
    <t>Cost</t>
  </si>
  <si>
    <t>Link</t>
  </si>
  <si>
    <t>3D Printing</t>
  </si>
  <si>
    <t>PLA</t>
  </si>
  <si>
    <t>Raspberry Pi 4</t>
  </si>
  <si>
    <t>Hub75 Interface</t>
  </si>
  <si>
    <t>Photointerrupter</t>
  </si>
  <si>
    <t>ABS</t>
  </si>
  <si>
    <t>6015 Bearing</t>
  </si>
  <si>
    <t>PETG</t>
  </si>
  <si>
    <t>Quantity</t>
  </si>
  <si>
    <t>5V DC-DC Converter</t>
  </si>
  <si>
    <t>Item Total</t>
  </si>
  <si>
    <t>ASL9013 Slip Ring</t>
  </si>
  <si>
    <t>6mm Carbon Fiber Rod</t>
  </si>
  <si>
    <t>P1.875 Hub75 Matrix</t>
  </si>
  <si>
    <t>Brush Holder</t>
  </si>
  <si>
    <t>6804 Bearing</t>
  </si>
  <si>
    <t>Power Supply</t>
  </si>
  <si>
    <t>12V Motor</t>
  </si>
  <si>
    <t>Drive Belt</t>
  </si>
  <si>
    <t>Chassis Power Connector</t>
  </si>
  <si>
    <t>Total</t>
  </si>
  <si>
    <t>Touch LCD</t>
  </si>
  <si>
    <t>Accelerometer</t>
  </si>
  <si>
    <t>Raspberry Pi Pico</t>
  </si>
  <si>
    <t>Polulu Motor Driver</t>
  </si>
  <si>
    <t>Lead Sinkers</t>
  </si>
  <si>
    <t>Globe Shell</t>
  </si>
  <si>
    <t>3D Printer</t>
  </si>
  <si>
    <t>Cylinder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</si>
</sst>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rgb="FFFF0000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/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RS-100-12-Switching-Supply-Single-Output/dp/B019GYOMN6" TargetMode="External"/><Relationship Id="rId13" Type="http://schemas.openxmlformats.org/officeDocument/2006/relationships/hyperlink" Target="https://a.co/d/6arx2BY" TargetMode="External"/><Relationship Id="rId18" Type="http://schemas.openxmlformats.org/officeDocument/2006/relationships/hyperlink" Target="https://a.co/d/6Mg5TXZ" TargetMode="External"/><Relationship Id="rId3" Type="http://schemas.openxmlformats.org/officeDocument/2006/relationships/hyperlink" Target="https://www.digikey.com/short/5dzf1r7q" TargetMode="External"/><Relationship Id="rId7" Type="http://schemas.openxmlformats.org/officeDocument/2006/relationships/hyperlink" Target="https://www.123bearing.com/bearing-housing/deep-groove-bearing/single-row/6804-2rs?gad_source=1&amp;gbraid=0AAAAADc9PZkw37oz1OCMbc9VHGoeHg-5O&amp;gclid=CjwKCAjwk43ABhBIEiwAvvMEB4_oarWr-3Pjtq9L6yIKQg9dN3BLAAgP4XofHlwyWKow2NERPb34OhoCVAEQAvD_BwE" TargetMode="External"/><Relationship Id="rId12" Type="http://schemas.openxmlformats.org/officeDocument/2006/relationships/hyperlink" Target="https://a.co/d/fLctWFw" TargetMode="External"/><Relationship Id="rId17" Type="http://schemas.openxmlformats.org/officeDocument/2006/relationships/hyperlink" Target="https://www.onlinelightingshop.com/outdoor-c1/coastal-lights-c4/minilot-300mm-clear-globe-p5492" TargetMode="External"/><Relationship Id="rId2" Type="http://schemas.openxmlformats.org/officeDocument/2006/relationships/hyperlink" Target="https://www.trodo.com/slip-ring-alternator-as-pl-asl9013?currency=USD" TargetMode="External"/><Relationship Id="rId16" Type="http://schemas.openxmlformats.org/officeDocument/2006/relationships/hyperlink" Target="https://www.tacklewarehouse.com/Bullet_Weights_Egg_Sinkers/descpage-BWES.html?gQT=1" TargetMode="External"/><Relationship Id="rId1" Type="http://schemas.openxmlformats.org/officeDocument/2006/relationships/hyperlink" Target="https://www.googleadservices.com/pagead/aclk?sa=L&amp;ai=DChcSEwivz_zAo-WMAxUcle4BHen-CjsYABASGgJkeg&amp;co=1&amp;gclid=CjwKCAjwk43ABhBIEiwAvvMEB27Q6kkZzBe5LZXk3pQP5VsJ7i4L-P_8VjccTMARAFbhheevgcfNBhoC5NcQAvD_BwE&amp;ei=azUEaPzhFpDBkPIPisaE6QM&amp;ohost=www.google.com&amp;cid=CAESV-D2Wz-gJhenqxFqSaCIn0jnIxjb10y1P2DoKh3hjmWYh3hbLEp5srr5xhQXbZOh7FEI_v3neXHmqCkInClckXBcZQqZG02QLznbDPJBF80J21Kxqqv4Yw&amp;sig=AOD64_087F_EGdFit8cmM1Ws2eU4tnxWaQ&amp;ctype=5&amp;q=&amp;sqi=2&amp;ved=2ahUKEwi8w_bAo-WMAxWQIEQIHQojIT0Q9aACKAB6BAgIEB0&amp;adurl=" TargetMode="External"/><Relationship Id="rId6" Type="http://schemas.openxmlformats.org/officeDocument/2006/relationships/hyperlink" Target="https://www.trodo.com/holder-carbon-brushes-as-pl-abh6004s?currency=USD" TargetMode="External"/><Relationship Id="rId11" Type="http://schemas.openxmlformats.org/officeDocument/2006/relationships/hyperlink" Target="https://a.co/d/fZygItO" TargetMode="External"/><Relationship Id="rId5" Type="http://schemas.openxmlformats.org/officeDocument/2006/relationships/hyperlink" Target="https://www.colorlight-led.com/p1-875-flexible-soft-led-module/" TargetMode="External"/><Relationship Id="rId15" Type="http://schemas.openxmlformats.org/officeDocument/2006/relationships/hyperlink" Target="https://www.pololu.com/product/2992" TargetMode="External"/><Relationship Id="rId10" Type="http://schemas.openxmlformats.org/officeDocument/2006/relationships/hyperlink" Target="https://www.amazon.com/Timing-Closed-Printer-Replacement-NO-1935/dp/B0DPTZLQZH?th=1" TargetMode="External"/><Relationship Id="rId4" Type="http://schemas.openxmlformats.org/officeDocument/2006/relationships/hyperlink" Target="https://a.co/d/0B618T0" TargetMode="External"/><Relationship Id="rId9" Type="http://schemas.openxmlformats.org/officeDocument/2006/relationships/hyperlink" Target="https://www.electusdistribution.com.au/store/category/752/product/ym2776.aspx" TargetMode="External"/><Relationship Id="rId14" Type="http://schemas.openxmlformats.org/officeDocument/2006/relationships/hyperlink" Target="https://a.co/d/2qeRy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CA9E-5E62-6C42-BB66-F515B58D9488}">
  <dimension ref="A1:E31"/>
  <sheetViews>
    <sheetView tabSelected="1" workbookViewId="0">
      <selection activeCell="J12" sqref="J12"/>
    </sheetView>
  </sheetViews>
  <sheetFormatPr baseColWidth="10" defaultRowHeight="16" x14ac:dyDescent="0.2"/>
  <cols>
    <col min="1" max="1" width="19.1640625" customWidth="1"/>
    <col min="3" max="3" width="5.1640625" customWidth="1"/>
  </cols>
  <sheetData>
    <row r="1" spans="1:5" ht="22" x14ac:dyDescent="0.3">
      <c r="A1" s="4" t="s">
        <v>0</v>
      </c>
      <c r="B1" s="3"/>
      <c r="C1" s="3"/>
      <c r="D1" s="3"/>
    </row>
    <row r="3" spans="1:5" ht="19" x14ac:dyDescent="0.25">
      <c r="A3" s="1" t="s">
        <v>1</v>
      </c>
      <c r="B3" s="1" t="s">
        <v>2</v>
      </c>
      <c r="C3" s="1" t="s">
        <v>3</v>
      </c>
      <c r="D3" s="1" t="s">
        <v>12</v>
      </c>
      <c r="E3" s="1" t="s">
        <v>14</v>
      </c>
    </row>
    <row r="4" spans="1:5" x14ac:dyDescent="0.2">
      <c r="A4" t="s">
        <v>6</v>
      </c>
      <c r="B4">
        <v>0</v>
      </c>
      <c r="D4">
        <v>1</v>
      </c>
      <c r="E4">
        <f>B4*D4</f>
        <v>0</v>
      </c>
    </row>
    <row r="5" spans="1:5" x14ac:dyDescent="0.2">
      <c r="A5" t="s">
        <v>7</v>
      </c>
      <c r="B5">
        <v>40</v>
      </c>
      <c r="C5" s="2"/>
      <c r="D5">
        <v>1</v>
      </c>
      <c r="E5">
        <f t="shared" ref="E5:E25" si="0">B5*D5</f>
        <v>40</v>
      </c>
    </row>
    <row r="6" spans="1:5" x14ac:dyDescent="0.2">
      <c r="A6" t="s">
        <v>8</v>
      </c>
      <c r="B6">
        <v>5</v>
      </c>
      <c r="C6" s="2"/>
      <c r="D6">
        <v>1</v>
      </c>
      <c r="E6">
        <f t="shared" si="0"/>
        <v>5</v>
      </c>
    </row>
    <row r="7" spans="1:5" x14ac:dyDescent="0.2">
      <c r="A7" t="s">
        <v>10</v>
      </c>
      <c r="B7">
        <v>22</v>
      </c>
      <c r="C7" s="2" t="s">
        <v>3</v>
      </c>
      <c r="D7">
        <v>1</v>
      </c>
      <c r="E7">
        <f t="shared" si="0"/>
        <v>22</v>
      </c>
    </row>
    <row r="8" spans="1:5" x14ac:dyDescent="0.2">
      <c r="A8" t="s">
        <v>13</v>
      </c>
      <c r="B8">
        <v>2</v>
      </c>
      <c r="C8" s="2" t="s">
        <v>3</v>
      </c>
      <c r="D8">
        <v>2</v>
      </c>
      <c r="E8">
        <f t="shared" si="0"/>
        <v>4</v>
      </c>
    </row>
    <row r="9" spans="1:5" x14ac:dyDescent="0.2">
      <c r="A9" t="s">
        <v>15</v>
      </c>
      <c r="B9">
        <v>5</v>
      </c>
      <c r="C9" s="2" t="s">
        <v>3</v>
      </c>
      <c r="D9">
        <v>1</v>
      </c>
      <c r="E9">
        <f>B9*D9</f>
        <v>5</v>
      </c>
    </row>
    <row r="10" spans="1:5" x14ac:dyDescent="0.2">
      <c r="A10" t="s">
        <v>16</v>
      </c>
      <c r="B10">
        <v>13</v>
      </c>
      <c r="C10" s="2" t="s">
        <v>3</v>
      </c>
      <c r="D10">
        <v>1</v>
      </c>
      <c r="E10">
        <f t="shared" si="0"/>
        <v>13</v>
      </c>
    </row>
    <row r="11" spans="1:5" x14ac:dyDescent="0.2">
      <c r="A11" t="s">
        <v>17</v>
      </c>
      <c r="B11">
        <v>100</v>
      </c>
      <c r="C11" s="2" t="s">
        <v>3</v>
      </c>
      <c r="D11">
        <v>2</v>
      </c>
      <c r="E11">
        <f t="shared" si="0"/>
        <v>200</v>
      </c>
    </row>
    <row r="12" spans="1:5" x14ac:dyDescent="0.2">
      <c r="A12" t="s">
        <v>18</v>
      </c>
      <c r="B12">
        <v>6</v>
      </c>
      <c r="C12" s="2" t="s">
        <v>3</v>
      </c>
      <c r="D12">
        <v>1</v>
      </c>
      <c r="E12">
        <f t="shared" si="0"/>
        <v>6</v>
      </c>
    </row>
    <row r="13" spans="1:5" x14ac:dyDescent="0.2">
      <c r="A13" t="s">
        <v>19</v>
      </c>
      <c r="B13">
        <v>5</v>
      </c>
      <c r="C13" s="2" t="s">
        <v>3</v>
      </c>
      <c r="D13">
        <v>1</v>
      </c>
      <c r="E13">
        <f t="shared" si="0"/>
        <v>5</v>
      </c>
    </row>
    <row r="14" spans="1:5" x14ac:dyDescent="0.2">
      <c r="A14" t="s">
        <v>20</v>
      </c>
      <c r="B14">
        <v>18</v>
      </c>
      <c r="C14" s="2" t="s">
        <v>3</v>
      </c>
      <c r="D14">
        <v>1</v>
      </c>
      <c r="E14">
        <f t="shared" si="0"/>
        <v>18</v>
      </c>
    </row>
    <row r="15" spans="1:5" x14ac:dyDescent="0.2">
      <c r="A15" t="s">
        <v>21</v>
      </c>
      <c r="B15" s="7">
        <v>1</v>
      </c>
      <c r="C15" s="2" t="s">
        <v>3</v>
      </c>
      <c r="D15">
        <v>1</v>
      </c>
      <c r="E15">
        <f t="shared" si="0"/>
        <v>1</v>
      </c>
    </row>
    <row r="16" spans="1:5" x14ac:dyDescent="0.2">
      <c r="A16" t="s">
        <v>22</v>
      </c>
      <c r="B16">
        <v>15</v>
      </c>
      <c r="C16" s="2" t="s">
        <v>3</v>
      </c>
      <c r="D16">
        <v>1</v>
      </c>
      <c r="E16">
        <f t="shared" si="0"/>
        <v>15</v>
      </c>
    </row>
    <row r="17" spans="1:5" x14ac:dyDescent="0.2">
      <c r="A17" t="s">
        <v>23</v>
      </c>
      <c r="B17">
        <v>10</v>
      </c>
      <c r="C17" s="2" t="s">
        <v>3</v>
      </c>
      <c r="D17">
        <v>1</v>
      </c>
      <c r="E17">
        <f t="shared" si="0"/>
        <v>10</v>
      </c>
    </row>
    <row r="18" spans="1:5" x14ac:dyDescent="0.2">
      <c r="A18" t="s">
        <v>25</v>
      </c>
      <c r="B18">
        <v>30</v>
      </c>
      <c r="C18" s="2" t="s">
        <v>3</v>
      </c>
      <c r="D18">
        <v>1</v>
      </c>
      <c r="E18">
        <f t="shared" si="0"/>
        <v>30</v>
      </c>
    </row>
    <row r="19" spans="1:5" x14ac:dyDescent="0.2">
      <c r="A19" t="s">
        <v>26</v>
      </c>
      <c r="B19">
        <v>15</v>
      </c>
      <c r="C19" s="2" t="s">
        <v>3</v>
      </c>
      <c r="D19">
        <v>1</v>
      </c>
      <c r="E19">
        <f t="shared" si="0"/>
        <v>15</v>
      </c>
    </row>
    <row r="20" spans="1:5" x14ac:dyDescent="0.2">
      <c r="A20" t="s">
        <v>13</v>
      </c>
      <c r="C20" s="2"/>
      <c r="E20">
        <f t="shared" si="0"/>
        <v>0</v>
      </c>
    </row>
    <row r="21" spans="1:5" x14ac:dyDescent="0.2">
      <c r="A21" t="s">
        <v>27</v>
      </c>
      <c r="B21">
        <v>70</v>
      </c>
      <c r="C21" s="2" t="s">
        <v>3</v>
      </c>
      <c r="D21">
        <v>1</v>
      </c>
      <c r="E21">
        <f t="shared" si="0"/>
        <v>70</v>
      </c>
    </row>
    <row r="22" spans="1:5" x14ac:dyDescent="0.2">
      <c r="A22" t="s">
        <v>28</v>
      </c>
      <c r="B22">
        <v>45</v>
      </c>
      <c r="C22" s="2" t="s">
        <v>3</v>
      </c>
      <c r="D22">
        <v>1</v>
      </c>
      <c r="E22">
        <f t="shared" si="0"/>
        <v>45</v>
      </c>
    </row>
    <row r="23" spans="1:5" x14ac:dyDescent="0.2">
      <c r="A23" t="s">
        <v>29</v>
      </c>
      <c r="B23">
        <v>10</v>
      </c>
      <c r="C23" s="2" t="s">
        <v>3</v>
      </c>
      <c r="D23">
        <v>1</v>
      </c>
      <c r="E23">
        <f t="shared" si="0"/>
        <v>10</v>
      </c>
    </row>
    <row r="24" spans="1:5" x14ac:dyDescent="0.2">
      <c r="A24" t="s">
        <v>30</v>
      </c>
      <c r="B24">
        <v>40</v>
      </c>
      <c r="C24" s="2" t="s">
        <v>3</v>
      </c>
      <c r="D24">
        <v>1</v>
      </c>
      <c r="E24">
        <f t="shared" si="0"/>
        <v>40</v>
      </c>
    </row>
    <row r="25" spans="1:5" x14ac:dyDescent="0.2">
      <c r="A25" t="s">
        <v>32</v>
      </c>
      <c r="B25">
        <v>60</v>
      </c>
      <c r="C25" s="2" t="s">
        <v>3</v>
      </c>
      <c r="D25">
        <v>1</v>
      </c>
      <c r="E25">
        <f t="shared" si="0"/>
        <v>60</v>
      </c>
    </row>
    <row r="26" spans="1:5" x14ac:dyDescent="0.2">
      <c r="A26" s="5" t="s">
        <v>4</v>
      </c>
      <c r="C26" s="2"/>
    </row>
    <row r="27" spans="1:5" x14ac:dyDescent="0.2">
      <c r="A27" t="s">
        <v>9</v>
      </c>
      <c r="C27" s="2" t="s">
        <v>3</v>
      </c>
      <c r="E27">
        <f>B27*D27</f>
        <v>0</v>
      </c>
    </row>
    <row r="28" spans="1:5" x14ac:dyDescent="0.2">
      <c r="A28" t="s">
        <v>5</v>
      </c>
      <c r="C28" s="2" t="s">
        <v>3</v>
      </c>
      <c r="E28">
        <f>B28*D28</f>
        <v>0</v>
      </c>
    </row>
    <row r="29" spans="1:5" x14ac:dyDescent="0.2">
      <c r="A29" t="s">
        <v>11</v>
      </c>
      <c r="C29" s="2" t="s">
        <v>3</v>
      </c>
      <c r="E29">
        <f>B29*D29</f>
        <v>0</v>
      </c>
    </row>
    <row r="30" spans="1:5" x14ac:dyDescent="0.2">
      <c r="A30" t="s">
        <v>31</v>
      </c>
      <c r="B30">
        <v>800</v>
      </c>
      <c r="C30" s="2" t="s">
        <v>3</v>
      </c>
      <c r="D30">
        <v>1</v>
      </c>
      <c r="E30">
        <f>B30*D30</f>
        <v>800</v>
      </c>
    </row>
    <row r="31" spans="1:5" ht="19" x14ac:dyDescent="0.25">
      <c r="D31" s="1" t="s">
        <v>24</v>
      </c>
      <c r="E31" s="6">
        <f>SUM(E4:E30)</f>
        <v>1414</v>
      </c>
    </row>
  </sheetData>
  <hyperlinks>
    <hyperlink ref="C7" r:id="rId1" xr:uid="{0DBCADD6-9C7E-3F4C-ABE9-541780E20F2D}"/>
    <hyperlink ref="C9" r:id="rId2" xr:uid="{1EF3ABDF-F9A3-DB40-90C0-B0B75A30512D}"/>
    <hyperlink ref="C8" r:id="rId3" xr:uid="{6EF09A63-CD77-F64C-8087-A30C8279C986}"/>
    <hyperlink ref="C10" r:id="rId4" xr:uid="{5B8214A2-1EEC-1445-9C53-37FC3D3A02EB}"/>
    <hyperlink ref="C11" r:id="rId5" xr:uid="{02B0548D-4074-8640-861A-F479C0E5FDE9}"/>
    <hyperlink ref="C12" r:id="rId6" xr:uid="{F6324210-9984-7245-B0AD-2567C2F56249}"/>
    <hyperlink ref="C13" r:id="rId7" xr:uid="{183EB1B8-DB57-DB45-8C67-DA3EC24C2B2B}"/>
    <hyperlink ref="C14" r:id="rId8" xr:uid="{BF0537E0-E050-E443-B740-B1D33F94F863}"/>
    <hyperlink ref="C15" r:id="rId9" xr:uid="{1056C2C8-2138-8542-A2EE-62B8B3A0C02D}"/>
    <hyperlink ref="C16" r:id="rId10" xr:uid="{F64897A3-F502-604D-BC27-D840AA374592}"/>
    <hyperlink ref="C17" r:id="rId11" xr:uid="{93EAB8E2-4B68-F248-9FB0-F2270807482F}"/>
    <hyperlink ref="C19" r:id="rId12" xr:uid="{2A28E3A0-2A42-4840-AE9E-C5EDF405C78E}"/>
    <hyperlink ref="C18" r:id="rId13" xr:uid="{07691E6B-F165-A540-B6D6-F4F77DD9A7DC}"/>
    <hyperlink ref="C21" r:id="rId14" xr:uid="{BF00450D-93B4-4E4E-948D-4B9923BC370B}"/>
    <hyperlink ref="C22" r:id="rId15" xr:uid="{A28BC14A-340A-3545-B4BB-42C806BB59C4}"/>
    <hyperlink ref="C23" r:id="rId16" xr:uid="{7856ADDD-1E97-D842-9816-59F0DC6EDBF4}"/>
    <hyperlink ref="C24" r:id="rId17" xr:uid="{B8360C5C-7ED2-D945-B868-94BB93771DDB}"/>
    <hyperlink ref="C25" r:id="rId18" xr:uid="{2BF36F9B-EDFD-2B46-B2F8-909A0930B6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 Nelson</dc:creator>
  <cp:lastModifiedBy>Joshua K Nelson</cp:lastModifiedBy>
  <dcterms:created xsi:type="dcterms:W3CDTF">2025-04-19T23:35:35Z</dcterms:created>
  <dcterms:modified xsi:type="dcterms:W3CDTF">2025-04-24T16:17:18Z</dcterms:modified>
</cp:coreProperties>
</file>