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/>
  </bookViews>
  <sheets>
    <sheet name="Sheet1" sheetId="1" r:id="rId1"/>
  </sheets>
  <definedNames>
    <definedName name="solver_adj" localSheetId="0" hidden="1">Sheet1!$AB$2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Sheet1!$T$13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1</definedName>
  </definedNames>
  <calcPr calcId="125725"/>
</workbook>
</file>

<file path=xl/calcChain.xml><?xml version="1.0" encoding="utf-8"?>
<calcChain xmlns="http://schemas.openxmlformats.org/spreadsheetml/2006/main">
  <c r="B4" i="1"/>
  <c r="S3"/>
  <c r="S4"/>
  <c r="S5"/>
  <c r="S6"/>
  <c r="S7"/>
  <c r="S8"/>
  <c r="S9"/>
  <c r="S10"/>
  <c r="S11"/>
  <c r="S2"/>
  <c r="T3" l="1"/>
  <c r="T4"/>
  <c r="T5"/>
  <c r="T6"/>
  <c r="T7"/>
  <c r="T8"/>
  <c r="T9"/>
  <c r="T10"/>
  <c r="T11"/>
  <c r="T2"/>
  <c r="B431"/>
  <c r="B495"/>
  <c r="B943"/>
  <c r="B1007"/>
  <c r="C5"/>
  <c r="C94" s="1"/>
  <c r="D5"/>
  <c r="E5"/>
  <c r="F5"/>
  <c r="G5"/>
  <c r="H5"/>
  <c r="I5"/>
  <c r="J5"/>
  <c r="K5"/>
  <c r="B5"/>
  <c r="B16" s="1"/>
  <c r="C4"/>
  <c r="D4"/>
  <c r="E4"/>
  <c r="F4"/>
  <c r="G4"/>
  <c r="G770" s="1"/>
  <c r="H4"/>
  <c r="I4"/>
  <c r="J4"/>
  <c r="K4"/>
  <c r="B559" l="1"/>
  <c r="B47"/>
  <c r="B687"/>
  <c r="B751"/>
  <c r="B239"/>
  <c r="B111"/>
  <c r="B815"/>
  <c r="B303"/>
  <c r="B623"/>
  <c r="C38"/>
  <c r="B175"/>
  <c r="B879"/>
  <c r="B367"/>
  <c r="C979"/>
  <c r="C798"/>
  <c r="C606"/>
  <c r="C414"/>
  <c r="C222"/>
  <c r="C30"/>
  <c r="B839"/>
  <c r="B647"/>
  <c r="B455"/>
  <c r="B263"/>
  <c r="B71"/>
  <c r="K646"/>
  <c r="C981"/>
  <c r="C799"/>
  <c r="C607"/>
  <c r="C415"/>
  <c r="C223"/>
  <c r="C95"/>
  <c r="B904"/>
  <c r="B712"/>
  <c r="B520"/>
  <c r="B328"/>
  <c r="B136"/>
  <c r="B8"/>
  <c r="C864"/>
  <c r="C672"/>
  <c r="C416"/>
  <c r="C224"/>
  <c r="C32"/>
  <c r="B969"/>
  <c r="B777"/>
  <c r="B585"/>
  <c r="B393"/>
  <c r="B201"/>
  <c r="B9"/>
  <c r="C984"/>
  <c r="C933"/>
  <c r="C870"/>
  <c r="C806"/>
  <c r="C742"/>
  <c r="C678"/>
  <c r="C614"/>
  <c r="C550"/>
  <c r="C486"/>
  <c r="C422"/>
  <c r="C358"/>
  <c r="C294"/>
  <c r="C230"/>
  <c r="C166"/>
  <c r="C102"/>
  <c r="B975"/>
  <c r="B911"/>
  <c r="B847"/>
  <c r="B783"/>
  <c r="B719"/>
  <c r="B655"/>
  <c r="B591"/>
  <c r="B527"/>
  <c r="B463"/>
  <c r="B399"/>
  <c r="B335"/>
  <c r="B271"/>
  <c r="B207"/>
  <c r="B143"/>
  <c r="B79"/>
  <c r="B15"/>
  <c r="C959"/>
  <c r="C902"/>
  <c r="C838"/>
  <c r="C774"/>
  <c r="C710"/>
  <c r="C646"/>
  <c r="C582"/>
  <c r="C518"/>
  <c r="C454"/>
  <c r="C390"/>
  <c r="C326"/>
  <c r="C262"/>
  <c r="C198"/>
  <c r="C134"/>
  <c r="C70"/>
  <c r="C925"/>
  <c r="C734"/>
  <c r="C542"/>
  <c r="C350"/>
  <c r="C158"/>
  <c r="B967"/>
  <c r="B775"/>
  <c r="B583"/>
  <c r="B391"/>
  <c r="B199"/>
  <c r="C16"/>
  <c r="C926"/>
  <c r="C735"/>
  <c r="C543"/>
  <c r="C351"/>
  <c r="C159"/>
  <c r="B968"/>
  <c r="B776"/>
  <c r="B648"/>
  <c r="B456"/>
  <c r="B264"/>
  <c r="B72"/>
  <c r="D66"/>
  <c r="C927"/>
  <c r="C736"/>
  <c r="C544"/>
  <c r="C352"/>
  <c r="C160"/>
  <c r="B905"/>
  <c r="B713"/>
  <c r="B457"/>
  <c r="B265"/>
  <c r="C1005"/>
  <c r="C952"/>
  <c r="C894"/>
  <c r="C830"/>
  <c r="C766"/>
  <c r="C702"/>
  <c r="C638"/>
  <c r="C574"/>
  <c r="C510"/>
  <c r="C446"/>
  <c r="C382"/>
  <c r="C318"/>
  <c r="C254"/>
  <c r="C190"/>
  <c r="C126"/>
  <c r="C62"/>
  <c r="B999"/>
  <c r="B935"/>
  <c r="B871"/>
  <c r="B807"/>
  <c r="B743"/>
  <c r="B679"/>
  <c r="B615"/>
  <c r="B551"/>
  <c r="B487"/>
  <c r="B423"/>
  <c r="B359"/>
  <c r="B295"/>
  <c r="B231"/>
  <c r="B167"/>
  <c r="B103"/>
  <c r="B39"/>
  <c r="I180"/>
  <c r="C1006"/>
  <c r="C955"/>
  <c r="C895"/>
  <c r="C831"/>
  <c r="C767"/>
  <c r="C703"/>
  <c r="C639"/>
  <c r="C575"/>
  <c r="C511"/>
  <c r="C447"/>
  <c r="C383"/>
  <c r="C319"/>
  <c r="C255"/>
  <c r="C191"/>
  <c r="C127"/>
  <c r="C63"/>
  <c r="B1000"/>
  <c r="B936"/>
  <c r="B872"/>
  <c r="B808"/>
  <c r="B744"/>
  <c r="B680"/>
  <c r="B616"/>
  <c r="B552"/>
  <c r="B488"/>
  <c r="B424"/>
  <c r="B360"/>
  <c r="B296"/>
  <c r="B232"/>
  <c r="B168"/>
  <c r="B104"/>
  <c r="B40"/>
  <c r="C862"/>
  <c r="C670"/>
  <c r="C478"/>
  <c r="C286"/>
  <c r="B903"/>
  <c r="B711"/>
  <c r="B519"/>
  <c r="B327"/>
  <c r="B135"/>
  <c r="C863"/>
  <c r="C671"/>
  <c r="C479"/>
  <c r="C287"/>
  <c r="C31"/>
  <c r="B840"/>
  <c r="B584"/>
  <c r="B392"/>
  <c r="B200"/>
  <c r="C982"/>
  <c r="C800"/>
  <c r="C608"/>
  <c r="C480"/>
  <c r="C288"/>
  <c r="C96"/>
  <c r="B841"/>
  <c r="B649"/>
  <c r="B521"/>
  <c r="B329"/>
  <c r="B137"/>
  <c r="B73"/>
  <c r="C1007"/>
  <c r="C957"/>
  <c r="C896"/>
  <c r="C832"/>
  <c r="C768"/>
  <c r="C704"/>
  <c r="C640"/>
  <c r="C576"/>
  <c r="C512"/>
  <c r="C448"/>
  <c r="C384"/>
  <c r="C320"/>
  <c r="C256"/>
  <c r="C192"/>
  <c r="C128"/>
  <c r="C64"/>
  <c r="B1001"/>
  <c r="B937"/>
  <c r="B873"/>
  <c r="B809"/>
  <c r="B745"/>
  <c r="B681"/>
  <c r="B617"/>
  <c r="B553"/>
  <c r="B489"/>
  <c r="B425"/>
  <c r="B361"/>
  <c r="B297"/>
  <c r="B233"/>
  <c r="B169"/>
  <c r="B105"/>
  <c r="B41"/>
  <c r="C998"/>
  <c r="C973"/>
  <c r="C947"/>
  <c r="C917"/>
  <c r="C886"/>
  <c r="C854"/>
  <c r="C822"/>
  <c r="C790"/>
  <c r="C758"/>
  <c r="C726"/>
  <c r="C694"/>
  <c r="C662"/>
  <c r="C630"/>
  <c r="C598"/>
  <c r="C566"/>
  <c r="C534"/>
  <c r="C502"/>
  <c r="C470"/>
  <c r="C438"/>
  <c r="C406"/>
  <c r="C374"/>
  <c r="C342"/>
  <c r="C310"/>
  <c r="C278"/>
  <c r="C246"/>
  <c r="C214"/>
  <c r="C182"/>
  <c r="C150"/>
  <c r="C118"/>
  <c r="C86"/>
  <c r="C54"/>
  <c r="C22"/>
  <c r="B991"/>
  <c r="B959"/>
  <c r="B927"/>
  <c r="B895"/>
  <c r="B863"/>
  <c r="B831"/>
  <c r="B799"/>
  <c r="B767"/>
  <c r="B735"/>
  <c r="B703"/>
  <c r="B671"/>
  <c r="B639"/>
  <c r="B607"/>
  <c r="B575"/>
  <c r="B543"/>
  <c r="B511"/>
  <c r="B479"/>
  <c r="B447"/>
  <c r="B415"/>
  <c r="B383"/>
  <c r="B351"/>
  <c r="B319"/>
  <c r="B287"/>
  <c r="B255"/>
  <c r="B223"/>
  <c r="B191"/>
  <c r="B159"/>
  <c r="B127"/>
  <c r="B95"/>
  <c r="B63"/>
  <c r="B31"/>
  <c r="C991"/>
  <c r="C966"/>
  <c r="C941"/>
  <c r="C909"/>
  <c r="C878"/>
  <c r="C846"/>
  <c r="C814"/>
  <c r="C782"/>
  <c r="C750"/>
  <c r="C718"/>
  <c r="C686"/>
  <c r="C654"/>
  <c r="C622"/>
  <c r="C590"/>
  <c r="C558"/>
  <c r="C526"/>
  <c r="C494"/>
  <c r="C462"/>
  <c r="C430"/>
  <c r="C398"/>
  <c r="C366"/>
  <c r="C334"/>
  <c r="C302"/>
  <c r="C270"/>
  <c r="C238"/>
  <c r="C206"/>
  <c r="C174"/>
  <c r="C142"/>
  <c r="C110"/>
  <c r="C78"/>
  <c r="C46"/>
  <c r="C14"/>
  <c r="B983"/>
  <c r="B951"/>
  <c r="B919"/>
  <c r="B887"/>
  <c r="B855"/>
  <c r="B823"/>
  <c r="B791"/>
  <c r="B759"/>
  <c r="B727"/>
  <c r="B695"/>
  <c r="B663"/>
  <c r="B631"/>
  <c r="B599"/>
  <c r="B567"/>
  <c r="B535"/>
  <c r="B503"/>
  <c r="B471"/>
  <c r="B439"/>
  <c r="B407"/>
  <c r="B375"/>
  <c r="B343"/>
  <c r="B311"/>
  <c r="B279"/>
  <c r="B247"/>
  <c r="B215"/>
  <c r="B183"/>
  <c r="B151"/>
  <c r="B119"/>
  <c r="B87"/>
  <c r="B55"/>
  <c r="B23"/>
  <c r="C992"/>
  <c r="C967"/>
  <c r="C942"/>
  <c r="C910"/>
  <c r="C879"/>
  <c r="C847"/>
  <c r="C815"/>
  <c r="C783"/>
  <c r="C751"/>
  <c r="C719"/>
  <c r="C687"/>
  <c r="C655"/>
  <c r="C623"/>
  <c r="C591"/>
  <c r="C559"/>
  <c r="C527"/>
  <c r="C495"/>
  <c r="C463"/>
  <c r="C431"/>
  <c r="C399"/>
  <c r="C367"/>
  <c r="C335"/>
  <c r="C303"/>
  <c r="C271"/>
  <c r="C239"/>
  <c r="C207"/>
  <c r="C175"/>
  <c r="C143"/>
  <c r="C111"/>
  <c r="C79"/>
  <c r="C47"/>
  <c r="C15"/>
  <c r="B984"/>
  <c r="B952"/>
  <c r="B920"/>
  <c r="B888"/>
  <c r="B856"/>
  <c r="B824"/>
  <c r="B792"/>
  <c r="B760"/>
  <c r="B728"/>
  <c r="B696"/>
  <c r="B664"/>
  <c r="B632"/>
  <c r="B600"/>
  <c r="B568"/>
  <c r="B536"/>
  <c r="B504"/>
  <c r="B472"/>
  <c r="B440"/>
  <c r="B408"/>
  <c r="B376"/>
  <c r="B344"/>
  <c r="B312"/>
  <c r="B280"/>
  <c r="B248"/>
  <c r="B216"/>
  <c r="B184"/>
  <c r="B152"/>
  <c r="B120"/>
  <c r="B88"/>
  <c r="B56"/>
  <c r="B24"/>
  <c r="E762"/>
  <c r="C995"/>
  <c r="C968"/>
  <c r="C943"/>
  <c r="C911"/>
  <c r="C880"/>
  <c r="C848"/>
  <c r="C816"/>
  <c r="C784"/>
  <c r="C752"/>
  <c r="C720"/>
  <c r="C688"/>
  <c r="C656"/>
  <c r="C624"/>
  <c r="C592"/>
  <c r="C560"/>
  <c r="C528"/>
  <c r="C496"/>
  <c r="C464"/>
  <c r="C432"/>
  <c r="C400"/>
  <c r="C368"/>
  <c r="C336"/>
  <c r="C304"/>
  <c r="C272"/>
  <c r="C240"/>
  <c r="C208"/>
  <c r="C176"/>
  <c r="C144"/>
  <c r="C112"/>
  <c r="C80"/>
  <c r="C48"/>
  <c r="B985"/>
  <c r="B953"/>
  <c r="B921"/>
  <c r="B889"/>
  <c r="B857"/>
  <c r="B825"/>
  <c r="B793"/>
  <c r="B761"/>
  <c r="B729"/>
  <c r="B697"/>
  <c r="B665"/>
  <c r="B633"/>
  <c r="B601"/>
  <c r="B569"/>
  <c r="B537"/>
  <c r="B505"/>
  <c r="B473"/>
  <c r="B441"/>
  <c r="B409"/>
  <c r="B377"/>
  <c r="B345"/>
  <c r="B313"/>
  <c r="B281"/>
  <c r="B249"/>
  <c r="B217"/>
  <c r="B185"/>
  <c r="B153"/>
  <c r="B121"/>
  <c r="B89"/>
  <c r="B57"/>
  <c r="B25"/>
  <c r="C11"/>
  <c r="C19"/>
  <c r="C27"/>
  <c r="C35"/>
  <c r="C43"/>
  <c r="C51"/>
  <c r="C59"/>
  <c r="C67"/>
  <c r="C75"/>
  <c r="C83"/>
  <c r="C91"/>
  <c r="C99"/>
  <c r="C107"/>
  <c r="C115"/>
  <c r="C123"/>
  <c r="C131"/>
  <c r="C139"/>
  <c r="C147"/>
  <c r="C155"/>
  <c r="C163"/>
  <c r="C171"/>
  <c r="C179"/>
  <c r="C187"/>
  <c r="C195"/>
  <c r="C203"/>
  <c r="C211"/>
  <c r="C219"/>
  <c r="C227"/>
  <c r="C235"/>
  <c r="C243"/>
  <c r="C251"/>
  <c r="C259"/>
  <c r="C267"/>
  <c r="C275"/>
  <c r="C283"/>
  <c r="C291"/>
  <c r="C299"/>
  <c r="C307"/>
  <c r="C315"/>
  <c r="C323"/>
  <c r="C331"/>
  <c r="C339"/>
  <c r="C347"/>
  <c r="C355"/>
  <c r="C363"/>
  <c r="C371"/>
  <c r="C379"/>
  <c r="C387"/>
  <c r="C395"/>
  <c r="C403"/>
  <c r="C411"/>
  <c r="C419"/>
  <c r="C427"/>
  <c r="C435"/>
  <c r="C443"/>
  <c r="C451"/>
  <c r="C459"/>
  <c r="C467"/>
  <c r="C475"/>
  <c r="C483"/>
  <c r="C491"/>
  <c r="C499"/>
  <c r="C507"/>
  <c r="C515"/>
  <c r="C523"/>
  <c r="C531"/>
  <c r="C539"/>
  <c r="C547"/>
  <c r="C555"/>
  <c r="C563"/>
  <c r="C571"/>
  <c r="C579"/>
  <c r="C587"/>
  <c r="C595"/>
  <c r="C603"/>
  <c r="C611"/>
  <c r="C619"/>
  <c r="C627"/>
  <c r="C635"/>
  <c r="C643"/>
  <c r="C651"/>
  <c r="C659"/>
  <c r="C667"/>
  <c r="C675"/>
  <c r="C683"/>
  <c r="C691"/>
  <c r="C699"/>
  <c r="C707"/>
  <c r="C715"/>
  <c r="C723"/>
  <c r="C731"/>
  <c r="C739"/>
  <c r="C747"/>
  <c r="C755"/>
  <c r="C763"/>
  <c r="C771"/>
  <c r="C779"/>
  <c r="C787"/>
  <c r="C795"/>
  <c r="C803"/>
  <c r="C811"/>
  <c r="C819"/>
  <c r="C827"/>
  <c r="C835"/>
  <c r="C843"/>
  <c r="C851"/>
  <c r="C859"/>
  <c r="C867"/>
  <c r="C875"/>
  <c r="C883"/>
  <c r="C891"/>
  <c r="C899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C202"/>
  <c r="C210"/>
  <c r="C218"/>
  <c r="C226"/>
  <c r="C234"/>
  <c r="C242"/>
  <c r="C250"/>
  <c r="C258"/>
  <c r="C266"/>
  <c r="C274"/>
  <c r="C282"/>
  <c r="C290"/>
  <c r="C298"/>
  <c r="C306"/>
  <c r="C314"/>
  <c r="C322"/>
  <c r="C330"/>
  <c r="C338"/>
  <c r="C346"/>
  <c r="C354"/>
  <c r="C362"/>
  <c r="C370"/>
  <c r="C378"/>
  <c r="C386"/>
  <c r="C394"/>
  <c r="C402"/>
  <c r="C410"/>
  <c r="C418"/>
  <c r="C426"/>
  <c r="C434"/>
  <c r="C442"/>
  <c r="C450"/>
  <c r="C458"/>
  <c r="C466"/>
  <c r="C474"/>
  <c r="C482"/>
  <c r="C490"/>
  <c r="C498"/>
  <c r="C506"/>
  <c r="C514"/>
  <c r="C522"/>
  <c r="C530"/>
  <c r="C538"/>
  <c r="C546"/>
  <c r="C554"/>
  <c r="C562"/>
  <c r="C570"/>
  <c r="C578"/>
  <c r="C586"/>
  <c r="C594"/>
  <c r="C602"/>
  <c r="C610"/>
  <c r="C618"/>
  <c r="C626"/>
  <c r="C634"/>
  <c r="C642"/>
  <c r="C650"/>
  <c r="C658"/>
  <c r="C666"/>
  <c r="C674"/>
  <c r="C682"/>
  <c r="C690"/>
  <c r="C698"/>
  <c r="C706"/>
  <c r="C714"/>
  <c r="C722"/>
  <c r="C730"/>
  <c r="C738"/>
  <c r="C746"/>
  <c r="C754"/>
  <c r="C762"/>
  <c r="C770"/>
  <c r="C778"/>
  <c r="C786"/>
  <c r="C794"/>
  <c r="C802"/>
  <c r="C810"/>
  <c r="C818"/>
  <c r="C826"/>
  <c r="C834"/>
  <c r="C842"/>
  <c r="C850"/>
  <c r="C858"/>
  <c r="C866"/>
  <c r="C874"/>
  <c r="C882"/>
  <c r="C890"/>
  <c r="C898"/>
  <c r="C906"/>
  <c r="C914"/>
  <c r="C922"/>
  <c r="C930"/>
  <c r="C938"/>
  <c r="C946"/>
  <c r="C954"/>
  <c r="C962"/>
  <c r="C970"/>
  <c r="C978"/>
  <c r="C986"/>
  <c r="C994"/>
  <c r="C1002"/>
  <c r="C9"/>
  <c r="C17"/>
  <c r="C25"/>
  <c r="C33"/>
  <c r="C41"/>
  <c r="C49"/>
  <c r="C57"/>
  <c r="C65"/>
  <c r="C73"/>
  <c r="C81"/>
  <c r="C89"/>
  <c r="C97"/>
  <c r="C105"/>
  <c r="C113"/>
  <c r="C121"/>
  <c r="C129"/>
  <c r="C137"/>
  <c r="C145"/>
  <c r="C153"/>
  <c r="C161"/>
  <c r="C169"/>
  <c r="C177"/>
  <c r="C185"/>
  <c r="C193"/>
  <c r="C201"/>
  <c r="C209"/>
  <c r="C217"/>
  <c r="C225"/>
  <c r="C233"/>
  <c r="C241"/>
  <c r="C249"/>
  <c r="C257"/>
  <c r="C265"/>
  <c r="C273"/>
  <c r="C281"/>
  <c r="C289"/>
  <c r="C297"/>
  <c r="C305"/>
  <c r="C313"/>
  <c r="C321"/>
  <c r="C329"/>
  <c r="C337"/>
  <c r="C345"/>
  <c r="C353"/>
  <c r="C361"/>
  <c r="C369"/>
  <c r="C377"/>
  <c r="C385"/>
  <c r="C393"/>
  <c r="C401"/>
  <c r="C409"/>
  <c r="C417"/>
  <c r="C425"/>
  <c r="C433"/>
  <c r="C441"/>
  <c r="C449"/>
  <c r="C457"/>
  <c r="C465"/>
  <c r="C473"/>
  <c r="C481"/>
  <c r="C489"/>
  <c r="C497"/>
  <c r="C505"/>
  <c r="C513"/>
  <c r="C521"/>
  <c r="C529"/>
  <c r="C537"/>
  <c r="C545"/>
  <c r="C553"/>
  <c r="C561"/>
  <c r="C569"/>
  <c r="C577"/>
  <c r="C585"/>
  <c r="C593"/>
  <c r="C601"/>
  <c r="C609"/>
  <c r="C617"/>
  <c r="C625"/>
  <c r="C633"/>
  <c r="C641"/>
  <c r="C649"/>
  <c r="C657"/>
  <c r="C665"/>
  <c r="C673"/>
  <c r="C681"/>
  <c r="C689"/>
  <c r="C697"/>
  <c r="C705"/>
  <c r="C713"/>
  <c r="C721"/>
  <c r="C729"/>
  <c r="C737"/>
  <c r="C745"/>
  <c r="C753"/>
  <c r="C761"/>
  <c r="C769"/>
  <c r="C777"/>
  <c r="C785"/>
  <c r="C793"/>
  <c r="C801"/>
  <c r="C809"/>
  <c r="C817"/>
  <c r="C825"/>
  <c r="C833"/>
  <c r="C841"/>
  <c r="C849"/>
  <c r="C857"/>
  <c r="C865"/>
  <c r="C873"/>
  <c r="C881"/>
  <c r="C889"/>
  <c r="C897"/>
  <c r="C905"/>
  <c r="C913"/>
  <c r="C921"/>
  <c r="C929"/>
  <c r="C937"/>
  <c r="C945"/>
  <c r="C953"/>
  <c r="C961"/>
  <c r="C969"/>
  <c r="C977"/>
  <c r="C985"/>
  <c r="C993"/>
  <c r="C1001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C156"/>
  <c r="C164"/>
  <c r="C172"/>
  <c r="C180"/>
  <c r="C188"/>
  <c r="C196"/>
  <c r="C204"/>
  <c r="C212"/>
  <c r="C220"/>
  <c r="C228"/>
  <c r="C236"/>
  <c r="C244"/>
  <c r="C252"/>
  <c r="C260"/>
  <c r="C268"/>
  <c r="C276"/>
  <c r="C284"/>
  <c r="C292"/>
  <c r="C300"/>
  <c r="C308"/>
  <c r="C316"/>
  <c r="C324"/>
  <c r="C332"/>
  <c r="C340"/>
  <c r="C348"/>
  <c r="C356"/>
  <c r="C364"/>
  <c r="C372"/>
  <c r="C380"/>
  <c r="C388"/>
  <c r="C396"/>
  <c r="C404"/>
  <c r="C412"/>
  <c r="C420"/>
  <c r="C428"/>
  <c r="C436"/>
  <c r="C444"/>
  <c r="C452"/>
  <c r="C460"/>
  <c r="C468"/>
  <c r="C476"/>
  <c r="C484"/>
  <c r="C492"/>
  <c r="C500"/>
  <c r="C508"/>
  <c r="C516"/>
  <c r="C524"/>
  <c r="C532"/>
  <c r="C540"/>
  <c r="C548"/>
  <c r="C556"/>
  <c r="C564"/>
  <c r="C572"/>
  <c r="C580"/>
  <c r="C588"/>
  <c r="C596"/>
  <c r="C604"/>
  <c r="C612"/>
  <c r="C620"/>
  <c r="C628"/>
  <c r="C636"/>
  <c r="C644"/>
  <c r="C652"/>
  <c r="C660"/>
  <c r="C668"/>
  <c r="C676"/>
  <c r="C684"/>
  <c r="C692"/>
  <c r="C700"/>
  <c r="C708"/>
  <c r="C716"/>
  <c r="C724"/>
  <c r="C732"/>
  <c r="C740"/>
  <c r="C748"/>
  <c r="C756"/>
  <c r="C764"/>
  <c r="C772"/>
  <c r="C780"/>
  <c r="C788"/>
  <c r="C796"/>
  <c r="C804"/>
  <c r="C812"/>
  <c r="C820"/>
  <c r="C828"/>
  <c r="C836"/>
  <c r="C844"/>
  <c r="C852"/>
  <c r="C860"/>
  <c r="C868"/>
  <c r="C876"/>
  <c r="C884"/>
  <c r="C892"/>
  <c r="C900"/>
  <c r="C908"/>
  <c r="C916"/>
  <c r="C924"/>
  <c r="C932"/>
  <c r="C940"/>
  <c r="C948"/>
  <c r="C956"/>
  <c r="C964"/>
  <c r="C972"/>
  <c r="C980"/>
  <c r="C988"/>
  <c r="C996"/>
  <c r="C1004"/>
  <c r="C915"/>
  <c r="C923"/>
  <c r="C931"/>
  <c r="C939"/>
  <c r="C1003"/>
  <c r="C990"/>
  <c r="C976"/>
  <c r="C965"/>
  <c r="C951"/>
  <c r="C936"/>
  <c r="C920"/>
  <c r="C907"/>
  <c r="C893"/>
  <c r="C877"/>
  <c r="C861"/>
  <c r="C845"/>
  <c r="C829"/>
  <c r="C813"/>
  <c r="C797"/>
  <c r="C781"/>
  <c r="C765"/>
  <c r="C749"/>
  <c r="C733"/>
  <c r="C717"/>
  <c r="C701"/>
  <c r="C685"/>
  <c r="C669"/>
  <c r="C653"/>
  <c r="C637"/>
  <c r="C621"/>
  <c r="C605"/>
  <c r="C589"/>
  <c r="C573"/>
  <c r="C557"/>
  <c r="C541"/>
  <c r="C525"/>
  <c r="C509"/>
  <c r="C493"/>
  <c r="C477"/>
  <c r="C461"/>
  <c r="C445"/>
  <c r="C429"/>
  <c r="C413"/>
  <c r="C397"/>
  <c r="C381"/>
  <c r="C365"/>
  <c r="C349"/>
  <c r="C333"/>
  <c r="C317"/>
  <c r="C301"/>
  <c r="C285"/>
  <c r="C269"/>
  <c r="C253"/>
  <c r="C237"/>
  <c r="C221"/>
  <c r="C205"/>
  <c r="C189"/>
  <c r="C173"/>
  <c r="C157"/>
  <c r="C141"/>
  <c r="C125"/>
  <c r="C109"/>
  <c r="C93"/>
  <c r="C77"/>
  <c r="C61"/>
  <c r="C45"/>
  <c r="C29"/>
  <c r="C13"/>
  <c r="B998"/>
  <c r="B982"/>
  <c r="B966"/>
  <c r="B950"/>
  <c r="B934"/>
  <c r="B918"/>
  <c r="B902"/>
  <c r="B886"/>
  <c r="B870"/>
  <c r="B854"/>
  <c r="B838"/>
  <c r="B822"/>
  <c r="B806"/>
  <c r="B790"/>
  <c r="B774"/>
  <c r="B758"/>
  <c r="B742"/>
  <c r="B726"/>
  <c r="B710"/>
  <c r="B694"/>
  <c r="B678"/>
  <c r="B662"/>
  <c r="B646"/>
  <c r="B630"/>
  <c r="B614"/>
  <c r="B598"/>
  <c r="B582"/>
  <c r="B566"/>
  <c r="B550"/>
  <c r="B534"/>
  <c r="B518"/>
  <c r="B502"/>
  <c r="B486"/>
  <c r="B470"/>
  <c r="B454"/>
  <c r="B438"/>
  <c r="B422"/>
  <c r="B406"/>
  <c r="B390"/>
  <c r="B374"/>
  <c r="B358"/>
  <c r="B342"/>
  <c r="B326"/>
  <c r="B310"/>
  <c r="B294"/>
  <c r="B278"/>
  <c r="B262"/>
  <c r="B246"/>
  <c r="B230"/>
  <c r="B214"/>
  <c r="B198"/>
  <c r="B182"/>
  <c r="B166"/>
  <c r="B150"/>
  <c r="B134"/>
  <c r="B118"/>
  <c r="B102"/>
  <c r="B86"/>
  <c r="B70"/>
  <c r="B54"/>
  <c r="B38"/>
  <c r="B22"/>
  <c r="G64"/>
  <c r="G450"/>
  <c r="G258"/>
  <c r="G962"/>
  <c r="I500"/>
  <c r="C997"/>
  <c r="C983"/>
  <c r="C971"/>
  <c r="C958"/>
  <c r="C944"/>
  <c r="C928"/>
  <c r="C912"/>
  <c r="C901"/>
  <c r="C885"/>
  <c r="C869"/>
  <c r="C853"/>
  <c r="C837"/>
  <c r="C821"/>
  <c r="C805"/>
  <c r="C789"/>
  <c r="C773"/>
  <c r="C757"/>
  <c r="C741"/>
  <c r="C725"/>
  <c r="C709"/>
  <c r="C693"/>
  <c r="C677"/>
  <c r="C661"/>
  <c r="C645"/>
  <c r="C629"/>
  <c r="C613"/>
  <c r="C597"/>
  <c r="C581"/>
  <c r="C565"/>
  <c r="C549"/>
  <c r="C533"/>
  <c r="C517"/>
  <c r="C501"/>
  <c r="C485"/>
  <c r="C469"/>
  <c r="C453"/>
  <c r="C437"/>
  <c r="C421"/>
  <c r="C405"/>
  <c r="C389"/>
  <c r="C373"/>
  <c r="C357"/>
  <c r="C341"/>
  <c r="C325"/>
  <c r="C309"/>
  <c r="C293"/>
  <c r="C277"/>
  <c r="C261"/>
  <c r="C245"/>
  <c r="C229"/>
  <c r="C213"/>
  <c r="C197"/>
  <c r="C181"/>
  <c r="C165"/>
  <c r="C149"/>
  <c r="C133"/>
  <c r="C117"/>
  <c r="C101"/>
  <c r="C85"/>
  <c r="C69"/>
  <c r="C53"/>
  <c r="C37"/>
  <c r="C21"/>
  <c r="B1006"/>
  <c r="B990"/>
  <c r="B974"/>
  <c r="B958"/>
  <c r="B942"/>
  <c r="B926"/>
  <c r="B910"/>
  <c r="B894"/>
  <c r="B878"/>
  <c r="B862"/>
  <c r="B846"/>
  <c r="B830"/>
  <c r="B814"/>
  <c r="B798"/>
  <c r="B782"/>
  <c r="B766"/>
  <c r="B750"/>
  <c r="B734"/>
  <c r="B718"/>
  <c r="B702"/>
  <c r="B686"/>
  <c r="B670"/>
  <c r="B654"/>
  <c r="B638"/>
  <c r="B622"/>
  <c r="B606"/>
  <c r="B590"/>
  <c r="B574"/>
  <c r="B558"/>
  <c r="B542"/>
  <c r="B526"/>
  <c r="B510"/>
  <c r="B494"/>
  <c r="B478"/>
  <c r="B462"/>
  <c r="B446"/>
  <c r="B430"/>
  <c r="B414"/>
  <c r="B398"/>
  <c r="B382"/>
  <c r="B366"/>
  <c r="B350"/>
  <c r="B334"/>
  <c r="B318"/>
  <c r="B302"/>
  <c r="B286"/>
  <c r="B270"/>
  <c r="B254"/>
  <c r="B238"/>
  <c r="B222"/>
  <c r="B206"/>
  <c r="B190"/>
  <c r="B174"/>
  <c r="B158"/>
  <c r="B142"/>
  <c r="B126"/>
  <c r="B110"/>
  <c r="B94"/>
  <c r="B78"/>
  <c r="B62"/>
  <c r="B46"/>
  <c r="B30"/>
  <c r="B14"/>
  <c r="C999"/>
  <c r="C987"/>
  <c r="C974"/>
  <c r="C960"/>
  <c r="C949"/>
  <c r="C934"/>
  <c r="C918"/>
  <c r="C903"/>
  <c r="C887"/>
  <c r="C871"/>
  <c r="C855"/>
  <c r="C839"/>
  <c r="C823"/>
  <c r="C807"/>
  <c r="C791"/>
  <c r="C775"/>
  <c r="C759"/>
  <c r="C743"/>
  <c r="C727"/>
  <c r="C711"/>
  <c r="C695"/>
  <c r="C679"/>
  <c r="C663"/>
  <c r="C647"/>
  <c r="C631"/>
  <c r="C615"/>
  <c r="C599"/>
  <c r="C583"/>
  <c r="C567"/>
  <c r="C551"/>
  <c r="C535"/>
  <c r="C519"/>
  <c r="C503"/>
  <c r="C487"/>
  <c r="C471"/>
  <c r="C455"/>
  <c r="C439"/>
  <c r="C423"/>
  <c r="C407"/>
  <c r="C391"/>
  <c r="C375"/>
  <c r="C359"/>
  <c r="C343"/>
  <c r="C327"/>
  <c r="C311"/>
  <c r="C295"/>
  <c r="C279"/>
  <c r="C263"/>
  <c r="C247"/>
  <c r="C231"/>
  <c r="C215"/>
  <c r="C199"/>
  <c r="C183"/>
  <c r="C167"/>
  <c r="C151"/>
  <c r="C135"/>
  <c r="C119"/>
  <c r="C103"/>
  <c r="C87"/>
  <c r="C71"/>
  <c r="C55"/>
  <c r="C39"/>
  <c r="C23"/>
  <c r="C7"/>
  <c r="B992"/>
  <c r="B976"/>
  <c r="B960"/>
  <c r="B944"/>
  <c r="B928"/>
  <c r="B912"/>
  <c r="B896"/>
  <c r="B880"/>
  <c r="B864"/>
  <c r="B848"/>
  <c r="B832"/>
  <c r="B816"/>
  <c r="B800"/>
  <c r="B784"/>
  <c r="B768"/>
  <c r="B752"/>
  <c r="B736"/>
  <c r="B720"/>
  <c r="B704"/>
  <c r="B688"/>
  <c r="B672"/>
  <c r="B656"/>
  <c r="B640"/>
  <c r="B624"/>
  <c r="B608"/>
  <c r="B592"/>
  <c r="B576"/>
  <c r="B560"/>
  <c r="B544"/>
  <c r="B528"/>
  <c r="B512"/>
  <c r="B496"/>
  <c r="B480"/>
  <c r="B464"/>
  <c r="B448"/>
  <c r="B432"/>
  <c r="B416"/>
  <c r="B400"/>
  <c r="B384"/>
  <c r="B368"/>
  <c r="B352"/>
  <c r="B336"/>
  <c r="B320"/>
  <c r="B304"/>
  <c r="B288"/>
  <c r="B272"/>
  <c r="B256"/>
  <c r="B240"/>
  <c r="B224"/>
  <c r="B208"/>
  <c r="B192"/>
  <c r="B176"/>
  <c r="B160"/>
  <c r="B144"/>
  <c r="B128"/>
  <c r="B112"/>
  <c r="B96"/>
  <c r="B80"/>
  <c r="B64"/>
  <c r="B48"/>
  <c r="B32"/>
  <c r="B12"/>
  <c r="B20"/>
  <c r="B28"/>
  <c r="B36"/>
  <c r="B44"/>
  <c r="B52"/>
  <c r="B60"/>
  <c r="B68"/>
  <c r="B76"/>
  <c r="B84"/>
  <c r="B92"/>
  <c r="B100"/>
  <c r="B108"/>
  <c r="B116"/>
  <c r="B124"/>
  <c r="B132"/>
  <c r="B140"/>
  <c r="B148"/>
  <c r="B156"/>
  <c r="B164"/>
  <c r="B172"/>
  <c r="B180"/>
  <c r="B188"/>
  <c r="B196"/>
  <c r="B204"/>
  <c r="B212"/>
  <c r="B220"/>
  <c r="B228"/>
  <c r="B236"/>
  <c r="B244"/>
  <c r="B252"/>
  <c r="B260"/>
  <c r="B268"/>
  <c r="B276"/>
  <c r="B284"/>
  <c r="B292"/>
  <c r="B300"/>
  <c r="B308"/>
  <c r="B316"/>
  <c r="B324"/>
  <c r="B332"/>
  <c r="B340"/>
  <c r="B348"/>
  <c r="B356"/>
  <c r="B364"/>
  <c r="B372"/>
  <c r="B380"/>
  <c r="B388"/>
  <c r="B396"/>
  <c r="B404"/>
  <c r="B412"/>
  <c r="B420"/>
  <c r="B428"/>
  <c r="B436"/>
  <c r="B444"/>
  <c r="B452"/>
  <c r="B460"/>
  <c r="B468"/>
  <c r="B476"/>
  <c r="B484"/>
  <c r="B492"/>
  <c r="B500"/>
  <c r="B508"/>
  <c r="B516"/>
  <c r="B524"/>
  <c r="B532"/>
  <c r="B540"/>
  <c r="B548"/>
  <c r="B556"/>
  <c r="B564"/>
  <c r="B572"/>
  <c r="B580"/>
  <c r="B588"/>
  <c r="B596"/>
  <c r="B604"/>
  <c r="B612"/>
  <c r="B620"/>
  <c r="B628"/>
  <c r="B636"/>
  <c r="B644"/>
  <c r="B652"/>
  <c r="B660"/>
  <c r="B668"/>
  <c r="B676"/>
  <c r="B684"/>
  <c r="B692"/>
  <c r="B700"/>
  <c r="B708"/>
  <c r="B716"/>
  <c r="B724"/>
  <c r="B732"/>
  <c r="B740"/>
  <c r="B748"/>
  <c r="B756"/>
  <c r="B764"/>
  <c r="B772"/>
  <c r="B780"/>
  <c r="B788"/>
  <c r="B796"/>
  <c r="B804"/>
  <c r="B812"/>
  <c r="B820"/>
  <c r="B828"/>
  <c r="B836"/>
  <c r="B844"/>
  <c r="B852"/>
  <c r="B860"/>
  <c r="B868"/>
  <c r="B876"/>
  <c r="B884"/>
  <c r="B892"/>
  <c r="B900"/>
  <c r="B908"/>
  <c r="B916"/>
  <c r="B924"/>
  <c r="B932"/>
  <c r="B940"/>
  <c r="B948"/>
  <c r="B956"/>
  <c r="B964"/>
  <c r="B972"/>
  <c r="B980"/>
  <c r="B988"/>
  <c r="B996"/>
  <c r="B1004"/>
  <c r="B11"/>
  <c r="B19"/>
  <c r="B27"/>
  <c r="B35"/>
  <c r="B43"/>
  <c r="B51"/>
  <c r="B59"/>
  <c r="B67"/>
  <c r="B75"/>
  <c r="B83"/>
  <c r="B91"/>
  <c r="B99"/>
  <c r="B107"/>
  <c r="B115"/>
  <c r="B123"/>
  <c r="B131"/>
  <c r="B139"/>
  <c r="B147"/>
  <c r="B155"/>
  <c r="B163"/>
  <c r="B171"/>
  <c r="B179"/>
  <c r="B187"/>
  <c r="B195"/>
  <c r="B203"/>
  <c r="B211"/>
  <c r="B219"/>
  <c r="B227"/>
  <c r="B235"/>
  <c r="B243"/>
  <c r="B251"/>
  <c r="B259"/>
  <c r="B267"/>
  <c r="B275"/>
  <c r="B283"/>
  <c r="B291"/>
  <c r="B299"/>
  <c r="B307"/>
  <c r="B315"/>
  <c r="B323"/>
  <c r="B331"/>
  <c r="B339"/>
  <c r="B347"/>
  <c r="B355"/>
  <c r="B363"/>
  <c r="B371"/>
  <c r="B379"/>
  <c r="B387"/>
  <c r="B395"/>
  <c r="B403"/>
  <c r="B411"/>
  <c r="B419"/>
  <c r="B427"/>
  <c r="B435"/>
  <c r="B443"/>
  <c r="B451"/>
  <c r="B459"/>
  <c r="B467"/>
  <c r="B475"/>
  <c r="B483"/>
  <c r="B491"/>
  <c r="B499"/>
  <c r="B507"/>
  <c r="B515"/>
  <c r="B523"/>
  <c r="B531"/>
  <c r="B539"/>
  <c r="B547"/>
  <c r="B555"/>
  <c r="B563"/>
  <c r="B571"/>
  <c r="B579"/>
  <c r="B587"/>
  <c r="B595"/>
  <c r="B603"/>
  <c r="B611"/>
  <c r="B619"/>
  <c r="B627"/>
  <c r="B635"/>
  <c r="B643"/>
  <c r="B651"/>
  <c r="B659"/>
  <c r="B667"/>
  <c r="B675"/>
  <c r="B683"/>
  <c r="B691"/>
  <c r="B699"/>
  <c r="B707"/>
  <c r="B715"/>
  <c r="B723"/>
  <c r="B731"/>
  <c r="B739"/>
  <c r="B747"/>
  <c r="B755"/>
  <c r="B763"/>
  <c r="B771"/>
  <c r="B779"/>
  <c r="B787"/>
  <c r="B795"/>
  <c r="B803"/>
  <c r="B811"/>
  <c r="B819"/>
  <c r="B827"/>
  <c r="B835"/>
  <c r="B843"/>
  <c r="B851"/>
  <c r="B859"/>
  <c r="B867"/>
  <c r="B875"/>
  <c r="B883"/>
  <c r="B891"/>
  <c r="B899"/>
  <c r="B907"/>
  <c r="B915"/>
  <c r="B923"/>
  <c r="B931"/>
  <c r="B939"/>
  <c r="B947"/>
  <c r="B955"/>
  <c r="B963"/>
  <c r="B971"/>
  <c r="B979"/>
  <c r="B987"/>
  <c r="B995"/>
  <c r="B1003"/>
  <c r="B10"/>
  <c r="B18"/>
  <c r="B26"/>
  <c r="B34"/>
  <c r="B42"/>
  <c r="B50"/>
  <c r="B58"/>
  <c r="B66"/>
  <c r="B74"/>
  <c r="B82"/>
  <c r="B90"/>
  <c r="B98"/>
  <c r="B106"/>
  <c r="B114"/>
  <c r="B122"/>
  <c r="B130"/>
  <c r="B138"/>
  <c r="B146"/>
  <c r="B154"/>
  <c r="B162"/>
  <c r="B170"/>
  <c r="B178"/>
  <c r="B186"/>
  <c r="B194"/>
  <c r="B202"/>
  <c r="B210"/>
  <c r="B218"/>
  <c r="B226"/>
  <c r="B234"/>
  <c r="B242"/>
  <c r="B250"/>
  <c r="B258"/>
  <c r="B266"/>
  <c r="B274"/>
  <c r="B282"/>
  <c r="B290"/>
  <c r="B298"/>
  <c r="B306"/>
  <c r="B314"/>
  <c r="B322"/>
  <c r="B330"/>
  <c r="B338"/>
  <c r="B346"/>
  <c r="B354"/>
  <c r="B362"/>
  <c r="B370"/>
  <c r="B378"/>
  <c r="B386"/>
  <c r="B394"/>
  <c r="B402"/>
  <c r="B410"/>
  <c r="B418"/>
  <c r="B426"/>
  <c r="B434"/>
  <c r="B442"/>
  <c r="B450"/>
  <c r="B458"/>
  <c r="B466"/>
  <c r="B474"/>
  <c r="B482"/>
  <c r="B490"/>
  <c r="B498"/>
  <c r="B506"/>
  <c r="B514"/>
  <c r="B522"/>
  <c r="B530"/>
  <c r="B538"/>
  <c r="B546"/>
  <c r="B554"/>
  <c r="B562"/>
  <c r="B570"/>
  <c r="B578"/>
  <c r="B586"/>
  <c r="B594"/>
  <c r="B602"/>
  <c r="B610"/>
  <c r="B618"/>
  <c r="B626"/>
  <c r="B634"/>
  <c r="B642"/>
  <c r="B650"/>
  <c r="B658"/>
  <c r="B666"/>
  <c r="B674"/>
  <c r="B682"/>
  <c r="B690"/>
  <c r="B698"/>
  <c r="B706"/>
  <c r="B714"/>
  <c r="B722"/>
  <c r="B730"/>
  <c r="B738"/>
  <c r="B746"/>
  <c r="B754"/>
  <c r="B762"/>
  <c r="B770"/>
  <c r="B778"/>
  <c r="B786"/>
  <c r="B794"/>
  <c r="B802"/>
  <c r="B810"/>
  <c r="B818"/>
  <c r="B826"/>
  <c r="B834"/>
  <c r="B842"/>
  <c r="B850"/>
  <c r="B858"/>
  <c r="B866"/>
  <c r="B874"/>
  <c r="B882"/>
  <c r="B890"/>
  <c r="B898"/>
  <c r="B906"/>
  <c r="B914"/>
  <c r="B922"/>
  <c r="B930"/>
  <c r="B938"/>
  <c r="B946"/>
  <c r="B954"/>
  <c r="B962"/>
  <c r="B970"/>
  <c r="B978"/>
  <c r="B986"/>
  <c r="B994"/>
  <c r="B1002"/>
  <c r="B7"/>
  <c r="B13"/>
  <c r="B21"/>
  <c r="B29"/>
  <c r="B37"/>
  <c r="B45"/>
  <c r="B53"/>
  <c r="B61"/>
  <c r="B69"/>
  <c r="B77"/>
  <c r="B85"/>
  <c r="B93"/>
  <c r="B101"/>
  <c r="B109"/>
  <c r="B117"/>
  <c r="B125"/>
  <c r="B133"/>
  <c r="B141"/>
  <c r="B149"/>
  <c r="B157"/>
  <c r="B165"/>
  <c r="B173"/>
  <c r="B181"/>
  <c r="B189"/>
  <c r="B197"/>
  <c r="B205"/>
  <c r="B213"/>
  <c r="B221"/>
  <c r="B229"/>
  <c r="B237"/>
  <c r="B245"/>
  <c r="B253"/>
  <c r="B261"/>
  <c r="B269"/>
  <c r="B277"/>
  <c r="B285"/>
  <c r="B293"/>
  <c r="B301"/>
  <c r="B309"/>
  <c r="B317"/>
  <c r="B325"/>
  <c r="B333"/>
  <c r="B341"/>
  <c r="B349"/>
  <c r="B357"/>
  <c r="B365"/>
  <c r="B373"/>
  <c r="B381"/>
  <c r="B389"/>
  <c r="B397"/>
  <c r="B405"/>
  <c r="B413"/>
  <c r="B421"/>
  <c r="B429"/>
  <c r="B437"/>
  <c r="B445"/>
  <c r="B453"/>
  <c r="B461"/>
  <c r="B469"/>
  <c r="B477"/>
  <c r="B485"/>
  <c r="B493"/>
  <c r="B501"/>
  <c r="B509"/>
  <c r="B517"/>
  <c r="B525"/>
  <c r="B533"/>
  <c r="B541"/>
  <c r="B549"/>
  <c r="B557"/>
  <c r="B565"/>
  <c r="B573"/>
  <c r="B581"/>
  <c r="B589"/>
  <c r="B597"/>
  <c r="B605"/>
  <c r="B613"/>
  <c r="B621"/>
  <c r="B629"/>
  <c r="B637"/>
  <c r="B645"/>
  <c r="B653"/>
  <c r="B661"/>
  <c r="B669"/>
  <c r="B677"/>
  <c r="B685"/>
  <c r="B693"/>
  <c r="B701"/>
  <c r="B709"/>
  <c r="B717"/>
  <c r="B725"/>
  <c r="B733"/>
  <c r="B741"/>
  <c r="B749"/>
  <c r="B757"/>
  <c r="B765"/>
  <c r="B773"/>
  <c r="B781"/>
  <c r="B789"/>
  <c r="B797"/>
  <c r="B805"/>
  <c r="B813"/>
  <c r="B821"/>
  <c r="B829"/>
  <c r="B837"/>
  <c r="B845"/>
  <c r="B853"/>
  <c r="B861"/>
  <c r="B869"/>
  <c r="B877"/>
  <c r="B885"/>
  <c r="B893"/>
  <c r="B901"/>
  <c r="B909"/>
  <c r="B917"/>
  <c r="B925"/>
  <c r="B933"/>
  <c r="B941"/>
  <c r="B949"/>
  <c r="B957"/>
  <c r="B965"/>
  <c r="B973"/>
  <c r="B981"/>
  <c r="B989"/>
  <c r="B997"/>
  <c r="B1005"/>
  <c r="C1000"/>
  <c r="C989"/>
  <c r="C975"/>
  <c r="C963"/>
  <c r="C950"/>
  <c r="C935"/>
  <c r="C919"/>
  <c r="C904"/>
  <c r="C888"/>
  <c r="C872"/>
  <c r="C856"/>
  <c r="C840"/>
  <c r="C824"/>
  <c r="C808"/>
  <c r="C792"/>
  <c r="C776"/>
  <c r="C760"/>
  <c r="C744"/>
  <c r="C728"/>
  <c r="C712"/>
  <c r="C696"/>
  <c r="C680"/>
  <c r="C664"/>
  <c r="C648"/>
  <c r="C632"/>
  <c r="C616"/>
  <c r="C600"/>
  <c r="C584"/>
  <c r="C568"/>
  <c r="C552"/>
  <c r="C536"/>
  <c r="C520"/>
  <c r="C504"/>
  <c r="C488"/>
  <c r="C472"/>
  <c r="C456"/>
  <c r="C440"/>
  <c r="C424"/>
  <c r="C408"/>
  <c r="C392"/>
  <c r="C376"/>
  <c r="C360"/>
  <c r="C344"/>
  <c r="C328"/>
  <c r="C312"/>
  <c r="C296"/>
  <c r="C280"/>
  <c r="C264"/>
  <c r="C248"/>
  <c r="C232"/>
  <c r="C216"/>
  <c r="C200"/>
  <c r="C184"/>
  <c r="C168"/>
  <c r="C152"/>
  <c r="C136"/>
  <c r="C120"/>
  <c r="C104"/>
  <c r="C88"/>
  <c r="C72"/>
  <c r="C56"/>
  <c r="C40"/>
  <c r="C24"/>
  <c r="C8"/>
  <c r="B993"/>
  <c r="B977"/>
  <c r="B961"/>
  <c r="B945"/>
  <c r="B929"/>
  <c r="B913"/>
  <c r="B897"/>
  <c r="B881"/>
  <c r="B865"/>
  <c r="B849"/>
  <c r="B833"/>
  <c r="B817"/>
  <c r="B801"/>
  <c r="B785"/>
  <c r="B769"/>
  <c r="B753"/>
  <c r="B737"/>
  <c r="B721"/>
  <c r="B705"/>
  <c r="B689"/>
  <c r="B673"/>
  <c r="B657"/>
  <c r="B641"/>
  <c r="B625"/>
  <c r="B609"/>
  <c r="B593"/>
  <c r="B577"/>
  <c r="B561"/>
  <c r="B545"/>
  <c r="B529"/>
  <c r="B513"/>
  <c r="B497"/>
  <c r="B481"/>
  <c r="B465"/>
  <c r="B449"/>
  <c r="B433"/>
  <c r="B417"/>
  <c r="B401"/>
  <c r="B385"/>
  <c r="B369"/>
  <c r="B353"/>
  <c r="B337"/>
  <c r="B321"/>
  <c r="B305"/>
  <c r="B289"/>
  <c r="B273"/>
  <c r="B257"/>
  <c r="B241"/>
  <c r="B225"/>
  <c r="B209"/>
  <c r="B193"/>
  <c r="B177"/>
  <c r="B161"/>
  <c r="B145"/>
  <c r="B129"/>
  <c r="B113"/>
  <c r="B97"/>
  <c r="B81"/>
  <c r="B65"/>
  <c r="B49"/>
  <c r="B33"/>
  <c r="B17"/>
  <c r="T13"/>
  <c r="F22"/>
  <c r="E971"/>
  <c r="E634"/>
  <c r="E284"/>
  <c r="G834"/>
  <c r="G322"/>
  <c r="K262"/>
  <c r="E29"/>
  <c r="E668"/>
  <c r="E331"/>
  <c r="G898"/>
  <c r="G386"/>
  <c r="K902"/>
  <c r="E412"/>
  <c r="I1007"/>
  <c r="H26"/>
  <c r="E796"/>
  <c r="E459"/>
  <c r="E122"/>
  <c r="G578"/>
  <c r="G66"/>
  <c r="E924"/>
  <c r="E587"/>
  <c r="E250"/>
  <c r="E715"/>
  <c r="E378"/>
  <c r="E72"/>
  <c r="I436"/>
  <c r="K395"/>
  <c r="E843"/>
  <c r="E506"/>
  <c r="E156"/>
  <c r="G642"/>
  <c r="G130"/>
  <c r="G514"/>
  <c r="E890"/>
  <c r="E540"/>
  <c r="E203"/>
  <c r="G706"/>
  <c r="G194"/>
  <c r="D978"/>
  <c r="D914"/>
  <c r="D850"/>
  <c r="D786"/>
  <c r="D722"/>
  <c r="D658"/>
  <c r="D594"/>
  <c r="D530"/>
  <c r="D466"/>
  <c r="D402"/>
  <c r="D338"/>
  <c r="D274"/>
  <c r="D210"/>
  <c r="D146"/>
  <c r="D82"/>
  <c r="D18"/>
  <c r="E972"/>
  <c r="E938"/>
  <c r="E891"/>
  <c r="E844"/>
  <c r="E810"/>
  <c r="E763"/>
  <c r="E716"/>
  <c r="E682"/>
  <c r="E635"/>
  <c r="E588"/>
  <c r="E554"/>
  <c r="E507"/>
  <c r="E460"/>
  <c r="E426"/>
  <c r="E379"/>
  <c r="E332"/>
  <c r="E298"/>
  <c r="E251"/>
  <c r="E204"/>
  <c r="E170"/>
  <c r="E123"/>
  <c r="E75"/>
  <c r="E13"/>
  <c r="F950"/>
  <c r="F886"/>
  <c r="F822"/>
  <c r="F758"/>
  <c r="F694"/>
  <c r="F630"/>
  <c r="F566"/>
  <c r="F502"/>
  <c r="F438"/>
  <c r="F374"/>
  <c r="F310"/>
  <c r="F246"/>
  <c r="F182"/>
  <c r="F118"/>
  <c r="F54"/>
  <c r="G991"/>
  <c r="G927"/>
  <c r="G863"/>
  <c r="G799"/>
  <c r="G735"/>
  <c r="G671"/>
  <c r="G607"/>
  <c r="G543"/>
  <c r="G479"/>
  <c r="G415"/>
  <c r="G351"/>
  <c r="G287"/>
  <c r="G223"/>
  <c r="G159"/>
  <c r="G95"/>
  <c r="G31"/>
  <c r="I564"/>
  <c r="I52"/>
  <c r="F39"/>
  <c r="D993"/>
  <c r="D929"/>
  <c r="D865"/>
  <c r="D801"/>
  <c r="D737"/>
  <c r="D673"/>
  <c r="D609"/>
  <c r="D545"/>
  <c r="D481"/>
  <c r="D417"/>
  <c r="D353"/>
  <c r="D289"/>
  <c r="D225"/>
  <c r="D161"/>
  <c r="D97"/>
  <c r="D33"/>
  <c r="E986"/>
  <c r="E939"/>
  <c r="E892"/>
  <c r="E858"/>
  <c r="E811"/>
  <c r="E764"/>
  <c r="E730"/>
  <c r="E683"/>
  <c r="E636"/>
  <c r="E602"/>
  <c r="E555"/>
  <c r="E508"/>
  <c r="E474"/>
  <c r="E427"/>
  <c r="E380"/>
  <c r="E346"/>
  <c r="E299"/>
  <c r="E252"/>
  <c r="E218"/>
  <c r="E171"/>
  <c r="E124"/>
  <c r="E90"/>
  <c r="E14"/>
  <c r="F951"/>
  <c r="F887"/>
  <c r="F823"/>
  <c r="F759"/>
  <c r="F695"/>
  <c r="F631"/>
  <c r="F567"/>
  <c r="F503"/>
  <c r="F439"/>
  <c r="F375"/>
  <c r="F311"/>
  <c r="F247"/>
  <c r="F183"/>
  <c r="F119"/>
  <c r="F55"/>
  <c r="G992"/>
  <c r="G928"/>
  <c r="G864"/>
  <c r="G800"/>
  <c r="G736"/>
  <c r="G672"/>
  <c r="G608"/>
  <c r="G544"/>
  <c r="G480"/>
  <c r="G416"/>
  <c r="G352"/>
  <c r="G288"/>
  <c r="G224"/>
  <c r="G160"/>
  <c r="G96"/>
  <c r="G32"/>
  <c r="I628"/>
  <c r="I116"/>
  <c r="K134"/>
  <c r="D849"/>
  <c r="F985"/>
  <c r="F921"/>
  <c r="F857"/>
  <c r="F793"/>
  <c r="F729"/>
  <c r="F665"/>
  <c r="F601"/>
  <c r="F537"/>
  <c r="F473"/>
  <c r="F409"/>
  <c r="F345"/>
  <c r="F281"/>
  <c r="F217"/>
  <c r="F153"/>
  <c r="F89"/>
  <c r="F25"/>
  <c r="D866"/>
  <c r="D674"/>
  <c r="D482"/>
  <c r="D290"/>
  <c r="D98"/>
  <c r="E906"/>
  <c r="E731"/>
  <c r="E603"/>
  <c r="E475"/>
  <c r="E347"/>
  <c r="E266"/>
  <c r="E138"/>
  <c r="F952"/>
  <c r="F824"/>
  <c r="F696"/>
  <c r="F568"/>
  <c r="F440"/>
  <c r="F312"/>
  <c r="F120"/>
  <c r="J286"/>
  <c r="D945"/>
  <c r="D881"/>
  <c r="D817"/>
  <c r="D753"/>
  <c r="D689"/>
  <c r="D625"/>
  <c r="D561"/>
  <c r="D497"/>
  <c r="D433"/>
  <c r="D369"/>
  <c r="D305"/>
  <c r="D241"/>
  <c r="D177"/>
  <c r="D113"/>
  <c r="D49"/>
  <c r="E988"/>
  <c r="E954"/>
  <c r="E907"/>
  <c r="E860"/>
  <c r="E826"/>
  <c r="E779"/>
  <c r="E732"/>
  <c r="E698"/>
  <c r="E651"/>
  <c r="E604"/>
  <c r="E570"/>
  <c r="E523"/>
  <c r="E476"/>
  <c r="E442"/>
  <c r="E395"/>
  <c r="E348"/>
  <c r="E314"/>
  <c r="E267"/>
  <c r="E220"/>
  <c r="E186"/>
  <c r="E139"/>
  <c r="E92"/>
  <c r="E45"/>
  <c r="F953"/>
  <c r="F889"/>
  <c r="F825"/>
  <c r="F761"/>
  <c r="F697"/>
  <c r="F633"/>
  <c r="F569"/>
  <c r="F505"/>
  <c r="F441"/>
  <c r="F377"/>
  <c r="F313"/>
  <c r="F249"/>
  <c r="F185"/>
  <c r="F121"/>
  <c r="F57"/>
  <c r="G994"/>
  <c r="G930"/>
  <c r="G866"/>
  <c r="G802"/>
  <c r="G738"/>
  <c r="G674"/>
  <c r="G610"/>
  <c r="G546"/>
  <c r="G482"/>
  <c r="G418"/>
  <c r="G354"/>
  <c r="G290"/>
  <c r="G226"/>
  <c r="G162"/>
  <c r="G98"/>
  <c r="G34"/>
  <c r="I756"/>
  <c r="I244"/>
  <c r="K390"/>
  <c r="D977"/>
  <c r="D913"/>
  <c r="D785"/>
  <c r="D721"/>
  <c r="D657"/>
  <c r="D593"/>
  <c r="D529"/>
  <c r="D465"/>
  <c r="D401"/>
  <c r="D337"/>
  <c r="D273"/>
  <c r="D209"/>
  <c r="D145"/>
  <c r="D81"/>
  <c r="D17"/>
  <c r="D994"/>
  <c r="D802"/>
  <c r="D610"/>
  <c r="D418"/>
  <c r="D226"/>
  <c r="D34"/>
  <c r="E940"/>
  <c r="E812"/>
  <c r="E684"/>
  <c r="E556"/>
  <c r="E428"/>
  <c r="E300"/>
  <c r="E219"/>
  <c r="E91"/>
  <c r="E15"/>
  <c r="F888"/>
  <c r="F760"/>
  <c r="F632"/>
  <c r="F504"/>
  <c r="F376"/>
  <c r="F248"/>
  <c r="F184"/>
  <c r="F56"/>
  <c r="G993"/>
  <c r="G865"/>
  <c r="G801"/>
  <c r="G737"/>
  <c r="G673"/>
  <c r="G609"/>
  <c r="G545"/>
  <c r="G481"/>
  <c r="G417"/>
  <c r="G353"/>
  <c r="G289"/>
  <c r="G225"/>
  <c r="G161"/>
  <c r="G97"/>
  <c r="G33"/>
  <c r="I692"/>
  <c r="D882"/>
  <c r="D754"/>
  <c r="D562"/>
  <c r="D434"/>
  <c r="D306"/>
  <c r="D178"/>
  <c r="D50"/>
  <c r="E955"/>
  <c r="E874"/>
  <c r="E780"/>
  <c r="E699"/>
  <c r="E618"/>
  <c r="E524"/>
  <c r="E443"/>
  <c r="E362"/>
  <c r="E268"/>
  <c r="E187"/>
  <c r="E106"/>
  <c r="F982"/>
  <c r="F854"/>
  <c r="F726"/>
  <c r="F598"/>
  <c r="F470"/>
  <c r="F342"/>
  <c r="F214"/>
  <c r="F86"/>
  <c r="G959"/>
  <c r="G831"/>
  <c r="G703"/>
  <c r="G575"/>
  <c r="G447"/>
  <c r="G319"/>
  <c r="G191"/>
  <c r="G63"/>
  <c r="K518"/>
  <c r="D20"/>
  <c r="D961"/>
  <c r="D897"/>
  <c r="D833"/>
  <c r="D769"/>
  <c r="D705"/>
  <c r="D641"/>
  <c r="D577"/>
  <c r="D513"/>
  <c r="D449"/>
  <c r="D385"/>
  <c r="D321"/>
  <c r="D257"/>
  <c r="D193"/>
  <c r="D129"/>
  <c r="D65"/>
  <c r="E1003"/>
  <c r="E956"/>
  <c r="E922"/>
  <c r="E875"/>
  <c r="E828"/>
  <c r="E794"/>
  <c r="E747"/>
  <c r="E700"/>
  <c r="E666"/>
  <c r="E619"/>
  <c r="E572"/>
  <c r="E538"/>
  <c r="E491"/>
  <c r="E444"/>
  <c r="E410"/>
  <c r="E363"/>
  <c r="E316"/>
  <c r="E282"/>
  <c r="E235"/>
  <c r="E188"/>
  <c r="E154"/>
  <c r="E107"/>
  <c r="E47"/>
  <c r="F983"/>
  <c r="F919"/>
  <c r="F855"/>
  <c r="F791"/>
  <c r="F727"/>
  <c r="F663"/>
  <c r="F599"/>
  <c r="F535"/>
  <c r="F471"/>
  <c r="F407"/>
  <c r="F343"/>
  <c r="F279"/>
  <c r="F215"/>
  <c r="F151"/>
  <c r="F87"/>
  <c r="F23"/>
  <c r="G960"/>
  <c r="G896"/>
  <c r="G832"/>
  <c r="G768"/>
  <c r="G704"/>
  <c r="G640"/>
  <c r="G576"/>
  <c r="G512"/>
  <c r="G448"/>
  <c r="G384"/>
  <c r="G320"/>
  <c r="G256"/>
  <c r="G192"/>
  <c r="G128"/>
  <c r="I884"/>
  <c r="I372"/>
  <c r="G17"/>
  <c r="D930"/>
  <c r="D738"/>
  <c r="D546"/>
  <c r="D354"/>
  <c r="D162"/>
  <c r="E987"/>
  <c r="E859"/>
  <c r="E778"/>
  <c r="E650"/>
  <c r="E522"/>
  <c r="E394"/>
  <c r="E172"/>
  <c r="G929"/>
  <c r="D946"/>
  <c r="D818"/>
  <c r="D690"/>
  <c r="D626"/>
  <c r="D498"/>
  <c r="D370"/>
  <c r="D242"/>
  <c r="D114"/>
  <c r="E1002"/>
  <c r="E908"/>
  <c r="E827"/>
  <c r="E746"/>
  <c r="E652"/>
  <c r="E571"/>
  <c r="E490"/>
  <c r="E396"/>
  <c r="E315"/>
  <c r="E234"/>
  <c r="E140"/>
  <c r="E46"/>
  <c r="F918"/>
  <c r="F790"/>
  <c r="F662"/>
  <c r="F534"/>
  <c r="F406"/>
  <c r="F278"/>
  <c r="F150"/>
  <c r="G895"/>
  <c r="G767"/>
  <c r="G639"/>
  <c r="G511"/>
  <c r="G383"/>
  <c r="G255"/>
  <c r="G127"/>
  <c r="I820"/>
  <c r="I308"/>
  <c r="K71"/>
  <c r="E16"/>
  <c r="D962"/>
  <c r="D898"/>
  <c r="D834"/>
  <c r="D770"/>
  <c r="D706"/>
  <c r="D642"/>
  <c r="D578"/>
  <c r="D514"/>
  <c r="D450"/>
  <c r="D386"/>
  <c r="D322"/>
  <c r="D258"/>
  <c r="D194"/>
  <c r="D130"/>
  <c r="E1004"/>
  <c r="E970"/>
  <c r="E923"/>
  <c r="E876"/>
  <c r="E842"/>
  <c r="E795"/>
  <c r="E748"/>
  <c r="E714"/>
  <c r="E667"/>
  <c r="E620"/>
  <c r="E586"/>
  <c r="E539"/>
  <c r="E492"/>
  <c r="E458"/>
  <c r="E411"/>
  <c r="E364"/>
  <c r="E330"/>
  <c r="E283"/>
  <c r="E236"/>
  <c r="E202"/>
  <c r="E155"/>
  <c r="E108"/>
  <c r="E71"/>
  <c r="F984"/>
  <c r="F920"/>
  <c r="F856"/>
  <c r="F792"/>
  <c r="F728"/>
  <c r="F664"/>
  <c r="F600"/>
  <c r="F536"/>
  <c r="F472"/>
  <c r="F408"/>
  <c r="F344"/>
  <c r="F280"/>
  <c r="F216"/>
  <c r="F152"/>
  <c r="F88"/>
  <c r="F24"/>
  <c r="G961"/>
  <c r="G897"/>
  <c r="G833"/>
  <c r="G769"/>
  <c r="G705"/>
  <c r="G641"/>
  <c r="G577"/>
  <c r="G513"/>
  <c r="G449"/>
  <c r="G385"/>
  <c r="G321"/>
  <c r="G257"/>
  <c r="G193"/>
  <c r="G129"/>
  <c r="G65"/>
  <c r="I948"/>
  <c r="K774"/>
  <c r="I11"/>
  <c r="I19"/>
  <c r="I27"/>
  <c r="I35"/>
  <c r="I43"/>
  <c r="I51"/>
  <c r="I10"/>
  <c r="I18"/>
  <c r="I26"/>
  <c r="I34"/>
  <c r="I42"/>
  <c r="I50"/>
  <c r="I8"/>
  <c r="I16"/>
  <c r="I24"/>
  <c r="I32"/>
  <c r="I40"/>
  <c r="I48"/>
  <c r="I12"/>
  <c r="I23"/>
  <c r="I37"/>
  <c r="I49"/>
  <c r="I59"/>
  <c r="I67"/>
  <c r="I75"/>
  <c r="I83"/>
  <c r="I91"/>
  <c r="I99"/>
  <c r="I107"/>
  <c r="I115"/>
  <c r="I123"/>
  <c r="I131"/>
  <c r="I139"/>
  <c r="I147"/>
  <c r="I155"/>
  <c r="I163"/>
  <c r="I171"/>
  <c r="I179"/>
  <c r="I187"/>
  <c r="I195"/>
  <c r="I203"/>
  <c r="I211"/>
  <c r="I219"/>
  <c r="I227"/>
  <c r="I235"/>
  <c r="I243"/>
  <c r="I251"/>
  <c r="I259"/>
  <c r="I267"/>
  <c r="I275"/>
  <c r="I283"/>
  <c r="I291"/>
  <c r="I299"/>
  <c r="I307"/>
  <c r="I315"/>
  <c r="I323"/>
  <c r="I331"/>
  <c r="I339"/>
  <c r="I347"/>
  <c r="I355"/>
  <c r="I363"/>
  <c r="I371"/>
  <c r="I379"/>
  <c r="I387"/>
  <c r="I395"/>
  <c r="I403"/>
  <c r="I411"/>
  <c r="I419"/>
  <c r="I427"/>
  <c r="I435"/>
  <c r="I443"/>
  <c r="I451"/>
  <c r="I459"/>
  <c r="I467"/>
  <c r="I475"/>
  <c r="I483"/>
  <c r="I491"/>
  <c r="I499"/>
  <c r="I507"/>
  <c r="I515"/>
  <c r="I523"/>
  <c r="I531"/>
  <c r="I539"/>
  <c r="I547"/>
  <c r="I555"/>
  <c r="I563"/>
  <c r="I571"/>
  <c r="I579"/>
  <c r="I587"/>
  <c r="I595"/>
  <c r="I603"/>
  <c r="I611"/>
  <c r="I619"/>
  <c r="I627"/>
  <c r="I635"/>
  <c r="I643"/>
  <c r="I651"/>
  <c r="I659"/>
  <c r="I667"/>
  <c r="I675"/>
  <c r="I683"/>
  <c r="I691"/>
  <c r="I699"/>
  <c r="I707"/>
  <c r="I715"/>
  <c r="I723"/>
  <c r="I731"/>
  <c r="I739"/>
  <c r="I747"/>
  <c r="I755"/>
  <c r="I763"/>
  <c r="I771"/>
  <c r="I779"/>
  <c r="I787"/>
  <c r="I795"/>
  <c r="I803"/>
  <c r="I811"/>
  <c r="I819"/>
  <c r="I827"/>
  <c r="I835"/>
  <c r="I843"/>
  <c r="I851"/>
  <c r="I859"/>
  <c r="I867"/>
  <c r="I875"/>
  <c r="I883"/>
  <c r="I891"/>
  <c r="I899"/>
  <c r="I907"/>
  <c r="I915"/>
  <c r="I923"/>
  <c r="I931"/>
  <c r="I939"/>
  <c r="I947"/>
  <c r="I955"/>
  <c r="I963"/>
  <c r="I971"/>
  <c r="I979"/>
  <c r="I987"/>
  <c r="I9"/>
  <c r="I22"/>
  <c r="I36"/>
  <c r="I47"/>
  <c r="I58"/>
  <c r="I66"/>
  <c r="I74"/>
  <c r="I82"/>
  <c r="I90"/>
  <c r="I98"/>
  <c r="I106"/>
  <c r="I114"/>
  <c r="I122"/>
  <c r="I130"/>
  <c r="I138"/>
  <c r="I146"/>
  <c r="I154"/>
  <c r="I162"/>
  <c r="I170"/>
  <c r="I178"/>
  <c r="I186"/>
  <c r="I194"/>
  <c r="I202"/>
  <c r="I210"/>
  <c r="I218"/>
  <c r="I226"/>
  <c r="I234"/>
  <c r="I242"/>
  <c r="I250"/>
  <c r="I258"/>
  <c r="I266"/>
  <c r="I274"/>
  <c r="I282"/>
  <c r="I290"/>
  <c r="I298"/>
  <c r="I306"/>
  <c r="I314"/>
  <c r="I322"/>
  <c r="I330"/>
  <c r="I338"/>
  <c r="I346"/>
  <c r="I354"/>
  <c r="I362"/>
  <c r="I370"/>
  <c r="I378"/>
  <c r="I386"/>
  <c r="I394"/>
  <c r="I402"/>
  <c r="I410"/>
  <c r="I418"/>
  <c r="I426"/>
  <c r="I434"/>
  <c r="I442"/>
  <c r="I450"/>
  <c r="I458"/>
  <c r="I466"/>
  <c r="I474"/>
  <c r="I482"/>
  <c r="I490"/>
  <c r="I498"/>
  <c r="I506"/>
  <c r="I514"/>
  <c r="I522"/>
  <c r="I530"/>
  <c r="I538"/>
  <c r="I546"/>
  <c r="I554"/>
  <c r="I562"/>
  <c r="I570"/>
  <c r="I578"/>
  <c r="I586"/>
  <c r="I594"/>
  <c r="I602"/>
  <c r="I610"/>
  <c r="I618"/>
  <c r="I626"/>
  <c r="I634"/>
  <c r="I642"/>
  <c r="I650"/>
  <c r="I658"/>
  <c r="I666"/>
  <c r="I674"/>
  <c r="I682"/>
  <c r="I690"/>
  <c r="I698"/>
  <c r="I706"/>
  <c r="I714"/>
  <c r="I722"/>
  <c r="I730"/>
  <c r="I738"/>
  <c r="I746"/>
  <c r="I754"/>
  <c r="I762"/>
  <c r="I770"/>
  <c r="I778"/>
  <c r="I786"/>
  <c r="I794"/>
  <c r="I802"/>
  <c r="I810"/>
  <c r="I818"/>
  <c r="I826"/>
  <c r="I834"/>
  <c r="I842"/>
  <c r="I850"/>
  <c r="I858"/>
  <c r="I866"/>
  <c r="I874"/>
  <c r="I882"/>
  <c r="I890"/>
  <c r="I898"/>
  <c r="I906"/>
  <c r="I914"/>
  <c r="I922"/>
  <c r="I930"/>
  <c r="I938"/>
  <c r="I946"/>
  <c r="I954"/>
  <c r="I962"/>
  <c r="I970"/>
  <c r="I978"/>
  <c r="I986"/>
  <c r="I994"/>
  <c r="I1002"/>
  <c r="I21"/>
  <c r="I33"/>
  <c r="I46"/>
  <c r="I57"/>
  <c r="I65"/>
  <c r="I73"/>
  <c r="I81"/>
  <c r="I89"/>
  <c r="I97"/>
  <c r="I105"/>
  <c r="I113"/>
  <c r="I121"/>
  <c r="I129"/>
  <c r="I137"/>
  <c r="I145"/>
  <c r="I153"/>
  <c r="I161"/>
  <c r="I169"/>
  <c r="I177"/>
  <c r="I185"/>
  <c r="I193"/>
  <c r="I201"/>
  <c r="I209"/>
  <c r="I217"/>
  <c r="I225"/>
  <c r="I233"/>
  <c r="I241"/>
  <c r="I249"/>
  <c r="I257"/>
  <c r="I265"/>
  <c r="I273"/>
  <c r="I281"/>
  <c r="I289"/>
  <c r="I297"/>
  <c r="I305"/>
  <c r="I313"/>
  <c r="I321"/>
  <c r="I329"/>
  <c r="I337"/>
  <c r="I345"/>
  <c r="I353"/>
  <c r="I361"/>
  <c r="I369"/>
  <c r="I377"/>
  <c r="I385"/>
  <c r="I393"/>
  <c r="I401"/>
  <c r="I409"/>
  <c r="I417"/>
  <c r="I425"/>
  <c r="I433"/>
  <c r="I441"/>
  <c r="I449"/>
  <c r="I457"/>
  <c r="I465"/>
  <c r="I473"/>
  <c r="I481"/>
  <c r="I489"/>
  <c r="I497"/>
  <c r="I505"/>
  <c r="I513"/>
  <c r="I521"/>
  <c r="I529"/>
  <c r="I537"/>
  <c r="I545"/>
  <c r="I553"/>
  <c r="I561"/>
  <c r="I569"/>
  <c r="I577"/>
  <c r="I585"/>
  <c r="I593"/>
  <c r="I601"/>
  <c r="I609"/>
  <c r="I617"/>
  <c r="I625"/>
  <c r="I633"/>
  <c r="I641"/>
  <c r="I649"/>
  <c r="I657"/>
  <c r="I665"/>
  <c r="I673"/>
  <c r="I681"/>
  <c r="I689"/>
  <c r="I697"/>
  <c r="I705"/>
  <c r="I713"/>
  <c r="I721"/>
  <c r="I729"/>
  <c r="I737"/>
  <c r="I745"/>
  <c r="I753"/>
  <c r="I761"/>
  <c r="I769"/>
  <c r="I777"/>
  <c r="I785"/>
  <c r="I793"/>
  <c r="I801"/>
  <c r="I809"/>
  <c r="I817"/>
  <c r="I825"/>
  <c r="I833"/>
  <c r="I841"/>
  <c r="I849"/>
  <c r="I857"/>
  <c r="I865"/>
  <c r="I873"/>
  <c r="I881"/>
  <c r="I889"/>
  <c r="I897"/>
  <c r="I905"/>
  <c r="I913"/>
  <c r="I921"/>
  <c r="I929"/>
  <c r="I937"/>
  <c r="I945"/>
  <c r="I953"/>
  <c r="I961"/>
  <c r="I969"/>
  <c r="I977"/>
  <c r="I985"/>
  <c r="I993"/>
  <c r="I1001"/>
  <c r="I15"/>
  <c r="I29"/>
  <c r="I41"/>
  <c r="I54"/>
  <c r="I62"/>
  <c r="I70"/>
  <c r="I78"/>
  <c r="I86"/>
  <c r="I94"/>
  <c r="I102"/>
  <c r="I110"/>
  <c r="I118"/>
  <c r="I126"/>
  <c r="I134"/>
  <c r="I142"/>
  <c r="I150"/>
  <c r="I158"/>
  <c r="I166"/>
  <c r="I174"/>
  <c r="I182"/>
  <c r="I190"/>
  <c r="I198"/>
  <c r="I206"/>
  <c r="I214"/>
  <c r="I222"/>
  <c r="I230"/>
  <c r="I238"/>
  <c r="I246"/>
  <c r="I254"/>
  <c r="I262"/>
  <c r="I270"/>
  <c r="I278"/>
  <c r="I286"/>
  <c r="I294"/>
  <c r="I302"/>
  <c r="I310"/>
  <c r="I318"/>
  <c r="I326"/>
  <c r="I334"/>
  <c r="I342"/>
  <c r="I350"/>
  <c r="I358"/>
  <c r="I366"/>
  <c r="I374"/>
  <c r="I382"/>
  <c r="I390"/>
  <c r="I398"/>
  <c r="I406"/>
  <c r="I414"/>
  <c r="I422"/>
  <c r="I430"/>
  <c r="I438"/>
  <c r="I446"/>
  <c r="I454"/>
  <c r="I462"/>
  <c r="I470"/>
  <c r="I478"/>
  <c r="I486"/>
  <c r="I494"/>
  <c r="I502"/>
  <c r="I510"/>
  <c r="I518"/>
  <c r="I526"/>
  <c r="I534"/>
  <c r="I542"/>
  <c r="I550"/>
  <c r="I558"/>
  <c r="I566"/>
  <c r="I574"/>
  <c r="I582"/>
  <c r="I590"/>
  <c r="I598"/>
  <c r="I606"/>
  <c r="I614"/>
  <c r="I622"/>
  <c r="I630"/>
  <c r="I638"/>
  <c r="I646"/>
  <c r="I654"/>
  <c r="I662"/>
  <c r="I670"/>
  <c r="I678"/>
  <c r="I686"/>
  <c r="I694"/>
  <c r="I702"/>
  <c r="I710"/>
  <c r="I718"/>
  <c r="I726"/>
  <c r="I734"/>
  <c r="I742"/>
  <c r="I750"/>
  <c r="I758"/>
  <c r="I766"/>
  <c r="I774"/>
  <c r="I782"/>
  <c r="I790"/>
  <c r="I798"/>
  <c r="I806"/>
  <c r="I814"/>
  <c r="I822"/>
  <c r="I830"/>
  <c r="I838"/>
  <c r="I846"/>
  <c r="I854"/>
  <c r="I862"/>
  <c r="I870"/>
  <c r="I878"/>
  <c r="I886"/>
  <c r="I894"/>
  <c r="I902"/>
  <c r="I910"/>
  <c r="I918"/>
  <c r="I926"/>
  <c r="I934"/>
  <c r="I942"/>
  <c r="I950"/>
  <c r="I958"/>
  <c r="I966"/>
  <c r="I974"/>
  <c r="I982"/>
  <c r="I990"/>
  <c r="I998"/>
  <c r="I1006"/>
  <c r="I20"/>
  <c r="I45"/>
  <c r="I64"/>
  <c r="I80"/>
  <c r="I96"/>
  <c r="I112"/>
  <c r="I128"/>
  <c r="I144"/>
  <c r="I160"/>
  <c r="I176"/>
  <c r="I192"/>
  <c r="I208"/>
  <c r="I224"/>
  <c r="I240"/>
  <c r="I256"/>
  <c r="I272"/>
  <c r="I288"/>
  <c r="I304"/>
  <c r="I320"/>
  <c r="I336"/>
  <c r="I352"/>
  <c r="I368"/>
  <c r="I384"/>
  <c r="I400"/>
  <c r="I416"/>
  <c r="I432"/>
  <c r="I448"/>
  <c r="I464"/>
  <c r="I480"/>
  <c r="I496"/>
  <c r="I512"/>
  <c r="I528"/>
  <c r="I544"/>
  <c r="I560"/>
  <c r="I576"/>
  <c r="I592"/>
  <c r="I608"/>
  <c r="I624"/>
  <c r="I640"/>
  <c r="I656"/>
  <c r="I672"/>
  <c r="I688"/>
  <c r="I704"/>
  <c r="I720"/>
  <c r="I736"/>
  <c r="I752"/>
  <c r="I768"/>
  <c r="I784"/>
  <c r="I800"/>
  <c r="I816"/>
  <c r="I832"/>
  <c r="I848"/>
  <c r="I864"/>
  <c r="I880"/>
  <c r="I896"/>
  <c r="I912"/>
  <c r="I928"/>
  <c r="I944"/>
  <c r="I960"/>
  <c r="I976"/>
  <c r="I992"/>
  <c r="I1005"/>
  <c r="I17"/>
  <c r="I44"/>
  <c r="I63"/>
  <c r="I79"/>
  <c r="I95"/>
  <c r="I111"/>
  <c r="I127"/>
  <c r="I143"/>
  <c r="I159"/>
  <c r="I175"/>
  <c r="I191"/>
  <c r="I207"/>
  <c r="I223"/>
  <c r="I239"/>
  <c r="I255"/>
  <c r="I271"/>
  <c r="I287"/>
  <c r="I303"/>
  <c r="I319"/>
  <c r="I335"/>
  <c r="I351"/>
  <c r="I367"/>
  <c r="I383"/>
  <c r="I399"/>
  <c r="I415"/>
  <c r="I431"/>
  <c r="I447"/>
  <c r="I463"/>
  <c r="I479"/>
  <c r="I495"/>
  <c r="I511"/>
  <c r="I527"/>
  <c r="I543"/>
  <c r="I559"/>
  <c r="I575"/>
  <c r="I591"/>
  <c r="I607"/>
  <c r="I623"/>
  <c r="I639"/>
  <c r="I655"/>
  <c r="I671"/>
  <c r="I687"/>
  <c r="I703"/>
  <c r="I719"/>
  <c r="I735"/>
  <c r="I751"/>
  <c r="I767"/>
  <c r="I783"/>
  <c r="I799"/>
  <c r="I815"/>
  <c r="I831"/>
  <c r="I847"/>
  <c r="I863"/>
  <c r="I879"/>
  <c r="I895"/>
  <c r="I911"/>
  <c r="I927"/>
  <c r="I943"/>
  <c r="I959"/>
  <c r="I975"/>
  <c r="I991"/>
  <c r="I1004"/>
  <c r="I14"/>
  <c r="I39"/>
  <c r="I61"/>
  <c r="I77"/>
  <c r="I93"/>
  <c r="I109"/>
  <c r="I125"/>
  <c r="I141"/>
  <c r="I157"/>
  <c r="I173"/>
  <c r="I189"/>
  <c r="I205"/>
  <c r="I221"/>
  <c r="I237"/>
  <c r="I253"/>
  <c r="I269"/>
  <c r="I285"/>
  <c r="I301"/>
  <c r="I317"/>
  <c r="I333"/>
  <c r="I349"/>
  <c r="I365"/>
  <c r="I381"/>
  <c r="I397"/>
  <c r="I413"/>
  <c r="I429"/>
  <c r="I445"/>
  <c r="I461"/>
  <c r="I477"/>
  <c r="I493"/>
  <c r="I509"/>
  <c r="I525"/>
  <c r="I541"/>
  <c r="I557"/>
  <c r="I573"/>
  <c r="I589"/>
  <c r="I605"/>
  <c r="I621"/>
  <c r="I637"/>
  <c r="I653"/>
  <c r="I669"/>
  <c r="I685"/>
  <c r="I701"/>
  <c r="I717"/>
  <c r="I733"/>
  <c r="I749"/>
  <c r="I765"/>
  <c r="I781"/>
  <c r="I797"/>
  <c r="I813"/>
  <c r="I829"/>
  <c r="I845"/>
  <c r="I861"/>
  <c r="I877"/>
  <c r="I893"/>
  <c r="I909"/>
  <c r="I925"/>
  <c r="I941"/>
  <c r="I957"/>
  <c r="I973"/>
  <c r="I989"/>
  <c r="I1003"/>
  <c r="I13"/>
  <c r="I38"/>
  <c r="I60"/>
  <c r="I76"/>
  <c r="I92"/>
  <c r="I108"/>
  <c r="I124"/>
  <c r="I140"/>
  <c r="I156"/>
  <c r="I172"/>
  <c r="I188"/>
  <c r="I204"/>
  <c r="I220"/>
  <c r="I236"/>
  <c r="I252"/>
  <c r="I268"/>
  <c r="I284"/>
  <c r="I300"/>
  <c r="I316"/>
  <c r="I332"/>
  <c r="I348"/>
  <c r="I364"/>
  <c r="I380"/>
  <c r="I396"/>
  <c r="I412"/>
  <c r="I428"/>
  <c r="I444"/>
  <c r="I460"/>
  <c r="I476"/>
  <c r="I492"/>
  <c r="I508"/>
  <c r="I524"/>
  <c r="I540"/>
  <c r="I556"/>
  <c r="I572"/>
  <c r="I588"/>
  <c r="I604"/>
  <c r="I620"/>
  <c r="I636"/>
  <c r="I652"/>
  <c r="I668"/>
  <c r="I684"/>
  <c r="I700"/>
  <c r="I716"/>
  <c r="I732"/>
  <c r="I748"/>
  <c r="I764"/>
  <c r="I780"/>
  <c r="I796"/>
  <c r="I812"/>
  <c r="I828"/>
  <c r="I844"/>
  <c r="I860"/>
  <c r="I876"/>
  <c r="I892"/>
  <c r="I908"/>
  <c r="I924"/>
  <c r="I940"/>
  <c r="I956"/>
  <c r="I972"/>
  <c r="I988"/>
  <c r="I1000"/>
  <c r="I31"/>
  <c r="I72"/>
  <c r="I104"/>
  <c r="I136"/>
  <c r="I168"/>
  <c r="I200"/>
  <c r="I232"/>
  <c r="I264"/>
  <c r="I296"/>
  <c r="I328"/>
  <c r="I360"/>
  <c r="I392"/>
  <c r="I424"/>
  <c r="I456"/>
  <c r="I488"/>
  <c r="I520"/>
  <c r="I552"/>
  <c r="I584"/>
  <c r="I616"/>
  <c r="I648"/>
  <c r="I680"/>
  <c r="I712"/>
  <c r="I744"/>
  <c r="I776"/>
  <c r="I808"/>
  <c r="I840"/>
  <c r="I872"/>
  <c r="I904"/>
  <c r="I936"/>
  <c r="I968"/>
  <c r="I999"/>
  <c r="I30"/>
  <c r="I71"/>
  <c r="I103"/>
  <c r="I135"/>
  <c r="I167"/>
  <c r="I199"/>
  <c r="I231"/>
  <c r="I263"/>
  <c r="I295"/>
  <c r="I327"/>
  <c r="I359"/>
  <c r="I391"/>
  <c r="I423"/>
  <c r="I455"/>
  <c r="I487"/>
  <c r="I519"/>
  <c r="I551"/>
  <c r="I583"/>
  <c r="I615"/>
  <c r="I647"/>
  <c r="I679"/>
  <c r="I711"/>
  <c r="I743"/>
  <c r="I775"/>
  <c r="I807"/>
  <c r="I839"/>
  <c r="I871"/>
  <c r="I903"/>
  <c r="I935"/>
  <c r="I967"/>
  <c r="I997"/>
  <c r="I28"/>
  <c r="I69"/>
  <c r="I101"/>
  <c r="I133"/>
  <c r="I165"/>
  <c r="I197"/>
  <c r="I229"/>
  <c r="I261"/>
  <c r="I293"/>
  <c r="I325"/>
  <c r="I357"/>
  <c r="I389"/>
  <c r="I421"/>
  <c r="I453"/>
  <c r="I485"/>
  <c r="I517"/>
  <c r="I549"/>
  <c r="I581"/>
  <c r="I613"/>
  <c r="I645"/>
  <c r="I677"/>
  <c r="I709"/>
  <c r="I741"/>
  <c r="I773"/>
  <c r="I805"/>
  <c r="I837"/>
  <c r="I869"/>
  <c r="I901"/>
  <c r="I933"/>
  <c r="I965"/>
  <c r="I996"/>
  <c r="I25"/>
  <c r="I68"/>
  <c r="I100"/>
  <c r="I132"/>
  <c r="I164"/>
  <c r="I196"/>
  <c r="I228"/>
  <c r="I260"/>
  <c r="I292"/>
  <c r="I324"/>
  <c r="I356"/>
  <c r="I388"/>
  <c r="I420"/>
  <c r="I452"/>
  <c r="I484"/>
  <c r="I516"/>
  <c r="I548"/>
  <c r="I580"/>
  <c r="I612"/>
  <c r="I644"/>
  <c r="I676"/>
  <c r="I708"/>
  <c r="I740"/>
  <c r="I772"/>
  <c r="I804"/>
  <c r="I836"/>
  <c r="I868"/>
  <c r="I900"/>
  <c r="I932"/>
  <c r="I964"/>
  <c r="I995"/>
  <c r="J12"/>
  <c r="J20"/>
  <c r="J28"/>
  <c r="J36"/>
  <c r="J44"/>
  <c r="J52"/>
  <c r="J60"/>
  <c r="J68"/>
  <c r="J76"/>
  <c r="J84"/>
  <c r="J92"/>
  <c r="J100"/>
  <c r="J108"/>
  <c r="J116"/>
  <c r="J124"/>
  <c r="J132"/>
  <c r="J140"/>
  <c r="J148"/>
  <c r="J156"/>
  <c r="J164"/>
  <c r="J172"/>
  <c r="J180"/>
  <c r="J188"/>
  <c r="J196"/>
  <c r="J204"/>
  <c r="J212"/>
  <c r="J220"/>
  <c r="J228"/>
  <c r="J236"/>
  <c r="J244"/>
  <c r="J252"/>
  <c r="J260"/>
  <c r="J268"/>
  <c r="J276"/>
  <c r="J284"/>
  <c r="J292"/>
  <c r="J300"/>
  <c r="J308"/>
  <c r="J316"/>
  <c r="J324"/>
  <c r="J332"/>
  <c r="J340"/>
  <c r="J348"/>
  <c r="J356"/>
  <c r="J364"/>
  <c r="J372"/>
  <c r="J380"/>
  <c r="J388"/>
  <c r="J396"/>
  <c r="J404"/>
  <c r="J412"/>
  <c r="J420"/>
  <c r="J428"/>
  <c r="J436"/>
  <c r="J444"/>
  <c r="J452"/>
  <c r="J460"/>
  <c r="J468"/>
  <c r="J476"/>
  <c r="J484"/>
  <c r="J492"/>
  <c r="J500"/>
  <c r="J508"/>
  <c r="J516"/>
  <c r="J524"/>
  <c r="J532"/>
  <c r="J540"/>
  <c r="J548"/>
  <c r="J556"/>
  <c r="J564"/>
  <c r="J572"/>
  <c r="J580"/>
  <c r="J588"/>
  <c r="J596"/>
  <c r="J604"/>
  <c r="J612"/>
  <c r="J620"/>
  <c r="J628"/>
  <c r="J636"/>
  <c r="J644"/>
  <c r="J652"/>
  <c r="J660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1004"/>
  <c r="J11"/>
  <c r="J19"/>
  <c r="J27"/>
  <c r="J35"/>
  <c r="J43"/>
  <c r="J51"/>
  <c r="J59"/>
  <c r="J67"/>
  <c r="J75"/>
  <c r="J83"/>
  <c r="J91"/>
  <c r="J99"/>
  <c r="J107"/>
  <c r="J115"/>
  <c r="J123"/>
  <c r="J131"/>
  <c r="J139"/>
  <c r="J147"/>
  <c r="J155"/>
  <c r="J163"/>
  <c r="J171"/>
  <c r="J179"/>
  <c r="J187"/>
  <c r="J195"/>
  <c r="J203"/>
  <c r="J211"/>
  <c r="J219"/>
  <c r="J227"/>
  <c r="J235"/>
  <c r="J243"/>
  <c r="J251"/>
  <c r="J259"/>
  <c r="J267"/>
  <c r="J275"/>
  <c r="J283"/>
  <c r="J291"/>
  <c r="J299"/>
  <c r="J307"/>
  <c r="J315"/>
  <c r="J323"/>
  <c r="J331"/>
  <c r="J339"/>
  <c r="J347"/>
  <c r="J355"/>
  <c r="J363"/>
  <c r="J371"/>
  <c r="J379"/>
  <c r="J387"/>
  <c r="J395"/>
  <c r="J403"/>
  <c r="J411"/>
  <c r="J419"/>
  <c r="J427"/>
  <c r="J435"/>
  <c r="J443"/>
  <c r="J451"/>
  <c r="J459"/>
  <c r="J467"/>
  <c r="J475"/>
  <c r="J483"/>
  <c r="J491"/>
  <c r="J499"/>
  <c r="J507"/>
  <c r="J515"/>
  <c r="J523"/>
  <c r="J531"/>
  <c r="J539"/>
  <c r="J547"/>
  <c r="J555"/>
  <c r="J563"/>
  <c r="J571"/>
  <c r="J579"/>
  <c r="J587"/>
  <c r="J595"/>
  <c r="J603"/>
  <c r="J611"/>
  <c r="J619"/>
  <c r="J627"/>
  <c r="J635"/>
  <c r="J643"/>
  <c r="J651"/>
  <c r="J659"/>
  <c r="J667"/>
  <c r="J675"/>
  <c r="J683"/>
  <c r="J691"/>
  <c r="J699"/>
  <c r="J707"/>
  <c r="J715"/>
  <c r="J723"/>
  <c r="J731"/>
  <c r="J739"/>
  <c r="J747"/>
  <c r="J755"/>
  <c r="J763"/>
  <c r="J771"/>
  <c r="J779"/>
  <c r="J787"/>
  <c r="J795"/>
  <c r="J803"/>
  <c r="J811"/>
  <c r="J819"/>
  <c r="J827"/>
  <c r="J835"/>
  <c r="J843"/>
  <c r="J851"/>
  <c r="J859"/>
  <c r="J867"/>
  <c r="J875"/>
  <c r="J883"/>
  <c r="J891"/>
  <c r="J899"/>
  <c r="J907"/>
  <c r="J915"/>
  <c r="J923"/>
  <c r="J931"/>
  <c r="J939"/>
  <c r="J947"/>
  <c r="J955"/>
  <c r="J963"/>
  <c r="J971"/>
  <c r="J979"/>
  <c r="J987"/>
  <c r="J995"/>
  <c r="J1003"/>
  <c r="J9"/>
  <c r="J17"/>
  <c r="J25"/>
  <c r="J33"/>
  <c r="J41"/>
  <c r="J49"/>
  <c r="J57"/>
  <c r="J65"/>
  <c r="J73"/>
  <c r="J81"/>
  <c r="J89"/>
  <c r="J97"/>
  <c r="J105"/>
  <c r="J113"/>
  <c r="J121"/>
  <c r="J129"/>
  <c r="J137"/>
  <c r="J145"/>
  <c r="J153"/>
  <c r="J161"/>
  <c r="J169"/>
  <c r="J177"/>
  <c r="J185"/>
  <c r="J193"/>
  <c r="J201"/>
  <c r="J209"/>
  <c r="J217"/>
  <c r="J225"/>
  <c r="J233"/>
  <c r="J241"/>
  <c r="J249"/>
  <c r="J257"/>
  <c r="J265"/>
  <c r="J273"/>
  <c r="J281"/>
  <c r="J289"/>
  <c r="J297"/>
  <c r="J305"/>
  <c r="J313"/>
  <c r="J321"/>
  <c r="J329"/>
  <c r="J337"/>
  <c r="J345"/>
  <c r="J353"/>
  <c r="J361"/>
  <c r="J369"/>
  <c r="J377"/>
  <c r="J385"/>
  <c r="J393"/>
  <c r="J401"/>
  <c r="J409"/>
  <c r="J417"/>
  <c r="J425"/>
  <c r="J433"/>
  <c r="J441"/>
  <c r="J449"/>
  <c r="J457"/>
  <c r="J465"/>
  <c r="J473"/>
  <c r="J481"/>
  <c r="J489"/>
  <c r="J497"/>
  <c r="J505"/>
  <c r="J513"/>
  <c r="J521"/>
  <c r="J529"/>
  <c r="J537"/>
  <c r="J545"/>
  <c r="J553"/>
  <c r="J561"/>
  <c r="J569"/>
  <c r="J577"/>
  <c r="J585"/>
  <c r="J593"/>
  <c r="J601"/>
  <c r="J609"/>
  <c r="J617"/>
  <c r="J625"/>
  <c r="J633"/>
  <c r="J641"/>
  <c r="J649"/>
  <c r="J657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15"/>
  <c r="J23"/>
  <c r="J31"/>
  <c r="J39"/>
  <c r="J47"/>
  <c r="J55"/>
  <c r="J63"/>
  <c r="J71"/>
  <c r="J79"/>
  <c r="J87"/>
  <c r="J95"/>
  <c r="J103"/>
  <c r="J111"/>
  <c r="J119"/>
  <c r="J127"/>
  <c r="J135"/>
  <c r="J143"/>
  <c r="J151"/>
  <c r="J159"/>
  <c r="J167"/>
  <c r="J175"/>
  <c r="J183"/>
  <c r="J191"/>
  <c r="J199"/>
  <c r="J207"/>
  <c r="J215"/>
  <c r="J223"/>
  <c r="J231"/>
  <c r="J239"/>
  <c r="J247"/>
  <c r="J255"/>
  <c r="J263"/>
  <c r="J271"/>
  <c r="J279"/>
  <c r="J287"/>
  <c r="J295"/>
  <c r="J303"/>
  <c r="J311"/>
  <c r="J319"/>
  <c r="J327"/>
  <c r="J335"/>
  <c r="J343"/>
  <c r="J351"/>
  <c r="J359"/>
  <c r="J367"/>
  <c r="J375"/>
  <c r="J383"/>
  <c r="J391"/>
  <c r="J399"/>
  <c r="J407"/>
  <c r="J415"/>
  <c r="J423"/>
  <c r="J431"/>
  <c r="J439"/>
  <c r="J447"/>
  <c r="J455"/>
  <c r="J463"/>
  <c r="J471"/>
  <c r="J479"/>
  <c r="J487"/>
  <c r="J495"/>
  <c r="J503"/>
  <c r="J511"/>
  <c r="J519"/>
  <c r="J527"/>
  <c r="J535"/>
  <c r="J10"/>
  <c r="J26"/>
  <c r="J42"/>
  <c r="J58"/>
  <c r="J74"/>
  <c r="J90"/>
  <c r="J106"/>
  <c r="J122"/>
  <c r="J138"/>
  <c r="J154"/>
  <c r="J170"/>
  <c r="J186"/>
  <c r="J202"/>
  <c r="J218"/>
  <c r="J234"/>
  <c r="J250"/>
  <c r="J266"/>
  <c r="J282"/>
  <c r="J298"/>
  <c r="J314"/>
  <c r="J330"/>
  <c r="J346"/>
  <c r="J362"/>
  <c r="J378"/>
  <c r="J394"/>
  <c r="J410"/>
  <c r="J426"/>
  <c r="J442"/>
  <c r="J458"/>
  <c r="J474"/>
  <c r="J490"/>
  <c r="J506"/>
  <c r="J522"/>
  <c r="J538"/>
  <c r="J551"/>
  <c r="J565"/>
  <c r="J576"/>
  <c r="J590"/>
  <c r="J602"/>
  <c r="J615"/>
  <c r="J629"/>
  <c r="J640"/>
  <c r="J654"/>
  <c r="J666"/>
  <c r="J679"/>
  <c r="J693"/>
  <c r="J704"/>
  <c r="J718"/>
  <c r="J730"/>
  <c r="J743"/>
  <c r="J757"/>
  <c r="J768"/>
  <c r="J782"/>
  <c r="J794"/>
  <c r="J807"/>
  <c r="J821"/>
  <c r="J832"/>
  <c r="J846"/>
  <c r="J858"/>
  <c r="J871"/>
  <c r="J885"/>
  <c r="J896"/>
  <c r="J910"/>
  <c r="J922"/>
  <c r="J935"/>
  <c r="J949"/>
  <c r="J960"/>
  <c r="J974"/>
  <c r="J986"/>
  <c r="J999"/>
  <c r="J8"/>
  <c r="J24"/>
  <c r="J40"/>
  <c r="J56"/>
  <c r="J72"/>
  <c r="J88"/>
  <c r="J104"/>
  <c r="J120"/>
  <c r="J136"/>
  <c r="J152"/>
  <c r="J168"/>
  <c r="J184"/>
  <c r="J200"/>
  <c r="J216"/>
  <c r="J232"/>
  <c r="J248"/>
  <c r="J264"/>
  <c r="J280"/>
  <c r="J296"/>
  <c r="J312"/>
  <c r="J328"/>
  <c r="J344"/>
  <c r="J360"/>
  <c r="J376"/>
  <c r="J392"/>
  <c r="J408"/>
  <c r="J424"/>
  <c r="J440"/>
  <c r="J456"/>
  <c r="J472"/>
  <c r="J488"/>
  <c r="J504"/>
  <c r="J520"/>
  <c r="J536"/>
  <c r="J550"/>
  <c r="J562"/>
  <c r="J575"/>
  <c r="J589"/>
  <c r="J600"/>
  <c r="J614"/>
  <c r="J626"/>
  <c r="J639"/>
  <c r="J653"/>
  <c r="J664"/>
  <c r="J678"/>
  <c r="J690"/>
  <c r="J703"/>
  <c r="J717"/>
  <c r="J728"/>
  <c r="J742"/>
  <c r="J754"/>
  <c r="J767"/>
  <c r="J781"/>
  <c r="J792"/>
  <c r="J806"/>
  <c r="J818"/>
  <c r="J831"/>
  <c r="J845"/>
  <c r="J856"/>
  <c r="J870"/>
  <c r="J882"/>
  <c r="J895"/>
  <c r="J909"/>
  <c r="J920"/>
  <c r="J934"/>
  <c r="J946"/>
  <c r="J959"/>
  <c r="J973"/>
  <c r="J984"/>
  <c r="J998"/>
  <c r="J22"/>
  <c r="J38"/>
  <c r="J54"/>
  <c r="J70"/>
  <c r="J86"/>
  <c r="J102"/>
  <c r="J118"/>
  <c r="J134"/>
  <c r="J150"/>
  <c r="J166"/>
  <c r="J182"/>
  <c r="J198"/>
  <c r="J214"/>
  <c r="J230"/>
  <c r="J246"/>
  <c r="J262"/>
  <c r="J278"/>
  <c r="J294"/>
  <c r="J310"/>
  <c r="J326"/>
  <c r="J342"/>
  <c r="J358"/>
  <c r="J374"/>
  <c r="J390"/>
  <c r="J406"/>
  <c r="J422"/>
  <c r="J438"/>
  <c r="J454"/>
  <c r="J470"/>
  <c r="J486"/>
  <c r="J502"/>
  <c r="J518"/>
  <c r="J534"/>
  <c r="J549"/>
  <c r="J560"/>
  <c r="J574"/>
  <c r="J586"/>
  <c r="J599"/>
  <c r="J613"/>
  <c r="J624"/>
  <c r="J638"/>
  <c r="J650"/>
  <c r="J663"/>
  <c r="J677"/>
  <c r="J688"/>
  <c r="J702"/>
  <c r="J714"/>
  <c r="J727"/>
  <c r="J741"/>
  <c r="J752"/>
  <c r="J766"/>
  <c r="J778"/>
  <c r="J791"/>
  <c r="J805"/>
  <c r="J816"/>
  <c r="J830"/>
  <c r="J842"/>
  <c r="J855"/>
  <c r="J869"/>
  <c r="J880"/>
  <c r="J894"/>
  <c r="J906"/>
  <c r="J919"/>
  <c r="J933"/>
  <c r="J944"/>
  <c r="J958"/>
  <c r="J970"/>
  <c r="J983"/>
  <c r="J997"/>
  <c r="J7"/>
  <c r="J16"/>
  <c r="J32"/>
  <c r="J48"/>
  <c r="J64"/>
  <c r="J80"/>
  <c r="J96"/>
  <c r="J112"/>
  <c r="J128"/>
  <c r="J144"/>
  <c r="J160"/>
  <c r="J176"/>
  <c r="J192"/>
  <c r="J208"/>
  <c r="J224"/>
  <c r="J240"/>
  <c r="J256"/>
  <c r="J272"/>
  <c r="J288"/>
  <c r="J304"/>
  <c r="J320"/>
  <c r="J336"/>
  <c r="J352"/>
  <c r="J368"/>
  <c r="J384"/>
  <c r="J400"/>
  <c r="J416"/>
  <c r="J432"/>
  <c r="J448"/>
  <c r="J464"/>
  <c r="J480"/>
  <c r="J496"/>
  <c r="J512"/>
  <c r="J528"/>
  <c r="J543"/>
  <c r="J557"/>
  <c r="J568"/>
  <c r="J582"/>
  <c r="J594"/>
  <c r="J607"/>
  <c r="J621"/>
  <c r="J632"/>
  <c r="J646"/>
  <c r="J658"/>
  <c r="J671"/>
  <c r="J685"/>
  <c r="J696"/>
  <c r="J710"/>
  <c r="J722"/>
  <c r="J735"/>
  <c r="J749"/>
  <c r="J760"/>
  <c r="J774"/>
  <c r="J786"/>
  <c r="J799"/>
  <c r="J813"/>
  <c r="J824"/>
  <c r="J838"/>
  <c r="J850"/>
  <c r="J863"/>
  <c r="J877"/>
  <c r="J888"/>
  <c r="J902"/>
  <c r="J914"/>
  <c r="J927"/>
  <c r="J941"/>
  <c r="J952"/>
  <c r="J966"/>
  <c r="J978"/>
  <c r="J991"/>
  <c r="J1005"/>
  <c r="J21"/>
  <c r="J53"/>
  <c r="J85"/>
  <c r="J117"/>
  <c r="J149"/>
  <c r="J181"/>
  <c r="J213"/>
  <c r="J245"/>
  <c r="J277"/>
  <c r="J309"/>
  <c r="J341"/>
  <c r="J373"/>
  <c r="J405"/>
  <c r="J437"/>
  <c r="J469"/>
  <c r="J501"/>
  <c r="J533"/>
  <c r="J559"/>
  <c r="J584"/>
  <c r="J610"/>
  <c r="J637"/>
  <c r="J662"/>
  <c r="J687"/>
  <c r="J712"/>
  <c r="J738"/>
  <c r="J765"/>
  <c r="J790"/>
  <c r="J815"/>
  <c r="J840"/>
  <c r="J866"/>
  <c r="J893"/>
  <c r="J918"/>
  <c r="J943"/>
  <c r="J968"/>
  <c r="J994"/>
  <c r="J18"/>
  <c r="J50"/>
  <c r="J82"/>
  <c r="J114"/>
  <c r="J146"/>
  <c r="J178"/>
  <c r="J210"/>
  <c r="J242"/>
  <c r="J274"/>
  <c r="J306"/>
  <c r="J338"/>
  <c r="J370"/>
  <c r="J402"/>
  <c r="J434"/>
  <c r="J466"/>
  <c r="J498"/>
  <c r="J530"/>
  <c r="J558"/>
  <c r="J583"/>
  <c r="J608"/>
  <c r="J634"/>
  <c r="J661"/>
  <c r="J686"/>
  <c r="J711"/>
  <c r="J736"/>
  <c r="J762"/>
  <c r="J789"/>
  <c r="J814"/>
  <c r="J839"/>
  <c r="J864"/>
  <c r="J890"/>
  <c r="J917"/>
  <c r="J942"/>
  <c r="J967"/>
  <c r="J992"/>
  <c r="J14"/>
  <c r="J46"/>
  <c r="J78"/>
  <c r="J110"/>
  <c r="J142"/>
  <c r="J174"/>
  <c r="J206"/>
  <c r="J238"/>
  <c r="J270"/>
  <c r="J302"/>
  <c r="J334"/>
  <c r="J366"/>
  <c r="J398"/>
  <c r="J430"/>
  <c r="J462"/>
  <c r="J494"/>
  <c r="J526"/>
  <c r="J554"/>
  <c r="J581"/>
  <c r="J606"/>
  <c r="J631"/>
  <c r="J656"/>
  <c r="J682"/>
  <c r="J709"/>
  <c r="J734"/>
  <c r="J759"/>
  <c r="J784"/>
  <c r="J810"/>
  <c r="J837"/>
  <c r="J862"/>
  <c r="J887"/>
  <c r="J912"/>
  <c r="J938"/>
  <c r="J965"/>
  <c r="J990"/>
  <c r="J13"/>
  <c r="J45"/>
  <c r="J77"/>
  <c r="J109"/>
  <c r="J141"/>
  <c r="J173"/>
  <c r="J205"/>
  <c r="J237"/>
  <c r="J269"/>
  <c r="J301"/>
  <c r="J333"/>
  <c r="J365"/>
  <c r="J397"/>
  <c r="J429"/>
  <c r="J461"/>
  <c r="J493"/>
  <c r="J525"/>
  <c r="J552"/>
  <c r="J578"/>
  <c r="J605"/>
  <c r="J630"/>
  <c r="J655"/>
  <c r="J680"/>
  <c r="J706"/>
  <c r="J733"/>
  <c r="J758"/>
  <c r="J783"/>
  <c r="J808"/>
  <c r="J834"/>
  <c r="J861"/>
  <c r="J886"/>
  <c r="J911"/>
  <c r="J936"/>
  <c r="J962"/>
  <c r="J989"/>
  <c r="J69"/>
  <c r="J133"/>
  <c r="J197"/>
  <c r="J261"/>
  <c r="J325"/>
  <c r="J389"/>
  <c r="J453"/>
  <c r="J517"/>
  <c r="J573"/>
  <c r="J623"/>
  <c r="J674"/>
  <c r="J726"/>
  <c r="J776"/>
  <c r="J829"/>
  <c r="J879"/>
  <c r="J930"/>
  <c r="J982"/>
  <c r="J66"/>
  <c r="J130"/>
  <c r="J194"/>
  <c r="J258"/>
  <c r="J322"/>
  <c r="J386"/>
  <c r="J450"/>
  <c r="J514"/>
  <c r="J570"/>
  <c r="J622"/>
  <c r="J672"/>
  <c r="J725"/>
  <c r="J775"/>
  <c r="J826"/>
  <c r="J878"/>
  <c r="J928"/>
  <c r="J981"/>
  <c r="J62"/>
  <c r="J126"/>
  <c r="J190"/>
  <c r="J254"/>
  <c r="J318"/>
  <c r="J382"/>
  <c r="J446"/>
  <c r="J510"/>
  <c r="J567"/>
  <c r="J618"/>
  <c r="J670"/>
  <c r="J720"/>
  <c r="J773"/>
  <c r="J823"/>
  <c r="J874"/>
  <c r="J926"/>
  <c r="J976"/>
  <c r="J61"/>
  <c r="J125"/>
  <c r="J189"/>
  <c r="J253"/>
  <c r="J317"/>
  <c r="J381"/>
  <c r="J445"/>
  <c r="J509"/>
  <c r="J566"/>
  <c r="J616"/>
  <c r="J669"/>
  <c r="J719"/>
  <c r="J770"/>
  <c r="J822"/>
  <c r="J872"/>
  <c r="J925"/>
  <c r="J97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007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006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005"/>
  <c r="H936"/>
  <c r="H872"/>
  <c r="H808"/>
  <c r="H712"/>
  <c r="H648"/>
  <c r="H584"/>
  <c r="H552"/>
  <c r="H488"/>
  <c r="H456"/>
  <c r="H424"/>
  <c r="H392"/>
  <c r="H360"/>
  <c r="H328"/>
  <c r="H296"/>
  <c r="H264"/>
  <c r="H232"/>
  <c r="H200"/>
  <c r="H168"/>
  <c r="H136"/>
  <c r="H104"/>
  <c r="H72"/>
  <c r="H40"/>
  <c r="H937"/>
  <c r="H841"/>
  <c r="H745"/>
  <c r="H649"/>
  <c r="H553"/>
  <c r="H457"/>
  <c r="H361"/>
  <c r="H265"/>
  <c r="H169"/>
  <c r="H41"/>
  <c r="I821"/>
  <c r="I629"/>
  <c r="I437"/>
  <c r="I245"/>
  <c r="I53"/>
  <c r="J746"/>
  <c r="J414"/>
  <c r="J30"/>
  <c r="K647"/>
  <c r="K263"/>
  <c r="D995"/>
  <c r="D963"/>
  <c r="D931"/>
  <c r="D899"/>
  <c r="D867"/>
  <c r="D835"/>
  <c r="D803"/>
  <c r="D755"/>
  <c r="D627"/>
  <c r="H906"/>
  <c r="H778"/>
  <c r="H650"/>
  <c r="H522"/>
  <c r="H394"/>
  <c r="H266"/>
  <c r="H138"/>
  <c r="H10"/>
  <c r="I759"/>
  <c r="I503"/>
  <c r="I247"/>
  <c r="J750"/>
  <c r="J162"/>
  <c r="K139"/>
  <c r="D580"/>
  <c r="H939"/>
  <c r="H811"/>
  <c r="H683"/>
  <c r="H555"/>
  <c r="H427"/>
  <c r="H299"/>
  <c r="H171"/>
  <c r="H43"/>
  <c r="I824"/>
  <c r="I568"/>
  <c r="I312"/>
  <c r="I56"/>
  <c r="J648"/>
  <c r="J293"/>
  <c r="K910"/>
  <c r="K654"/>
  <c r="K526"/>
  <c r="K398"/>
  <c r="D1001"/>
  <c r="D985"/>
  <c r="D969"/>
  <c r="D953"/>
  <c r="D937"/>
  <c r="D921"/>
  <c r="D905"/>
  <c r="D889"/>
  <c r="D873"/>
  <c r="D857"/>
  <c r="D841"/>
  <c r="D825"/>
  <c r="D809"/>
  <c r="D793"/>
  <c r="D777"/>
  <c r="D761"/>
  <c r="D745"/>
  <c r="D729"/>
  <c r="D713"/>
  <c r="D697"/>
  <c r="D681"/>
  <c r="D665"/>
  <c r="D649"/>
  <c r="D633"/>
  <c r="D617"/>
  <c r="D601"/>
  <c r="D585"/>
  <c r="D569"/>
  <c r="D553"/>
  <c r="D537"/>
  <c r="D521"/>
  <c r="D505"/>
  <c r="D489"/>
  <c r="D473"/>
  <c r="D457"/>
  <c r="D441"/>
  <c r="D425"/>
  <c r="D409"/>
  <c r="D393"/>
  <c r="D377"/>
  <c r="D361"/>
  <c r="D345"/>
  <c r="D329"/>
  <c r="D313"/>
  <c r="D297"/>
  <c r="D281"/>
  <c r="D265"/>
  <c r="D249"/>
  <c r="D233"/>
  <c r="D217"/>
  <c r="D201"/>
  <c r="D185"/>
  <c r="D169"/>
  <c r="D153"/>
  <c r="D137"/>
  <c r="D121"/>
  <c r="D105"/>
  <c r="D89"/>
  <c r="D73"/>
  <c r="D57"/>
  <c r="D41"/>
  <c r="D25"/>
  <c r="D9"/>
  <c r="E994"/>
  <c r="E978"/>
  <c r="E962"/>
  <c r="E946"/>
  <c r="E930"/>
  <c r="E914"/>
  <c r="E898"/>
  <c r="E882"/>
  <c r="E866"/>
  <c r="E850"/>
  <c r="E834"/>
  <c r="E818"/>
  <c r="E802"/>
  <c r="E786"/>
  <c r="E770"/>
  <c r="E754"/>
  <c r="E738"/>
  <c r="E722"/>
  <c r="E706"/>
  <c r="E690"/>
  <c r="E674"/>
  <c r="E658"/>
  <c r="E642"/>
  <c r="E626"/>
  <c r="E610"/>
  <c r="E594"/>
  <c r="E578"/>
  <c r="E562"/>
  <c r="E546"/>
  <c r="E530"/>
  <c r="E514"/>
  <c r="E498"/>
  <c r="E482"/>
  <c r="E466"/>
  <c r="E450"/>
  <c r="E434"/>
  <c r="E418"/>
  <c r="E402"/>
  <c r="E386"/>
  <c r="E370"/>
  <c r="E354"/>
  <c r="E338"/>
  <c r="E322"/>
  <c r="E306"/>
  <c r="E290"/>
  <c r="E274"/>
  <c r="E258"/>
  <c r="E242"/>
  <c r="E226"/>
  <c r="E210"/>
  <c r="E194"/>
  <c r="E178"/>
  <c r="E162"/>
  <c r="E146"/>
  <c r="E130"/>
  <c r="E114"/>
  <c r="E98"/>
  <c r="E82"/>
  <c r="E59"/>
  <c r="F998"/>
  <c r="F966"/>
  <c r="F934"/>
  <c r="F902"/>
  <c r="F870"/>
  <c r="F838"/>
  <c r="F806"/>
  <c r="F774"/>
  <c r="F742"/>
  <c r="F710"/>
  <c r="F678"/>
  <c r="F646"/>
  <c r="F614"/>
  <c r="F582"/>
  <c r="F550"/>
  <c r="F518"/>
  <c r="F486"/>
  <c r="F454"/>
  <c r="F422"/>
  <c r="F390"/>
  <c r="F358"/>
  <c r="F326"/>
  <c r="F294"/>
  <c r="F262"/>
  <c r="F230"/>
  <c r="F198"/>
  <c r="F166"/>
  <c r="F134"/>
  <c r="F102"/>
  <c r="F70"/>
  <c r="F38"/>
  <c r="G1007"/>
  <c r="G975"/>
  <c r="G943"/>
  <c r="G911"/>
  <c r="G879"/>
  <c r="G847"/>
  <c r="G815"/>
  <c r="G783"/>
  <c r="G751"/>
  <c r="G719"/>
  <c r="G687"/>
  <c r="G655"/>
  <c r="G623"/>
  <c r="G591"/>
  <c r="G559"/>
  <c r="G527"/>
  <c r="G495"/>
  <c r="G463"/>
  <c r="G431"/>
  <c r="G399"/>
  <c r="G367"/>
  <c r="G335"/>
  <c r="G303"/>
  <c r="G271"/>
  <c r="G239"/>
  <c r="G207"/>
  <c r="G175"/>
  <c r="G143"/>
  <c r="G111"/>
  <c r="G79"/>
  <c r="G47"/>
  <c r="G15"/>
  <c r="H984"/>
  <c r="H952"/>
  <c r="H920"/>
  <c r="H888"/>
  <c r="H856"/>
  <c r="H824"/>
  <c r="H792"/>
  <c r="H760"/>
  <c r="H728"/>
  <c r="H696"/>
  <c r="H664"/>
  <c r="H632"/>
  <c r="H600"/>
  <c r="H568"/>
  <c r="H536"/>
  <c r="H504"/>
  <c r="H472"/>
  <c r="H440"/>
  <c r="H408"/>
  <c r="H376"/>
  <c r="H344"/>
  <c r="H312"/>
  <c r="H280"/>
  <c r="H248"/>
  <c r="H216"/>
  <c r="H184"/>
  <c r="H152"/>
  <c r="H120"/>
  <c r="H88"/>
  <c r="H56"/>
  <c r="H24"/>
  <c r="I980"/>
  <c r="I916"/>
  <c r="I852"/>
  <c r="I788"/>
  <c r="I724"/>
  <c r="I660"/>
  <c r="I596"/>
  <c r="I532"/>
  <c r="I468"/>
  <c r="I404"/>
  <c r="I340"/>
  <c r="I276"/>
  <c r="I212"/>
  <c r="I148"/>
  <c r="I84"/>
  <c r="J1000"/>
  <c r="J898"/>
  <c r="J797"/>
  <c r="J694"/>
  <c r="J591"/>
  <c r="J477"/>
  <c r="J349"/>
  <c r="J221"/>
  <c r="J93"/>
  <c r="K966"/>
  <c r="K838"/>
  <c r="K710"/>
  <c r="K582"/>
  <c r="K454"/>
  <c r="K326"/>
  <c r="K198"/>
  <c r="K70"/>
  <c r="E12"/>
  <c r="E20"/>
  <c r="E28"/>
  <c r="E36"/>
  <c r="E44"/>
  <c r="E52"/>
  <c r="E60"/>
  <c r="E68"/>
  <c r="E76"/>
  <c r="E11"/>
  <c r="E19"/>
  <c r="E27"/>
  <c r="E35"/>
  <c r="E43"/>
  <c r="E51"/>
  <c r="E10"/>
  <c r="E18"/>
  <c r="E26"/>
  <c r="E34"/>
  <c r="E42"/>
  <c r="E50"/>
  <c r="E58"/>
  <c r="E66"/>
  <c r="E74"/>
  <c r="E9"/>
  <c r="E17"/>
  <c r="E25"/>
  <c r="E33"/>
  <c r="E41"/>
  <c r="E49"/>
  <c r="E57"/>
  <c r="E65"/>
  <c r="E73"/>
  <c r="E8"/>
  <c r="E24"/>
  <c r="E40"/>
  <c r="E56"/>
  <c r="E70"/>
  <c r="E81"/>
  <c r="E89"/>
  <c r="E97"/>
  <c r="E105"/>
  <c r="E113"/>
  <c r="E121"/>
  <c r="E129"/>
  <c r="E137"/>
  <c r="E145"/>
  <c r="E153"/>
  <c r="E161"/>
  <c r="E169"/>
  <c r="E177"/>
  <c r="E185"/>
  <c r="E193"/>
  <c r="E201"/>
  <c r="E209"/>
  <c r="E217"/>
  <c r="E225"/>
  <c r="E233"/>
  <c r="E241"/>
  <c r="E249"/>
  <c r="E257"/>
  <c r="E265"/>
  <c r="E273"/>
  <c r="E281"/>
  <c r="E289"/>
  <c r="E297"/>
  <c r="E305"/>
  <c r="E313"/>
  <c r="E321"/>
  <c r="E329"/>
  <c r="E337"/>
  <c r="E345"/>
  <c r="E353"/>
  <c r="E361"/>
  <c r="E369"/>
  <c r="E377"/>
  <c r="E385"/>
  <c r="E393"/>
  <c r="E401"/>
  <c r="E409"/>
  <c r="E417"/>
  <c r="E425"/>
  <c r="E433"/>
  <c r="E441"/>
  <c r="E449"/>
  <c r="E457"/>
  <c r="E465"/>
  <c r="E473"/>
  <c r="E481"/>
  <c r="E489"/>
  <c r="E497"/>
  <c r="E505"/>
  <c r="E513"/>
  <c r="E521"/>
  <c r="E529"/>
  <c r="E537"/>
  <c r="E545"/>
  <c r="E553"/>
  <c r="E561"/>
  <c r="E569"/>
  <c r="E577"/>
  <c r="E585"/>
  <c r="E593"/>
  <c r="E601"/>
  <c r="E609"/>
  <c r="E617"/>
  <c r="E625"/>
  <c r="E633"/>
  <c r="E641"/>
  <c r="E649"/>
  <c r="E657"/>
  <c r="E665"/>
  <c r="E673"/>
  <c r="E681"/>
  <c r="E689"/>
  <c r="E697"/>
  <c r="E705"/>
  <c r="E713"/>
  <c r="E721"/>
  <c r="E729"/>
  <c r="E737"/>
  <c r="E745"/>
  <c r="E753"/>
  <c r="E761"/>
  <c r="E769"/>
  <c r="E777"/>
  <c r="E785"/>
  <c r="E793"/>
  <c r="E801"/>
  <c r="E809"/>
  <c r="E817"/>
  <c r="E825"/>
  <c r="E833"/>
  <c r="E841"/>
  <c r="E849"/>
  <c r="E857"/>
  <c r="E865"/>
  <c r="E873"/>
  <c r="E881"/>
  <c r="E889"/>
  <c r="E897"/>
  <c r="E905"/>
  <c r="E913"/>
  <c r="E921"/>
  <c r="E929"/>
  <c r="E937"/>
  <c r="E945"/>
  <c r="E953"/>
  <c r="E961"/>
  <c r="E969"/>
  <c r="E977"/>
  <c r="E985"/>
  <c r="E993"/>
  <c r="E1001"/>
  <c r="E23"/>
  <c r="E39"/>
  <c r="E55"/>
  <c r="E69"/>
  <c r="E80"/>
  <c r="E88"/>
  <c r="E96"/>
  <c r="E104"/>
  <c r="E112"/>
  <c r="E120"/>
  <c r="E128"/>
  <c r="E136"/>
  <c r="E144"/>
  <c r="E152"/>
  <c r="E160"/>
  <c r="E168"/>
  <c r="E176"/>
  <c r="E184"/>
  <c r="E192"/>
  <c r="E200"/>
  <c r="E208"/>
  <c r="E216"/>
  <c r="E224"/>
  <c r="E232"/>
  <c r="E240"/>
  <c r="E248"/>
  <c r="E256"/>
  <c r="E264"/>
  <c r="E272"/>
  <c r="E280"/>
  <c r="E288"/>
  <c r="E296"/>
  <c r="E304"/>
  <c r="E312"/>
  <c r="E320"/>
  <c r="E328"/>
  <c r="E336"/>
  <c r="E344"/>
  <c r="E352"/>
  <c r="E360"/>
  <c r="E368"/>
  <c r="E376"/>
  <c r="E384"/>
  <c r="E392"/>
  <c r="E400"/>
  <c r="E408"/>
  <c r="E416"/>
  <c r="E424"/>
  <c r="E432"/>
  <c r="E440"/>
  <c r="E448"/>
  <c r="E456"/>
  <c r="E464"/>
  <c r="E472"/>
  <c r="E480"/>
  <c r="E488"/>
  <c r="E496"/>
  <c r="E504"/>
  <c r="E512"/>
  <c r="E520"/>
  <c r="E528"/>
  <c r="E536"/>
  <c r="E544"/>
  <c r="E552"/>
  <c r="E560"/>
  <c r="E568"/>
  <c r="E576"/>
  <c r="E584"/>
  <c r="E592"/>
  <c r="E600"/>
  <c r="E608"/>
  <c r="E616"/>
  <c r="E624"/>
  <c r="E632"/>
  <c r="E640"/>
  <c r="E648"/>
  <c r="E656"/>
  <c r="E664"/>
  <c r="E672"/>
  <c r="E680"/>
  <c r="E688"/>
  <c r="E696"/>
  <c r="E704"/>
  <c r="E712"/>
  <c r="E720"/>
  <c r="E728"/>
  <c r="E736"/>
  <c r="E744"/>
  <c r="E752"/>
  <c r="E760"/>
  <c r="E768"/>
  <c r="E776"/>
  <c r="E784"/>
  <c r="E792"/>
  <c r="E800"/>
  <c r="E808"/>
  <c r="E816"/>
  <c r="E824"/>
  <c r="E832"/>
  <c r="E840"/>
  <c r="E848"/>
  <c r="E856"/>
  <c r="E864"/>
  <c r="E872"/>
  <c r="E880"/>
  <c r="E888"/>
  <c r="E896"/>
  <c r="E904"/>
  <c r="E912"/>
  <c r="E920"/>
  <c r="E928"/>
  <c r="E936"/>
  <c r="E944"/>
  <c r="E952"/>
  <c r="E960"/>
  <c r="E968"/>
  <c r="E976"/>
  <c r="E984"/>
  <c r="E992"/>
  <c r="E1000"/>
  <c r="E7"/>
  <c r="E22"/>
  <c r="E38"/>
  <c r="E54"/>
  <c r="E67"/>
  <c r="E79"/>
  <c r="E87"/>
  <c r="E95"/>
  <c r="E103"/>
  <c r="E111"/>
  <c r="E119"/>
  <c r="E127"/>
  <c r="E135"/>
  <c r="E143"/>
  <c r="E151"/>
  <c r="E159"/>
  <c r="E167"/>
  <c r="E175"/>
  <c r="E183"/>
  <c r="E191"/>
  <c r="E199"/>
  <c r="E207"/>
  <c r="E215"/>
  <c r="E223"/>
  <c r="E231"/>
  <c r="E239"/>
  <c r="E247"/>
  <c r="E255"/>
  <c r="E263"/>
  <c r="E271"/>
  <c r="E279"/>
  <c r="E287"/>
  <c r="E295"/>
  <c r="E303"/>
  <c r="E311"/>
  <c r="E319"/>
  <c r="E327"/>
  <c r="E335"/>
  <c r="E343"/>
  <c r="E351"/>
  <c r="E359"/>
  <c r="E367"/>
  <c r="E375"/>
  <c r="E383"/>
  <c r="E391"/>
  <c r="E399"/>
  <c r="E407"/>
  <c r="E415"/>
  <c r="E423"/>
  <c r="E431"/>
  <c r="E439"/>
  <c r="E447"/>
  <c r="E455"/>
  <c r="E463"/>
  <c r="E471"/>
  <c r="E479"/>
  <c r="E487"/>
  <c r="E495"/>
  <c r="E503"/>
  <c r="E511"/>
  <c r="E519"/>
  <c r="E527"/>
  <c r="E535"/>
  <c r="E543"/>
  <c r="E551"/>
  <c r="E559"/>
  <c r="E567"/>
  <c r="E575"/>
  <c r="E583"/>
  <c r="E591"/>
  <c r="E599"/>
  <c r="E607"/>
  <c r="E615"/>
  <c r="E623"/>
  <c r="E631"/>
  <c r="E639"/>
  <c r="E647"/>
  <c r="E655"/>
  <c r="E663"/>
  <c r="E671"/>
  <c r="E679"/>
  <c r="E687"/>
  <c r="E695"/>
  <c r="E703"/>
  <c r="E711"/>
  <c r="E719"/>
  <c r="E727"/>
  <c r="E735"/>
  <c r="E743"/>
  <c r="E751"/>
  <c r="E759"/>
  <c r="E767"/>
  <c r="E775"/>
  <c r="E783"/>
  <c r="E791"/>
  <c r="E799"/>
  <c r="E807"/>
  <c r="E815"/>
  <c r="E823"/>
  <c r="E831"/>
  <c r="E839"/>
  <c r="E847"/>
  <c r="E855"/>
  <c r="E863"/>
  <c r="E871"/>
  <c r="E879"/>
  <c r="E887"/>
  <c r="E895"/>
  <c r="E903"/>
  <c r="E911"/>
  <c r="E919"/>
  <c r="E927"/>
  <c r="E935"/>
  <c r="E943"/>
  <c r="E951"/>
  <c r="E959"/>
  <c r="E967"/>
  <c r="E975"/>
  <c r="E983"/>
  <c r="E991"/>
  <c r="E999"/>
  <c r="E1007"/>
  <c r="E21"/>
  <c r="E37"/>
  <c r="E53"/>
  <c r="E64"/>
  <c r="E78"/>
  <c r="E86"/>
  <c r="E94"/>
  <c r="E102"/>
  <c r="E110"/>
  <c r="E118"/>
  <c r="E126"/>
  <c r="E134"/>
  <c r="E142"/>
  <c r="E150"/>
  <c r="E158"/>
  <c r="E166"/>
  <c r="E174"/>
  <c r="E182"/>
  <c r="E190"/>
  <c r="E198"/>
  <c r="E206"/>
  <c r="E214"/>
  <c r="E222"/>
  <c r="E230"/>
  <c r="E238"/>
  <c r="E246"/>
  <c r="E254"/>
  <c r="E262"/>
  <c r="E270"/>
  <c r="E278"/>
  <c r="E286"/>
  <c r="E294"/>
  <c r="E302"/>
  <c r="E310"/>
  <c r="E318"/>
  <c r="E326"/>
  <c r="E334"/>
  <c r="E342"/>
  <c r="E350"/>
  <c r="E358"/>
  <c r="E366"/>
  <c r="E374"/>
  <c r="E382"/>
  <c r="E390"/>
  <c r="E398"/>
  <c r="E406"/>
  <c r="E414"/>
  <c r="E422"/>
  <c r="E430"/>
  <c r="E438"/>
  <c r="E446"/>
  <c r="E454"/>
  <c r="E462"/>
  <c r="E470"/>
  <c r="E478"/>
  <c r="E486"/>
  <c r="E494"/>
  <c r="E502"/>
  <c r="E510"/>
  <c r="E518"/>
  <c r="E526"/>
  <c r="E534"/>
  <c r="E542"/>
  <c r="E550"/>
  <c r="E558"/>
  <c r="E566"/>
  <c r="E574"/>
  <c r="E582"/>
  <c r="E590"/>
  <c r="E598"/>
  <c r="E606"/>
  <c r="E614"/>
  <c r="E622"/>
  <c r="E630"/>
  <c r="E638"/>
  <c r="E646"/>
  <c r="E654"/>
  <c r="E662"/>
  <c r="E670"/>
  <c r="E678"/>
  <c r="E686"/>
  <c r="E694"/>
  <c r="E702"/>
  <c r="E710"/>
  <c r="E718"/>
  <c r="E726"/>
  <c r="E734"/>
  <c r="E742"/>
  <c r="E750"/>
  <c r="E758"/>
  <c r="E766"/>
  <c r="E774"/>
  <c r="E782"/>
  <c r="E790"/>
  <c r="E798"/>
  <c r="E806"/>
  <c r="E814"/>
  <c r="E822"/>
  <c r="E830"/>
  <c r="E838"/>
  <c r="E846"/>
  <c r="E854"/>
  <c r="E862"/>
  <c r="E870"/>
  <c r="E878"/>
  <c r="E886"/>
  <c r="E894"/>
  <c r="E902"/>
  <c r="E910"/>
  <c r="E918"/>
  <c r="E926"/>
  <c r="E934"/>
  <c r="E942"/>
  <c r="E950"/>
  <c r="E958"/>
  <c r="E966"/>
  <c r="E974"/>
  <c r="E982"/>
  <c r="E990"/>
  <c r="E998"/>
  <c r="E1006"/>
  <c r="H969"/>
  <c r="H873"/>
  <c r="H777"/>
  <c r="H681"/>
  <c r="H585"/>
  <c r="H489"/>
  <c r="H393"/>
  <c r="H297"/>
  <c r="H201"/>
  <c r="H105"/>
  <c r="I7"/>
  <c r="I885"/>
  <c r="I693"/>
  <c r="I501"/>
  <c r="I309"/>
  <c r="I117"/>
  <c r="J848"/>
  <c r="J542"/>
  <c r="J158"/>
  <c r="K775"/>
  <c r="K519"/>
  <c r="K391"/>
  <c r="H970"/>
  <c r="H842"/>
  <c r="H714"/>
  <c r="H586"/>
  <c r="H426"/>
  <c r="H298"/>
  <c r="H170"/>
  <c r="H42"/>
  <c r="I823"/>
  <c r="I567"/>
  <c r="I311"/>
  <c r="I55"/>
  <c r="J647"/>
  <c r="J290"/>
  <c r="K779"/>
  <c r="K651"/>
  <c r="K523"/>
  <c r="K11"/>
  <c r="D788"/>
  <c r="H907"/>
  <c r="H779"/>
  <c r="H651"/>
  <c r="H523"/>
  <c r="H395"/>
  <c r="H267"/>
  <c r="H139"/>
  <c r="H11"/>
  <c r="I760"/>
  <c r="I504"/>
  <c r="I184"/>
  <c r="J751"/>
  <c r="J165"/>
  <c r="K14"/>
  <c r="D1002"/>
  <c r="D986"/>
  <c r="D970"/>
  <c r="D954"/>
  <c r="D938"/>
  <c r="D922"/>
  <c r="D906"/>
  <c r="D890"/>
  <c r="D874"/>
  <c r="D858"/>
  <c r="D842"/>
  <c r="D826"/>
  <c r="D810"/>
  <c r="D794"/>
  <c r="D778"/>
  <c r="D762"/>
  <c r="D746"/>
  <c r="D730"/>
  <c r="D714"/>
  <c r="D698"/>
  <c r="D682"/>
  <c r="D666"/>
  <c r="D650"/>
  <c r="D634"/>
  <c r="D618"/>
  <c r="D602"/>
  <c r="D586"/>
  <c r="D570"/>
  <c r="D554"/>
  <c r="D538"/>
  <c r="D522"/>
  <c r="D506"/>
  <c r="D490"/>
  <c r="D474"/>
  <c r="D458"/>
  <c r="D442"/>
  <c r="D426"/>
  <c r="D410"/>
  <c r="D394"/>
  <c r="D378"/>
  <c r="D362"/>
  <c r="D346"/>
  <c r="D330"/>
  <c r="D314"/>
  <c r="D298"/>
  <c r="D282"/>
  <c r="D266"/>
  <c r="D250"/>
  <c r="D234"/>
  <c r="D218"/>
  <c r="D202"/>
  <c r="D186"/>
  <c r="D170"/>
  <c r="D154"/>
  <c r="D138"/>
  <c r="D122"/>
  <c r="D106"/>
  <c r="D90"/>
  <c r="D74"/>
  <c r="D58"/>
  <c r="D42"/>
  <c r="D26"/>
  <c r="D10"/>
  <c r="E995"/>
  <c r="E979"/>
  <c r="E963"/>
  <c r="E947"/>
  <c r="E931"/>
  <c r="E915"/>
  <c r="E899"/>
  <c r="E883"/>
  <c r="E867"/>
  <c r="E851"/>
  <c r="E835"/>
  <c r="E819"/>
  <c r="E803"/>
  <c r="E787"/>
  <c r="E771"/>
  <c r="E755"/>
  <c r="E739"/>
  <c r="E723"/>
  <c r="E707"/>
  <c r="E691"/>
  <c r="E675"/>
  <c r="E659"/>
  <c r="E643"/>
  <c r="E627"/>
  <c r="E611"/>
  <c r="E595"/>
  <c r="E579"/>
  <c r="E563"/>
  <c r="E547"/>
  <c r="E531"/>
  <c r="E515"/>
  <c r="E499"/>
  <c r="E483"/>
  <c r="E467"/>
  <c r="E451"/>
  <c r="E435"/>
  <c r="E419"/>
  <c r="E403"/>
  <c r="E387"/>
  <c r="E371"/>
  <c r="E355"/>
  <c r="E339"/>
  <c r="E323"/>
  <c r="E307"/>
  <c r="E291"/>
  <c r="E275"/>
  <c r="E259"/>
  <c r="E243"/>
  <c r="E227"/>
  <c r="E211"/>
  <c r="E195"/>
  <c r="E179"/>
  <c r="E163"/>
  <c r="E147"/>
  <c r="E131"/>
  <c r="E115"/>
  <c r="E99"/>
  <c r="E83"/>
  <c r="E61"/>
  <c r="E30"/>
  <c r="F999"/>
  <c r="F967"/>
  <c r="F935"/>
  <c r="F903"/>
  <c r="F871"/>
  <c r="F839"/>
  <c r="F807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G7"/>
  <c r="G976"/>
  <c r="G944"/>
  <c r="G912"/>
  <c r="G880"/>
  <c r="G848"/>
  <c r="G816"/>
  <c r="G784"/>
  <c r="G752"/>
  <c r="G720"/>
  <c r="G688"/>
  <c r="G656"/>
  <c r="G624"/>
  <c r="G592"/>
  <c r="G560"/>
  <c r="G528"/>
  <c r="G496"/>
  <c r="G464"/>
  <c r="G432"/>
  <c r="G400"/>
  <c r="G368"/>
  <c r="G336"/>
  <c r="G304"/>
  <c r="G272"/>
  <c r="G240"/>
  <c r="G208"/>
  <c r="G176"/>
  <c r="G144"/>
  <c r="G112"/>
  <c r="G80"/>
  <c r="G48"/>
  <c r="G16"/>
  <c r="H985"/>
  <c r="H953"/>
  <c r="H921"/>
  <c r="H889"/>
  <c r="H857"/>
  <c r="H825"/>
  <c r="H793"/>
  <c r="H761"/>
  <c r="H729"/>
  <c r="H697"/>
  <c r="H665"/>
  <c r="H633"/>
  <c r="H601"/>
  <c r="H569"/>
  <c r="H537"/>
  <c r="H505"/>
  <c r="H473"/>
  <c r="H441"/>
  <c r="H409"/>
  <c r="H377"/>
  <c r="H345"/>
  <c r="H313"/>
  <c r="H281"/>
  <c r="H249"/>
  <c r="H217"/>
  <c r="H185"/>
  <c r="H153"/>
  <c r="H121"/>
  <c r="H89"/>
  <c r="H57"/>
  <c r="H25"/>
  <c r="I981"/>
  <c r="I917"/>
  <c r="I853"/>
  <c r="I789"/>
  <c r="I725"/>
  <c r="I661"/>
  <c r="I597"/>
  <c r="I533"/>
  <c r="I469"/>
  <c r="I405"/>
  <c r="I341"/>
  <c r="I277"/>
  <c r="I213"/>
  <c r="I149"/>
  <c r="I85"/>
  <c r="J1002"/>
  <c r="J901"/>
  <c r="J798"/>
  <c r="J695"/>
  <c r="J592"/>
  <c r="J478"/>
  <c r="J350"/>
  <c r="J222"/>
  <c r="J94"/>
  <c r="K967"/>
  <c r="K839"/>
  <c r="K711"/>
  <c r="K583"/>
  <c r="K455"/>
  <c r="K327"/>
  <c r="K199"/>
  <c r="K13"/>
  <c r="K21"/>
  <c r="K29"/>
  <c r="K37"/>
  <c r="K45"/>
  <c r="K53"/>
  <c r="K61"/>
  <c r="K69"/>
  <c r="K77"/>
  <c r="K85"/>
  <c r="K93"/>
  <c r="K101"/>
  <c r="K109"/>
  <c r="K117"/>
  <c r="K125"/>
  <c r="K133"/>
  <c r="K141"/>
  <c r="K149"/>
  <c r="K157"/>
  <c r="K165"/>
  <c r="K173"/>
  <c r="K181"/>
  <c r="K189"/>
  <c r="K197"/>
  <c r="K205"/>
  <c r="K213"/>
  <c r="K221"/>
  <c r="K229"/>
  <c r="K237"/>
  <c r="K245"/>
  <c r="K253"/>
  <c r="K261"/>
  <c r="K269"/>
  <c r="K277"/>
  <c r="K285"/>
  <c r="K293"/>
  <c r="K301"/>
  <c r="K309"/>
  <c r="K317"/>
  <c r="K325"/>
  <c r="K333"/>
  <c r="K341"/>
  <c r="K349"/>
  <c r="K357"/>
  <c r="K365"/>
  <c r="K373"/>
  <c r="K381"/>
  <c r="K389"/>
  <c r="K397"/>
  <c r="K405"/>
  <c r="K413"/>
  <c r="K421"/>
  <c r="K429"/>
  <c r="K437"/>
  <c r="K445"/>
  <c r="K453"/>
  <c r="K461"/>
  <c r="K469"/>
  <c r="K477"/>
  <c r="K485"/>
  <c r="K493"/>
  <c r="K501"/>
  <c r="K509"/>
  <c r="K517"/>
  <c r="K525"/>
  <c r="K533"/>
  <c r="K541"/>
  <c r="K549"/>
  <c r="K557"/>
  <c r="K565"/>
  <c r="K573"/>
  <c r="K581"/>
  <c r="K589"/>
  <c r="K597"/>
  <c r="K605"/>
  <c r="K613"/>
  <c r="K621"/>
  <c r="K629"/>
  <c r="K637"/>
  <c r="K645"/>
  <c r="K653"/>
  <c r="K661"/>
  <c r="K669"/>
  <c r="K677"/>
  <c r="K685"/>
  <c r="K693"/>
  <c r="K701"/>
  <c r="K709"/>
  <c r="K717"/>
  <c r="K725"/>
  <c r="K733"/>
  <c r="K741"/>
  <c r="K749"/>
  <c r="K757"/>
  <c r="K765"/>
  <c r="K773"/>
  <c r="K781"/>
  <c r="K789"/>
  <c r="K797"/>
  <c r="K805"/>
  <c r="K813"/>
  <c r="K821"/>
  <c r="K829"/>
  <c r="K837"/>
  <c r="K845"/>
  <c r="K853"/>
  <c r="K861"/>
  <c r="K869"/>
  <c r="K877"/>
  <c r="K885"/>
  <c r="K893"/>
  <c r="K901"/>
  <c r="K909"/>
  <c r="K917"/>
  <c r="K925"/>
  <c r="K933"/>
  <c r="K941"/>
  <c r="K949"/>
  <c r="K957"/>
  <c r="K965"/>
  <c r="K973"/>
  <c r="K981"/>
  <c r="K989"/>
  <c r="K997"/>
  <c r="K1005"/>
  <c r="K12"/>
  <c r="K20"/>
  <c r="K28"/>
  <c r="K36"/>
  <c r="K44"/>
  <c r="K52"/>
  <c r="K60"/>
  <c r="K68"/>
  <c r="K76"/>
  <c r="K84"/>
  <c r="K92"/>
  <c r="K100"/>
  <c r="K108"/>
  <c r="K116"/>
  <c r="K124"/>
  <c r="K132"/>
  <c r="K140"/>
  <c r="K148"/>
  <c r="K156"/>
  <c r="K164"/>
  <c r="K172"/>
  <c r="K180"/>
  <c r="K188"/>
  <c r="K196"/>
  <c r="K204"/>
  <c r="K212"/>
  <c r="K220"/>
  <c r="K228"/>
  <c r="K236"/>
  <c r="K244"/>
  <c r="K252"/>
  <c r="K260"/>
  <c r="K268"/>
  <c r="K276"/>
  <c r="K284"/>
  <c r="K292"/>
  <c r="K300"/>
  <c r="K308"/>
  <c r="K316"/>
  <c r="K324"/>
  <c r="K332"/>
  <c r="K340"/>
  <c r="K348"/>
  <c r="K356"/>
  <c r="K364"/>
  <c r="K372"/>
  <c r="K380"/>
  <c r="K388"/>
  <c r="K396"/>
  <c r="K404"/>
  <c r="K412"/>
  <c r="K420"/>
  <c r="K428"/>
  <c r="K436"/>
  <c r="K444"/>
  <c r="K452"/>
  <c r="K460"/>
  <c r="K468"/>
  <c r="K476"/>
  <c r="K484"/>
  <c r="K492"/>
  <c r="K500"/>
  <c r="K508"/>
  <c r="K516"/>
  <c r="K524"/>
  <c r="K532"/>
  <c r="K540"/>
  <c r="K548"/>
  <c r="K556"/>
  <c r="K564"/>
  <c r="K572"/>
  <c r="K580"/>
  <c r="K588"/>
  <c r="K596"/>
  <c r="K604"/>
  <c r="K612"/>
  <c r="K620"/>
  <c r="K628"/>
  <c r="K636"/>
  <c r="K644"/>
  <c r="K652"/>
  <c r="K660"/>
  <c r="K668"/>
  <c r="K676"/>
  <c r="K684"/>
  <c r="K692"/>
  <c r="K700"/>
  <c r="K708"/>
  <c r="K716"/>
  <c r="K724"/>
  <c r="K732"/>
  <c r="K740"/>
  <c r="K748"/>
  <c r="K756"/>
  <c r="K764"/>
  <c r="K772"/>
  <c r="K780"/>
  <c r="K788"/>
  <c r="K796"/>
  <c r="K804"/>
  <c r="K812"/>
  <c r="K820"/>
  <c r="K828"/>
  <c r="K836"/>
  <c r="K844"/>
  <c r="K852"/>
  <c r="K860"/>
  <c r="K868"/>
  <c r="K876"/>
  <c r="K884"/>
  <c r="K892"/>
  <c r="K900"/>
  <c r="K908"/>
  <c r="K916"/>
  <c r="K924"/>
  <c r="K932"/>
  <c r="K940"/>
  <c r="K948"/>
  <c r="K956"/>
  <c r="K964"/>
  <c r="K972"/>
  <c r="K980"/>
  <c r="K988"/>
  <c r="K996"/>
  <c r="K1004"/>
  <c r="K10"/>
  <c r="K18"/>
  <c r="K26"/>
  <c r="K34"/>
  <c r="K42"/>
  <c r="K50"/>
  <c r="K58"/>
  <c r="K66"/>
  <c r="K74"/>
  <c r="K82"/>
  <c r="K90"/>
  <c r="K98"/>
  <c r="K106"/>
  <c r="K114"/>
  <c r="K122"/>
  <c r="K130"/>
  <c r="K138"/>
  <c r="K146"/>
  <c r="K154"/>
  <c r="K162"/>
  <c r="K170"/>
  <c r="K178"/>
  <c r="K186"/>
  <c r="K194"/>
  <c r="K202"/>
  <c r="K210"/>
  <c r="K218"/>
  <c r="K226"/>
  <c r="K234"/>
  <c r="K242"/>
  <c r="K250"/>
  <c r="K258"/>
  <c r="K266"/>
  <c r="K274"/>
  <c r="K282"/>
  <c r="K290"/>
  <c r="K298"/>
  <c r="K306"/>
  <c r="K314"/>
  <c r="K322"/>
  <c r="K330"/>
  <c r="K338"/>
  <c r="K346"/>
  <c r="K354"/>
  <c r="K362"/>
  <c r="K370"/>
  <c r="K378"/>
  <c r="K386"/>
  <c r="K394"/>
  <c r="K402"/>
  <c r="K410"/>
  <c r="K418"/>
  <c r="K426"/>
  <c r="K434"/>
  <c r="K442"/>
  <c r="K450"/>
  <c r="K458"/>
  <c r="K466"/>
  <c r="K474"/>
  <c r="K482"/>
  <c r="K490"/>
  <c r="K498"/>
  <c r="K506"/>
  <c r="K514"/>
  <c r="K522"/>
  <c r="K530"/>
  <c r="K538"/>
  <c r="K546"/>
  <c r="K554"/>
  <c r="K562"/>
  <c r="K570"/>
  <c r="K578"/>
  <c r="K586"/>
  <c r="K594"/>
  <c r="K602"/>
  <c r="K610"/>
  <c r="K618"/>
  <c r="K626"/>
  <c r="K634"/>
  <c r="K642"/>
  <c r="K650"/>
  <c r="K658"/>
  <c r="K666"/>
  <c r="K674"/>
  <c r="K682"/>
  <c r="K690"/>
  <c r="K698"/>
  <c r="K706"/>
  <c r="K714"/>
  <c r="K722"/>
  <c r="K730"/>
  <c r="K738"/>
  <c r="K746"/>
  <c r="K754"/>
  <c r="K762"/>
  <c r="K770"/>
  <c r="K778"/>
  <c r="K786"/>
  <c r="K794"/>
  <c r="K802"/>
  <c r="K810"/>
  <c r="K818"/>
  <c r="K826"/>
  <c r="K834"/>
  <c r="K842"/>
  <c r="K850"/>
  <c r="K858"/>
  <c r="K866"/>
  <c r="K874"/>
  <c r="K882"/>
  <c r="K890"/>
  <c r="K898"/>
  <c r="K906"/>
  <c r="K914"/>
  <c r="K922"/>
  <c r="K930"/>
  <c r="K938"/>
  <c r="K946"/>
  <c r="K954"/>
  <c r="K962"/>
  <c r="K970"/>
  <c r="K978"/>
  <c r="K986"/>
  <c r="K994"/>
  <c r="K1002"/>
  <c r="K8"/>
  <c r="K16"/>
  <c r="K24"/>
  <c r="K32"/>
  <c r="K40"/>
  <c r="K48"/>
  <c r="K56"/>
  <c r="K64"/>
  <c r="K72"/>
  <c r="K80"/>
  <c r="K88"/>
  <c r="K96"/>
  <c r="K104"/>
  <c r="K112"/>
  <c r="K120"/>
  <c r="K128"/>
  <c r="K136"/>
  <c r="K144"/>
  <c r="K152"/>
  <c r="K160"/>
  <c r="K168"/>
  <c r="K176"/>
  <c r="K184"/>
  <c r="K192"/>
  <c r="K200"/>
  <c r="K208"/>
  <c r="K216"/>
  <c r="K224"/>
  <c r="K232"/>
  <c r="K240"/>
  <c r="K248"/>
  <c r="K256"/>
  <c r="K264"/>
  <c r="K272"/>
  <c r="K280"/>
  <c r="K288"/>
  <c r="K296"/>
  <c r="K304"/>
  <c r="K312"/>
  <c r="K320"/>
  <c r="K328"/>
  <c r="K336"/>
  <c r="K344"/>
  <c r="K352"/>
  <c r="K360"/>
  <c r="K368"/>
  <c r="K376"/>
  <c r="K384"/>
  <c r="K392"/>
  <c r="K400"/>
  <c r="K408"/>
  <c r="K416"/>
  <c r="K424"/>
  <c r="K432"/>
  <c r="K440"/>
  <c r="K448"/>
  <c r="K456"/>
  <c r="K464"/>
  <c r="K472"/>
  <c r="K480"/>
  <c r="K488"/>
  <c r="K496"/>
  <c r="K504"/>
  <c r="K512"/>
  <c r="K520"/>
  <c r="K528"/>
  <c r="K536"/>
  <c r="K544"/>
  <c r="K552"/>
  <c r="K560"/>
  <c r="K568"/>
  <c r="K576"/>
  <c r="K584"/>
  <c r="K592"/>
  <c r="K600"/>
  <c r="K608"/>
  <c r="K616"/>
  <c r="K624"/>
  <c r="K632"/>
  <c r="K640"/>
  <c r="K648"/>
  <c r="K656"/>
  <c r="K664"/>
  <c r="K672"/>
  <c r="K680"/>
  <c r="K688"/>
  <c r="K696"/>
  <c r="K704"/>
  <c r="K712"/>
  <c r="K720"/>
  <c r="K728"/>
  <c r="K736"/>
  <c r="K744"/>
  <c r="K752"/>
  <c r="K760"/>
  <c r="K768"/>
  <c r="K776"/>
  <c r="K784"/>
  <c r="K792"/>
  <c r="K800"/>
  <c r="K808"/>
  <c r="K816"/>
  <c r="K824"/>
  <c r="K832"/>
  <c r="K840"/>
  <c r="K848"/>
  <c r="K856"/>
  <c r="K864"/>
  <c r="K872"/>
  <c r="K880"/>
  <c r="K888"/>
  <c r="K896"/>
  <c r="K904"/>
  <c r="K912"/>
  <c r="K920"/>
  <c r="K928"/>
  <c r="K936"/>
  <c r="K944"/>
  <c r="K952"/>
  <c r="K960"/>
  <c r="K968"/>
  <c r="K976"/>
  <c r="K984"/>
  <c r="K992"/>
  <c r="K1000"/>
  <c r="K7"/>
  <c r="K19"/>
  <c r="K35"/>
  <c r="K51"/>
  <c r="K67"/>
  <c r="K83"/>
  <c r="K99"/>
  <c r="K115"/>
  <c r="K131"/>
  <c r="K147"/>
  <c r="K163"/>
  <c r="K179"/>
  <c r="K195"/>
  <c r="K211"/>
  <c r="K227"/>
  <c r="K243"/>
  <c r="K259"/>
  <c r="K275"/>
  <c r="K291"/>
  <c r="K307"/>
  <c r="K323"/>
  <c r="K339"/>
  <c r="K355"/>
  <c r="K371"/>
  <c r="K387"/>
  <c r="K403"/>
  <c r="K419"/>
  <c r="K435"/>
  <c r="K451"/>
  <c r="K467"/>
  <c r="K483"/>
  <c r="K499"/>
  <c r="K515"/>
  <c r="K531"/>
  <c r="K547"/>
  <c r="K563"/>
  <c r="K579"/>
  <c r="K595"/>
  <c r="K611"/>
  <c r="K627"/>
  <c r="K643"/>
  <c r="K659"/>
  <c r="K675"/>
  <c r="K691"/>
  <c r="K707"/>
  <c r="K723"/>
  <c r="K739"/>
  <c r="K755"/>
  <c r="K771"/>
  <c r="K787"/>
  <c r="K803"/>
  <c r="K819"/>
  <c r="K835"/>
  <c r="K851"/>
  <c r="K867"/>
  <c r="K883"/>
  <c r="K899"/>
  <c r="K915"/>
  <c r="K931"/>
  <c r="K947"/>
  <c r="K963"/>
  <c r="K979"/>
  <c r="K995"/>
  <c r="K17"/>
  <c r="K33"/>
  <c r="K49"/>
  <c r="K65"/>
  <c r="K81"/>
  <c r="K97"/>
  <c r="K113"/>
  <c r="K129"/>
  <c r="K145"/>
  <c r="K161"/>
  <c r="K177"/>
  <c r="K193"/>
  <c r="K209"/>
  <c r="K225"/>
  <c r="K241"/>
  <c r="K257"/>
  <c r="K273"/>
  <c r="K289"/>
  <c r="K305"/>
  <c r="K321"/>
  <c r="K337"/>
  <c r="K353"/>
  <c r="K369"/>
  <c r="K385"/>
  <c r="K401"/>
  <c r="K417"/>
  <c r="K433"/>
  <c r="K449"/>
  <c r="K465"/>
  <c r="K481"/>
  <c r="K497"/>
  <c r="K513"/>
  <c r="K529"/>
  <c r="K545"/>
  <c r="K561"/>
  <c r="K577"/>
  <c r="K593"/>
  <c r="K609"/>
  <c r="K625"/>
  <c r="K641"/>
  <c r="K657"/>
  <c r="K673"/>
  <c r="K689"/>
  <c r="K705"/>
  <c r="K721"/>
  <c r="K737"/>
  <c r="K753"/>
  <c r="K769"/>
  <c r="K785"/>
  <c r="K801"/>
  <c r="K817"/>
  <c r="K833"/>
  <c r="K849"/>
  <c r="K865"/>
  <c r="K881"/>
  <c r="K897"/>
  <c r="K913"/>
  <c r="K929"/>
  <c r="K945"/>
  <c r="K961"/>
  <c r="K977"/>
  <c r="K993"/>
  <c r="K15"/>
  <c r="K31"/>
  <c r="K47"/>
  <c r="K63"/>
  <c r="K79"/>
  <c r="K95"/>
  <c r="K111"/>
  <c r="K127"/>
  <c r="K143"/>
  <c r="K159"/>
  <c r="K175"/>
  <c r="K191"/>
  <c r="K207"/>
  <c r="K223"/>
  <c r="K239"/>
  <c r="K255"/>
  <c r="K271"/>
  <c r="K287"/>
  <c r="K303"/>
  <c r="K319"/>
  <c r="K335"/>
  <c r="K351"/>
  <c r="K367"/>
  <c r="K383"/>
  <c r="K399"/>
  <c r="K415"/>
  <c r="K431"/>
  <c r="K447"/>
  <c r="K463"/>
  <c r="K479"/>
  <c r="K495"/>
  <c r="K511"/>
  <c r="K527"/>
  <c r="K543"/>
  <c r="K559"/>
  <c r="K575"/>
  <c r="K591"/>
  <c r="K607"/>
  <c r="K623"/>
  <c r="K639"/>
  <c r="K655"/>
  <c r="K671"/>
  <c r="K687"/>
  <c r="K703"/>
  <c r="K719"/>
  <c r="K735"/>
  <c r="K751"/>
  <c r="K767"/>
  <c r="K783"/>
  <c r="K799"/>
  <c r="K815"/>
  <c r="K831"/>
  <c r="K847"/>
  <c r="K863"/>
  <c r="K879"/>
  <c r="K895"/>
  <c r="K911"/>
  <c r="K927"/>
  <c r="K943"/>
  <c r="K959"/>
  <c r="K975"/>
  <c r="K991"/>
  <c r="K1007"/>
  <c r="K9"/>
  <c r="K25"/>
  <c r="K41"/>
  <c r="K57"/>
  <c r="K73"/>
  <c r="K89"/>
  <c r="K105"/>
  <c r="K121"/>
  <c r="K137"/>
  <c r="K153"/>
  <c r="K169"/>
  <c r="K185"/>
  <c r="K201"/>
  <c r="K217"/>
  <c r="K233"/>
  <c r="K249"/>
  <c r="K265"/>
  <c r="K281"/>
  <c r="K297"/>
  <c r="K313"/>
  <c r="K329"/>
  <c r="K345"/>
  <c r="K361"/>
  <c r="K377"/>
  <c r="K393"/>
  <c r="K409"/>
  <c r="K425"/>
  <c r="K441"/>
  <c r="K457"/>
  <c r="K473"/>
  <c r="K489"/>
  <c r="K505"/>
  <c r="K521"/>
  <c r="K537"/>
  <c r="K553"/>
  <c r="K569"/>
  <c r="K585"/>
  <c r="K601"/>
  <c r="K617"/>
  <c r="K633"/>
  <c r="K649"/>
  <c r="K665"/>
  <c r="K681"/>
  <c r="K697"/>
  <c r="K713"/>
  <c r="K729"/>
  <c r="K745"/>
  <c r="K761"/>
  <c r="K777"/>
  <c r="K793"/>
  <c r="K809"/>
  <c r="K825"/>
  <c r="K841"/>
  <c r="K857"/>
  <c r="K873"/>
  <c r="K889"/>
  <c r="K905"/>
  <c r="K921"/>
  <c r="K937"/>
  <c r="K953"/>
  <c r="K969"/>
  <c r="K985"/>
  <c r="K1001"/>
  <c r="K30"/>
  <c r="K62"/>
  <c r="K94"/>
  <c r="K126"/>
  <c r="K158"/>
  <c r="K190"/>
  <c r="K222"/>
  <c r="K254"/>
  <c r="K286"/>
  <c r="K318"/>
  <c r="K350"/>
  <c r="K382"/>
  <c r="K414"/>
  <c r="K446"/>
  <c r="K478"/>
  <c r="K510"/>
  <c r="K542"/>
  <c r="K574"/>
  <c r="K606"/>
  <c r="K638"/>
  <c r="K670"/>
  <c r="K702"/>
  <c r="K734"/>
  <c r="K766"/>
  <c r="K798"/>
  <c r="K830"/>
  <c r="K862"/>
  <c r="K894"/>
  <c r="K926"/>
  <c r="K958"/>
  <c r="K990"/>
  <c r="K27"/>
  <c r="K59"/>
  <c r="K91"/>
  <c r="K123"/>
  <c r="K155"/>
  <c r="K187"/>
  <c r="K219"/>
  <c r="K251"/>
  <c r="K283"/>
  <c r="K315"/>
  <c r="K347"/>
  <c r="K379"/>
  <c r="K411"/>
  <c r="K443"/>
  <c r="K475"/>
  <c r="K507"/>
  <c r="K539"/>
  <c r="K571"/>
  <c r="K603"/>
  <c r="K635"/>
  <c r="K667"/>
  <c r="K699"/>
  <c r="K731"/>
  <c r="K763"/>
  <c r="K795"/>
  <c r="K827"/>
  <c r="K859"/>
  <c r="K891"/>
  <c r="K923"/>
  <c r="K955"/>
  <c r="K987"/>
  <c r="K23"/>
  <c r="K55"/>
  <c r="K87"/>
  <c r="K119"/>
  <c r="K151"/>
  <c r="K183"/>
  <c r="K215"/>
  <c r="K247"/>
  <c r="K279"/>
  <c r="K311"/>
  <c r="K343"/>
  <c r="K375"/>
  <c r="K407"/>
  <c r="K439"/>
  <c r="K471"/>
  <c r="K503"/>
  <c r="K535"/>
  <c r="K567"/>
  <c r="K599"/>
  <c r="K631"/>
  <c r="K663"/>
  <c r="K695"/>
  <c r="K727"/>
  <c r="K759"/>
  <c r="K791"/>
  <c r="K823"/>
  <c r="K855"/>
  <c r="K887"/>
  <c r="K919"/>
  <c r="K951"/>
  <c r="K983"/>
  <c r="K22"/>
  <c r="K54"/>
  <c r="K86"/>
  <c r="K118"/>
  <c r="K150"/>
  <c r="K182"/>
  <c r="K214"/>
  <c r="K246"/>
  <c r="K278"/>
  <c r="K310"/>
  <c r="K342"/>
  <c r="K374"/>
  <c r="K406"/>
  <c r="K438"/>
  <c r="K470"/>
  <c r="K502"/>
  <c r="K534"/>
  <c r="K566"/>
  <c r="K598"/>
  <c r="K630"/>
  <c r="K662"/>
  <c r="K694"/>
  <c r="K726"/>
  <c r="K758"/>
  <c r="K790"/>
  <c r="K822"/>
  <c r="K854"/>
  <c r="K886"/>
  <c r="K918"/>
  <c r="K950"/>
  <c r="K982"/>
  <c r="K46"/>
  <c r="K110"/>
  <c r="K174"/>
  <c r="K238"/>
  <c r="K302"/>
  <c r="K366"/>
  <c r="K430"/>
  <c r="K494"/>
  <c r="K558"/>
  <c r="K622"/>
  <c r="K686"/>
  <c r="K750"/>
  <c r="K814"/>
  <c r="K878"/>
  <c r="K942"/>
  <c r="K1006"/>
  <c r="K43"/>
  <c r="K107"/>
  <c r="K171"/>
  <c r="K235"/>
  <c r="K299"/>
  <c r="K363"/>
  <c r="K427"/>
  <c r="K491"/>
  <c r="K555"/>
  <c r="K619"/>
  <c r="K683"/>
  <c r="K747"/>
  <c r="K811"/>
  <c r="K875"/>
  <c r="K939"/>
  <c r="K1003"/>
  <c r="K39"/>
  <c r="K103"/>
  <c r="K167"/>
  <c r="K231"/>
  <c r="K295"/>
  <c r="K359"/>
  <c r="K423"/>
  <c r="K487"/>
  <c r="K551"/>
  <c r="K615"/>
  <c r="K679"/>
  <c r="K743"/>
  <c r="K807"/>
  <c r="K871"/>
  <c r="K935"/>
  <c r="K999"/>
  <c r="K38"/>
  <c r="K102"/>
  <c r="K166"/>
  <c r="K230"/>
  <c r="K294"/>
  <c r="K358"/>
  <c r="K422"/>
  <c r="K486"/>
  <c r="K550"/>
  <c r="K614"/>
  <c r="K678"/>
  <c r="K742"/>
  <c r="K806"/>
  <c r="K870"/>
  <c r="K934"/>
  <c r="K998"/>
  <c r="F13"/>
  <c r="F21"/>
  <c r="F29"/>
  <c r="F37"/>
  <c r="F45"/>
  <c r="F53"/>
  <c r="F61"/>
  <c r="F69"/>
  <c r="F77"/>
  <c r="F85"/>
  <c r="F93"/>
  <c r="F101"/>
  <c r="F109"/>
  <c r="F117"/>
  <c r="F125"/>
  <c r="F133"/>
  <c r="F141"/>
  <c r="F149"/>
  <c r="F157"/>
  <c r="F165"/>
  <c r="F173"/>
  <c r="F181"/>
  <c r="F189"/>
  <c r="F197"/>
  <c r="F205"/>
  <c r="F213"/>
  <c r="F221"/>
  <c r="F229"/>
  <c r="F237"/>
  <c r="F245"/>
  <c r="F253"/>
  <c r="F261"/>
  <c r="F269"/>
  <c r="F277"/>
  <c r="F285"/>
  <c r="F293"/>
  <c r="F301"/>
  <c r="F309"/>
  <c r="F317"/>
  <c r="F325"/>
  <c r="F333"/>
  <c r="F341"/>
  <c r="F349"/>
  <c r="F357"/>
  <c r="F365"/>
  <c r="F373"/>
  <c r="F381"/>
  <c r="F389"/>
  <c r="F397"/>
  <c r="F405"/>
  <c r="F413"/>
  <c r="F421"/>
  <c r="F429"/>
  <c r="F437"/>
  <c r="F445"/>
  <c r="F453"/>
  <c r="F461"/>
  <c r="F469"/>
  <c r="F477"/>
  <c r="F485"/>
  <c r="F493"/>
  <c r="F501"/>
  <c r="F509"/>
  <c r="F517"/>
  <c r="F525"/>
  <c r="F533"/>
  <c r="F541"/>
  <c r="F549"/>
  <c r="F557"/>
  <c r="F565"/>
  <c r="F573"/>
  <c r="F581"/>
  <c r="F589"/>
  <c r="F597"/>
  <c r="F605"/>
  <c r="F613"/>
  <c r="F621"/>
  <c r="F629"/>
  <c r="F637"/>
  <c r="F645"/>
  <c r="F653"/>
  <c r="F661"/>
  <c r="F669"/>
  <c r="F677"/>
  <c r="F685"/>
  <c r="F693"/>
  <c r="F701"/>
  <c r="F709"/>
  <c r="F717"/>
  <c r="F725"/>
  <c r="F733"/>
  <c r="F741"/>
  <c r="F749"/>
  <c r="F757"/>
  <c r="F765"/>
  <c r="F773"/>
  <c r="F781"/>
  <c r="F789"/>
  <c r="F797"/>
  <c r="F805"/>
  <c r="F813"/>
  <c r="F821"/>
  <c r="F829"/>
  <c r="F837"/>
  <c r="F845"/>
  <c r="F853"/>
  <c r="F861"/>
  <c r="F869"/>
  <c r="F877"/>
  <c r="F885"/>
  <c r="F893"/>
  <c r="F901"/>
  <c r="F909"/>
  <c r="F917"/>
  <c r="F925"/>
  <c r="F933"/>
  <c r="F941"/>
  <c r="F949"/>
  <c r="F957"/>
  <c r="F965"/>
  <c r="F973"/>
  <c r="F981"/>
  <c r="F989"/>
  <c r="F997"/>
  <c r="F1005"/>
  <c r="F12"/>
  <c r="F20"/>
  <c r="F28"/>
  <c r="F36"/>
  <c r="F44"/>
  <c r="F52"/>
  <c r="F60"/>
  <c r="F68"/>
  <c r="F76"/>
  <c r="F84"/>
  <c r="F92"/>
  <c r="F100"/>
  <c r="F108"/>
  <c r="F116"/>
  <c r="F124"/>
  <c r="F132"/>
  <c r="F140"/>
  <c r="F148"/>
  <c r="F156"/>
  <c r="F164"/>
  <c r="F172"/>
  <c r="F180"/>
  <c r="F188"/>
  <c r="F196"/>
  <c r="F204"/>
  <c r="F212"/>
  <c r="F220"/>
  <c r="F228"/>
  <c r="F236"/>
  <c r="F244"/>
  <c r="F252"/>
  <c r="F260"/>
  <c r="F268"/>
  <c r="F276"/>
  <c r="F284"/>
  <c r="F292"/>
  <c r="F300"/>
  <c r="F308"/>
  <c r="F316"/>
  <c r="F324"/>
  <c r="F332"/>
  <c r="F340"/>
  <c r="F348"/>
  <c r="F356"/>
  <c r="F364"/>
  <c r="F372"/>
  <c r="F380"/>
  <c r="F388"/>
  <c r="F396"/>
  <c r="F404"/>
  <c r="F412"/>
  <c r="F420"/>
  <c r="F428"/>
  <c r="F436"/>
  <c r="F444"/>
  <c r="F452"/>
  <c r="F460"/>
  <c r="F468"/>
  <c r="F476"/>
  <c r="F484"/>
  <c r="F492"/>
  <c r="F500"/>
  <c r="F508"/>
  <c r="F516"/>
  <c r="F524"/>
  <c r="F532"/>
  <c r="F540"/>
  <c r="F548"/>
  <c r="F556"/>
  <c r="F564"/>
  <c r="F572"/>
  <c r="F580"/>
  <c r="F588"/>
  <c r="F596"/>
  <c r="F604"/>
  <c r="F612"/>
  <c r="F620"/>
  <c r="F628"/>
  <c r="F636"/>
  <c r="F644"/>
  <c r="F652"/>
  <c r="F660"/>
  <c r="F668"/>
  <c r="F676"/>
  <c r="F684"/>
  <c r="F692"/>
  <c r="F700"/>
  <c r="F708"/>
  <c r="F716"/>
  <c r="F724"/>
  <c r="F732"/>
  <c r="F740"/>
  <c r="F748"/>
  <c r="F756"/>
  <c r="F764"/>
  <c r="F772"/>
  <c r="F780"/>
  <c r="F788"/>
  <c r="F796"/>
  <c r="F804"/>
  <c r="F812"/>
  <c r="F820"/>
  <c r="F828"/>
  <c r="F836"/>
  <c r="F844"/>
  <c r="F852"/>
  <c r="F860"/>
  <c r="F868"/>
  <c r="F876"/>
  <c r="F884"/>
  <c r="F892"/>
  <c r="F900"/>
  <c r="F908"/>
  <c r="F916"/>
  <c r="F924"/>
  <c r="F932"/>
  <c r="F940"/>
  <c r="F948"/>
  <c r="F956"/>
  <c r="F964"/>
  <c r="F972"/>
  <c r="F980"/>
  <c r="F988"/>
  <c r="F996"/>
  <c r="F1004"/>
  <c r="F11"/>
  <c r="F19"/>
  <c r="F27"/>
  <c r="F35"/>
  <c r="F43"/>
  <c r="F51"/>
  <c r="F59"/>
  <c r="F67"/>
  <c r="F75"/>
  <c r="F83"/>
  <c r="F91"/>
  <c r="F99"/>
  <c r="F107"/>
  <c r="F115"/>
  <c r="F123"/>
  <c r="F131"/>
  <c r="F139"/>
  <c r="F147"/>
  <c r="F155"/>
  <c r="F163"/>
  <c r="F171"/>
  <c r="F179"/>
  <c r="F187"/>
  <c r="F195"/>
  <c r="F203"/>
  <c r="F211"/>
  <c r="F219"/>
  <c r="F227"/>
  <c r="F235"/>
  <c r="F243"/>
  <c r="F251"/>
  <c r="F259"/>
  <c r="F267"/>
  <c r="F275"/>
  <c r="F283"/>
  <c r="F291"/>
  <c r="F299"/>
  <c r="F307"/>
  <c r="F315"/>
  <c r="F323"/>
  <c r="F331"/>
  <c r="F339"/>
  <c r="F347"/>
  <c r="F355"/>
  <c r="F363"/>
  <c r="F371"/>
  <c r="F379"/>
  <c r="F387"/>
  <c r="F395"/>
  <c r="F403"/>
  <c r="F411"/>
  <c r="F419"/>
  <c r="F427"/>
  <c r="F435"/>
  <c r="F443"/>
  <c r="F451"/>
  <c r="F459"/>
  <c r="F467"/>
  <c r="F475"/>
  <c r="F483"/>
  <c r="F491"/>
  <c r="F499"/>
  <c r="F507"/>
  <c r="F515"/>
  <c r="F523"/>
  <c r="F531"/>
  <c r="F539"/>
  <c r="F547"/>
  <c r="F555"/>
  <c r="F563"/>
  <c r="F571"/>
  <c r="F579"/>
  <c r="F587"/>
  <c r="F595"/>
  <c r="F603"/>
  <c r="F611"/>
  <c r="F619"/>
  <c r="F627"/>
  <c r="F635"/>
  <c r="F643"/>
  <c r="F651"/>
  <c r="F659"/>
  <c r="F667"/>
  <c r="F675"/>
  <c r="F683"/>
  <c r="F691"/>
  <c r="F699"/>
  <c r="F707"/>
  <c r="F715"/>
  <c r="F723"/>
  <c r="F731"/>
  <c r="F739"/>
  <c r="F747"/>
  <c r="F755"/>
  <c r="F763"/>
  <c r="F771"/>
  <c r="F779"/>
  <c r="F787"/>
  <c r="F795"/>
  <c r="F803"/>
  <c r="F811"/>
  <c r="F819"/>
  <c r="F827"/>
  <c r="F835"/>
  <c r="F843"/>
  <c r="F851"/>
  <c r="F859"/>
  <c r="F867"/>
  <c r="F875"/>
  <c r="F883"/>
  <c r="F891"/>
  <c r="F899"/>
  <c r="F907"/>
  <c r="F915"/>
  <c r="F923"/>
  <c r="F931"/>
  <c r="F939"/>
  <c r="F947"/>
  <c r="F955"/>
  <c r="F963"/>
  <c r="F971"/>
  <c r="F979"/>
  <c r="F987"/>
  <c r="F995"/>
  <c r="F1003"/>
  <c r="F10"/>
  <c r="F18"/>
  <c r="F26"/>
  <c r="F34"/>
  <c r="F42"/>
  <c r="F50"/>
  <c r="F58"/>
  <c r="F66"/>
  <c r="F74"/>
  <c r="F82"/>
  <c r="F90"/>
  <c r="F98"/>
  <c r="F106"/>
  <c r="F114"/>
  <c r="F122"/>
  <c r="F130"/>
  <c r="F138"/>
  <c r="F146"/>
  <c r="F154"/>
  <c r="F162"/>
  <c r="F170"/>
  <c r="F178"/>
  <c r="F186"/>
  <c r="F194"/>
  <c r="F202"/>
  <c r="F210"/>
  <c r="F218"/>
  <c r="F226"/>
  <c r="F234"/>
  <c r="F242"/>
  <c r="F250"/>
  <c r="F258"/>
  <c r="F266"/>
  <c r="F274"/>
  <c r="F282"/>
  <c r="F290"/>
  <c r="F298"/>
  <c r="F306"/>
  <c r="F314"/>
  <c r="F322"/>
  <c r="F330"/>
  <c r="F338"/>
  <c r="F346"/>
  <c r="F354"/>
  <c r="F362"/>
  <c r="F370"/>
  <c r="F378"/>
  <c r="F386"/>
  <c r="F394"/>
  <c r="F402"/>
  <c r="F410"/>
  <c r="F418"/>
  <c r="F426"/>
  <c r="F434"/>
  <c r="F442"/>
  <c r="F450"/>
  <c r="F458"/>
  <c r="F466"/>
  <c r="F474"/>
  <c r="F482"/>
  <c r="F490"/>
  <c r="F498"/>
  <c r="F506"/>
  <c r="F514"/>
  <c r="F522"/>
  <c r="F530"/>
  <c r="F538"/>
  <c r="F546"/>
  <c r="F554"/>
  <c r="F562"/>
  <c r="F570"/>
  <c r="F578"/>
  <c r="F586"/>
  <c r="F594"/>
  <c r="F602"/>
  <c r="F610"/>
  <c r="F618"/>
  <c r="F626"/>
  <c r="F634"/>
  <c r="F642"/>
  <c r="F650"/>
  <c r="F658"/>
  <c r="F666"/>
  <c r="F674"/>
  <c r="F682"/>
  <c r="F690"/>
  <c r="F698"/>
  <c r="F706"/>
  <c r="F714"/>
  <c r="F722"/>
  <c r="F730"/>
  <c r="F738"/>
  <c r="F746"/>
  <c r="F754"/>
  <c r="F762"/>
  <c r="F770"/>
  <c r="F778"/>
  <c r="F786"/>
  <c r="F794"/>
  <c r="F802"/>
  <c r="F810"/>
  <c r="F818"/>
  <c r="F826"/>
  <c r="F834"/>
  <c r="F842"/>
  <c r="F850"/>
  <c r="F858"/>
  <c r="F866"/>
  <c r="F874"/>
  <c r="F882"/>
  <c r="F890"/>
  <c r="F898"/>
  <c r="F906"/>
  <c r="F914"/>
  <c r="F922"/>
  <c r="F930"/>
  <c r="F938"/>
  <c r="F946"/>
  <c r="F954"/>
  <c r="F962"/>
  <c r="F970"/>
  <c r="F978"/>
  <c r="F986"/>
  <c r="F994"/>
  <c r="F1002"/>
  <c r="F17"/>
  <c r="F33"/>
  <c r="F49"/>
  <c r="F65"/>
  <c r="F81"/>
  <c r="F97"/>
  <c r="F113"/>
  <c r="F129"/>
  <c r="F145"/>
  <c r="F161"/>
  <c r="F177"/>
  <c r="F193"/>
  <c r="F209"/>
  <c r="F225"/>
  <c r="F241"/>
  <c r="F257"/>
  <c r="F273"/>
  <c r="F289"/>
  <c r="F305"/>
  <c r="F321"/>
  <c r="F337"/>
  <c r="F353"/>
  <c r="F369"/>
  <c r="F385"/>
  <c r="F401"/>
  <c r="F417"/>
  <c r="F433"/>
  <c r="F449"/>
  <c r="F465"/>
  <c r="F481"/>
  <c r="F497"/>
  <c r="F513"/>
  <c r="F529"/>
  <c r="F545"/>
  <c r="F561"/>
  <c r="F577"/>
  <c r="F593"/>
  <c r="F609"/>
  <c r="F625"/>
  <c r="F641"/>
  <c r="F657"/>
  <c r="F673"/>
  <c r="F689"/>
  <c r="F705"/>
  <c r="F721"/>
  <c r="F737"/>
  <c r="F753"/>
  <c r="F769"/>
  <c r="F785"/>
  <c r="F801"/>
  <c r="F817"/>
  <c r="F833"/>
  <c r="F849"/>
  <c r="F865"/>
  <c r="F881"/>
  <c r="F897"/>
  <c r="F913"/>
  <c r="F929"/>
  <c r="F945"/>
  <c r="F961"/>
  <c r="F977"/>
  <c r="F993"/>
  <c r="F16"/>
  <c r="F32"/>
  <c r="F48"/>
  <c r="F64"/>
  <c r="F80"/>
  <c r="F96"/>
  <c r="F112"/>
  <c r="F128"/>
  <c r="F144"/>
  <c r="F160"/>
  <c r="F176"/>
  <c r="F192"/>
  <c r="F208"/>
  <c r="F224"/>
  <c r="F240"/>
  <c r="F256"/>
  <c r="F272"/>
  <c r="F288"/>
  <c r="F304"/>
  <c r="F320"/>
  <c r="F336"/>
  <c r="F352"/>
  <c r="F368"/>
  <c r="F384"/>
  <c r="F400"/>
  <c r="F416"/>
  <c r="F432"/>
  <c r="F448"/>
  <c r="F464"/>
  <c r="F480"/>
  <c r="F496"/>
  <c r="F512"/>
  <c r="F528"/>
  <c r="F544"/>
  <c r="F560"/>
  <c r="F576"/>
  <c r="F592"/>
  <c r="F608"/>
  <c r="F624"/>
  <c r="F640"/>
  <c r="F656"/>
  <c r="F672"/>
  <c r="F688"/>
  <c r="F704"/>
  <c r="F720"/>
  <c r="F736"/>
  <c r="F752"/>
  <c r="F768"/>
  <c r="F784"/>
  <c r="F800"/>
  <c r="F816"/>
  <c r="F832"/>
  <c r="F848"/>
  <c r="F864"/>
  <c r="F880"/>
  <c r="F896"/>
  <c r="F912"/>
  <c r="F928"/>
  <c r="F944"/>
  <c r="F960"/>
  <c r="F976"/>
  <c r="F992"/>
  <c r="F7"/>
  <c r="F15"/>
  <c r="F31"/>
  <c r="F47"/>
  <c r="F63"/>
  <c r="F79"/>
  <c r="F95"/>
  <c r="F111"/>
  <c r="F127"/>
  <c r="F143"/>
  <c r="F159"/>
  <c r="F175"/>
  <c r="F191"/>
  <c r="F207"/>
  <c r="F223"/>
  <c r="F239"/>
  <c r="F255"/>
  <c r="F271"/>
  <c r="F287"/>
  <c r="F303"/>
  <c r="F319"/>
  <c r="F335"/>
  <c r="F351"/>
  <c r="F367"/>
  <c r="F383"/>
  <c r="F399"/>
  <c r="F415"/>
  <c r="F431"/>
  <c r="F447"/>
  <c r="F463"/>
  <c r="F479"/>
  <c r="F495"/>
  <c r="F511"/>
  <c r="F527"/>
  <c r="F543"/>
  <c r="F559"/>
  <c r="F575"/>
  <c r="F591"/>
  <c r="F607"/>
  <c r="F623"/>
  <c r="F639"/>
  <c r="F655"/>
  <c r="F671"/>
  <c r="F687"/>
  <c r="F703"/>
  <c r="F719"/>
  <c r="F735"/>
  <c r="F751"/>
  <c r="F767"/>
  <c r="F783"/>
  <c r="F799"/>
  <c r="F815"/>
  <c r="F831"/>
  <c r="F847"/>
  <c r="F863"/>
  <c r="F879"/>
  <c r="F895"/>
  <c r="F911"/>
  <c r="F927"/>
  <c r="F943"/>
  <c r="F959"/>
  <c r="F975"/>
  <c r="F991"/>
  <c r="F1007"/>
  <c r="F14"/>
  <c r="F30"/>
  <c r="F46"/>
  <c r="F62"/>
  <c r="F78"/>
  <c r="F94"/>
  <c r="F110"/>
  <c r="F126"/>
  <c r="F142"/>
  <c r="F158"/>
  <c r="F174"/>
  <c r="F190"/>
  <c r="F206"/>
  <c r="F222"/>
  <c r="F238"/>
  <c r="F254"/>
  <c r="F270"/>
  <c r="F286"/>
  <c r="F302"/>
  <c r="F318"/>
  <c r="F334"/>
  <c r="F350"/>
  <c r="F366"/>
  <c r="F382"/>
  <c r="F398"/>
  <c r="F414"/>
  <c r="F430"/>
  <c r="F446"/>
  <c r="F462"/>
  <c r="F478"/>
  <c r="F494"/>
  <c r="F510"/>
  <c r="F526"/>
  <c r="F542"/>
  <c r="F558"/>
  <c r="F574"/>
  <c r="F590"/>
  <c r="F606"/>
  <c r="F622"/>
  <c r="F638"/>
  <c r="F654"/>
  <c r="F670"/>
  <c r="F686"/>
  <c r="F702"/>
  <c r="F718"/>
  <c r="F734"/>
  <c r="F750"/>
  <c r="F766"/>
  <c r="F782"/>
  <c r="F798"/>
  <c r="F814"/>
  <c r="F830"/>
  <c r="F846"/>
  <c r="F862"/>
  <c r="F878"/>
  <c r="F894"/>
  <c r="F910"/>
  <c r="F926"/>
  <c r="F942"/>
  <c r="F958"/>
  <c r="F974"/>
  <c r="F990"/>
  <c r="F1006"/>
  <c r="H968"/>
  <c r="H744"/>
  <c r="D979"/>
  <c r="D947"/>
  <c r="D915"/>
  <c r="D883"/>
  <c r="D851"/>
  <c r="D819"/>
  <c r="D787"/>
  <c r="D771"/>
  <c r="D739"/>
  <c r="D723"/>
  <c r="D707"/>
  <c r="D691"/>
  <c r="D675"/>
  <c r="D659"/>
  <c r="D643"/>
  <c r="D611"/>
  <c r="D595"/>
  <c r="D579"/>
  <c r="D563"/>
  <c r="D547"/>
  <c r="D531"/>
  <c r="D515"/>
  <c r="D499"/>
  <c r="D483"/>
  <c r="D467"/>
  <c r="D451"/>
  <c r="D435"/>
  <c r="D419"/>
  <c r="D403"/>
  <c r="D387"/>
  <c r="D371"/>
  <c r="D355"/>
  <c r="D339"/>
  <c r="D323"/>
  <c r="D307"/>
  <c r="D291"/>
  <c r="D275"/>
  <c r="D259"/>
  <c r="D243"/>
  <c r="D227"/>
  <c r="D211"/>
  <c r="D195"/>
  <c r="D179"/>
  <c r="D163"/>
  <c r="D147"/>
  <c r="D131"/>
  <c r="D115"/>
  <c r="D99"/>
  <c r="D83"/>
  <c r="D67"/>
  <c r="D51"/>
  <c r="D35"/>
  <c r="D19"/>
  <c r="H1002"/>
  <c r="H874"/>
  <c r="H746"/>
  <c r="H618"/>
  <c r="H490"/>
  <c r="H362"/>
  <c r="H234"/>
  <c r="H106"/>
  <c r="I951"/>
  <c r="I695"/>
  <c r="I439"/>
  <c r="I183"/>
  <c r="J954"/>
  <c r="J544"/>
  <c r="J34"/>
  <c r="K267"/>
  <c r="D980"/>
  <c r="D948"/>
  <c r="D916"/>
  <c r="D884"/>
  <c r="D852"/>
  <c r="D820"/>
  <c r="D772"/>
  <c r="D740"/>
  <c r="D708"/>
  <c r="D676"/>
  <c r="D644"/>
  <c r="D596"/>
  <c r="D548"/>
  <c r="D516"/>
  <c r="D484"/>
  <c r="D452"/>
  <c r="D420"/>
  <c r="D388"/>
  <c r="D356"/>
  <c r="D324"/>
  <c r="D292"/>
  <c r="D260"/>
  <c r="D228"/>
  <c r="D196"/>
  <c r="D164"/>
  <c r="D132"/>
  <c r="D100"/>
  <c r="D68"/>
  <c r="D36"/>
  <c r="E1005"/>
  <c r="E973"/>
  <c r="E941"/>
  <c r="E909"/>
  <c r="E877"/>
  <c r="E829"/>
  <c r="E685"/>
  <c r="H971"/>
  <c r="H843"/>
  <c r="H715"/>
  <c r="H587"/>
  <c r="H459"/>
  <c r="H331"/>
  <c r="H203"/>
  <c r="H75"/>
  <c r="I888"/>
  <c r="I632"/>
  <c r="I376"/>
  <c r="I120"/>
  <c r="J854"/>
  <c r="J421"/>
  <c r="K782"/>
  <c r="K142"/>
  <c r="D1003"/>
  <c r="D987"/>
  <c r="D971"/>
  <c r="D955"/>
  <c r="D939"/>
  <c r="D923"/>
  <c r="D907"/>
  <c r="D891"/>
  <c r="D875"/>
  <c r="D859"/>
  <c r="D843"/>
  <c r="D827"/>
  <c r="D811"/>
  <c r="D795"/>
  <c r="D779"/>
  <c r="D763"/>
  <c r="D747"/>
  <c r="D731"/>
  <c r="D715"/>
  <c r="D699"/>
  <c r="D683"/>
  <c r="D667"/>
  <c r="D651"/>
  <c r="D635"/>
  <c r="D619"/>
  <c r="D603"/>
  <c r="D587"/>
  <c r="D571"/>
  <c r="D555"/>
  <c r="D539"/>
  <c r="D523"/>
  <c r="D507"/>
  <c r="D491"/>
  <c r="D475"/>
  <c r="D459"/>
  <c r="D443"/>
  <c r="D427"/>
  <c r="D411"/>
  <c r="D395"/>
  <c r="D379"/>
  <c r="D363"/>
  <c r="D347"/>
  <c r="D331"/>
  <c r="D315"/>
  <c r="D299"/>
  <c r="D283"/>
  <c r="D267"/>
  <c r="D251"/>
  <c r="D235"/>
  <c r="D219"/>
  <c r="D203"/>
  <c r="D187"/>
  <c r="D171"/>
  <c r="D155"/>
  <c r="D139"/>
  <c r="D123"/>
  <c r="D107"/>
  <c r="D91"/>
  <c r="D75"/>
  <c r="D59"/>
  <c r="D43"/>
  <c r="D27"/>
  <c r="D11"/>
  <c r="E996"/>
  <c r="E980"/>
  <c r="E964"/>
  <c r="E948"/>
  <c r="E932"/>
  <c r="E916"/>
  <c r="E900"/>
  <c r="E884"/>
  <c r="E868"/>
  <c r="E852"/>
  <c r="E836"/>
  <c r="E820"/>
  <c r="E804"/>
  <c r="E788"/>
  <c r="E772"/>
  <c r="E756"/>
  <c r="E740"/>
  <c r="E724"/>
  <c r="E708"/>
  <c r="E692"/>
  <c r="E676"/>
  <c r="E660"/>
  <c r="E644"/>
  <c r="E628"/>
  <c r="E612"/>
  <c r="E596"/>
  <c r="E580"/>
  <c r="E564"/>
  <c r="E548"/>
  <c r="E532"/>
  <c r="E516"/>
  <c r="E500"/>
  <c r="E484"/>
  <c r="E468"/>
  <c r="E452"/>
  <c r="E436"/>
  <c r="E420"/>
  <c r="E404"/>
  <c r="E388"/>
  <c r="E372"/>
  <c r="E356"/>
  <c r="E340"/>
  <c r="E324"/>
  <c r="E308"/>
  <c r="E292"/>
  <c r="E276"/>
  <c r="E260"/>
  <c r="E244"/>
  <c r="E228"/>
  <c r="E212"/>
  <c r="E196"/>
  <c r="E180"/>
  <c r="E164"/>
  <c r="E148"/>
  <c r="E132"/>
  <c r="E116"/>
  <c r="E100"/>
  <c r="E84"/>
  <c r="E62"/>
  <c r="E31"/>
  <c r="F1000"/>
  <c r="F968"/>
  <c r="F936"/>
  <c r="F904"/>
  <c r="F872"/>
  <c r="F840"/>
  <c r="F808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40"/>
  <c r="F8"/>
  <c r="G977"/>
  <c r="G945"/>
  <c r="G913"/>
  <c r="G881"/>
  <c r="G849"/>
  <c r="G817"/>
  <c r="G785"/>
  <c r="G753"/>
  <c r="G721"/>
  <c r="G689"/>
  <c r="G657"/>
  <c r="G625"/>
  <c r="G593"/>
  <c r="G561"/>
  <c r="G529"/>
  <c r="G497"/>
  <c r="G465"/>
  <c r="G433"/>
  <c r="G401"/>
  <c r="G369"/>
  <c r="G337"/>
  <c r="G305"/>
  <c r="G273"/>
  <c r="G241"/>
  <c r="G209"/>
  <c r="G177"/>
  <c r="G145"/>
  <c r="G113"/>
  <c r="G81"/>
  <c r="G49"/>
  <c r="H986"/>
  <c r="H954"/>
  <c r="H922"/>
  <c r="H890"/>
  <c r="H858"/>
  <c r="H826"/>
  <c r="H794"/>
  <c r="H762"/>
  <c r="H730"/>
  <c r="H698"/>
  <c r="H666"/>
  <c r="H634"/>
  <c r="H602"/>
  <c r="H570"/>
  <c r="H538"/>
  <c r="H506"/>
  <c r="H474"/>
  <c r="H442"/>
  <c r="H410"/>
  <c r="H378"/>
  <c r="H346"/>
  <c r="H314"/>
  <c r="H282"/>
  <c r="H250"/>
  <c r="H218"/>
  <c r="H186"/>
  <c r="H154"/>
  <c r="H122"/>
  <c r="H90"/>
  <c r="H58"/>
  <c r="I983"/>
  <c r="I919"/>
  <c r="I855"/>
  <c r="I791"/>
  <c r="I727"/>
  <c r="I663"/>
  <c r="I599"/>
  <c r="I535"/>
  <c r="I471"/>
  <c r="I407"/>
  <c r="I343"/>
  <c r="I279"/>
  <c r="I215"/>
  <c r="I151"/>
  <c r="I87"/>
  <c r="J1006"/>
  <c r="J903"/>
  <c r="J800"/>
  <c r="J698"/>
  <c r="J597"/>
  <c r="J482"/>
  <c r="J354"/>
  <c r="J226"/>
  <c r="J98"/>
  <c r="K971"/>
  <c r="K843"/>
  <c r="K715"/>
  <c r="K587"/>
  <c r="K459"/>
  <c r="K331"/>
  <c r="K203"/>
  <c r="K75"/>
  <c r="H9"/>
  <c r="H8"/>
  <c r="H15"/>
  <c r="H23"/>
  <c r="H31"/>
  <c r="H39"/>
  <c r="H47"/>
  <c r="H55"/>
  <c r="H63"/>
  <c r="H71"/>
  <c r="H79"/>
  <c r="H87"/>
  <c r="H95"/>
  <c r="H103"/>
  <c r="H111"/>
  <c r="H119"/>
  <c r="H127"/>
  <c r="H135"/>
  <c r="H143"/>
  <c r="H151"/>
  <c r="H159"/>
  <c r="H167"/>
  <c r="H175"/>
  <c r="H183"/>
  <c r="H191"/>
  <c r="H199"/>
  <c r="H207"/>
  <c r="H215"/>
  <c r="H223"/>
  <c r="H231"/>
  <c r="H239"/>
  <c r="H247"/>
  <c r="H255"/>
  <c r="H263"/>
  <c r="H271"/>
  <c r="H279"/>
  <c r="H287"/>
  <c r="H295"/>
  <c r="H303"/>
  <c r="H311"/>
  <c r="H319"/>
  <c r="H327"/>
  <c r="H335"/>
  <c r="H343"/>
  <c r="H351"/>
  <c r="H359"/>
  <c r="H367"/>
  <c r="H375"/>
  <c r="H383"/>
  <c r="H391"/>
  <c r="H399"/>
  <c r="H407"/>
  <c r="H415"/>
  <c r="H423"/>
  <c r="H431"/>
  <c r="H439"/>
  <c r="H447"/>
  <c r="H455"/>
  <c r="H463"/>
  <c r="H471"/>
  <c r="H479"/>
  <c r="H487"/>
  <c r="H495"/>
  <c r="H503"/>
  <c r="H511"/>
  <c r="H519"/>
  <c r="H527"/>
  <c r="H535"/>
  <c r="H543"/>
  <c r="H551"/>
  <c r="H559"/>
  <c r="H567"/>
  <c r="H575"/>
  <c r="H583"/>
  <c r="H591"/>
  <c r="H599"/>
  <c r="H607"/>
  <c r="H615"/>
  <c r="H623"/>
  <c r="H631"/>
  <c r="H639"/>
  <c r="H647"/>
  <c r="H655"/>
  <c r="H663"/>
  <c r="H671"/>
  <c r="H679"/>
  <c r="H687"/>
  <c r="H695"/>
  <c r="H703"/>
  <c r="H711"/>
  <c r="H719"/>
  <c r="H727"/>
  <c r="H735"/>
  <c r="H743"/>
  <c r="H751"/>
  <c r="H759"/>
  <c r="H767"/>
  <c r="H775"/>
  <c r="H783"/>
  <c r="H791"/>
  <c r="H799"/>
  <c r="H807"/>
  <c r="H815"/>
  <c r="H823"/>
  <c r="H831"/>
  <c r="H839"/>
  <c r="H847"/>
  <c r="H855"/>
  <c r="H863"/>
  <c r="H871"/>
  <c r="H879"/>
  <c r="H887"/>
  <c r="H895"/>
  <c r="H903"/>
  <c r="H911"/>
  <c r="H919"/>
  <c r="H927"/>
  <c r="H935"/>
  <c r="H943"/>
  <c r="H951"/>
  <c r="H959"/>
  <c r="H967"/>
  <c r="H975"/>
  <c r="H983"/>
  <c r="H991"/>
  <c r="H999"/>
  <c r="H1007"/>
  <c r="H14"/>
  <c r="H22"/>
  <c r="H30"/>
  <c r="H38"/>
  <c r="H46"/>
  <c r="H54"/>
  <c r="H62"/>
  <c r="H70"/>
  <c r="H78"/>
  <c r="H86"/>
  <c r="H94"/>
  <c r="H102"/>
  <c r="H110"/>
  <c r="H118"/>
  <c r="H126"/>
  <c r="H134"/>
  <c r="H142"/>
  <c r="H150"/>
  <c r="H158"/>
  <c r="H166"/>
  <c r="H174"/>
  <c r="H182"/>
  <c r="H190"/>
  <c r="H198"/>
  <c r="H206"/>
  <c r="H214"/>
  <c r="H222"/>
  <c r="H230"/>
  <c r="H238"/>
  <c r="H246"/>
  <c r="H254"/>
  <c r="H262"/>
  <c r="H270"/>
  <c r="H278"/>
  <c r="H286"/>
  <c r="H294"/>
  <c r="H302"/>
  <c r="H310"/>
  <c r="H318"/>
  <c r="H326"/>
  <c r="H334"/>
  <c r="H342"/>
  <c r="H350"/>
  <c r="H358"/>
  <c r="H366"/>
  <c r="H374"/>
  <c r="H382"/>
  <c r="H390"/>
  <c r="H398"/>
  <c r="H406"/>
  <c r="H414"/>
  <c r="H422"/>
  <c r="H430"/>
  <c r="H438"/>
  <c r="H446"/>
  <c r="H454"/>
  <c r="H462"/>
  <c r="H470"/>
  <c r="H478"/>
  <c r="H486"/>
  <c r="H494"/>
  <c r="H502"/>
  <c r="H510"/>
  <c r="H518"/>
  <c r="H526"/>
  <c r="H534"/>
  <c r="H542"/>
  <c r="H550"/>
  <c r="H558"/>
  <c r="H566"/>
  <c r="H574"/>
  <c r="H582"/>
  <c r="H590"/>
  <c r="H598"/>
  <c r="H606"/>
  <c r="H614"/>
  <c r="H622"/>
  <c r="H630"/>
  <c r="H638"/>
  <c r="H646"/>
  <c r="H654"/>
  <c r="H662"/>
  <c r="H670"/>
  <c r="H678"/>
  <c r="H686"/>
  <c r="H694"/>
  <c r="H702"/>
  <c r="H710"/>
  <c r="H718"/>
  <c r="H726"/>
  <c r="H734"/>
  <c r="H742"/>
  <c r="H750"/>
  <c r="H758"/>
  <c r="H766"/>
  <c r="H774"/>
  <c r="H782"/>
  <c r="H790"/>
  <c r="H798"/>
  <c r="H806"/>
  <c r="H814"/>
  <c r="H822"/>
  <c r="H830"/>
  <c r="H838"/>
  <c r="H846"/>
  <c r="H854"/>
  <c r="H862"/>
  <c r="H870"/>
  <c r="H878"/>
  <c r="H886"/>
  <c r="H894"/>
  <c r="H902"/>
  <c r="H910"/>
  <c r="H918"/>
  <c r="H926"/>
  <c r="H934"/>
  <c r="H942"/>
  <c r="H950"/>
  <c r="H958"/>
  <c r="H966"/>
  <c r="H974"/>
  <c r="H982"/>
  <c r="H990"/>
  <c r="H998"/>
  <c r="H1006"/>
  <c r="H13"/>
  <c r="H21"/>
  <c r="H29"/>
  <c r="H37"/>
  <c r="H45"/>
  <c r="H53"/>
  <c r="H61"/>
  <c r="H69"/>
  <c r="H77"/>
  <c r="H85"/>
  <c r="H93"/>
  <c r="H101"/>
  <c r="H109"/>
  <c r="H117"/>
  <c r="H125"/>
  <c r="H133"/>
  <c r="H141"/>
  <c r="H149"/>
  <c r="H157"/>
  <c r="H165"/>
  <c r="H173"/>
  <c r="H181"/>
  <c r="H189"/>
  <c r="H197"/>
  <c r="H205"/>
  <c r="H213"/>
  <c r="H221"/>
  <c r="H229"/>
  <c r="H237"/>
  <c r="H245"/>
  <c r="H253"/>
  <c r="H261"/>
  <c r="H269"/>
  <c r="H277"/>
  <c r="H285"/>
  <c r="H293"/>
  <c r="H301"/>
  <c r="H309"/>
  <c r="H317"/>
  <c r="H325"/>
  <c r="H333"/>
  <c r="H341"/>
  <c r="H349"/>
  <c r="H357"/>
  <c r="H365"/>
  <c r="H373"/>
  <c r="H381"/>
  <c r="H389"/>
  <c r="H397"/>
  <c r="H405"/>
  <c r="H413"/>
  <c r="H421"/>
  <c r="H429"/>
  <c r="H437"/>
  <c r="H445"/>
  <c r="H453"/>
  <c r="H461"/>
  <c r="H469"/>
  <c r="H477"/>
  <c r="H485"/>
  <c r="H493"/>
  <c r="H501"/>
  <c r="H509"/>
  <c r="H517"/>
  <c r="H525"/>
  <c r="H533"/>
  <c r="H541"/>
  <c r="H549"/>
  <c r="H557"/>
  <c r="H565"/>
  <c r="H573"/>
  <c r="H581"/>
  <c r="H589"/>
  <c r="H597"/>
  <c r="H605"/>
  <c r="H613"/>
  <c r="H621"/>
  <c r="H629"/>
  <c r="H637"/>
  <c r="H645"/>
  <c r="H653"/>
  <c r="H661"/>
  <c r="H669"/>
  <c r="H677"/>
  <c r="H685"/>
  <c r="H693"/>
  <c r="H701"/>
  <c r="H709"/>
  <c r="H717"/>
  <c r="H725"/>
  <c r="H733"/>
  <c r="H741"/>
  <c r="H749"/>
  <c r="H757"/>
  <c r="H765"/>
  <c r="H773"/>
  <c r="H781"/>
  <c r="H789"/>
  <c r="H797"/>
  <c r="H805"/>
  <c r="H813"/>
  <c r="H821"/>
  <c r="H829"/>
  <c r="H837"/>
  <c r="H845"/>
  <c r="H853"/>
  <c r="H861"/>
  <c r="H869"/>
  <c r="H877"/>
  <c r="H885"/>
  <c r="H893"/>
  <c r="H901"/>
  <c r="H909"/>
  <c r="H917"/>
  <c r="H925"/>
  <c r="H933"/>
  <c r="H941"/>
  <c r="H949"/>
  <c r="H957"/>
  <c r="H965"/>
  <c r="H973"/>
  <c r="H981"/>
  <c r="H989"/>
  <c r="H997"/>
  <c r="H1005"/>
  <c r="H12"/>
  <c r="H20"/>
  <c r="H28"/>
  <c r="H36"/>
  <c r="H44"/>
  <c r="H52"/>
  <c r="H60"/>
  <c r="H68"/>
  <c r="H76"/>
  <c r="H84"/>
  <c r="H92"/>
  <c r="H100"/>
  <c r="H108"/>
  <c r="H116"/>
  <c r="H124"/>
  <c r="H132"/>
  <c r="H140"/>
  <c r="H148"/>
  <c r="H156"/>
  <c r="H164"/>
  <c r="H172"/>
  <c r="H180"/>
  <c r="H188"/>
  <c r="H196"/>
  <c r="H204"/>
  <c r="H212"/>
  <c r="H220"/>
  <c r="H228"/>
  <c r="H236"/>
  <c r="H244"/>
  <c r="H252"/>
  <c r="H260"/>
  <c r="H268"/>
  <c r="H276"/>
  <c r="H284"/>
  <c r="H292"/>
  <c r="H300"/>
  <c r="H308"/>
  <c r="H316"/>
  <c r="H324"/>
  <c r="H332"/>
  <c r="H340"/>
  <c r="H348"/>
  <c r="H356"/>
  <c r="H364"/>
  <c r="H372"/>
  <c r="H380"/>
  <c r="H388"/>
  <c r="H396"/>
  <c r="H404"/>
  <c r="H412"/>
  <c r="H420"/>
  <c r="H428"/>
  <c r="H436"/>
  <c r="H444"/>
  <c r="H452"/>
  <c r="H460"/>
  <c r="H468"/>
  <c r="H476"/>
  <c r="H484"/>
  <c r="H492"/>
  <c r="H500"/>
  <c r="H508"/>
  <c r="H516"/>
  <c r="H524"/>
  <c r="H532"/>
  <c r="H540"/>
  <c r="H548"/>
  <c r="H556"/>
  <c r="H564"/>
  <c r="H572"/>
  <c r="H580"/>
  <c r="H588"/>
  <c r="H596"/>
  <c r="H604"/>
  <c r="H612"/>
  <c r="H620"/>
  <c r="H628"/>
  <c r="H636"/>
  <c r="H644"/>
  <c r="H652"/>
  <c r="H660"/>
  <c r="H668"/>
  <c r="H676"/>
  <c r="H684"/>
  <c r="H692"/>
  <c r="H700"/>
  <c r="H708"/>
  <c r="H716"/>
  <c r="H724"/>
  <c r="H732"/>
  <c r="H740"/>
  <c r="H748"/>
  <c r="H756"/>
  <c r="H764"/>
  <c r="H772"/>
  <c r="H780"/>
  <c r="H788"/>
  <c r="H796"/>
  <c r="H804"/>
  <c r="H812"/>
  <c r="H820"/>
  <c r="H828"/>
  <c r="H836"/>
  <c r="H844"/>
  <c r="H852"/>
  <c r="H860"/>
  <c r="H868"/>
  <c r="H876"/>
  <c r="H884"/>
  <c r="H892"/>
  <c r="H900"/>
  <c r="H908"/>
  <c r="H916"/>
  <c r="H924"/>
  <c r="H932"/>
  <c r="H940"/>
  <c r="H948"/>
  <c r="H956"/>
  <c r="H964"/>
  <c r="H972"/>
  <c r="H980"/>
  <c r="H988"/>
  <c r="H996"/>
  <c r="H1004"/>
  <c r="H19"/>
  <c r="H35"/>
  <c r="H51"/>
  <c r="H67"/>
  <c r="H83"/>
  <c r="H99"/>
  <c r="H115"/>
  <c r="H131"/>
  <c r="H147"/>
  <c r="H163"/>
  <c r="H179"/>
  <c r="H195"/>
  <c r="H211"/>
  <c r="H227"/>
  <c r="H243"/>
  <c r="H259"/>
  <c r="H275"/>
  <c r="H291"/>
  <c r="H307"/>
  <c r="H323"/>
  <c r="H339"/>
  <c r="H355"/>
  <c r="H371"/>
  <c r="H387"/>
  <c r="H403"/>
  <c r="H419"/>
  <c r="H435"/>
  <c r="H451"/>
  <c r="H467"/>
  <c r="H483"/>
  <c r="H499"/>
  <c r="H515"/>
  <c r="H531"/>
  <c r="H547"/>
  <c r="H563"/>
  <c r="H579"/>
  <c r="H595"/>
  <c r="H611"/>
  <c r="H627"/>
  <c r="H643"/>
  <c r="H659"/>
  <c r="H675"/>
  <c r="H691"/>
  <c r="H707"/>
  <c r="H723"/>
  <c r="H739"/>
  <c r="H755"/>
  <c r="H771"/>
  <c r="H787"/>
  <c r="H803"/>
  <c r="H819"/>
  <c r="H835"/>
  <c r="H851"/>
  <c r="H867"/>
  <c r="H883"/>
  <c r="H899"/>
  <c r="H915"/>
  <c r="H931"/>
  <c r="H947"/>
  <c r="H963"/>
  <c r="H979"/>
  <c r="H995"/>
  <c r="H18"/>
  <c r="H34"/>
  <c r="H50"/>
  <c r="H66"/>
  <c r="H82"/>
  <c r="H98"/>
  <c r="H114"/>
  <c r="H130"/>
  <c r="H146"/>
  <c r="H162"/>
  <c r="H178"/>
  <c r="H194"/>
  <c r="H210"/>
  <c r="H226"/>
  <c r="H242"/>
  <c r="H258"/>
  <c r="H274"/>
  <c r="H290"/>
  <c r="H306"/>
  <c r="H322"/>
  <c r="H338"/>
  <c r="H354"/>
  <c r="H370"/>
  <c r="H386"/>
  <c r="H402"/>
  <c r="H418"/>
  <c r="H434"/>
  <c r="H450"/>
  <c r="H466"/>
  <c r="H482"/>
  <c r="H498"/>
  <c r="H514"/>
  <c r="H530"/>
  <c r="H546"/>
  <c r="H562"/>
  <c r="H578"/>
  <c r="H594"/>
  <c r="H610"/>
  <c r="H626"/>
  <c r="H642"/>
  <c r="H658"/>
  <c r="H674"/>
  <c r="H690"/>
  <c r="H706"/>
  <c r="H722"/>
  <c r="H738"/>
  <c r="H754"/>
  <c r="H770"/>
  <c r="H786"/>
  <c r="H802"/>
  <c r="H818"/>
  <c r="H834"/>
  <c r="H850"/>
  <c r="H866"/>
  <c r="H882"/>
  <c r="H898"/>
  <c r="H914"/>
  <c r="H930"/>
  <c r="H946"/>
  <c r="H962"/>
  <c r="H978"/>
  <c r="H994"/>
  <c r="H17"/>
  <c r="H33"/>
  <c r="H49"/>
  <c r="H65"/>
  <c r="H81"/>
  <c r="H97"/>
  <c r="H113"/>
  <c r="H129"/>
  <c r="H145"/>
  <c r="H161"/>
  <c r="H177"/>
  <c r="H193"/>
  <c r="H209"/>
  <c r="H225"/>
  <c r="H241"/>
  <c r="H257"/>
  <c r="H273"/>
  <c r="H289"/>
  <c r="H305"/>
  <c r="H321"/>
  <c r="H337"/>
  <c r="H353"/>
  <c r="H369"/>
  <c r="H385"/>
  <c r="H401"/>
  <c r="H417"/>
  <c r="H433"/>
  <c r="H449"/>
  <c r="H465"/>
  <c r="H481"/>
  <c r="H497"/>
  <c r="H513"/>
  <c r="H529"/>
  <c r="H545"/>
  <c r="H561"/>
  <c r="H577"/>
  <c r="H593"/>
  <c r="H609"/>
  <c r="H625"/>
  <c r="H641"/>
  <c r="H657"/>
  <c r="H673"/>
  <c r="H689"/>
  <c r="H705"/>
  <c r="H721"/>
  <c r="H737"/>
  <c r="H753"/>
  <c r="H769"/>
  <c r="H785"/>
  <c r="H801"/>
  <c r="H817"/>
  <c r="H833"/>
  <c r="H849"/>
  <c r="H865"/>
  <c r="H881"/>
  <c r="H897"/>
  <c r="H913"/>
  <c r="H929"/>
  <c r="H945"/>
  <c r="H961"/>
  <c r="H977"/>
  <c r="H993"/>
  <c r="H16"/>
  <c r="H32"/>
  <c r="H48"/>
  <c r="H64"/>
  <c r="H80"/>
  <c r="H96"/>
  <c r="H112"/>
  <c r="H128"/>
  <c r="H144"/>
  <c r="H160"/>
  <c r="H176"/>
  <c r="H192"/>
  <c r="H208"/>
  <c r="H224"/>
  <c r="H240"/>
  <c r="H256"/>
  <c r="H272"/>
  <c r="H288"/>
  <c r="H304"/>
  <c r="H320"/>
  <c r="H336"/>
  <c r="H352"/>
  <c r="H368"/>
  <c r="H384"/>
  <c r="H400"/>
  <c r="H416"/>
  <c r="H432"/>
  <c r="H448"/>
  <c r="H464"/>
  <c r="H480"/>
  <c r="H496"/>
  <c r="H512"/>
  <c r="H528"/>
  <c r="H544"/>
  <c r="H560"/>
  <c r="H576"/>
  <c r="H592"/>
  <c r="H608"/>
  <c r="H624"/>
  <c r="H640"/>
  <c r="H656"/>
  <c r="H672"/>
  <c r="H688"/>
  <c r="H704"/>
  <c r="H720"/>
  <c r="H736"/>
  <c r="H752"/>
  <c r="H768"/>
  <c r="H784"/>
  <c r="H800"/>
  <c r="H816"/>
  <c r="H832"/>
  <c r="H848"/>
  <c r="H864"/>
  <c r="H880"/>
  <c r="H896"/>
  <c r="H912"/>
  <c r="H928"/>
  <c r="H944"/>
  <c r="H960"/>
  <c r="H976"/>
  <c r="H992"/>
  <c r="H7"/>
  <c r="G14"/>
  <c r="G22"/>
  <c r="G30"/>
  <c r="G38"/>
  <c r="G46"/>
  <c r="G54"/>
  <c r="G62"/>
  <c r="G70"/>
  <c r="G78"/>
  <c r="G86"/>
  <c r="G94"/>
  <c r="G102"/>
  <c r="G110"/>
  <c r="G118"/>
  <c r="G126"/>
  <c r="G134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302"/>
  <c r="G310"/>
  <c r="G318"/>
  <c r="G326"/>
  <c r="G334"/>
  <c r="G342"/>
  <c r="G350"/>
  <c r="G358"/>
  <c r="G366"/>
  <c r="G374"/>
  <c r="G382"/>
  <c r="G390"/>
  <c r="G398"/>
  <c r="G406"/>
  <c r="G414"/>
  <c r="G422"/>
  <c r="G430"/>
  <c r="G438"/>
  <c r="G446"/>
  <c r="G454"/>
  <c r="G462"/>
  <c r="G470"/>
  <c r="G478"/>
  <c r="G486"/>
  <c r="G494"/>
  <c r="G502"/>
  <c r="G510"/>
  <c r="G518"/>
  <c r="G526"/>
  <c r="G534"/>
  <c r="G542"/>
  <c r="G550"/>
  <c r="G558"/>
  <c r="G566"/>
  <c r="G574"/>
  <c r="G582"/>
  <c r="G590"/>
  <c r="G598"/>
  <c r="G606"/>
  <c r="G614"/>
  <c r="G622"/>
  <c r="G630"/>
  <c r="G638"/>
  <c r="G646"/>
  <c r="G654"/>
  <c r="G662"/>
  <c r="G670"/>
  <c r="G678"/>
  <c r="G686"/>
  <c r="G694"/>
  <c r="G702"/>
  <c r="G710"/>
  <c r="G718"/>
  <c r="G726"/>
  <c r="G734"/>
  <c r="G742"/>
  <c r="G750"/>
  <c r="G758"/>
  <c r="G766"/>
  <c r="G774"/>
  <c r="G782"/>
  <c r="G790"/>
  <c r="G798"/>
  <c r="G806"/>
  <c r="G814"/>
  <c r="G822"/>
  <c r="G830"/>
  <c r="G838"/>
  <c r="G846"/>
  <c r="G854"/>
  <c r="G862"/>
  <c r="G870"/>
  <c r="G878"/>
  <c r="G886"/>
  <c r="G894"/>
  <c r="G902"/>
  <c r="G910"/>
  <c r="G918"/>
  <c r="G926"/>
  <c r="G934"/>
  <c r="G942"/>
  <c r="G950"/>
  <c r="G958"/>
  <c r="G966"/>
  <c r="G974"/>
  <c r="G982"/>
  <c r="G990"/>
  <c r="G998"/>
  <c r="G1006"/>
  <c r="G13"/>
  <c r="G21"/>
  <c r="G29"/>
  <c r="G37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301"/>
  <c r="G309"/>
  <c r="G317"/>
  <c r="G325"/>
  <c r="G333"/>
  <c r="G341"/>
  <c r="G349"/>
  <c r="G357"/>
  <c r="G365"/>
  <c r="G373"/>
  <c r="G381"/>
  <c r="G389"/>
  <c r="G397"/>
  <c r="G405"/>
  <c r="G413"/>
  <c r="G421"/>
  <c r="G429"/>
  <c r="G437"/>
  <c r="G445"/>
  <c r="G453"/>
  <c r="G461"/>
  <c r="G469"/>
  <c r="G477"/>
  <c r="G485"/>
  <c r="G493"/>
  <c r="G501"/>
  <c r="G509"/>
  <c r="G517"/>
  <c r="G525"/>
  <c r="G533"/>
  <c r="G541"/>
  <c r="G549"/>
  <c r="G557"/>
  <c r="G565"/>
  <c r="G573"/>
  <c r="G581"/>
  <c r="G589"/>
  <c r="G597"/>
  <c r="G605"/>
  <c r="G613"/>
  <c r="G621"/>
  <c r="G629"/>
  <c r="G637"/>
  <c r="G645"/>
  <c r="G653"/>
  <c r="G661"/>
  <c r="G669"/>
  <c r="G677"/>
  <c r="G685"/>
  <c r="G693"/>
  <c r="G701"/>
  <c r="G709"/>
  <c r="G717"/>
  <c r="G725"/>
  <c r="G733"/>
  <c r="G741"/>
  <c r="G749"/>
  <c r="G757"/>
  <c r="G765"/>
  <c r="G773"/>
  <c r="G781"/>
  <c r="G789"/>
  <c r="G797"/>
  <c r="G805"/>
  <c r="G813"/>
  <c r="G821"/>
  <c r="G829"/>
  <c r="G837"/>
  <c r="G845"/>
  <c r="G853"/>
  <c r="G861"/>
  <c r="G869"/>
  <c r="G877"/>
  <c r="G885"/>
  <c r="G893"/>
  <c r="G901"/>
  <c r="G909"/>
  <c r="G917"/>
  <c r="G925"/>
  <c r="G933"/>
  <c r="G941"/>
  <c r="G949"/>
  <c r="G957"/>
  <c r="G965"/>
  <c r="G973"/>
  <c r="G981"/>
  <c r="G989"/>
  <c r="G997"/>
  <c r="G1005"/>
  <c r="G12"/>
  <c r="G20"/>
  <c r="G28"/>
  <c r="G36"/>
  <c r="G44"/>
  <c r="G52"/>
  <c r="G60"/>
  <c r="G68"/>
  <c r="G76"/>
  <c r="G84"/>
  <c r="G92"/>
  <c r="G100"/>
  <c r="G108"/>
  <c r="G116"/>
  <c r="G124"/>
  <c r="G132"/>
  <c r="G140"/>
  <c r="G148"/>
  <c r="G156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300"/>
  <c r="G308"/>
  <c r="G316"/>
  <c r="G324"/>
  <c r="G332"/>
  <c r="G340"/>
  <c r="G348"/>
  <c r="G356"/>
  <c r="G364"/>
  <c r="G372"/>
  <c r="G380"/>
  <c r="G388"/>
  <c r="G396"/>
  <c r="G404"/>
  <c r="G412"/>
  <c r="G420"/>
  <c r="G428"/>
  <c r="G436"/>
  <c r="G444"/>
  <c r="G452"/>
  <c r="G460"/>
  <c r="G468"/>
  <c r="G476"/>
  <c r="G484"/>
  <c r="G492"/>
  <c r="G500"/>
  <c r="G508"/>
  <c r="G516"/>
  <c r="G524"/>
  <c r="G532"/>
  <c r="G540"/>
  <c r="G548"/>
  <c r="G556"/>
  <c r="G564"/>
  <c r="G572"/>
  <c r="G580"/>
  <c r="G588"/>
  <c r="G596"/>
  <c r="G604"/>
  <c r="G612"/>
  <c r="G620"/>
  <c r="G628"/>
  <c r="G636"/>
  <c r="G644"/>
  <c r="G652"/>
  <c r="G660"/>
  <c r="G668"/>
  <c r="G676"/>
  <c r="G684"/>
  <c r="G692"/>
  <c r="G700"/>
  <c r="G708"/>
  <c r="G716"/>
  <c r="G724"/>
  <c r="G732"/>
  <c r="G740"/>
  <c r="G748"/>
  <c r="G756"/>
  <c r="G764"/>
  <c r="G772"/>
  <c r="G780"/>
  <c r="G788"/>
  <c r="G796"/>
  <c r="G804"/>
  <c r="G812"/>
  <c r="G820"/>
  <c r="G828"/>
  <c r="G836"/>
  <c r="G844"/>
  <c r="G852"/>
  <c r="G860"/>
  <c r="G868"/>
  <c r="G876"/>
  <c r="G884"/>
  <c r="G892"/>
  <c r="G900"/>
  <c r="G908"/>
  <c r="G916"/>
  <c r="G924"/>
  <c r="G932"/>
  <c r="G940"/>
  <c r="G948"/>
  <c r="G956"/>
  <c r="G964"/>
  <c r="G972"/>
  <c r="G980"/>
  <c r="G988"/>
  <c r="G996"/>
  <c r="G1004"/>
  <c r="G11"/>
  <c r="G19"/>
  <c r="G27"/>
  <c r="G35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307"/>
  <c r="G315"/>
  <c r="G323"/>
  <c r="G331"/>
  <c r="G339"/>
  <c r="G347"/>
  <c r="G355"/>
  <c r="G363"/>
  <c r="G371"/>
  <c r="G379"/>
  <c r="G387"/>
  <c r="G395"/>
  <c r="G403"/>
  <c r="G411"/>
  <c r="G419"/>
  <c r="G427"/>
  <c r="G435"/>
  <c r="G443"/>
  <c r="G451"/>
  <c r="G459"/>
  <c r="G467"/>
  <c r="G475"/>
  <c r="G483"/>
  <c r="G491"/>
  <c r="G499"/>
  <c r="G507"/>
  <c r="G515"/>
  <c r="G523"/>
  <c r="G531"/>
  <c r="G539"/>
  <c r="G547"/>
  <c r="G555"/>
  <c r="G563"/>
  <c r="G571"/>
  <c r="G579"/>
  <c r="G587"/>
  <c r="G595"/>
  <c r="G603"/>
  <c r="G611"/>
  <c r="G619"/>
  <c r="G627"/>
  <c r="G635"/>
  <c r="G643"/>
  <c r="G651"/>
  <c r="G659"/>
  <c r="G667"/>
  <c r="G675"/>
  <c r="G683"/>
  <c r="G691"/>
  <c r="G699"/>
  <c r="G707"/>
  <c r="G715"/>
  <c r="G723"/>
  <c r="G731"/>
  <c r="G739"/>
  <c r="G747"/>
  <c r="G755"/>
  <c r="G763"/>
  <c r="G771"/>
  <c r="G779"/>
  <c r="G787"/>
  <c r="G795"/>
  <c r="G803"/>
  <c r="G811"/>
  <c r="G819"/>
  <c r="G827"/>
  <c r="G835"/>
  <c r="G843"/>
  <c r="G851"/>
  <c r="G859"/>
  <c r="G867"/>
  <c r="G875"/>
  <c r="G883"/>
  <c r="G891"/>
  <c r="G899"/>
  <c r="G907"/>
  <c r="G915"/>
  <c r="G923"/>
  <c r="G931"/>
  <c r="G939"/>
  <c r="G947"/>
  <c r="G955"/>
  <c r="G963"/>
  <c r="G971"/>
  <c r="G979"/>
  <c r="G987"/>
  <c r="G995"/>
  <c r="G1003"/>
  <c r="G10"/>
  <c r="G26"/>
  <c r="G42"/>
  <c r="G58"/>
  <c r="G74"/>
  <c r="G90"/>
  <c r="G106"/>
  <c r="G122"/>
  <c r="G138"/>
  <c r="G154"/>
  <c r="G170"/>
  <c r="G186"/>
  <c r="G202"/>
  <c r="G218"/>
  <c r="G234"/>
  <c r="G250"/>
  <c r="G266"/>
  <c r="G282"/>
  <c r="G298"/>
  <c r="G314"/>
  <c r="G330"/>
  <c r="G346"/>
  <c r="G362"/>
  <c r="G378"/>
  <c r="G394"/>
  <c r="G410"/>
  <c r="G426"/>
  <c r="G442"/>
  <c r="G458"/>
  <c r="G474"/>
  <c r="G490"/>
  <c r="G506"/>
  <c r="G522"/>
  <c r="G538"/>
  <c r="G554"/>
  <c r="G570"/>
  <c r="G586"/>
  <c r="G602"/>
  <c r="G618"/>
  <c r="G634"/>
  <c r="G650"/>
  <c r="G666"/>
  <c r="G682"/>
  <c r="G698"/>
  <c r="G714"/>
  <c r="G730"/>
  <c r="G746"/>
  <c r="G762"/>
  <c r="G778"/>
  <c r="G794"/>
  <c r="G810"/>
  <c r="G826"/>
  <c r="G842"/>
  <c r="G858"/>
  <c r="G874"/>
  <c r="G890"/>
  <c r="G906"/>
  <c r="G922"/>
  <c r="G938"/>
  <c r="G954"/>
  <c r="G970"/>
  <c r="G986"/>
  <c r="G1002"/>
  <c r="G9"/>
  <c r="G25"/>
  <c r="G41"/>
  <c r="G57"/>
  <c r="G73"/>
  <c r="G89"/>
  <c r="G105"/>
  <c r="G121"/>
  <c r="G137"/>
  <c r="G153"/>
  <c r="G169"/>
  <c r="G185"/>
  <c r="G201"/>
  <c r="G217"/>
  <c r="G233"/>
  <c r="G249"/>
  <c r="G265"/>
  <c r="G281"/>
  <c r="G297"/>
  <c r="G313"/>
  <c r="G329"/>
  <c r="G345"/>
  <c r="G361"/>
  <c r="G377"/>
  <c r="G393"/>
  <c r="G409"/>
  <c r="G425"/>
  <c r="G441"/>
  <c r="G457"/>
  <c r="G473"/>
  <c r="G489"/>
  <c r="G505"/>
  <c r="G521"/>
  <c r="G537"/>
  <c r="G553"/>
  <c r="G569"/>
  <c r="G585"/>
  <c r="G601"/>
  <c r="G617"/>
  <c r="G633"/>
  <c r="G649"/>
  <c r="G665"/>
  <c r="G681"/>
  <c r="G697"/>
  <c r="G713"/>
  <c r="G729"/>
  <c r="G745"/>
  <c r="G761"/>
  <c r="G777"/>
  <c r="G793"/>
  <c r="G809"/>
  <c r="G825"/>
  <c r="G841"/>
  <c r="G857"/>
  <c r="G873"/>
  <c r="G889"/>
  <c r="G905"/>
  <c r="G921"/>
  <c r="G937"/>
  <c r="G953"/>
  <c r="G969"/>
  <c r="G985"/>
  <c r="G1001"/>
  <c r="G8"/>
  <c r="G24"/>
  <c r="G40"/>
  <c r="G56"/>
  <c r="G72"/>
  <c r="G88"/>
  <c r="G104"/>
  <c r="G120"/>
  <c r="G136"/>
  <c r="G152"/>
  <c r="G168"/>
  <c r="G184"/>
  <c r="G200"/>
  <c r="G216"/>
  <c r="G232"/>
  <c r="G248"/>
  <c r="G264"/>
  <c r="G280"/>
  <c r="G296"/>
  <c r="G312"/>
  <c r="G328"/>
  <c r="G344"/>
  <c r="G360"/>
  <c r="G376"/>
  <c r="G392"/>
  <c r="G408"/>
  <c r="G424"/>
  <c r="G440"/>
  <c r="G456"/>
  <c r="G472"/>
  <c r="G488"/>
  <c r="G504"/>
  <c r="G520"/>
  <c r="G536"/>
  <c r="G552"/>
  <c r="G568"/>
  <c r="G584"/>
  <c r="G600"/>
  <c r="G616"/>
  <c r="G632"/>
  <c r="G648"/>
  <c r="G664"/>
  <c r="G680"/>
  <c r="G696"/>
  <c r="G712"/>
  <c r="G728"/>
  <c r="G744"/>
  <c r="G760"/>
  <c r="G776"/>
  <c r="G792"/>
  <c r="G808"/>
  <c r="G824"/>
  <c r="G840"/>
  <c r="G856"/>
  <c r="G872"/>
  <c r="G888"/>
  <c r="G904"/>
  <c r="G920"/>
  <c r="G936"/>
  <c r="G952"/>
  <c r="G968"/>
  <c r="G984"/>
  <c r="G1000"/>
  <c r="G23"/>
  <c r="G39"/>
  <c r="G55"/>
  <c r="G71"/>
  <c r="G87"/>
  <c r="G103"/>
  <c r="G119"/>
  <c r="G135"/>
  <c r="G151"/>
  <c r="G167"/>
  <c r="G183"/>
  <c r="G199"/>
  <c r="G215"/>
  <c r="G231"/>
  <c r="G247"/>
  <c r="G263"/>
  <c r="G279"/>
  <c r="G295"/>
  <c r="G311"/>
  <c r="G327"/>
  <c r="G343"/>
  <c r="G359"/>
  <c r="G375"/>
  <c r="G391"/>
  <c r="G407"/>
  <c r="G423"/>
  <c r="G439"/>
  <c r="G455"/>
  <c r="G471"/>
  <c r="G487"/>
  <c r="G503"/>
  <c r="G519"/>
  <c r="G535"/>
  <c r="G551"/>
  <c r="G567"/>
  <c r="G583"/>
  <c r="G599"/>
  <c r="G615"/>
  <c r="G631"/>
  <c r="G647"/>
  <c r="G663"/>
  <c r="G679"/>
  <c r="G695"/>
  <c r="G711"/>
  <c r="G727"/>
  <c r="G743"/>
  <c r="G759"/>
  <c r="G775"/>
  <c r="G791"/>
  <c r="G807"/>
  <c r="G823"/>
  <c r="G839"/>
  <c r="G855"/>
  <c r="G871"/>
  <c r="G887"/>
  <c r="G903"/>
  <c r="G919"/>
  <c r="G935"/>
  <c r="G951"/>
  <c r="G967"/>
  <c r="G983"/>
  <c r="G999"/>
  <c r="H1000"/>
  <c r="H904"/>
  <c r="H840"/>
  <c r="H776"/>
  <c r="H680"/>
  <c r="H616"/>
  <c r="H520"/>
  <c r="J950"/>
  <c r="J847"/>
  <c r="J744"/>
  <c r="J642"/>
  <c r="J541"/>
  <c r="J413"/>
  <c r="J285"/>
  <c r="J157"/>
  <c r="J29"/>
  <c r="H1001"/>
  <c r="H905"/>
  <c r="H809"/>
  <c r="H713"/>
  <c r="H617"/>
  <c r="H521"/>
  <c r="H425"/>
  <c r="H329"/>
  <c r="H233"/>
  <c r="H137"/>
  <c r="H73"/>
  <c r="I949"/>
  <c r="I757"/>
  <c r="I565"/>
  <c r="I373"/>
  <c r="I181"/>
  <c r="J951"/>
  <c r="J645"/>
  <c r="K903"/>
  <c r="K135"/>
  <c r="H938"/>
  <c r="H810"/>
  <c r="H682"/>
  <c r="H554"/>
  <c r="H458"/>
  <c r="H330"/>
  <c r="H202"/>
  <c r="H74"/>
  <c r="I887"/>
  <c r="I631"/>
  <c r="I375"/>
  <c r="I119"/>
  <c r="J853"/>
  <c r="J418"/>
  <c r="K907"/>
  <c r="D996"/>
  <c r="D964"/>
  <c r="D932"/>
  <c r="D900"/>
  <c r="D868"/>
  <c r="D836"/>
  <c r="D804"/>
  <c r="D756"/>
  <c r="D724"/>
  <c r="D692"/>
  <c r="D660"/>
  <c r="D628"/>
  <c r="D612"/>
  <c r="D564"/>
  <c r="D532"/>
  <c r="D500"/>
  <c r="D468"/>
  <c r="D436"/>
  <c r="D404"/>
  <c r="D372"/>
  <c r="D340"/>
  <c r="D308"/>
  <c r="D276"/>
  <c r="D244"/>
  <c r="D212"/>
  <c r="D180"/>
  <c r="D148"/>
  <c r="D116"/>
  <c r="D84"/>
  <c r="D52"/>
  <c r="E989"/>
  <c r="E957"/>
  <c r="E925"/>
  <c r="E893"/>
  <c r="E861"/>
  <c r="E845"/>
  <c r="E813"/>
  <c r="E797"/>
  <c r="E781"/>
  <c r="E765"/>
  <c r="E749"/>
  <c r="E733"/>
  <c r="E717"/>
  <c r="E701"/>
  <c r="E669"/>
  <c r="E653"/>
  <c r="E637"/>
  <c r="E621"/>
  <c r="E605"/>
  <c r="E589"/>
  <c r="E573"/>
  <c r="E557"/>
  <c r="E541"/>
  <c r="E525"/>
  <c r="E509"/>
  <c r="E493"/>
  <c r="E477"/>
  <c r="E461"/>
  <c r="E445"/>
  <c r="E429"/>
  <c r="E413"/>
  <c r="E397"/>
  <c r="E381"/>
  <c r="E365"/>
  <c r="E349"/>
  <c r="E333"/>
  <c r="E317"/>
  <c r="E301"/>
  <c r="E285"/>
  <c r="E269"/>
  <c r="E253"/>
  <c r="E237"/>
  <c r="E221"/>
  <c r="E205"/>
  <c r="E189"/>
  <c r="E173"/>
  <c r="E157"/>
  <c r="E141"/>
  <c r="E125"/>
  <c r="E109"/>
  <c r="E93"/>
  <c r="E77"/>
  <c r="E48"/>
  <c r="H1003"/>
  <c r="H875"/>
  <c r="H747"/>
  <c r="H619"/>
  <c r="H491"/>
  <c r="H363"/>
  <c r="H235"/>
  <c r="H107"/>
  <c r="I952"/>
  <c r="I696"/>
  <c r="I440"/>
  <c r="I248"/>
  <c r="J957"/>
  <c r="J546"/>
  <c r="J37"/>
  <c r="K270"/>
  <c r="D1004"/>
  <c r="D988"/>
  <c r="D972"/>
  <c r="D956"/>
  <c r="D940"/>
  <c r="D924"/>
  <c r="D908"/>
  <c r="D892"/>
  <c r="D876"/>
  <c r="D860"/>
  <c r="D844"/>
  <c r="D828"/>
  <c r="D812"/>
  <c r="D796"/>
  <c r="D780"/>
  <c r="D764"/>
  <c r="D748"/>
  <c r="D732"/>
  <c r="D716"/>
  <c r="D700"/>
  <c r="D684"/>
  <c r="D668"/>
  <c r="D652"/>
  <c r="D636"/>
  <c r="D620"/>
  <c r="D604"/>
  <c r="D588"/>
  <c r="D572"/>
  <c r="D556"/>
  <c r="D540"/>
  <c r="D524"/>
  <c r="D508"/>
  <c r="D492"/>
  <c r="D476"/>
  <c r="D460"/>
  <c r="D444"/>
  <c r="D428"/>
  <c r="D412"/>
  <c r="D396"/>
  <c r="D380"/>
  <c r="D364"/>
  <c r="D348"/>
  <c r="D332"/>
  <c r="D316"/>
  <c r="D300"/>
  <c r="D284"/>
  <c r="D268"/>
  <c r="D252"/>
  <c r="D236"/>
  <c r="D220"/>
  <c r="D204"/>
  <c r="D188"/>
  <c r="D172"/>
  <c r="D156"/>
  <c r="D140"/>
  <c r="D124"/>
  <c r="D108"/>
  <c r="D92"/>
  <c r="D76"/>
  <c r="D60"/>
  <c r="D44"/>
  <c r="D28"/>
  <c r="D12"/>
  <c r="E997"/>
  <c r="E981"/>
  <c r="E965"/>
  <c r="E949"/>
  <c r="E933"/>
  <c r="E917"/>
  <c r="E901"/>
  <c r="E885"/>
  <c r="E869"/>
  <c r="E853"/>
  <c r="E837"/>
  <c r="E821"/>
  <c r="E805"/>
  <c r="E789"/>
  <c r="E773"/>
  <c r="E757"/>
  <c r="E741"/>
  <c r="E725"/>
  <c r="E709"/>
  <c r="E693"/>
  <c r="E677"/>
  <c r="E661"/>
  <c r="E645"/>
  <c r="E629"/>
  <c r="E613"/>
  <c r="E597"/>
  <c r="E581"/>
  <c r="E565"/>
  <c r="E549"/>
  <c r="E533"/>
  <c r="E517"/>
  <c r="E501"/>
  <c r="E485"/>
  <c r="E469"/>
  <c r="E453"/>
  <c r="E437"/>
  <c r="E421"/>
  <c r="E405"/>
  <c r="E389"/>
  <c r="E373"/>
  <c r="E357"/>
  <c r="E341"/>
  <c r="E325"/>
  <c r="E309"/>
  <c r="E293"/>
  <c r="E277"/>
  <c r="E261"/>
  <c r="E245"/>
  <c r="E229"/>
  <c r="E213"/>
  <c r="E197"/>
  <c r="E181"/>
  <c r="E165"/>
  <c r="E149"/>
  <c r="E133"/>
  <c r="E117"/>
  <c r="E101"/>
  <c r="E85"/>
  <c r="E63"/>
  <c r="E32"/>
  <c r="F1001"/>
  <c r="F969"/>
  <c r="F937"/>
  <c r="F905"/>
  <c r="F873"/>
  <c r="F841"/>
  <c r="F809"/>
  <c r="F777"/>
  <c r="F745"/>
  <c r="F713"/>
  <c r="F681"/>
  <c r="F649"/>
  <c r="F617"/>
  <c r="F585"/>
  <c r="F553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G978"/>
  <c r="G946"/>
  <c r="G914"/>
  <c r="G882"/>
  <c r="G850"/>
  <c r="G818"/>
  <c r="G786"/>
  <c r="G754"/>
  <c r="G722"/>
  <c r="G690"/>
  <c r="G658"/>
  <c r="G626"/>
  <c r="G594"/>
  <c r="G562"/>
  <c r="G530"/>
  <c r="G498"/>
  <c r="G466"/>
  <c r="G434"/>
  <c r="G402"/>
  <c r="G370"/>
  <c r="G338"/>
  <c r="G306"/>
  <c r="G274"/>
  <c r="G242"/>
  <c r="G210"/>
  <c r="G178"/>
  <c r="G146"/>
  <c r="G114"/>
  <c r="G82"/>
  <c r="G50"/>
  <c r="G18"/>
  <c r="H987"/>
  <c r="H955"/>
  <c r="H923"/>
  <c r="H891"/>
  <c r="H859"/>
  <c r="H827"/>
  <c r="H795"/>
  <c r="H763"/>
  <c r="H731"/>
  <c r="H699"/>
  <c r="H667"/>
  <c r="H635"/>
  <c r="H603"/>
  <c r="H571"/>
  <c r="H539"/>
  <c r="H507"/>
  <c r="H475"/>
  <c r="H443"/>
  <c r="H411"/>
  <c r="H379"/>
  <c r="H347"/>
  <c r="H315"/>
  <c r="H283"/>
  <c r="H251"/>
  <c r="H219"/>
  <c r="H187"/>
  <c r="H155"/>
  <c r="H123"/>
  <c r="H91"/>
  <c r="H59"/>
  <c r="H27"/>
  <c r="I984"/>
  <c r="I920"/>
  <c r="I856"/>
  <c r="I792"/>
  <c r="I728"/>
  <c r="I664"/>
  <c r="I600"/>
  <c r="I536"/>
  <c r="I472"/>
  <c r="I408"/>
  <c r="I344"/>
  <c r="I280"/>
  <c r="I216"/>
  <c r="I152"/>
  <c r="I88"/>
  <c r="J1007"/>
  <c r="J904"/>
  <c r="J802"/>
  <c r="J701"/>
  <c r="J598"/>
  <c r="J485"/>
  <c r="J357"/>
  <c r="J229"/>
  <c r="J101"/>
  <c r="K974"/>
  <c r="K846"/>
  <c r="K718"/>
  <c r="K590"/>
  <c r="K462"/>
  <c r="K334"/>
  <c r="K206"/>
  <c r="K78"/>
  <c r="L7" l="1"/>
  <c r="O2"/>
  <c r="O4"/>
  <c r="O7"/>
  <c r="O9"/>
  <c r="O6"/>
  <c r="O10"/>
  <c r="O11"/>
  <c r="O3"/>
  <c r="O5"/>
  <c r="O8"/>
  <c r="L824"/>
  <c r="L601"/>
  <c r="L345"/>
  <c r="L786"/>
  <c r="L41"/>
  <c r="L193"/>
  <c r="L520"/>
  <c r="L328"/>
  <c r="L337"/>
  <c r="L426"/>
  <c r="L441"/>
  <c r="L569"/>
  <c r="L697"/>
  <c r="L833"/>
  <c r="L961"/>
  <c r="L593"/>
  <c r="L30"/>
  <c r="L169"/>
  <c r="L305"/>
  <c r="L809"/>
  <c r="L17"/>
  <c r="L721"/>
  <c r="L553"/>
  <c r="L817"/>
  <c r="L8"/>
  <c r="L161"/>
  <c r="L225"/>
  <c r="L568"/>
  <c r="L312"/>
  <c r="L56"/>
  <c r="L137"/>
  <c r="L47"/>
  <c r="L175"/>
  <c r="L303"/>
  <c r="L431"/>
  <c r="L559"/>
  <c r="L687"/>
  <c r="L815"/>
  <c r="L943"/>
  <c r="L409"/>
  <c r="L537"/>
  <c r="L665"/>
  <c r="L265"/>
  <c r="L296"/>
  <c r="L58"/>
  <c r="L442"/>
  <c r="L153"/>
  <c r="L217"/>
  <c r="L289"/>
  <c r="L880"/>
  <c r="L752"/>
  <c r="L624"/>
  <c r="L496"/>
  <c r="L368"/>
  <c r="L240"/>
  <c r="L112"/>
  <c r="L186"/>
  <c r="L960"/>
  <c r="L896"/>
  <c r="L832"/>
  <c r="L768"/>
  <c r="L704"/>
  <c r="L640"/>
  <c r="L576"/>
  <c r="L512"/>
  <c r="L448"/>
  <c r="L384"/>
  <c r="L320"/>
  <c r="L256"/>
  <c r="L192"/>
  <c r="L128"/>
  <c r="L64"/>
  <c r="L73"/>
  <c r="L297"/>
  <c r="L529"/>
  <c r="L793"/>
  <c r="L952"/>
  <c r="L888"/>
  <c r="L760"/>
  <c r="L696"/>
  <c r="L632"/>
  <c r="L504"/>
  <c r="L440"/>
  <c r="L376"/>
  <c r="L248"/>
  <c r="L184"/>
  <c r="L120"/>
  <c r="L239"/>
  <c r="L879"/>
  <c r="L115"/>
  <c r="L641"/>
  <c r="L16"/>
  <c r="L346"/>
  <c r="L608"/>
  <c r="L19"/>
  <c r="L521"/>
  <c r="L281"/>
  <c r="L141"/>
  <c r="L269"/>
  <c r="L397"/>
  <c r="L525"/>
  <c r="L653"/>
  <c r="L717"/>
  <c r="L781"/>
  <c r="L973"/>
  <c r="L33"/>
  <c r="L80"/>
  <c r="L968"/>
  <c r="L904"/>
  <c r="L776"/>
  <c r="L712"/>
  <c r="L584"/>
  <c r="L456"/>
  <c r="L392"/>
  <c r="L264"/>
  <c r="L200"/>
  <c r="L136"/>
  <c r="L72"/>
  <c r="L15"/>
  <c r="L417"/>
  <c r="L623"/>
  <c r="L1007"/>
  <c r="L371"/>
  <c r="L929"/>
  <c r="L401"/>
  <c r="L273"/>
  <c r="L57"/>
  <c r="L249"/>
  <c r="L272"/>
  <c r="L113"/>
  <c r="L68"/>
  <c r="L388"/>
  <c r="L772"/>
  <c r="L864"/>
  <c r="L361"/>
  <c r="L785"/>
  <c r="L369"/>
  <c r="L753"/>
  <c r="L633"/>
  <c r="L25"/>
  <c r="L976"/>
  <c r="L592"/>
  <c r="L400"/>
  <c r="L208"/>
  <c r="L489"/>
  <c r="L745"/>
  <c r="L881"/>
  <c r="L129"/>
  <c r="L257"/>
  <c r="L465"/>
  <c r="L857"/>
  <c r="L81"/>
  <c r="L48"/>
  <c r="L984"/>
  <c r="L856"/>
  <c r="L728"/>
  <c r="L600"/>
  <c r="L472"/>
  <c r="L344"/>
  <c r="L216"/>
  <c r="L88"/>
  <c r="L12"/>
  <c r="L681"/>
  <c r="L111"/>
  <c r="L367"/>
  <c r="L627"/>
  <c r="L801"/>
  <c r="L913"/>
  <c r="L874"/>
  <c r="L513"/>
  <c r="L905"/>
  <c r="L761"/>
  <c r="L784"/>
  <c r="L945"/>
  <c r="L24"/>
  <c r="L96"/>
  <c r="L617"/>
  <c r="L39"/>
  <c r="L649"/>
  <c r="L545"/>
  <c r="L145"/>
  <c r="L497"/>
  <c r="L889"/>
  <c r="L377"/>
  <c r="L201"/>
  <c r="L609"/>
  <c r="L873"/>
  <c r="L912"/>
  <c r="L720"/>
  <c r="L464"/>
  <c r="L473"/>
  <c r="L729"/>
  <c r="L865"/>
  <c r="L1001"/>
  <c r="L121"/>
  <c r="L185"/>
  <c r="L321"/>
  <c r="L449"/>
  <c r="L577"/>
  <c r="L705"/>
  <c r="L841"/>
  <c r="L977"/>
  <c r="L65"/>
  <c r="L32"/>
  <c r="L969"/>
  <c r="L992"/>
  <c r="L928"/>
  <c r="L800"/>
  <c r="L736"/>
  <c r="L672"/>
  <c r="L544"/>
  <c r="L480"/>
  <c r="L416"/>
  <c r="L288"/>
  <c r="L224"/>
  <c r="L160"/>
  <c r="L233"/>
  <c r="L495"/>
  <c r="L751"/>
  <c r="L883"/>
  <c r="L818"/>
  <c r="L657"/>
  <c r="L642"/>
  <c r="L385"/>
  <c r="L769"/>
  <c r="L505"/>
  <c r="L528"/>
  <c r="L146"/>
  <c r="L132"/>
  <c r="L644"/>
  <c r="L352"/>
  <c r="L937"/>
  <c r="L393"/>
  <c r="L673"/>
  <c r="L209"/>
  <c r="L625"/>
  <c r="L737"/>
  <c r="L848"/>
  <c r="L656"/>
  <c r="L336"/>
  <c r="L144"/>
  <c r="L71"/>
  <c r="L135"/>
  <c r="L199"/>
  <c r="L263"/>
  <c r="L327"/>
  <c r="L391"/>
  <c r="L455"/>
  <c r="L519"/>
  <c r="L583"/>
  <c r="L647"/>
  <c r="L711"/>
  <c r="L775"/>
  <c r="L839"/>
  <c r="L903"/>
  <c r="L967"/>
  <c r="L467"/>
  <c r="L723"/>
  <c r="L979"/>
  <c r="L914"/>
  <c r="L425"/>
  <c r="L329"/>
  <c r="L457"/>
  <c r="L585"/>
  <c r="L713"/>
  <c r="L849"/>
  <c r="L985"/>
  <c r="L993"/>
  <c r="L481"/>
  <c r="L353"/>
  <c r="L97"/>
  <c r="L648"/>
  <c r="L105"/>
  <c r="L177"/>
  <c r="L241"/>
  <c r="L313"/>
  <c r="L433"/>
  <c r="L561"/>
  <c r="L689"/>
  <c r="L825"/>
  <c r="L953"/>
  <c r="L897"/>
  <c r="L49"/>
  <c r="L45"/>
  <c r="L109"/>
  <c r="L237"/>
  <c r="L365"/>
  <c r="L493"/>
  <c r="L621"/>
  <c r="L685"/>
  <c r="L813"/>
  <c r="L877"/>
  <c r="L941"/>
  <c r="L226"/>
  <c r="L418"/>
  <c r="L920"/>
  <c r="L792"/>
  <c r="L664"/>
  <c r="L536"/>
  <c r="L408"/>
  <c r="L280"/>
  <c r="L152"/>
  <c r="L921"/>
  <c r="L89"/>
  <c r="L92"/>
  <c r="L156"/>
  <c r="L220"/>
  <c r="L284"/>
  <c r="L348"/>
  <c r="L412"/>
  <c r="L476"/>
  <c r="L540"/>
  <c r="L604"/>
  <c r="L668"/>
  <c r="L732"/>
  <c r="L796"/>
  <c r="L860"/>
  <c r="L924"/>
  <c r="L988"/>
  <c r="L777"/>
  <c r="L1000"/>
  <c r="L936"/>
  <c r="L872"/>
  <c r="L808"/>
  <c r="L744"/>
  <c r="L680"/>
  <c r="L616"/>
  <c r="L552"/>
  <c r="L488"/>
  <c r="L424"/>
  <c r="L360"/>
  <c r="L232"/>
  <c r="L168"/>
  <c r="L104"/>
  <c r="L40"/>
  <c r="L840"/>
  <c r="L944"/>
  <c r="L816"/>
  <c r="L688"/>
  <c r="L560"/>
  <c r="L432"/>
  <c r="L304"/>
  <c r="L176"/>
  <c r="L102"/>
  <c r="L230"/>
  <c r="L422"/>
  <c r="L614"/>
  <c r="L806"/>
  <c r="L934"/>
  <c r="L523"/>
  <c r="L514"/>
  <c r="L970"/>
  <c r="L173"/>
  <c r="L749"/>
  <c r="L387"/>
  <c r="L907"/>
  <c r="L26"/>
  <c r="L187"/>
  <c r="L955"/>
  <c r="L66"/>
  <c r="L458"/>
  <c r="L63"/>
  <c r="L191"/>
  <c r="L383"/>
  <c r="L575"/>
  <c r="L767"/>
  <c r="L959"/>
  <c r="L179"/>
  <c r="L947"/>
  <c r="L94"/>
  <c r="L286"/>
  <c r="L414"/>
  <c r="L542"/>
  <c r="L734"/>
  <c r="L862"/>
  <c r="L990"/>
  <c r="L491"/>
  <c r="L995"/>
  <c r="L106"/>
  <c r="L690"/>
  <c r="L37"/>
  <c r="L101"/>
  <c r="L165"/>
  <c r="L229"/>
  <c r="L293"/>
  <c r="L357"/>
  <c r="L421"/>
  <c r="L485"/>
  <c r="L549"/>
  <c r="L613"/>
  <c r="L677"/>
  <c r="L741"/>
  <c r="L805"/>
  <c r="L869"/>
  <c r="L933"/>
  <c r="L997"/>
  <c r="L99"/>
  <c r="L355"/>
  <c r="L611"/>
  <c r="L875"/>
  <c r="L202"/>
  <c r="L394"/>
  <c r="L594"/>
  <c r="L826"/>
  <c r="L20"/>
  <c r="L84"/>
  <c r="L148"/>
  <c r="L212"/>
  <c r="L276"/>
  <c r="L340"/>
  <c r="L404"/>
  <c r="L468"/>
  <c r="L532"/>
  <c r="L596"/>
  <c r="L660"/>
  <c r="L724"/>
  <c r="L788"/>
  <c r="L852"/>
  <c r="L916"/>
  <c r="L980"/>
  <c r="L155"/>
  <c r="L411"/>
  <c r="L667"/>
  <c r="L923"/>
  <c r="L42"/>
  <c r="L234"/>
  <c r="L434"/>
  <c r="L634"/>
  <c r="L866"/>
  <c r="L38"/>
  <c r="L166"/>
  <c r="L294"/>
  <c r="L358"/>
  <c r="L486"/>
  <c r="L550"/>
  <c r="L678"/>
  <c r="L742"/>
  <c r="L870"/>
  <c r="L998"/>
  <c r="L267"/>
  <c r="L771"/>
  <c r="L130"/>
  <c r="L314"/>
  <c r="L722"/>
  <c r="L301"/>
  <c r="L429"/>
  <c r="L557"/>
  <c r="L1005"/>
  <c r="L131"/>
  <c r="L651"/>
  <c r="L626"/>
  <c r="L858"/>
  <c r="L28"/>
  <c r="L443"/>
  <c r="L699"/>
  <c r="L258"/>
  <c r="L658"/>
  <c r="L898"/>
  <c r="L127"/>
  <c r="L255"/>
  <c r="L319"/>
  <c r="L447"/>
  <c r="L511"/>
  <c r="L639"/>
  <c r="L703"/>
  <c r="L831"/>
  <c r="L895"/>
  <c r="L435"/>
  <c r="L691"/>
  <c r="L882"/>
  <c r="L158"/>
  <c r="L222"/>
  <c r="L350"/>
  <c r="L478"/>
  <c r="L606"/>
  <c r="L670"/>
  <c r="L798"/>
  <c r="L926"/>
  <c r="L235"/>
  <c r="L739"/>
  <c r="L290"/>
  <c r="L490"/>
  <c r="L938"/>
  <c r="L55"/>
  <c r="L119"/>
  <c r="L183"/>
  <c r="L247"/>
  <c r="L311"/>
  <c r="L375"/>
  <c r="L439"/>
  <c r="L503"/>
  <c r="L567"/>
  <c r="L631"/>
  <c r="L695"/>
  <c r="L759"/>
  <c r="L823"/>
  <c r="L887"/>
  <c r="L951"/>
  <c r="L147"/>
  <c r="L403"/>
  <c r="L659"/>
  <c r="L915"/>
  <c r="L850"/>
  <c r="L22"/>
  <c r="L86"/>
  <c r="L150"/>
  <c r="L214"/>
  <c r="L278"/>
  <c r="L342"/>
  <c r="L406"/>
  <c r="L470"/>
  <c r="L534"/>
  <c r="L598"/>
  <c r="L662"/>
  <c r="L726"/>
  <c r="L790"/>
  <c r="L854"/>
  <c r="L918"/>
  <c r="L982"/>
  <c r="L203"/>
  <c r="L459"/>
  <c r="L707"/>
  <c r="L963"/>
  <c r="L82"/>
  <c r="L266"/>
  <c r="L466"/>
  <c r="L666"/>
  <c r="L906"/>
  <c r="L29"/>
  <c r="L93"/>
  <c r="L157"/>
  <c r="L221"/>
  <c r="L285"/>
  <c r="L349"/>
  <c r="L413"/>
  <c r="L477"/>
  <c r="L541"/>
  <c r="L605"/>
  <c r="L669"/>
  <c r="L733"/>
  <c r="L797"/>
  <c r="L861"/>
  <c r="L925"/>
  <c r="L989"/>
  <c r="L67"/>
  <c r="L323"/>
  <c r="L579"/>
  <c r="L843"/>
  <c r="L178"/>
  <c r="L370"/>
  <c r="L570"/>
  <c r="L794"/>
  <c r="L11"/>
  <c r="L76"/>
  <c r="L140"/>
  <c r="L204"/>
  <c r="L268"/>
  <c r="L332"/>
  <c r="L396"/>
  <c r="L460"/>
  <c r="L524"/>
  <c r="L588"/>
  <c r="L652"/>
  <c r="L716"/>
  <c r="L780"/>
  <c r="L844"/>
  <c r="L908"/>
  <c r="L972"/>
  <c r="L123"/>
  <c r="L379"/>
  <c r="L635"/>
  <c r="L891"/>
  <c r="L18"/>
  <c r="L210"/>
  <c r="L402"/>
  <c r="L602"/>
  <c r="L834"/>
  <c r="L14"/>
  <c r="L206"/>
  <c r="L334"/>
  <c r="L462"/>
  <c r="L654"/>
  <c r="L846"/>
  <c r="L974"/>
  <c r="L171"/>
  <c r="L427"/>
  <c r="L21"/>
  <c r="L213"/>
  <c r="L405"/>
  <c r="L661"/>
  <c r="L853"/>
  <c r="L291"/>
  <c r="L762"/>
  <c r="L196"/>
  <c r="L324"/>
  <c r="L516"/>
  <c r="L836"/>
  <c r="L347"/>
  <c r="L802"/>
  <c r="L103"/>
  <c r="L231"/>
  <c r="L359"/>
  <c r="L487"/>
  <c r="L615"/>
  <c r="L743"/>
  <c r="L871"/>
  <c r="L999"/>
  <c r="L83"/>
  <c r="L595"/>
  <c r="L134"/>
  <c r="L262"/>
  <c r="L390"/>
  <c r="L518"/>
  <c r="L646"/>
  <c r="L774"/>
  <c r="L902"/>
  <c r="L395"/>
  <c r="L899"/>
  <c r="L410"/>
  <c r="L842"/>
  <c r="L77"/>
  <c r="L333"/>
  <c r="L461"/>
  <c r="L589"/>
  <c r="L845"/>
  <c r="L259"/>
  <c r="L779"/>
  <c r="L322"/>
  <c r="L730"/>
  <c r="L124"/>
  <c r="L252"/>
  <c r="L444"/>
  <c r="L572"/>
  <c r="L700"/>
  <c r="L828"/>
  <c r="L956"/>
  <c r="L315"/>
  <c r="L827"/>
  <c r="L162"/>
  <c r="L554"/>
  <c r="L31"/>
  <c r="L95"/>
  <c r="L159"/>
  <c r="L223"/>
  <c r="L287"/>
  <c r="L351"/>
  <c r="L415"/>
  <c r="L479"/>
  <c r="L543"/>
  <c r="L607"/>
  <c r="L671"/>
  <c r="L735"/>
  <c r="L799"/>
  <c r="L863"/>
  <c r="L927"/>
  <c r="L991"/>
  <c r="L51"/>
  <c r="L307"/>
  <c r="L563"/>
  <c r="L819"/>
  <c r="L746"/>
  <c r="L62"/>
  <c r="L126"/>
  <c r="L190"/>
  <c r="L254"/>
  <c r="L318"/>
  <c r="L382"/>
  <c r="L446"/>
  <c r="L510"/>
  <c r="L574"/>
  <c r="L638"/>
  <c r="L702"/>
  <c r="L766"/>
  <c r="L830"/>
  <c r="L894"/>
  <c r="L958"/>
  <c r="L107"/>
  <c r="L363"/>
  <c r="L619"/>
  <c r="L867"/>
  <c r="L194"/>
  <c r="L386"/>
  <c r="L586"/>
  <c r="L810"/>
  <c r="L69"/>
  <c r="L133"/>
  <c r="L197"/>
  <c r="L261"/>
  <c r="L325"/>
  <c r="L389"/>
  <c r="L453"/>
  <c r="L517"/>
  <c r="L581"/>
  <c r="L645"/>
  <c r="L709"/>
  <c r="L773"/>
  <c r="L837"/>
  <c r="L901"/>
  <c r="L965"/>
  <c r="L227"/>
  <c r="L483"/>
  <c r="L747"/>
  <c r="L1003"/>
  <c r="L98"/>
  <c r="L298"/>
  <c r="L498"/>
  <c r="L706"/>
  <c r="L954"/>
  <c r="L52"/>
  <c r="L116"/>
  <c r="L180"/>
  <c r="L244"/>
  <c r="L308"/>
  <c r="L372"/>
  <c r="L436"/>
  <c r="L500"/>
  <c r="L564"/>
  <c r="L628"/>
  <c r="L692"/>
  <c r="L756"/>
  <c r="L820"/>
  <c r="L884"/>
  <c r="L948"/>
  <c r="L27"/>
  <c r="L283"/>
  <c r="L539"/>
  <c r="L795"/>
  <c r="L138"/>
  <c r="L330"/>
  <c r="L530"/>
  <c r="L738"/>
  <c r="L994"/>
  <c r="L211"/>
  <c r="L78"/>
  <c r="L270"/>
  <c r="L398"/>
  <c r="L590"/>
  <c r="L718"/>
  <c r="L910"/>
  <c r="L931"/>
  <c r="L149"/>
  <c r="L277"/>
  <c r="L469"/>
  <c r="L597"/>
  <c r="L789"/>
  <c r="L917"/>
  <c r="L547"/>
  <c r="L546"/>
  <c r="L260"/>
  <c r="L580"/>
  <c r="L964"/>
  <c r="L91"/>
  <c r="L603"/>
  <c r="L378"/>
  <c r="L167"/>
  <c r="L295"/>
  <c r="L423"/>
  <c r="L551"/>
  <c r="L679"/>
  <c r="L807"/>
  <c r="L935"/>
  <c r="L339"/>
  <c r="L851"/>
  <c r="L70"/>
  <c r="L198"/>
  <c r="L326"/>
  <c r="L454"/>
  <c r="L582"/>
  <c r="L710"/>
  <c r="L838"/>
  <c r="L966"/>
  <c r="L139"/>
  <c r="L643"/>
  <c r="L34"/>
  <c r="L218"/>
  <c r="L610"/>
  <c r="L13"/>
  <c r="L205"/>
  <c r="L909"/>
  <c r="L515"/>
  <c r="L122"/>
  <c r="L522"/>
  <c r="L986"/>
  <c r="L60"/>
  <c r="L188"/>
  <c r="L316"/>
  <c r="L380"/>
  <c r="L508"/>
  <c r="L636"/>
  <c r="L764"/>
  <c r="L892"/>
  <c r="L59"/>
  <c r="L571"/>
  <c r="L354"/>
  <c r="L770"/>
  <c r="L23"/>
  <c r="L87"/>
  <c r="L151"/>
  <c r="L215"/>
  <c r="L279"/>
  <c r="L343"/>
  <c r="L407"/>
  <c r="L471"/>
  <c r="L535"/>
  <c r="L599"/>
  <c r="L663"/>
  <c r="L727"/>
  <c r="L791"/>
  <c r="L855"/>
  <c r="L919"/>
  <c r="L983"/>
  <c r="L275"/>
  <c r="L531"/>
  <c r="L787"/>
  <c r="L698"/>
  <c r="L978"/>
  <c r="L54"/>
  <c r="L118"/>
  <c r="L182"/>
  <c r="L246"/>
  <c r="L310"/>
  <c r="L374"/>
  <c r="L438"/>
  <c r="L502"/>
  <c r="L566"/>
  <c r="L630"/>
  <c r="L694"/>
  <c r="L758"/>
  <c r="L822"/>
  <c r="L886"/>
  <c r="L950"/>
  <c r="L75"/>
  <c r="L331"/>
  <c r="L587"/>
  <c r="L835"/>
  <c r="L170"/>
  <c r="L362"/>
  <c r="L562"/>
  <c r="L778"/>
  <c r="L61"/>
  <c r="L125"/>
  <c r="L189"/>
  <c r="L253"/>
  <c r="L317"/>
  <c r="L381"/>
  <c r="L445"/>
  <c r="L509"/>
  <c r="L573"/>
  <c r="L637"/>
  <c r="L701"/>
  <c r="L765"/>
  <c r="L829"/>
  <c r="L893"/>
  <c r="L957"/>
  <c r="L195"/>
  <c r="L451"/>
  <c r="L715"/>
  <c r="L971"/>
  <c r="L74"/>
  <c r="L274"/>
  <c r="L474"/>
  <c r="L674"/>
  <c r="L922"/>
  <c r="L44"/>
  <c r="L108"/>
  <c r="L172"/>
  <c r="L236"/>
  <c r="L300"/>
  <c r="L364"/>
  <c r="L428"/>
  <c r="L492"/>
  <c r="L556"/>
  <c r="L620"/>
  <c r="L684"/>
  <c r="L748"/>
  <c r="L812"/>
  <c r="L876"/>
  <c r="L940"/>
  <c r="L1004"/>
  <c r="L251"/>
  <c r="L507"/>
  <c r="L763"/>
  <c r="L114"/>
  <c r="L306"/>
  <c r="L506"/>
  <c r="L714"/>
  <c r="L962"/>
  <c r="L142"/>
  <c r="L526"/>
  <c r="L782"/>
  <c r="L675"/>
  <c r="L242"/>
  <c r="L85"/>
  <c r="L341"/>
  <c r="L533"/>
  <c r="L725"/>
  <c r="L981"/>
  <c r="L35"/>
  <c r="L811"/>
  <c r="L452"/>
  <c r="L708"/>
  <c r="L900"/>
  <c r="L859"/>
  <c r="L578"/>
  <c r="L79"/>
  <c r="L143"/>
  <c r="L207"/>
  <c r="L271"/>
  <c r="L335"/>
  <c r="L399"/>
  <c r="L463"/>
  <c r="L527"/>
  <c r="L591"/>
  <c r="L655"/>
  <c r="L719"/>
  <c r="L783"/>
  <c r="L847"/>
  <c r="L911"/>
  <c r="L975"/>
  <c r="L243"/>
  <c r="L499"/>
  <c r="L755"/>
  <c r="L618"/>
  <c r="L946"/>
  <c r="L46"/>
  <c r="L110"/>
  <c r="L174"/>
  <c r="L238"/>
  <c r="L302"/>
  <c r="L366"/>
  <c r="L430"/>
  <c r="L494"/>
  <c r="L558"/>
  <c r="L622"/>
  <c r="L686"/>
  <c r="L750"/>
  <c r="L814"/>
  <c r="L878"/>
  <c r="L942"/>
  <c r="L1006"/>
  <c r="L43"/>
  <c r="L299"/>
  <c r="L555"/>
  <c r="L803"/>
  <c r="L154"/>
  <c r="L338"/>
  <c r="L538"/>
  <c r="L754"/>
  <c r="L1002"/>
  <c r="L53"/>
  <c r="L117"/>
  <c r="L181"/>
  <c r="L245"/>
  <c r="L309"/>
  <c r="L373"/>
  <c r="L437"/>
  <c r="L501"/>
  <c r="L565"/>
  <c r="L629"/>
  <c r="L693"/>
  <c r="L757"/>
  <c r="L821"/>
  <c r="L885"/>
  <c r="L949"/>
  <c r="L163"/>
  <c r="L419"/>
  <c r="L683"/>
  <c r="L939"/>
  <c r="L50"/>
  <c r="L250"/>
  <c r="L450"/>
  <c r="L650"/>
  <c r="L890"/>
  <c r="L36"/>
  <c r="L100"/>
  <c r="L164"/>
  <c r="L228"/>
  <c r="L292"/>
  <c r="L356"/>
  <c r="L420"/>
  <c r="L484"/>
  <c r="L548"/>
  <c r="L612"/>
  <c r="L676"/>
  <c r="L740"/>
  <c r="L804"/>
  <c r="L868"/>
  <c r="L932"/>
  <c r="L996"/>
  <c r="L219"/>
  <c r="L475"/>
  <c r="L731"/>
  <c r="L987"/>
  <c r="L90"/>
  <c r="L282"/>
  <c r="L482"/>
  <c r="L682"/>
  <c r="L930"/>
  <c r="L9"/>
  <c r="L10"/>
  <c r="P2" l="1"/>
  <c r="U2" s="1"/>
  <c r="P10"/>
  <c r="U10" s="1"/>
  <c r="P3"/>
  <c r="U3" s="1"/>
  <c r="P9"/>
  <c r="U9" s="1"/>
  <c r="P4"/>
  <c r="U4" s="1"/>
  <c r="P8"/>
  <c r="U8" s="1"/>
  <c r="P5"/>
  <c r="U5" s="1"/>
  <c r="P7"/>
  <c r="P6"/>
  <c r="U6" s="1"/>
  <c r="P11"/>
  <c r="U11" s="1"/>
  <c r="W3" l="1"/>
  <c r="U7"/>
  <c r="V7" s="1"/>
  <c r="AA6" s="1"/>
  <c r="P13"/>
  <c r="Q3"/>
  <c r="V3"/>
  <c r="Q8"/>
  <c r="V8"/>
  <c r="Q11"/>
  <c r="V11"/>
  <c r="Q4"/>
  <c r="V4"/>
  <c r="Q5"/>
  <c r="V5"/>
  <c r="Q7"/>
  <c r="Q10"/>
  <c r="V10"/>
  <c r="Q9"/>
  <c r="V9"/>
  <c r="Q6"/>
  <c r="V6"/>
  <c r="Q2"/>
  <c r="V2"/>
  <c r="W4" l="1"/>
  <c r="AA4" s="1"/>
  <c r="X3"/>
  <c r="AA3"/>
  <c r="X4" l="1"/>
</calcChain>
</file>

<file path=xl/sharedStrings.xml><?xml version="1.0" encoding="utf-8"?>
<sst xmlns="http://schemas.openxmlformats.org/spreadsheetml/2006/main" count="63" uniqueCount="31">
  <si>
    <t>Shooter</t>
  </si>
  <si>
    <t>Steph Curry</t>
  </si>
  <si>
    <t>Seth Curry</t>
  </si>
  <si>
    <t>Devin Booker</t>
  </si>
  <si>
    <t>Buddy Hield</t>
  </si>
  <si>
    <t>Joe Harris</t>
  </si>
  <si>
    <t>Damian Lillard</t>
  </si>
  <si>
    <t>Kemba Walker</t>
  </si>
  <si>
    <t>Danny Green</t>
  </si>
  <si>
    <t>Dirk Nowitzki</t>
  </si>
  <si>
    <t>Khris Middleton</t>
  </si>
  <si>
    <t>Min</t>
  </si>
  <si>
    <t>Max</t>
  </si>
  <si>
    <t>Mean</t>
  </si>
  <si>
    <t>Stdev</t>
  </si>
  <si>
    <t>Exp 3P</t>
  </si>
  <si>
    <t>Win Prob %</t>
  </si>
  <si>
    <t>Pinnacle</t>
  </si>
  <si>
    <t>No Vig Implied</t>
  </si>
  <si>
    <t>Log Exp</t>
  </si>
  <si>
    <t>Exp Odds</t>
  </si>
  <si>
    <t>Blended Odds</t>
  </si>
  <si>
    <t>Forecasted Value</t>
  </si>
  <si>
    <t>Pinnacle %</t>
  </si>
  <si>
    <t>Cumulative</t>
  </si>
  <si>
    <t>Fair Odds</t>
  </si>
  <si>
    <t>Curry Brothers</t>
  </si>
  <si>
    <t>Anyone Else</t>
  </si>
  <si>
    <t>Exp Value</t>
  </si>
  <si>
    <t>Simulation Winner</t>
  </si>
  <si>
    <t>Player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</si>
</sst>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3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" fillId="2" borderId="0" xfId="0" applyFont="1" applyFill="1"/>
    <xf numFmtId="1" fontId="0" fillId="0" borderId="0" xfId="0" applyNumberFormat="1" applyFill="1"/>
    <xf numFmtId="0" fontId="1" fillId="2" borderId="0" xfId="0" applyFont="1" applyFill="1" applyAlignment="1">
      <alignment horizontal="center"/>
    </xf>
    <xf numFmtId="1" fontId="0" fillId="0" borderId="0" xfId="0" applyNumberFormat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10" fontId="2" fillId="0" borderId="0" xfId="0" applyNumberFormat="1" applyFont="1" applyFill="1"/>
    <xf numFmtId="1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plotArea>
      <c:layout/>
      <c:barChart>
        <c:barDir val="col"/>
        <c:grouping val="clustered"/>
        <c:ser>
          <c:idx val="0"/>
          <c:order val="0"/>
          <c:cat>
            <c:strRef>
              <c:f>Sheet1!$N$2:$N$11</c:f>
              <c:strCache>
                <c:ptCount val="10"/>
                <c:pt idx="0">
                  <c:v>Steph Curry</c:v>
                </c:pt>
                <c:pt idx="1">
                  <c:v>Seth Curry</c:v>
                </c:pt>
                <c:pt idx="2">
                  <c:v>Dirk Nowitzki</c:v>
                </c:pt>
                <c:pt idx="3">
                  <c:v>Devin Booker</c:v>
                </c:pt>
                <c:pt idx="4">
                  <c:v>Buddy Hield</c:v>
                </c:pt>
                <c:pt idx="5">
                  <c:v>Joe Harris</c:v>
                </c:pt>
                <c:pt idx="6">
                  <c:v>Damian Lillard</c:v>
                </c:pt>
                <c:pt idx="7">
                  <c:v>Kemba Walker</c:v>
                </c:pt>
                <c:pt idx="8">
                  <c:v>Danny Green</c:v>
                </c:pt>
                <c:pt idx="9">
                  <c:v>Khris Middleton</c:v>
                </c:pt>
              </c:strCache>
            </c:strRef>
          </c:cat>
          <c:val>
            <c:numRef>
              <c:f>Sheet1!$U$2:$U$11</c:f>
              <c:numCache>
                <c:formatCode>0.00%</c:formatCode>
                <c:ptCount val="10"/>
                <c:pt idx="0">
                  <c:v>0.22587638909083582</c:v>
                </c:pt>
                <c:pt idx="1">
                  <c:v>0.14583192182093252</c:v>
                </c:pt>
                <c:pt idx="2">
                  <c:v>7.8302369972327313E-2</c:v>
                </c:pt>
                <c:pt idx="3">
                  <c:v>8.1322344201373908E-2</c:v>
                </c:pt>
                <c:pt idx="4">
                  <c:v>9.9790872660611846E-2</c:v>
                </c:pt>
                <c:pt idx="5">
                  <c:v>0.13680176042726308</c:v>
                </c:pt>
                <c:pt idx="6">
                  <c:v>4.7879857413241952E-2</c:v>
                </c:pt>
                <c:pt idx="7">
                  <c:v>4.2764120096139058E-2</c:v>
                </c:pt>
                <c:pt idx="8">
                  <c:v>8.0135827303252902E-2</c:v>
                </c:pt>
                <c:pt idx="9">
                  <c:v>6.12941583565665E-2</c:v>
                </c:pt>
              </c:numCache>
            </c:numRef>
          </c:val>
        </c:ser>
        <c:axId val="221267840"/>
        <c:axId val="222253056"/>
      </c:barChart>
      <c:catAx>
        <c:axId val="221267840"/>
        <c:scaling>
          <c:orientation val="minMax"/>
        </c:scaling>
        <c:axPos val="b"/>
        <c:tickLblPos val="nextTo"/>
        <c:crossAx val="222253056"/>
        <c:crosses val="autoZero"/>
        <c:auto val="1"/>
        <c:lblAlgn val="ctr"/>
        <c:lblOffset val="100"/>
      </c:catAx>
      <c:valAx>
        <c:axId val="222253056"/>
        <c:scaling>
          <c:orientation val="minMax"/>
        </c:scaling>
        <c:axPos val="l"/>
        <c:majorGridlines/>
        <c:numFmt formatCode="0.00%" sourceLinked="1"/>
        <c:tickLblPos val="nextTo"/>
        <c:crossAx val="221267840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7</xdr:row>
      <xdr:rowOff>0</xdr:rowOff>
    </xdr:from>
    <xdr:to>
      <xdr:col>27</xdr:col>
      <xdr:colOff>502920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08"/>
  <sheetViews>
    <sheetView tabSelected="1" workbookViewId="0">
      <selection activeCell="B2" sqref="B2"/>
    </sheetView>
  </sheetViews>
  <sheetFormatPr defaultRowHeight="14.4"/>
  <cols>
    <col min="1" max="1" width="19.21875" customWidth="1"/>
    <col min="2" max="2" width="10.33203125" style="1" bestFit="1" customWidth="1"/>
    <col min="3" max="3" width="9.33203125" style="1" bestFit="1" customWidth="1"/>
    <col min="4" max="4" width="11.77734375" style="1" bestFit="1" customWidth="1"/>
    <col min="5" max="5" width="11.88671875" style="1" bestFit="1" customWidth="1"/>
    <col min="6" max="6" width="10.5546875" style="1" bestFit="1" customWidth="1"/>
    <col min="7" max="7" width="8.88671875" style="1"/>
    <col min="8" max="8" width="12.5546875" style="1" bestFit="1" customWidth="1"/>
    <col min="9" max="9" width="12.77734375" style="1" bestFit="1" customWidth="1"/>
    <col min="10" max="10" width="11.44140625" style="1" bestFit="1" customWidth="1"/>
    <col min="11" max="11" width="13.77734375" style="1" bestFit="1" customWidth="1"/>
    <col min="12" max="12" width="16.109375" customWidth="1"/>
    <col min="14" max="14" width="15.21875" customWidth="1"/>
    <col min="15" max="15" width="9.5546875" bestFit="1" customWidth="1"/>
    <col min="16" max="16" width="10.33203125" bestFit="1" customWidth="1"/>
    <col min="17" max="17" width="13.77734375" bestFit="1" customWidth="1"/>
    <col min="18" max="18" width="9.33203125" bestFit="1" customWidth="1"/>
    <col min="19" max="19" width="9.33203125" customWidth="1"/>
    <col min="20" max="20" width="13" customWidth="1"/>
    <col min="21" max="21" width="11.88671875" bestFit="1" customWidth="1"/>
    <col min="22" max="22" width="15.109375" bestFit="1" customWidth="1"/>
    <col min="23" max="23" width="10.109375" bestFit="1" customWidth="1"/>
    <col min="24" max="24" width="12.5546875" bestFit="1" customWidth="1"/>
    <col min="25" max="25" width="12.77734375" bestFit="1" customWidth="1"/>
    <col min="26" max="26" width="12.77734375" customWidth="1"/>
    <col min="27" max="27" width="11.44140625" bestFit="1" customWidth="1"/>
    <col min="28" max="28" width="13.77734375" bestFit="1" customWidth="1"/>
  </cols>
  <sheetData>
    <row r="1" spans="1:30">
      <c r="A1" s="3" t="s">
        <v>0</v>
      </c>
      <c r="B1" s="3" t="s">
        <v>1</v>
      </c>
      <c r="C1" s="3" t="s">
        <v>2</v>
      </c>
      <c r="D1" s="3" t="s">
        <v>9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N1" s="3" t="s">
        <v>30</v>
      </c>
      <c r="O1" s="5" t="s">
        <v>15</v>
      </c>
      <c r="P1" s="5" t="s">
        <v>16</v>
      </c>
      <c r="Q1" s="5" t="s">
        <v>20</v>
      </c>
      <c r="R1" s="5" t="s">
        <v>17</v>
      </c>
      <c r="S1" s="5" t="s">
        <v>23</v>
      </c>
      <c r="T1" s="5" t="s">
        <v>18</v>
      </c>
      <c r="U1" s="5" t="s">
        <v>21</v>
      </c>
      <c r="V1" s="5" t="s">
        <v>22</v>
      </c>
      <c r="W1" s="3" t="s">
        <v>24</v>
      </c>
      <c r="X1" s="5" t="s">
        <v>25</v>
      </c>
      <c r="Y1" s="3" t="s">
        <v>17</v>
      </c>
      <c r="Z1" s="3"/>
      <c r="AA1" s="3" t="s">
        <v>28</v>
      </c>
      <c r="AB1" s="5" t="s">
        <v>19</v>
      </c>
    </row>
    <row r="2" spans="1:30">
      <c r="A2" s="3" t="s">
        <v>11</v>
      </c>
      <c r="B2" s="1">
        <v>0.41099999999999998</v>
      </c>
      <c r="C2" s="1">
        <v>0.42499999999999999</v>
      </c>
      <c r="D2" s="1">
        <v>0.20599999999999999</v>
      </c>
      <c r="E2" s="1">
        <v>0.32500000000000001</v>
      </c>
      <c r="F2" s="1">
        <v>0.39100000000000001</v>
      </c>
      <c r="G2" s="1">
        <v>0.25</v>
      </c>
      <c r="H2" s="1">
        <v>0.34300000000000003</v>
      </c>
      <c r="I2" s="1">
        <v>0.30399999999999999</v>
      </c>
      <c r="J2" s="1">
        <v>0.27300000000000002</v>
      </c>
      <c r="K2" s="1">
        <v>0.311</v>
      </c>
      <c r="N2" s="7" t="s">
        <v>1</v>
      </c>
      <c r="O2" s="10">
        <f ca="1">MEDIAN(B7:B1007)*2</f>
        <v>21.648969645226664</v>
      </c>
      <c r="P2" s="11">
        <f ca="1">COUNTIF($L$7:$L$1007,N2)/1001</f>
        <v>0.1028971028971029</v>
      </c>
      <c r="Q2" s="10">
        <f ca="1">1/P2</f>
        <v>9.7184466019417481</v>
      </c>
      <c r="R2" s="10">
        <v>2.65</v>
      </c>
      <c r="S2" s="11">
        <f>1/R2</f>
        <v>0.37735849056603776</v>
      </c>
      <c r="T2" s="11">
        <f t="shared" ref="T2:T11" si="0">1/(R2^$AB$2)</f>
        <v>0.30786257988665777</v>
      </c>
      <c r="U2" s="11">
        <f ca="1">(P2*0.4)+(T2*0.6)</f>
        <v>0.22587638909083582</v>
      </c>
      <c r="V2" s="11">
        <f ca="1">U2*R2-1</f>
        <v>-0.4014275689092851</v>
      </c>
      <c r="W2" s="7"/>
      <c r="X2" s="7"/>
      <c r="Y2" s="7"/>
      <c r="Z2" s="7"/>
      <c r="AA2" s="7"/>
      <c r="AB2" s="9">
        <v>1.2088554834602818</v>
      </c>
    </row>
    <row r="3" spans="1:30">
      <c r="A3" s="3" t="s">
        <v>12</v>
      </c>
      <c r="B3" s="1">
        <v>0.45500000000000002</v>
      </c>
      <c r="C3" s="1">
        <v>0.46500000000000002</v>
      </c>
      <c r="D3" s="1">
        <v>0.42099999999999999</v>
      </c>
      <c r="E3" s="1">
        <v>0.38300000000000001</v>
      </c>
      <c r="F3" s="1">
        <v>0.44900000000000001</v>
      </c>
      <c r="G3" s="1">
        <v>0.47099999999999997</v>
      </c>
      <c r="H3" s="1">
        <v>0.39400000000000002</v>
      </c>
      <c r="I3" s="1">
        <v>0.39900000000000002</v>
      </c>
      <c r="J3" s="1">
        <v>0.436</v>
      </c>
      <c r="K3" s="1">
        <v>0.433</v>
      </c>
      <c r="N3" s="7" t="s">
        <v>2</v>
      </c>
      <c r="O3" s="10">
        <f ca="1">MEDIAN(C7:C1007)*2</f>
        <v>22.323407036894515</v>
      </c>
      <c r="P3" s="11">
        <f t="shared" ref="P3:P11" ca="1" si="1">COUNTIF($L$7:$L$1007,N3)/1001</f>
        <v>0.18981018981018982</v>
      </c>
      <c r="Q3" s="10">
        <f t="shared" ref="Q3:Q11" ca="1" si="2">1/P3</f>
        <v>5.2684210526315782</v>
      </c>
      <c r="R3" s="10">
        <v>5.92</v>
      </c>
      <c r="S3" s="11">
        <f t="shared" ref="S3:S11" si="3">1/R3</f>
        <v>0.16891891891891891</v>
      </c>
      <c r="T3" s="11">
        <f t="shared" si="0"/>
        <v>0.116513076494761</v>
      </c>
      <c r="U3" s="11">
        <f t="shared" ref="U3:U11" ca="1" si="4">(P3*0.4)+(T3*0.6)</f>
        <v>0.14583192182093252</v>
      </c>
      <c r="V3" s="11">
        <f t="shared" ref="V3:V11" ca="1" si="5">U3*R3-1</f>
        <v>-0.13667502282007948</v>
      </c>
      <c r="W3" s="11">
        <f ca="1">U3+U2</f>
        <v>0.37170831091176837</v>
      </c>
      <c r="X3" s="10">
        <f ca="1">1/W3</f>
        <v>2.6902815208707236</v>
      </c>
      <c r="Y3" s="7">
        <v>2.0499999999999998</v>
      </c>
      <c r="Z3" s="8" t="s">
        <v>26</v>
      </c>
      <c r="AA3" s="12">
        <f ca="1">W3*Y3-1</f>
        <v>-0.23799796263087492</v>
      </c>
      <c r="AB3" s="7"/>
    </row>
    <row r="4" spans="1:30">
      <c r="A4" s="3" t="s">
        <v>13</v>
      </c>
      <c r="B4" s="2">
        <f>AVERAGE(B2:B3)</f>
        <v>0.433</v>
      </c>
      <c r="C4" s="2">
        <f t="shared" ref="C4:K4" si="6">AVERAGE(C2:C3)</f>
        <v>0.44500000000000001</v>
      </c>
      <c r="D4" s="2">
        <f t="shared" si="6"/>
        <v>0.3135</v>
      </c>
      <c r="E4" s="2">
        <f t="shared" si="6"/>
        <v>0.35399999999999998</v>
      </c>
      <c r="F4" s="2">
        <f t="shared" si="6"/>
        <v>0.42000000000000004</v>
      </c>
      <c r="G4" s="2">
        <f t="shared" si="6"/>
        <v>0.36049999999999999</v>
      </c>
      <c r="H4" s="2">
        <f t="shared" si="6"/>
        <v>0.36850000000000005</v>
      </c>
      <c r="I4" s="2">
        <f t="shared" si="6"/>
        <v>0.35150000000000003</v>
      </c>
      <c r="J4" s="2">
        <f t="shared" si="6"/>
        <v>0.35450000000000004</v>
      </c>
      <c r="K4" s="2">
        <f t="shared" si="6"/>
        <v>0.372</v>
      </c>
      <c r="N4" s="7" t="s">
        <v>9</v>
      </c>
      <c r="O4" s="10">
        <f ca="1">MEDIAN(D7:D1007)*2</f>
        <v>16.020565633935764</v>
      </c>
      <c r="P4" s="11">
        <f t="shared" ca="1" si="1"/>
        <v>0.14285714285714285</v>
      </c>
      <c r="Q4" s="10">
        <f t="shared" ca="1" si="2"/>
        <v>7</v>
      </c>
      <c r="R4" s="10">
        <v>15.91</v>
      </c>
      <c r="S4" s="11">
        <f t="shared" si="3"/>
        <v>6.2853551225644247E-2</v>
      </c>
      <c r="T4" s="11">
        <f t="shared" si="0"/>
        <v>3.5265854715783612E-2</v>
      </c>
      <c r="U4" s="11">
        <f t="shared" ca="1" si="4"/>
        <v>7.8302369972327313E-2</v>
      </c>
      <c r="V4" s="11">
        <f t="shared" ca="1" si="5"/>
        <v>0.24579070625972754</v>
      </c>
      <c r="W4" s="11">
        <f ca="1">U4+U5+U6+U7+U8+U9+U10+U11</f>
        <v>0.62829131043077657</v>
      </c>
      <c r="X4" s="10">
        <f ca="1">1/W4</f>
        <v>1.5916183836990647</v>
      </c>
      <c r="Y4" s="7">
        <v>1.8129999999999999</v>
      </c>
      <c r="Z4" s="8" t="s">
        <v>27</v>
      </c>
      <c r="AA4" s="12">
        <f ca="1">W4*Y4-1</f>
        <v>0.13909214581099794</v>
      </c>
      <c r="AB4" s="7"/>
      <c r="AC4" s="1"/>
      <c r="AD4" s="1"/>
    </row>
    <row r="5" spans="1:30">
      <c r="A5" s="3" t="s">
        <v>14</v>
      </c>
      <c r="B5" s="2">
        <f>STDEV(B2:B3)</f>
        <v>3.1112698372208484E-2</v>
      </c>
      <c r="C5" s="2">
        <f t="shared" ref="C5:K5" si="7">STDEV(C2:C3)</f>
        <v>2.8284271247462307E-2</v>
      </c>
      <c r="D5" s="2">
        <f t="shared" si="7"/>
        <v>0.15202795795510765</v>
      </c>
      <c r="E5" s="2">
        <f t="shared" si="7"/>
        <v>4.1012193308820638E-2</v>
      </c>
      <c r="F5" s="2">
        <f t="shared" si="7"/>
        <v>4.1012193308819285E-2</v>
      </c>
      <c r="G5" s="2">
        <f t="shared" si="7"/>
        <v>0.15627059864222687</v>
      </c>
      <c r="H5" s="2">
        <f t="shared" si="7"/>
        <v>3.6062445840513678E-2</v>
      </c>
      <c r="I5" s="2">
        <f t="shared" si="7"/>
        <v>6.7175144212721416E-2</v>
      </c>
      <c r="J5" s="2">
        <f t="shared" si="7"/>
        <v>0.11525840533340691</v>
      </c>
      <c r="K5" s="2">
        <f t="shared" si="7"/>
        <v>8.6267027304758506E-2</v>
      </c>
      <c r="N5" s="7" t="s">
        <v>3</v>
      </c>
      <c r="O5" s="10">
        <f ca="1">MEDIAN(E7:E1007)*2</f>
        <v>17.854101153458817</v>
      </c>
      <c r="P5" s="11">
        <f t="shared" ca="1" si="1"/>
        <v>7.992007992007992E-3</v>
      </c>
      <c r="Q5" s="10">
        <f t="shared" ca="1" si="2"/>
        <v>125.125</v>
      </c>
      <c r="R5" s="10">
        <v>5.4</v>
      </c>
      <c r="S5" s="11">
        <f t="shared" si="3"/>
        <v>0.18518518518518517</v>
      </c>
      <c r="T5" s="11">
        <f t="shared" si="0"/>
        <v>0.13020923500761786</v>
      </c>
      <c r="U5" s="11">
        <f t="shared" ca="1" si="4"/>
        <v>8.1322344201373908E-2</v>
      </c>
      <c r="V5" s="11">
        <f t="shared" ca="1" si="5"/>
        <v>-0.56085934131258086</v>
      </c>
      <c r="W5" s="7"/>
      <c r="X5" s="7"/>
      <c r="Y5" s="7"/>
      <c r="Z5" s="7"/>
      <c r="AA5" s="7"/>
      <c r="AB5" s="7"/>
      <c r="AC5" s="1"/>
      <c r="AD5" s="1"/>
    </row>
    <row r="6" spans="1:30">
      <c r="A6" s="3"/>
      <c r="B6" s="3" t="s">
        <v>1</v>
      </c>
      <c r="C6" s="3" t="s">
        <v>2</v>
      </c>
      <c r="D6" s="3" t="s">
        <v>9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10</v>
      </c>
      <c r="L6" s="3" t="s">
        <v>29</v>
      </c>
      <c r="N6" s="7" t="s">
        <v>4</v>
      </c>
      <c r="O6" s="10">
        <f ca="1">MEDIAN(F7:F1007)*2</f>
        <v>21.043573527897259</v>
      </c>
      <c r="P6" s="11">
        <f t="shared" ca="1" si="1"/>
        <v>8.8911088911088912E-2</v>
      </c>
      <c r="Q6" s="10">
        <f t="shared" ca="1" si="2"/>
        <v>11.247191011235955</v>
      </c>
      <c r="R6" s="10">
        <v>6.35</v>
      </c>
      <c r="S6" s="11">
        <f t="shared" si="3"/>
        <v>0.15748031496062992</v>
      </c>
      <c r="T6" s="11">
        <f t="shared" si="0"/>
        <v>0.10704406182696047</v>
      </c>
      <c r="U6" s="11">
        <f t="shared" ca="1" si="4"/>
        <v>9.9790872660611846E-2</v>
      </c>
      <c r="V6" s="11">
        <f t="shared" ca="1" si="5"/>
        <v>-0.3663279586051148</v>
      </c>
      <c r="W6" s="7"/>
      <c r="X6" s="7"/>
      <c r="Y6" s="7"/>
      <c r="Z6" s="7" t="s">
        <v>5</v>
      </c>
      <c r="AA6" s="12">
        <f ca="1">V7</f>
        <v>6.7053731332652022E-2</v>
      </c>
      <c r="AB6" s="7"/>
      <c r="AC6" s="1"/>
      <c r="AD6" s="1"/>
    </row>
    <row r="7" spans="1:30">
      <c r="A7" s="1"/>
      <c r="B7" s="4">
        <f ca="1">NORMINV(RAND(),$B$4,$B$5)*25</f>
        <v>10.460415413294191</v>
      </c>
      <c r="C7" s="4">
        <f ca="1">NORMINV(RAND(),$C$4,$C$5)*25</f>
        <v>11.112690642539153</v>
      </c>
      <c r="D7" s="4">
        <f ca="1">NORMINV(RAND(),$D$4,$D$5)*25</f>
        <v>5.9696598584362173</v>
      </c>
      <c r="E7" s="4">
        <f ca="1">NORMINV(RAND(),$E$4,$E$5)*25</f>
        <v>8.3184961030306912</v>
      </c>
      <c r="F7" s="4">
        <f ca="1">NORMINV(RAND(),$F$4,$F$5)*25</f>
        <v>8.7458198164079999</v>
      </c>
      <c r="G7" s="4">
        <f ca="1">NORMINV(RAND(),$G$4,$G$5)*25</f>
        <v>9.7224298987244051</v>
      </c>
      <c r="H7" s="4">
        <f ca="1">NORMINV(RAND(),$H$4,$H$5)*25</f>
        <v>8.2867344033054824</v>
      </c>
      <c r="I7" s="4">
        <f ca="1">NORMINV(RAND(),$I$4,$I$5)*25</f>
        <v>9.1991284005237226</v>
      </c>
      <c r="J7" s="4">
        <f ca="1">NORMINV(RAND(),$J$4,$J$5)*25</f>
        <v>10.791708741922587</v>
      </c>
      <c r="K7" s="4">
        <f ca="1">NORMINV(RAND(),$K$4,$K$5)*25</f>
        <v>9.763522420286165</v>
      </c>
      <c r="L7" s="6" t="str">
        <f ca="1">HLOOKUP(MAX(B7:K7),B7:$K$1008,M7,FALSE)</f>
        <v>Seth Curry</v>
      </c>
      <c r="M7">
        <v>1002</v>
      </c>
      <c r="N7" s="7" t="s">
        <v>5</v>
      </c>
      <c r="O7" s="10">
        <f ca="1">MEDIAN(G7:G1007)*2</f>
        <v>18.377245564578093</v>
      </c>
      <c r="P7" s="11">
        <f t="shared" ca="1" si="1"/>
        <v>0.21678321678321677</v>
      </c>
      <c r="Q7" s="10">
        <f t="shared" ca="1" si="2"/>
        <v>4.612903225806452</v>
      </c>
      <c r="R7" s="10">
        <v>7.8</v>
      </c>
      <c r="S7" s="11">
        <f t="shared" si="3"/>
        <v>0.12820512820512822</v>
      </c>
      <c r="T7" s="11">
        <f t="shared" si="0"/>
        <v>8.3480789523293963E-2</v>
      </c>
      <c r="U7" s="11">
        <f t="shared" ca="1" si="4"/>
        <v>0.13680176042726308</v>
      </c>
      <c r="V7" s="11">
        <f ca="1">U7*R7-1</f>
        <v>6.7053731332652022E-2</v>
      </c>
      <c r="W7" s="7"/>
      <c r="X7" s="7"/>
      <c r="Y7" s="7"/>
      <c r="Z7" s="7"/>
      <c r="AA7" s="7"/>
      <c r="AB7" s="7"/>
      <c r="AC7" s="1"/>
      <c r="AD7" s="1"/>
    </row>
    <row r="8" spans="1:30">
      <c r="B8" s="4">
        <f t="shared" ref="B8:B71" ca="1" si="8">NORMINV(RAND(),$B$4,$B$5)*25</f>
        <v>11.867242762762269</v>
      </c>
      <c r="C8" s="4">
        <f t="shared" ref="C8:C71" ca="1" si="9">NORMINV(RAND(),$C$4,$C$5)*25</f>
        <v>9.1289135523021123</v>
      </c>
      <c r="D8" s="4">
        <f t="shared" ref="D8:D71" ca="1" si="10">NORMINV(RAND(),$D$4,$D$5)*25</f>
        <v>2.3790965348897282</v>
      </c>
      <c r="E8" s="4">
        <f t="shared" ref="E8:E71" ca="1" si="11">NORMINV(RAND(),$E$4,$E$5)*25</f>
        <v>9.423659279841333</v>
      </c>
      <c r="F8" s="4">
        <f t="shared" ref="F8:F71" ca="1" si="12">NORMINV(RAND(),$F$4,$F$5)*25</f>
        <v>10.871706602763496</v>
      </c>
      <c r="G8" s="4">
        <f t="shared" ref="G8:G71" ca="1" si="13">NORMINV(RAND(),$G$4,$G$5)*25</f>
        <v>18.686639120795462</v>
      </c>
      <c r="H8" s="4">
        <f t="shared" ref="H8:H71" ca="1" si="14">NORMINV(RAND(),$H$4,$H$5)*25</f>
        <v>9.1455013542271253</v>
      </c>
      <c r="I8" s="4">
        <f t="shared" ref="I8:I71" ca="1" si="15">NORMINV(RAND(),$I$4,$I$5)*25</f>
        <v>8.9417402149032856</v>
      </c>
      <c r="J8" s="4">
        <f t="shared" ref="J8:J71" ca="1" si="16">NORMINV(RAND(),$J$4,$J$5)*25</f>
        <v>6.3940967933741977</v>
      </c>
      <c r="K8" s="4">
        <f t="shared" ref="K8:K71" ca="1" si="17">NORMINV(RAND(),$K$4,$K$5)*25</f>
        <v>9.4807566560585013</v>
      </c>
      <c r="L8" s="6" t="str">
        <f ca="1">HLOOKUP(MAX(B8:K8),B8:$K$1008,M8,FALSE)</f>
        <v>Joe Harris</v>
      </c>
      <c r="M8">
        <v>1001</v>
      </c>
      <c r="N8" s="7" t="s">
        <v>6</v>
      </c>
      <c r="O8" s="10">
        <f ca="1">MEDIAN(H7:H1007)*2</f>
        <v>18.432673618136462</v>
      </c>
      <c r="P8" s="11">
        <f t="shared" ca="1" si="1"/>
        <v>1.998001998001998E-3</v>
      </c>
      <c r="Q8" s="10">
        <f t="shared" ca="1" si="2"/>
        <v>500.5</v>
      </c>
      <c r="R8" s="10">
        <v>8.2100000000000009</v>
      </c>
      <c r="S8" s="11">
        <f t="shared" si="3"/>
        <v>0.12180267965895249</v>
      </c>
      <c r="T8" s="11">
        <f t="shared" si="0"/>
        <v>7.846776102340193E-2</v>
      </c>
      <c r="U8" s="11">
        <f t="shared" ca="1" si="4"/>
        <v>4.7879857413241952E-2</v>
      </c>
      <c r="V8" s="11">
        <f t="shared" ca="1" si="5"/>
        <v>-0.60690637063728348</v>
      </c>
      <c r="W8" s="7"/>
      <c r="Y8" s="7"/>
      <c r="Z8" s="7"/>
      <c r="AA8" s="7"/>
      <c r="AC8" s="1"/>
      <c r="AD8" s="1"/>
    </row>
    <row r="9" spans="1:30">
      <c r="B9" s="4">
        <f t="shared" ca="1" si="8"/>
        <v>9.4223815943022604</v>
      </c>
      <c r="C9" s="4">
        <f t="shared" ca="1" si="9"/>
        <v>10.718317515212906</v>
      </c>
      <c r="D9" s="4">
        <f t="shared" ca="1" si="10"/>
        <v>7.6587298430235027</v>
      </c>
      <c r="E9" s="4">
        <f t="shared" ca="1" si="11"/>
        <v>8.929019427577634</v>
      </c>
      <c r="F9" s="4">
        <f t="shared" ca="1" si="12"/>
        <v>9.9886231780381607</v>
      </c>
      <c r="G9" s="4">
        <f t="shared" ca="1" si="13"/>
        <v>7.9400877114053525</v>
      </c>
      <c r="H9" s="4">
        <f t="shared" ca="1" si="14"/>
        <v>9.037285880173842</v>
      </c>
      <c r="I9" s="4">
        <f t="shared" ca="1" si="15"/>
        <v>7.5092504150195927</v>
      </c>
      <c r="J9" s="4">
        <f t="shared" ca="1" si="16"/>
        <v>9.8117593210273544</v>
      </c>
      <c r="K9" s="4">
        <f t="shared" ca="1" si="17"/>
        <v>11.463617575813096</v>
      </c>
      <c r="L9" s="6" t="str">
        <f ca="1">HLOOKUP(MAX(B9:K9),B9:$K$1008,M9,FALSE)</f>
        <v>Khris Middleton</v>
      </c>
      <c r="M9">
        <v>1000</v>
      </c>
      <c r="N9" s="7" t="s">
        <v>7</v>
      </c>
      <c r="O9" s="10">
        <f ca="1">MEDIAN(I7:I1007)*2</f>
        <v>17.23726219458316</v>
      </c>
      <c r="P9" s="11">
        <f t="shared" ca="1" si="1"/>
        <v>3.2967032967032968E-2</v>
      </c>
      <c r="Q9" s="10">
        <f t="shared" ca="1" si="2"/>
        <v>30.333333333333332</v>
      </c>
      <c r="R9" s="10">
        <v>12.06</v>
      </c>
      <c r="S9" s="11">
        <f t="shared" si="3"/>
        <v>8.2918739635157543E-2</v>
      </c>
      <c r="T9" s="11">
        <f t="shared" si="0"/>
        <v>4.9295511515543122E-2</v>
      </c>
      <c r="U9" s="11">
        <f t="shared" ca="1" si="4"/>
        <v>4.2764120096139058E-2</v>
      </c>
      <c r="V9" s="11">
        <f t="shared" ca="1" si="5"/>
        <v>-0.48426471164056295</v>
      </c>
      <c r="W9" s="7"/>
      <c r="Y9" s="7"/>
      <c r="Z9" s="7"/>
      <c r="AA9" s="7"/>
      <c r="AC9" s="1"/>
      <c r="AD9" s="1"/>
    </row>
    <row r="10" spans="1:30">
      <c r="B10" s="4">
        <f t="shared" ca="1" si="8"/>
        <v>10.008413508112291</v>
      </c>
      <c r="C10" s="4">
        <f t="shared" ca="1" si="9"/>
        <v>10.630776077202096</v>
      </c>
      <c r="D10" s="4">
        <f t="shared" ca="1" si="10"/>
        <v>5.3528886225386429</v>
      </c>
      <c r="E10" s="4">
        <f t="shared" ca="1" si="11"/>
        <v>6.6494724905807798</v>
      </c>
      <c r="F10" s="4">
        <f t="shared" ca="1" si="12"/>
        <v>10.189145458293206</v>
      </c>
      <c r="G10" s="4">
        <f t="shared" ca="1" si="13"/>
        <v>7.3394392624029345</v>
      </c>
      <c r="H10" s="4">
        <f t="shared" ca="1" si="14"/>
        <v>8.5622654930077555</v>
      </c>
      <c r="I10" s="4">
        <f t="shared" ca="1" si="15"/>
        <v>11.111532996726698</v>
      </c>
      <c r="J10" s="4">
        <f t="shared" ca="1" si="16"/>
        <v>6.7774015704803654</v>
      </c>
      <c r="K10" s="4">
        <f t="shared" ca="1" si="17"/>
        <v>7.2695989892576849</v>
      </c>
      <c r="L10" s="6" t="str">
        <f ca="1">HLOOKUP(MAX(B10:K10),B10:$K$1008,M10,FALSE)</f>
        <v>Kemba Walker</v>
      </c>
      <c r="M10">
        <v>999</v>
      </c>
      <c r="N10" s="7" t="s">
        <v>8</v>
      </c>
      <c r="O10" s="10">
        <f ca="1">MEDIAN(J7:J1007)*2</f>
        <v>17.74108662072943</v>
      </c>
      <c r="P10" s="11">
        <f t="shared" ca="1" si="1"/>
        <v>0.12587412587412589</v>
      </c>
      <c r="Q10" s="10">
        <f t="shared" ca="1" si="2"/>
        <v>7.9444444444444438</v>
      </c>
      <c r="R10" s="10">
        <v>11.99</v>
      </c>
      <c r="S10" s="11">
        <f t="shared" si="3"/>
        <v>8.3402835696413671E-2</v>
      </c>
      <c r="T10" s="11">
        <f t="shared" si="0"/>
        <v>4.9643628256004234E-2</v>
      </c>
      <c r="U10" s="11">
        <f t="shared" ca="1" si="4"/>
        <v>8.0135827303252902E-2</v>
      </c>
      <c r="V10" s="11">
        <f t="shared" ca="1" si="5"/>
        <v>-3.9171430633997639E-2</v>
      </c>
      <c r="W10" s="7"/>
      <c r="X10" s="7"/>
      <c r="Y10" s="7"/>
      <c r="Z10" s="7"/>
      <c r="AA10" s="7"/>
      <c r="AB10" s="7"/>
      <c r="AC10" s="1"/>
      <c r="AD10" s="1"/>
    </row>
    <row r="11" spans="1:30">
      <c r="B11" s="4">
        <f t="shared" ca="1" si="8"/>
        <v>10.85621525691481</v>
      </c>
      <c r="C11" s="4">
        <f t="shared" ca="1" si="9"/>
        <v>11.448090949477448</v>
      </c>
      <c r="D11" s="4">
        <f t="shared" ca="1" si="10"/>
        <v>10.237435018161012</v>
      </c>
      <c r="E11" s="4">
        <f t="shared" ca="1" si="11"/>
        <v>8.6773900453629587</v>
      </c>
      <c r="F11" s="4">
        <f t="shared" ca="1" si="12"/>
        <v>10.877641805329327</v>
      </c>
      <c r="G11" s="4">
        <f t="shared" ca="1" si="13"/>
        <v>10.34809576909378</v>
      </c>
      <c r="H11" s="4">
        <f t="shared" ca="1" si="14"/>
        <v>9.8961490175075522</v>
      </c>
      <c r="I11" s="4">
        <f t="shared" ca="1" si="15"/>
        <v>8.6552911820048113</v>
      </c>
      <c r="J11" s="4">
        <f t="shared" ca="1" si="16"/>
        <v>6.3743246047224726</v>
      </c>
      <c r="K11" s="4">
        <f t="shared" ca="1" si="17"/>
        <v>6.0690145083293503</v>
      </c>
      <c r="L11" s="6" t="str">
        <f ca="1">HLOOKUP(MAX(B11:K11),B11:$K$1008,M11,FALSE)</f>
        <v>Seth Curry</v>
      </c>
      <c r="M11">
        <v>998</v>
      </c>
      <c r="N11" s="7" t="s">
        <v>10</v>
      </c>
      <c r="O11" s="10">
        <f ca="1">MEDIAN(K7:K1007)*2</f>
        <v>18.574025800835734</v>
      </c>
      <c r="P11" s="11">
        <f t="shared" ca="1" si="1"/>
        <v>8.9910089910089905E-2</v>
      </c>
      <c r="Q11" s="10">
        <f t="shared" ca="1" si="2"/>
        <v>11.122222222222224</v>
      </c>
      <c r="R11" s="10">
        <v>13.71</v>
      </c>
      <c r="S11" s="11">
        <f t="shared" si="3"/>
        <v>7.2939460247994164E-2</v>
      </c>
      <c r="T11" s="11">
        <f t="shared" si="0"/>
        <v>4.2216870654217573E-2</v>
      </c>
      <c r="U11" s="11">
        <f t="shared" ca="1" si="4"/>
        <v>6.12941583565665E-2</v>
      </c>
      <c r="V11" s="11">
        <f t="shared" ca="1" si="5"/>
        <v>-0.15965708893147323</v>
      </c>
      <c r="W11" s="7"/>
      <c r="X11" s="7"/>
      <c r="Y11" s="7"/>
      <c r="Z11" s="7"/>
      <c r="AA11" s="7"/>
      <c r="AB11" s="7"/>
      <c r="AC11" s="1"/>
      <c r="AD11" s="1"/>
    </row>
    <row r="12" spans="1:30">
      <c r="B12" s="4">
        <f t="shared" ca="1" si="8"/>
        <v>11.140102066930215</v>
      </c>
      <c r="C12" s="4">
        <f t="shared" ca="1" si="9"/>
        <v>11.648393528695337</v>
      </c>
      <c r="D12" s="4">
        <f t="shared" ca="1" si="10"/>
        <v>6.88351209654342</v>
      </c>
      <c r="E12" s="4">
        <f t="shared" ca="1" si="11"/>
        <v>9.2989792664363247</v>
      </c>
      <c r="F12" s="4">
        <f t="shared" ca="1" si="12"/>
        <v>8.8831691375269255</v>
      </c>
      <c r="G12" s="4">
        <f t="shared" ca="1" si="13"/>
        <v>13.11011104536818</v>
      </c>
      <c r="H12" s="4">
        <f t="shared" ca="1" si="14"/>
        <v>10.221020041084181</v>
      </c>
      <c r="I12" s="4">
        <f t="shared" ca="1" si="15"/>
        <v>9.6345199842121332</v>
      </c>
      <c r="J12" s="4">
        <f t="shared" ca="1" si="16"/>
        <v>9.3645985306009436</v>
      </c>
      <c r="K12" s="4">
        <f t="shared" ca="1" si="17"/>
        <v>13.370570874141929</v>
      </c>
      <c r="L12" s="6" t="str">
        <f ca="1">HLOOKUP(MAX(B12:K12),B12:$K$1008,M12,FALSE)</f>
        <v>Khris Middleton</v>
      </c>
      <c r="M12">
        <v>997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"/>
      <c r="AD12" s="1"/>
    </row>
    <row r="13" spans="1:30">
      <c r="B13" s="4">
        <f t="shared" ca="1" si="8"/>
        <v>11.626618024414578</v>
      </c>
      <c r="C13" s="4">
        <f t="shared" ca="1" si="9"/>
        <v>11.401076246819244</v>
      </c>
      <c r="D13" s="4">
        <f t="shared" ca="1" si="10"/>
        <v>4.0327129666402426</v>
      </c>
      <c r="E13" s="4">
        <f t="shared" ca="1" si="11"/>
        <v>9.3553362003192415</v>
      </c>
      <c r="F13" s="4">
        <f t="shared" ca="1" si="12"/>
        <v>9.4142736635576263</v>
      </c>
      <c r="G13" s="4">
        <f t="shared" ca="1" si="13"/>
        <v>5.7050549848651437</v>
      </c>
      <c r="H13" s="4">
        <f t="shared" ca="1" si="14"/>
        <v>9.6419190738721028</v>
      </c>
      <c r="I13" s="4">
        <f t="shared" ca="1" si="15"/>
        <v>8.3494728612193683</v>
      </c>
      <c r="J13" s="4">
        <f t="shared" ca="1" si="16"/>
        <v>10.69989261104967</v>
      </c>
      <c r="K13" s="4">
        <f t="shared" ca="1" si="17"/>
        <v>11.199722134335746</v>
      </c>
      <c r="L13" s="6" t="str">
        <f ca="1">HLOOKUP(MAX(B13:K13),B13:$K$1008,M13,FALSE)</f>
        <v>Steph Curry</v>
      </c>
      <c r="M13">
        <v>996</v>
      </c>
      <c r="N13" s="7"/>
      <c r="O13" s="7"/>
      <c r="P13" s="11">
        <f ca="1">SUM(P2:P11)</f>
        <v>1.0000000000000002</v>
      </c>
      <c r="Q13" s="7"/>
      <c r="R13" s="7"/>
      <c r="S13" s="7"/>
      <c r="T13" s="11">
        <f>SUM(T2:T11)</f>
        <v>0.99999936890424146</v>
      </c>
      <c r="U13" s="7"/>
      <c r="V13" s="7"/>
      <c r="W13" s="7"/>
      <c r="X13" s="7"/>
      <c r="Y13" s="7"/>
      <c r="Z13" s="7"/>
      <c r="AA13" s="7"/>
      <c r="AB13" s="7"/>
      <c r="AC13" s="1"/>
      <c r="AD13" s="1"/>
    </row>
    <row r="14" spans="1:30">
      <c r="B14" s="4">
        <f t="shared" ca="1" si="8"/>
        <v>10.67567226504358</v>
      </c>
      <c r="C14" s="4">
        <f t="shared" ca="1" si="9"/>
        <v>11.438523865984305</v>
      </c>
      <c r="D14" s="4">
        <f t="shared" ca="1" si="10"/>
        <v>8.8963152738403082</v>
      </c>
      <c r="E14" s="4">
        <f t="shared" ca="1" si="11"/>
        <v>9.192651669645711</v>
      </c>
      <c r="F14" s="4">
        <f t="shared" ca="1" si="12"/>
        <v>10.891065472725323</v>
      </c>
      <c r="G14" s="4">
        <f t="shared" ca="1" si="13"/>
        <v>12.6885282905151</v>
      </c>
      <c r="H14" s="4">
        <f t="shared" ca="1" si="14"/>
        <v>8.725225142547135</v>
      </c>
      <c r="I14" s="4">
        <f t="shared" ca="1" si="15"/>
        <v>9.9380025734059902</v>
      </c>
      <c r="J14" s="4">
        <f t="shared" ca="1" si="16"/>
        <v>5.8433160955701764</v>
      </c>
      <c r="K14" s="4">
        <f t="shared" ca="1" si="17"/>
        <v>8.6110454586491176</v>
      </c>
      <c r="L14" s="6" t="str">
        <f ca="1">HLOOKUP(MAX(B14:K14),B14:$K$1008,M14,FALSE)</f>
        <v>Joe Harris</v>
      </c>
      <c r="M14">
        <v>995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D14" s="1"/>
    </row>
    <row r="15" spans="1:30">
      <c r="B15" s="4">
        <f t="shared" ca="1" si="8"/>
        <v>10.893453581843678</v>
      </c>
      <c r="C15" s="4">
        <f t="shared" ca="1" si="9"/>
        <v>10.519304670837764</v>
      </c>
      <c r="D15" s="4">
        <f t="shared" ca="1" si="10"/>
        <v>10.448789651426857</v>
      </c>
      <c r="E15" s="4">
        <f t="shared" ca="1" si="11"/>
        <v>8.6313933826876656</v>
      </c>
      <c r="F15" s="4">
        <f t="shared" ca="1" si="12"/>
        <v>10.123236422883998</v>
      </c>
      <c r="G15" s="4">
        <f t="shared" ca="1" si="13"/>
        <v>10.199082234687513</v>
      </c>
      <c r="H15" s="4">
        <f t="shared" ca="1" si="14"/>
        <v>10.149850520439076</v>
      </c>
      <c r="I15" s="4">
        <f t="shared" ca="1" si="15"/>
        <v>8.5108856903480614</v>
      </c>
      <c r="J15" s="4">
        <f t="shared" ca="1" si="16"/>
        <v>11.450577228105677</v>
      </c>
      <c r="K15" s="4">
        <f t="shared" ca="1" si="17"/>
        <v>9.8231353446940695</v>
      </c>
      <c r="L15" s="6" t="str">
        <f ca="1">HLOOKUP(MAX(B15:K15),B15:$K$1008,M15,FALSE)</f>
        <v>Danny Green</v>
      </c>
      <c r="M15">
        <v>994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D15" s="1"/>
    </row>
    <row r="16" spans="1:30">
      <c r="B16" s="4">
        <f t="shared" ca="1" si="8"/>
        <v>10.961162714205125</v>
      </c>
      <c r="C16" s="4">
        <f t="shared" ca="1" si="9"/>
        <v>10.470479549633842</v>
      </c>
      <c r="D16" s="4">
        <f t="shared" ca="1" si="10"/>
        <v>10.53980537516135</v>
      </c>
      <c r="E16" s="4">
        <f t="shared" ca="1" si="11"/>
        <v>8.3358994819819721</v>
      </c>
      <c r="F16" s="4">
        <f t="shared" ca="1" si="12"/>
        <v>9.8691960856586984</v>
      </c>
      <c r="G16" s="4">
        <f t="shared" ca="1" si="13"/>
        <v>8.9822485487729651</v>
      </c>
      <c r="H16" s="4">
        <f t="shared" ca="1" si="14"/>
        <v>8.6897019233359654</v>
      </c>
      <c r="I16" s="4">
        <f t="shared" ca="1" si="15"/>
        <v>10.948131888293036</v>
      </c>
      <c r="J16" s="4">
        <f t="shared" ca="1" si="16"/>
        <v>10.682117566941674</v>
      </c>
      <c r="K16" s="4">
        <f t="shared" ca="1" si="17"/>
        <v>6.701365480345026</v>
      </c>
      <c r="L16" s="6" t="str">
        <f ca="1">HLOOKUP(MAX(B16:K16),B16:$K$1008,M16,FALSE)</f>
        <v>Steph Curry</v>
      </c>
      <c r="M16">
        <v>993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D16" s="1"/>
    </row>
    <row r="17" spans="2:30">
      <c r="B17" s="4">
        <f t="shared" ca="1" si="8"/>
        <v>10.837430203430847</v>
      </c>
      <c r="C17" s="4">
        <f t="shared" ca="1" si="9"/>
        <v>10.775222848557409</v>
      </c>
      <c r="D17" s="4">
        <f t="shared" ca="1" si="10"/>
        <v>5.7179306644980956</v>
      </c>
      <c r="E17" s="4">
        <f t="shared" ca="1" si="11"/>
        <v>10.152234654019002</v>
      </c>
      <c r="F17" s="4">
        <f t="shared" ca="1" si="12"/>
        <v>7.9970334886950365</v>
      </c>
      <c r="G17" s="4">
        <f t="shared" ca="1" si="13"/>
        <v>9.1328791882627041</v>
      </c>
      <c r="H17" s="4">
        <f t="shared" ca="1" si="14"/>
        <v>9.1526789239007265</v>
      </c>
      <c r="I17" s="4">
        <f t="shared" ca="1" si="15"/>
        <v>10.499904498830064</v>
      </c>
      <c r="J17" s="4">
        <f t="shared" ca="1" si="16"/>
        <v>13.324633326208746</v>
      </c>
      <c r="K17" s="4">
        <f t="shared" ca="1" si="17"/>
        <v>5.3124228473551698</v>
      </c>
      <c r="L17" s="6" t="str">
        <f ca="1">HLOOKUP(MAX(B17:K17),B17:$K$1008,M17,FALSE)</f>
        <v>Danny Green</v>
      </c>
      <c r="M17">
        <v>992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D17" s="1"/>
    </row>
    <row r="18" spans="2:30">
      <c r="B18" s="4">
        <f t="shared" ca="1" si="8"/>
        <v>10.715406134092239</v>
      </c>
      <c r="C18" s="4">
        <f t="shared" ca="1" si="9"/>
        <v>10.049949917405975</v>
      </c>
      <c r="D18" s="4">
        <f t="shared" ca="1" si="10"/>
        <v>10.225068257504738</v>
      </c>
      <c r="E18" s="4">
        <f t="shared" ca="1" si="11"/>
        <v>8.9511830159161843</v>
      </c>
      <c r="F18" s="4">
        <f t="shared" ca="1" si="12"/>
        <v>11.050376055310403</v>
      </c>
      <c r="G18" s="4">
        <f t="shared" ca="1" si="13"/>
        <v>12.842124558351925</v>
      </c>
      <c r="H18" s="4">
        <f t="shared" ca="1" si="14"/>
        <v>9.2085448618533903</v>
      </c>
      <c r="I18" s="4">
        <f t="shared" ca="1" si="15"/>
        <v>7.1489587367869669</v>
      </c>
      <c r="J18" s="4">
        <f t="shared" ca="1" si="16"/>
        <v>9.0040606959651583</v>
      </c>
      <c r="K18" s="4">
        <f t="shared" ca="1" si="17"/>
        <v>10.964963708494865</v>
      </c>
      <c r="L18" s="6" t="str">
        <f ca="1">HLOOKUP(MAX(B18:K18),B18:$K$1008,M18,FALSE)</f>
        <v>Joe Harris</v>
      </c>
      <c r="M18">
        <v>991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D18" s="1"/>
    </row>
    <row r="19" spans="2:30">
      <c r="B19" s="4">
        <f t="shared" ca="1" si="8"/>
        <v>11.834465285798334</v>
      </c>
      <c r="C19" s="4">
        <f t="shared" ca="1" si="9"/>
        <v>10.630363066591187</v>
      </c>
      <c r="D19" s="4">
        <f t="shared" ca="1" si="10"/>
        <v>5.4366763587441582</v>
      </c>
      <c r="E19" s="4">
        <f t="shared" ca="1" si="11"/>
        <v>10.067666560586867</v>
      </c>
      <c r="F19" s="4">
        <f t="shared" ca="1" si="12"/>
        <v>10.755658605024603</v>
      </c>
      <c r="G19" s="4">
        <f t="shared" ca="1" si="13"/>
        <v>7.1776307880369847</v>
      </c>
      <c r="H19" s="4">
        <f t="shared" ca="1" si="14"/>
        <v>9.0009492874511512</v>
      </c>
      <c r="I19" s="4">
        <f t="shared" ca="1" si="15"/>
        <v>10.943500631360619</v>
      </c>
      <c r="J19" s="4">
        <f t="shared" ca="1" si="16"/>
        <v>14.802450134615947</v>
      </c>
      <c r="K19" s="4">
        <f t="shared" ca="1" si="17"/>
        <v>12.862069870002413</v>
      </c>
      <c r="L19" s="6" t="str">
        <f ca="1">HLOOKUP(MAX(B19:K19),B19:$K$1008,M19,FALSE)</f>
        <v>Danny Green</v>
      </c>
      <c r="M19">
        <v>990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D19" s="1"/>
    </row>
    <row r="20" spans="2:30">
      <c r="B20" s="4">
        <f t="shared" ca="1" si="8"/>
        <v>11.151510786080703</v>
      </c>
      <c r="C20" s="4">
        <f t="shared" ca="1" si="9"/>
        <v>10.25113818190453</v>
      </c>
      <c r="D20" s="4">
        <f t="shared" ca="1" si="10"/>
        <v>4.3438917101996992</v>
      </c>
      <c r="E20" s="4">
        <f t="shared" ca="1" si="11"/>
        <v>7.4222508409424446</v>
      </c>
      <c r="F20" s="4">
        <f t="shared" ca="1" si="12"/>
        <v>9.9209555324492893</v>
      </c>
      <c r="G20" s="4">
        <f t="shared" ca="1" si="13"/>
        <v>8.8403013538025021</v>
      </c>
      <c r="H20" s="4">
        <f t="shared" ca="1" si="14"/>
        <v>10.608925163625639</v>
      </c>
      <c r="I20" s="4">
        <f t="shared" ca="1" si="15"/>
        <v>13.474930216870892</v>
      </c>
      <c r="J20" s="4">
        <f t="shared" ca="1" si="16"/>
        <v>10.57221230686525</v>
      </c>
      <c r="K20" s="4">
        <f t="shared" ca="1" si="17"/>
        <v>7.3924982204779903</v>
      </c>
      <c r="L20" s="6" t="str">
        <f ca="1">HLOOKUP(MAX(B20:K20),B20:$K$1008,M20,FALSE)</f>
        <v>Kemba Walker</v>
      </c>
      <c r="M20">
        <v>989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D20" s="1"/>
    </row>
    <row r="21" spans="2:30">
      <c r="B21" s="4">
        <f t="shared" ca="1" si="8"/>
        <v>10.174974523805956</v>
      </c>
      <c r="C21" s="4">
        <f t="shared" ca="1" si="9"/>
        <v>11.556191471058515</v>
      </c>
      <c r="D21" s="4">
        <f t="shared" ca="1" si="10"/>
        <v>5.3094849124379158</v>
      </c>
      <c r="E21" s="4">
        <f t="shared" ca="1" si="11"/>
        <v>8.4978711337761457</v>
      </c>
      <c r="F21" s="4">
        <f t="shared" ca="1" si="12"/>
        <v>10.89313049261453</v>
      </c>
      <c r="G21" s="4">
        <f t="shared" ca="1" si="13"/>
        <v>11.772135522824613</v>
      </c>
      <c r="H21" s="4">
        <f t="shared" ca="1" si="14"/>
        <v>9.9958889381999612</v>
      </c>
      <c r="I21" s="4">
        <f t="shared" ca="1" si="15"/>
        <v>7.0014343165380026</v>
      </c>
      <c r="J21" s="4">
        <f t="shared" ca="1" si="16"/>
        <v>7.6596205854647197</v>
      </c>
      <c r="K21" s="4">
        <f t="shared" ca="1" si="17"/>
        <v>5.5930052154122851</v>
      </c>
      <c r="L21" s="6" t="str">
        <f ca="1">HLOOKUP(MAX(B21:K21),B21:$K$1008,M21,FALSE)</f>
        <v>Joe Harris</v>
      </c>
      <c r="M21">
        <v>988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D21" s="1"/>
    </row>
    <row r="22" spans="2:30">
      <c r="B22" s="4">
        <f t="shared" ca="1" si="8"/>
        <v>11.449414270747271</v>
      </c>
      <c r="C22" s="4">
        <f t="shared" ca="1" si="9"/>
        <v>9.6489825059852627</v>
      </c>
      <c r="D22" s="4">
        <f t="shared" ca="1" si="10"/>
        <v>2.1672356823473002</v>
      </c>
      <c r="E22" s="4">
        <f t="shared" ca="1" si="11"/>
        <v>6.966221013338922</v>
      </c>
      <c r="F22" s="4">
        <f t="shared" ca="1" si="12"/>
        <v>10.123422836455106</v>
      </c>
      <c r="G22" s="4">
        <f t="shared" ca="1" si="13"/>
        <v>15.352203565018502</v>
      </c>
      <c r="H22" s="4">
        <f t="shared" ca="1" si="14"/>
        <v>8.3755687402944172</v>
      </c>
      <c r="I22" s="4">
        <f t="shared" ca="1" si="15"/>
        <v>8.7452111687971623</v>
      </c>
      <c r="J22" s="4">
        <f t="shared" ca="1" si="16"/>
        <v>9.1384783876555691</v>
      </c>
      <c r="K22" s="4">
        <f t="shared" ca="1" si="17"/>
        <v>8.1723324724894937</v>
      </c>
      <c r="L22" s="6" t="str">
        <f ca="1">HLOOKUP(MAX(B22:K22),B22:$K$1008,M22,FALSE)</f>
        <v>Joe Harris</v>
      </c>
      <c r="M22">
        <v>987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D22" s="1"/>
    </row>
    <row r="23" spans="2:30">
      <c r="B23" s="4">
        <f t="shared" ca="1" si="8"/>
        <v>11.291683580311609</v>
      </c>
      <c r="C23" s="4">
        <f t="shared" ca="1" si="9"/>
        <v>11.485714326754136</v>
      </c>
      <c r="D23" s="4">
        <f t="shared" ca="1" si="10"/>
        <v>15.405811267737812</v>
      </c>
      <c r="E23" s="4">
        <f t="shared" ca="1" si="11"/>
        <v>7.8883777817769118</v>
      </c>
      <c r="F23" s="4">
        <f t="shared" ca="1" si="12"/>
        <v>11.761447154074311</v>
      </c>
      <c r="G23" s="4">
        <f t="shared" ca="1" si="13"/>
        <v>11.641089979274568</v>
      </c>
      <c r="H23" s="4">
        <f t="shared" ca="1" si="14"/>
        <v>8.2799295931465622</v>
      </c>
      <c r="I23" s="4">
        <f t="shared" ca="1" si="15"/>
        <v>6.2904482412170699</v>
      </c>
      <c r="J23" s="4">
        <f t="shared" ca="1" si="16"/>
        <v>7.5944542603486394</v>
      </c>
      <c r="K23" s="4">
        <f t="shared" ca="1" si="17"/>
        <v>8.9409465486124571</v>
      </c>
      <c r="L23" s="6" t="str">
        <f ca="1">HLOOKUP(MAX(B23:K23),B23:$K$1008,M23,FALSE)</f>
        <v>Dirk Nowitzki</v>
      </c>
      <c r="M23">
        <v>986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2:30">
      <c r="B24" s="4">
        <f t="shared" ca="1" si="8"/>
        <v>10.739696815821182</v>
      </c>
      <c r="C24" s="4">
        <f t="shared" ca="1" si="9"/>
        <v>11.388870123791031</v>
      </c>
      <c r="D24" s="4">
        <f t="shared" ca="1" si="10"/>
        <v>12.656257203043339</v>
      </c>
      <c r="E24" s="4">
        <f t="shared" ca="1" si="11"/>
        <v>8.691082409614328</v>
      </c>
      <c r="F24" s="4">
        <f t="shared" ca="1" si="12"/>
        <v>10.145015050981717</v>
      </c>
      <c r="G24" s="4">
        <f t="shared" ca="1" si="13"/>
        <v>8.5669797402901047</v>
      </c>
      <c r="H24" s="4">
        <f t="shared" ca="1" si="14"/>
        <v>9.9271540235984155</v>
      </c>
      <c r="I24" s="4">
        <f t="shared" ca="1" si="15"/>
        <v>8.4654856612351388</v>
      </c>
      <c r="J24" s="4">
        <f t="shared" ca="1" si="16"/>
        <v>8.8422995078328839</v>
      </c>
      <c r="K24" s="4">
        <f t="shared" ca="1" si="17"/>
        <v>5.6205237926276546</v>
      </c>
      <c r="L24" s="6" t="str">
        <f ca="1">HLOOKUP(MAX(B24:K24),B24:$K$1008,M24,FALSE)</f>
        <v>Dirk Nowitzki</v>
      </c>
      <c r="M24">
        <v>985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2:30">
      <c r="B25" s="4">
        <f t="shared" ca="1" si="8"/>
        <v>10.246528182833051</v>
      </c>
      <c r="C25" s="4">
        <f t="shared" ca="1" si="9"/>
        <v>11.564461004536664</v>
      </c>
      <c r="D25" s="4">
        <f t="shared" ca="1" si="10"/>
        <v>11.544576268737972</v>
      </c>
      <c r="E25" s="4">
        <f t="shared" ca="1" si="11"/>
        <v>9.559838265519339</v>
      </c>
      <c r="F25" s="4">
        <f t="shared" ca="1" si="12"/>
        <v>9.9473525346243505</v>
      </c>
      <c r="G25" s="4">
        <f t="shared" ca="1" si="13"/>
        <v>7.3093749026191919</v>
      </c>
      <c r="H25" s="4">
        <f t="shared" ca="1" si="14"/>
        <v>9.0883599743152654</v>
      </c>
      <c r="I25" s="4">
        <f t="shared" ca="1" si="15"/>
        <v>9.8164648183721592</v>
      </c>
      <c r="J25" s="4">
        <f t="shared" ca="1" si="16"/>
        <v>11.756261395396809</v>
      </c>
      <c r="K25" s="4">
        <f t="shared" ca="1" si="17"/>
        <v>8.8767854212605979</v>
      </c>
      <c r="L25" s="6" t="str">
        <f ca="1">HLOOKUP(MAX(B25:K25),B25:$K$1008,M25,FALSE)</f>
        <v>Danny Green</v>
      </c>
      <c r="M25">
        <v>984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2:30">
      <c r="B26" s="4">
        <f t="shared" ca="1" si="8"/>
        <v>10.808095056278058</v>
      </c>
      <c r="C26" s="4">
        <f t="shared" ca="1" si="9"/>
        <v>11.78746370876328</v>
      </c>
      <c r="D26" s="4">
        <f t="shared" ca="1" si="10"/>
        <v>7.7708891203523356</v>
      </c>
      <c r="E26" s="4">
        <f t="shared" ca="1" si="11"/>
        <v>8.5172035032283251</v>
      </c>
      <c r="F26" s="4">
        <f t="shared" ca="1" si="12"/>
        <v>9.8107353865938265</v>
      </c>
      <c r="G26" s="4">
        <f t="shared" ca="1" si="13"/>
        <v>12.161147921542591</v>
      </c>
      <c r="H26" s="4">
        <f t="shared" ca="1" si="14"/>
        <v>10.559998387525566</v>
      </c>
      <c r="I26" s="4">
        <f t="shared" ca="1" si="15"/>
        <v>8.0645904710585814</v>
      </c>
      <c r="J26" s="4">
        <f t="shared" ca="1" si="16"/>
        <v>7.8104150480999097</v>
      </c>
      <c r="K26" s="4">
        <f t="shared" ca="1" si="17"/>
        <v>11.394213347680447</v>
      </c>
      <c r="L26" s="6" t="str">
        <f ca="1">HLOOKUP(MAX(B26:K26),B26:$K$1008,M26,FALSE)</f>
        <v>Joe Harris</v>
      </c>
      <c r="M26">
        <v>983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2:30">
      <c r="B27" s="4">
        <f t="shared" ca="1" si="8"/>
        <v>12.516764203040815</v>
      </c>
      <c r="C27" s="4">
        <f t="shared" ca="1" si="9"/>
        <v>10.949838830060258</v>
      </c>
      <c r="D27" s="4">
        <f t="shared" ca="1" si="10"/>
        <v>3.1503752466840353</v>
      </c>
      <c r="E27" s="4">
        <f t="shared" ca="1" si="11"/>
        <v>7.1021064059878389</v>
      </c>
      <c r="F27" s="4">
        <f t="shared" ca="1" si="12"/>
        <v>9.1830385359574755</v>
      </c>
      <c r="G27" s="4">
        <f t="shared" ca="1" si="13"/>
        <v>12.571984039325606</v>
      </c>
      <c r="H27" s="4">
        <f t="shared" ca="1" si="14"/>
        <v>9.8080831990601975</v>
      </c>
      <c r="I27" s="4">
        <f t="shared" ca="1" si="15"/>
        <v>11.194101448402996</v>
      </c>
      <c r="J27" s="4">
        <f t="shared" ca="1" si="16"/>
        <v>6.963006740328086</v>
      </c>
      <c r="K27" s="4">
        <f t="shared" ca="1" si="17"/>
        <v>8.1290002946282272</v>
      </c>
      <c r="L27" s="6" t="str">
        <f ca="1">HLOOKUP(MAX(B27:K27),B27:$K$1008,M27,FALSE)</f>
        <v>Joe Harris</v>
      </c>
      <c r="M27">
        <v>982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2:30">
      <c r="B28" s="4">
        <f t="shared" ca="1" si="8"/>
        <v>11.696754570211452</v>
      </c>
      <c r="C28" s="4">
        <f t="shared" ca="1" si="9"/>
        <v>11.304689896278788</v>
      </c>
      <c r="D28" s="4">
        <f t="shared" ca="1" si="10"/>
        <v>1.6287289921439574</v>
      </c>
      <c r="E28" s="4">
        <f t="shared" ca="1" si="11"/>
        <v>9.3563272771122996</v>
      </c>
      <c r="F28" s="4">
        <f t="shared" ca="1" si="12"/>
        <v>10.403764361971174</v>
      </c>
      <c r="G28" s="4">
        <f t="shared" ca="1" si="13"/>
        <v>4.6260759643617693</v>
      </c>
      <c r="H28" s="4">
        <f t="shared" ca="1" si="14"/>
        <v>8.8627642575032191</v>
      </c>
      <c r="I28" s="4">
        <f t="shared" ca="1" si="15"/>
        <v>8.4078151859902359</v>
      </c>
      <c r="J28" s="4">
        <f t="shared" ca="1" si="16"/>
        <v>7.0422056760805072</v>
      </c>
      <c r="K28" s="4">
        <f t="shared" ca="1" si="17"/>
        <v>10.738877877395741</v>
      </c>
      <c r="L28" s="6" t="str">
        <f ca="1">HLOOKUP(MAX(B28:K28),B28:$K$1008,M28,FALSE)</f>
        <v>Steph Curry</v>
      </c>
      <c r="M28">
        <v>981</v>
      </c>
      <c r="AB28" s="7"/>
    </row>
    <row r="29" spans="2:30">
      <c r="B29" s="4">
        <f t="shared" ca="1" si="8"/>
        <v>10.486727365454634</v>
      </c>
      <c r="C29" s="4">
        <f t="shared" ca="1" si="9"/>
        <v>11.069843493258521</v>
      </c>
      <c r="D29" s="4">
        <f t="shared" ca="1" si="10"/>
        <v>8.3786724156090848</v>
      </c>
      <c r="E29" s="4">
        <f t="shared" ca="1" si="11"/>
        <v>8.9713427662325458</v>
      </c>
      <c r="F29" s="4">
        <f t="shared" ca="1" si="12"/>
        <v>10.901755149302142</v>
      </c>
      <c r="G29" s="4">
        <f t="shared" ca="1" si="13"/>
        <v>4.7468300233687328</v>
      </c>
      <c r="H29" s="4">
        <f t="shared" ca="1" si="14"/>
        <v>10.64452370116612</v>
      </c>
      <c r="I29" s="4">
        <f t="shared" ca="1" si="15"/>
        <v>8.9616903121551044</v>
      </c>
      <c r="J29" s="4">
        <f t="shared" ca="1" si="16"/>
        <v>12.05102504623181</v>
      </c>
      <c r="K29" s="4">
        <f t="shared" ca="1" si="17"/>
        <v>9.8036592192396412</v>
      </c>
      <c r="L29" s="6" t="str">
        <f ca="1">HLOOKUP(MAX(B29:K29),B29:$K$1008,M29,FALSE)</f>
        <v>Danny Green</v>
      </c>
      <c r="M29">
        <v>980</v>
      </c>
      <c r="AB29" s="7"/>
    </row>
    <row r="30" spans="2:30">
      <c r="B30" s="4">
        <f t="shared" ca="1" si="8"/>
        <v>11.220825355875983</v>
      </c>
      <c r="C30" s="4">
        <f t="shared" ca="1" si="9"/>
        <v>9.8348447797026317</v>
      </c>
      <c r="D30" s="4">
        <f t="shared" ca="1" si="10"/>
        <v>15.165055798015818</v>
      </c>
      <c r="E30" s="4">
        <f t="shared" ca="1" si="11"/>
        <v>8.3123119396656406</v>
      </c>
      <c r="F30" s="4">
        <f t="shared" ca="1" si="12"/>
        <v>9.299003878478084</v>
      </c>
      <c r="G30" s="4">
        <f t="shared" ca="1" si="13"/>
        <v>4.3196262378624271</v>
      </c>
      <c r="H30" s="4">
        <f t="shared" ca="1" si="14"/>
        <v>7.795505531813081</v>
      </c>
      <c r="I30" s="4">
        <f t="shared" ca="1" si="15"/>
        <v>8.3579210179587839</v>
      </c>
      <c r="J30" s="4">
        <f t="shared" ca="1" si="16"/>
        <v>11.471602608333791</v>
      </c>
      <c r="K30" s="4">
        <f t="shared" ca="1" si="17"/>
        <v>10.301404114052698</v>
      </c>
      <c r="L30" s="6" t="str">
        <f ca="1">HLOOKUP(MAX(B30:K30),B30:$K$1008,M30,FALSE)</f>
        <v>Dirk Nowitzki</v>
      </c>
      <c r="M30">
        <v>979</v>
      </c>
      <c r="AB30" s="7"/>
    </row>
    <row r="31" spans="2:30">
      <c r="B31" s="4">
        <f t="shared" ca="1" si="8"/>
        <v>10.214300320572493</v>
      </c>
      <c r="C31" s="4">
        <f t="shared" ca="1" si="9"/>
        <v>11.285095525381099</v>
      </c>
      <c r="D31" s="4">
        <f t="shared" ca="1" si="10"/>
        <v>3.8713196078318197</v>
      </c>
      <c r="E31" s="4">
        <f t="shared" ca="1" si="11"/>
        <v>9.1457869837224077</v>
      </c>
      <c r="F31" s="4">
        <f t="shared" ca="1" si="12"/>
        <v>10.745115665929941</v>
      </c>
      <c r="G31" s="4">
        <f t="shared" ca="1" si="13"/>
        <v>10.499747686376473</v>
      </c>
      <c r="H31" s="4">
        <f t="shared" ca="1" si="14"/>
        <v>10.21796797066442</v>
      </c>
      <c r="I31" s="4">
        <f t="shared" ca="1" si="15"/>
        <v>8.724297047088216</v>
      </c>
      <c r="J31" s="4">
        <f t="shared" ca="1" si="16"/>
        <v>12.412046368835309</v>
      </c>
      <c r="K31" s="4">
        <f t="shared" ca="1" si="17"/>
        <v>10.392714010333226</v>
      </c>
      <c r="L31" s="6" t="str">
        <f ca="1">HLOOKUP(MAX(B31:K31),B31:$K$1008,M31,FALSE)</f>
        <v>Danny Green</v>
      </c>
      <c r="M31">
        <v>978</v>
      </c>
      <c r="AB31" s="7"/>
    </row>
    <row r="32" spans="2:30">
      <c r="B32" s="4">
        <f t="shared" ca="1" si="8"/>
        <v>9.7071855869475776</v>
      </c>
      <c r="C32" s="4">
        <f t="shared" ca="1" si="9"/>
        <v>12.052279781038504</v>
      </c>
      <c r="D32" s="4">
        <f t="shared" ca="1" si="10"/>
        <v>11.879671065905981</v>
      </c>
      <c r="E32" s="4">
        <f t="shared" ca="1" si="11"/>
        <v>11.029585743023388</v>
      </c>
      <c r="F32" s="4">
        <f t="shared" ca="1" si="12"/>
        <v>11.416787755495612</v>
      </c>
      <c r="G32" s="4">
        <f t="shared" ca="1" si="13"/>
        <v>13.963294521250077</v>
      </c>
      <c r="H32" s="4">
        <f t="shared" ca="1" si="14"/>
        <v>9.5442702237542711</v>
      </c>
      <c r="I32" s="4">
        <f t="shared" ca="1" si="15"/>
        <v>9.4037032742969675</v>
      </c>
      <c r="J32" s="4">
        <f t="shared" ca="1" si="16"/>
        <v>12.307826909875526</v>
      </c>
      <c r="K32" s="4">
        <f t="shared" ca="1" si="17"/>
        <v>10.143678953247413</v>
      </c>
      <c r="L32" s="6" t="str">
        <f ca="1">HLOOKUP(MAX(B32:K32),B32:$K$1008,M32,FALSE)</f>
        <v>Joe Harris</v>
      </c>
      <c r="M32">
        <v>977</v>
      </c>
      <c r="AB32" s="7"/>
    </row>
    <row r="33" spans="2:13">
      <c r="B33" s="4">
        <f t="shared" ca="1" si="8"/>
        <v>11.517544114490013</v>
      </c>
      <c r="C33" s="4">
        <f t="shared" ca="1" si="9"/>
        <v>11.077491819493003</v>
      </c>
      <c r="D33" s="4">
        <f t="shared" ca="1" si="10"/>
        <v>6.1648005120150247</v>
      </c>
      <c r="E33" s="4">
        <f t="shared" ca="1" si="11"/>
        <v>7.3823285279888147</v>
      </c>
      <c r="F33" s="4">
        <f t="shared" ca="1" si="12"/>
        <v>10.161617587517283</v>
      </c>
      <c r="G33" s="4">
        <f t="shared" ca="1" si="13"/>
        <v>4.8423845277993376</v>
      </c>
      <c r="H33" s="4">
        <f t="shared" ca="1" si="14"/>
        <v>7.8676153663444035</v>
      </c>
      <c r="I33" s="4">
        <f t="shared" ca="1" si="15"/>
        <v>9.6972760055962706</v>
      </c>
      <c r="J33" s="4">
        <f t="shared" ca="1" si="16"/>
        <v>8.2080621131937974</v>
      </c>
      <c r="K33" s="4">
        <f t="shared" ca="1" si="17"/>
        <v>8.2211890126239116</v>
      </c>
      <c r="L33" s="6" t="str">
        <f ca="1">HLOOKUP(MAX(B33:K33),B33:$K$1008,M33,FALSE)</f>
        <v>Steph Curry</v>
      </c>
      <c r="M33">
        <v>976</v>
      </c>
    </row>
    <row r="34" spans="2:13">
      <c r="B34" s="4">
        <f t="shared" ca="1" si="8"/>
        <v>10.395526566077237</v>
      </c>
      <c r="C34" s="4">
        <f t="shared" ca="1" si="9"/>
        <v>10.905194886245956</v>
      </c>
      <c r="D34" s="4">
        <f t="shared" ca="1" si="10"/>
        <v>5.7667495009812022</v>
      </c>
      <c r="E34" s="4">
        <f t="shared" ca="1" si="11"/>
        <v>6.5908312596839451</v>
      </c>
      <c r="F34" s="4">
        <f t="shared" ca="1" si="12"/>
        <v>8.0303530032348434</v>
      </c>
      <c r="G34" s="4">
        <f t="shared" ca="1" si="13"/>
        <v>4.1107170403768878</v>
      </c>
      <c r="H34" s="4">
        <f t="shared" ca="1" si="14"/>
        <v>8.2705436242646542</v>
      </c>
      <c r="I34" s="4">
        <f t="shared" ca="1" si="15"/>
        <v>8.7384741452640995</v>
      </c>
      <c r="J34" s="4">
        <f t="shared" ca="1" si="16"/>
        <v>9.7407083560404786</v>
      </c>
      <c r="K34" s="4">
        <f t="shared" ca="1" si="17"/>
        <v>8.4473157267390153</v>
      </c>
      <c r="L34" s="6" t="str">
        <f ca="1">HLOOKUP(MAX(B34:K34),B34:$K$1008,M34,FALSE)</f>
        <v>Seth Curry</v>
      </c>
      <c r="M34">
        <v>975</v>
      </c>
    </row>
    <row r="35" spans="2:13">
      <c r="B35" s="4">
        <f t="shared" ca="1" si="8"/>
        <v>10.516655106138774</v>
      </c>
      <c r="C35" s="4">
        <f t="shared" ca="1" si="9"/>
        <v>11.121268598350047</v>
      </c>
      <c r="D35" s="4">
        <f t="shared" ca="1" si="10"/>
        <v>5.5572269809694577</v>
      </c>
      <c r="E35" s="4">
        <f t="shared" ca="1" si="11"/>
        <v>8.2794811496295537</v>
      </c>
      <c r="F35" s="4">
        <f t="shared" ca="1" si="12"/>
        <v>10.81020177441259</v>
      </c>
      <c r="G35" s="4">
        <f t="shared" ca="1" si="13"/>
        <v>15.946296954511968</v>
      </c>
      <c r="H35" s="4">
        <f t="shared" ca="1" si="14"/>
        <v>8.1911698101534842</v>
      </c>
      <c r="I35" s="4">
        <f t="shared" ca="1" si="15"/>
        <v>9.6863198512151438</v>
      </c>
      <c r="J35" s="4">
        <f t="shared" ca="1" si="16"/>
        <v>8.6733148194250642</v>
      </c>
      <c r="K35" s="4">
        <f t="shared" ca="1" si="17"/>
        <v>8.0524205174305674</v>
      </c>
      <c r="L35" s="6" t="str">
        <f ca="1">HLOOKUP(MAX(B35:K35),B35:$K$1008,M35,FALSE)</f>
        <v>Joe Harris</v>
      </c>
      <c r="M35">
        <v>974</v>
      </c>
    </row>
    <row r="36" spans="2:13">
      <c r="B36" s="4">
        <f t="shared" ca="1" si="8"/>
        <v>11.391335810111537</v>
      </c>
      <c r="C36" s="4">
        <f t="shared" ca="1" si="9"/>
        <v>10.83499079755221</v>
      </c>
      <c r="D36" s="4">
        <f t="shared" ca="1" si="10"/>
        <v>18.323352536700803</v>
      </c>
      <c r="E36" s="4">
        <f t="shared" ca="1" si="11"/>
        <v>10.625888078570291</v>
      </c>
      <c r="F36" s="4">
        <f t="shared" ca="1" si="12"/>
        <v>8.8328952451136207</v>
      </c>
      <c r="G36" s="4">
        <f t="shared" ca="1" si="13"/>
        <v>10.210818531243174</v>
      </c>
      <c r="H36" s="4">
        <f t="shared" ca="1" si="14"/>
        <v>8.0092314061608452</v>
      </c>
      <c r="I36" s="4">
        <f t="shared" ca="1" si="15"/>
        <v>8.6789400906667691</v>
      </c>
      <c r="J36" s="4">
        <f t="shared" ca="1" si="16"/>
        <v>13.150925822361694</v>
      </c>
      <c r="K36" s="4">
        <f t="shared" ca="1" si="17"/>
        <v>7.5221906305293045</v>
      </c>
      <c r="L36" s="6" t="str">
        <f ca="1">HLOOKUP(MAX(B36:K36),B36:$K$1008,M36,FALSE)</f>
        <v>Dirk Nowitzki</v>
      </c>
      <c r="M36">
        <v>973</v>
      </c>
    </row>
    <row r="37" spans="2:13">
      <c r="B37" s="4">
        <f t="shared" ca="1" si="8"/>
        <v>9.6401921142959033</v>
      </c>
      <c r="C37" s="4">
        <f t="shared" ca="1" si="9"/>
        <v>11.847824528512223</v>
      </c>
      <c r="D37" s="4">
        <f t="shared" ca="1" si="10"/>
        <v>-1.0462780077038172</v>
      </c>
      <c r="E37" s="4">
        <f t="shared" ca="1" si="11"/>
        <v>8.6814349908412822</v>
      </c>
      <c r="F37" s="4">
        <f t="shared" ca="1" si="12"/>
        <v>10.623075525600836</v>
      </c>
      <c r="G37" s="4">
        <f t="shared" ca="1" si="13"/>
        <v>6.3526491189430434</v>
      </c>
      <c r="H37" s="4">
        <f t="shared" ca="1" si="14"/>
        <v>9.6895241180989</v>
      </c>
      <c r="I37" s="4">
        <f t="shared" ca="1" si="15"/>
        <v>7.7509145296139543</v>
      </c>
      <c r="J37" s="4">
        <f t="shared" ca="1" si="16"/>
        <v>5.2107387628071855</v>
      </c>
      <c r="K37" s="4">
        <f t="shared" ca="1" si="17"/>
        <v>4.004302127943097</v>
      </c>
      <c r="L37" s="6" t="str">
        <f ca="1">HLOOKUP(MAX(B37:K37),B37:$K$1008,M37,FALSE)</f>
        <v>Seth Curry</v>
      </c>
      <c r="M37">
        <v>972</v>
      </c>
    </row>
    <row r="38" spans="2:13">
      <c r="B38" s="4">
        <f t="shared" ca="1" si="8"/>
        <v>10.676295963977509</v>
      </c>
      <c r="C38" s="4">
        <f t="shared" ca="1" si="9"/>
        <v>10.815399697694318</v>
      </c>
      <c r="D38" s="4">
        <f t="shared" ca="1" si="10"/>
        <v>10.655550027210428</v>
      </c>
      <c r="E38" s="4">
        <f t="shared" ca="1" si="11"/>
        <v>9.3510961851613175</v>
      </c>
      <c r="F38" s="4">
        <f t="shared" ca="1" si="12"/>
        <v>9.7496907332125602</v>
      </c>
      <c r="G38" s="4">
        <f t="shared" ca="1" si="13"/>
        <v>14.175394065308028</v>
      </c>
      <c r="H38" s="4">
        <f t="shared" ca="1" si="14"/>
        <v>10.347411532937612</v>
      </c>
      <c r="I38" s="4">
        <f t="shared" ca="1" si="15"/>
        <v>9.0805262630261296</v>
      </c>
      <c r="J38" s="4">
        <f t="shared" ca="1" si="16"/>
        <v>9.2736110872856283</v>
      </c>
      <c r="K38" s="4">
        <f t="shared" ca="1" si="17"/>
        <v>8.5982047212971064</v>
      </c>
      <c r="L38" s="6" t="str">
        <f ca="1">HLOOKUP(MAX(B38:K38),B38:$K$1008,M38,FALSE)</f>
        <v>Joe Harris</v>
      </c>
      <c r="M38">
        <v>971</v>
      </c>
    </row>
    <row r="39" spans="2:13">
      <c r="B39" s="4">
        <f t="shared" ca="1" si="8"/>
        <v>11.847913251856536</v>
      </c>
      <c r="C39" s="4">
        <f t="shared" ca="1" si="9"/>
        <v>11.091610397533577</v>
      </c>
      <c r="D39" s="4">
        <f t="shared" ca="1" si="10"/>
        <v>3.7832100658940231</v>
      </c>
      <c r="E39" s="4">
        <f t="shared" ca="1" si="11"/>
        <v>8.5993847651457394</v>
      </c>
      <c r="F39" s="4">
        <f t="shared" ca="1" si="12"/>
        <v>11.697020596722613</v>
      </c>
      <c r="G39" s="4">
        <f t="shared" ca="1" si="13"/>
        <v>7.7751700594120123</v>
      </c>
      <c r="H39" s="4">
        <f t="shared" ca="1" si="14"/>
        <v>8.9192531220475981</v>
      </c>
      <c r="I39" s="4">
        <f t="shared" ca="1" si="15"/>
        <v>9.3304153949949544</v>
      </c>
      <c r="J39" s="4">
        <f t="shared" ca="1" si="16"/>
        <v>10.910520331324589</v>
      </c>
      <c r="K39" s="4">
        <f t="shared" ca="1" si="17"/>
        <v>6.0008966895966367</v>
      </c>
      <c r="L39" s="6" t="str">
        <f ca="1">HLOOKUP(MAX(B39:K39),B39:$K$1008,M39,FALSE)</f>
        <v>Steph Curry</v>
      </c>
      <c r="M39">
        <v>970</v>
      </c>
    </row>
    <row r="40" spans="2:13">
      <c r="B40" s="4">
        <f t="shared" ca="1" si="8"/>
        <v>10.863201550829938</v>
      </c>
      <c r="C40" s="4">
        <f t="shared" ca="1" si="9"/>
        <v>11.047666219690617</v>
      </c>
      <c r="D40" s="4">
        <f t="shared" ca="1" si="10"/>
        <v>10.942699071510836</v>
      </c>
      <c r="E40" s="4">
        <f t="shared" ca="1" si="11"/>
        <v>9.3264054294273055</v>
      </c>
      <c r="F40" s="4">
        <f t="shared" ca="1" si="12"/>
        <v>10.497139153713645</v>
      </c>
      <c r="G40" s="4">
        <f t="shared" ca="1" si="13"/>
        <v>10.117684824495848</v>
      </c>
      <c r="H40" s="4">
        <f t="shared" ca="1" si="14"/>
        <v>8.2623256356275245</v>
      </c>
      <c r="I40" s="4">
        <f t="shared" ca="1" si="15"/>
        <v>6.8309042421807842</v>
      </c>
      <c r="J40" s="4">
        <f t="shared" ca="1" si="16"/>
        <v>10.315867614736099</v>
      </c>
      <c r="K40" s="4">
        <f t="shared" ca="1" si="17"/>
        <v>11.254108082204331</v>
      </c>
      <c r="L40" s="6" t="str">
        <f ca="1">HLOOKUP(MAX(B40:K40),B40:$K$1008,M40,FALSE)</f>
        <v>Khris Middleton</v>
      </c>
      <c r="M40">
        <v>969</v>
      </c>
    </row>
    <row r="41" spans="2:13">
      <c r="B41" s="4">
        <f t="shared" ca="1" si="8"/>
        <v>10.454626937237027</v>
      </c>
      <c r="C41" s="4">
        <f t="shared" ca="1" si="9"/>
        <v>11.398773416522822</v>
      </c>
      <c r="D41" s="4">
        <f t="shared" ca="1" si="10"/>
        <v>8.111404720409249</v>
      </c>
      <c r="E41" s="4">
        <f t="shared" ca="1" si="11"/>
        <v>9.9956188765533049</v>
      </c>
      <c r="F41" s="4">
        <f t="shared" ca="1" si="12"/>
        <v>9.1797445945220382</v>
      </c>
      <c r="G41" s="4">
        <f t="shared" ca="1" si="13"/>
        <v>9.2649269773197371</v>
      </c>
      <c r="H41" s="4">
        <f t="shared" ca="1" si="14"/>
        <v>9.3254607951103665</v>
      </c>
      <c r="I41" s="4">
        <f t="shared" ca="1" si="15"/>
        <v>10.275668469176525</v>
      </c>
      <c r="J41" s="4">
        <f t="shared" ca="1" si="16"/>
        <v>9.2373071896427152</v>
      </c>
      <c r="K41" s="4">
        <f t="shared" ca="1" si="17"/>
        <v>7.4576420500999623</v>
      </c>
      <c r="L41" s="6" t="str">
        <f ca="1">HLOOKUP(MAX(B41:K41),B41:$K$1008,M41,FALSE)</f>
        <v>Seth Curry</v>
      </c>
      <c r="M41">
        <v>968</v>
      </c>
    </row>
    <row r="42" spans="2:13">
      <c r="B42" s="4">
        <f t="shared" ca="1" si="8"/>
        <v>11.989037884571648</v>
      </c>
      <c r="C42" s="4">
        <f t="shared" ca="1" si="9"/>
        <v>12.306596148742454</v>
      </c>
      <c r="D42" s="4">
        <f t="shared" ca="1" si="10"/>
        <v>13.768378868952311</v>
      </c>
      <c r="E42" s="4">
        <f t="shared" ca="1" si="11"/>
        <v>7.8842491309539593</v>
      </c>
      <c r="F42" s="4">
        <f t="shared" ca="1" si="12"/>
        <v>10.730909379895365</v>
      </c>
      <c r="G42" s="4">
        <f t="shared" ca="1" si="13"/>
        <v>8.1972488660928189</v>
      </c>
      <c r="H42" s="4">
        <f t="shared" ca="1" si="14"/>
        <v>9.4156079611878933</v>
      </c>
      <c r="I42" s="4">
        <f t="shared" ca="1" si="15"/>
        <v>4.9539151109264932</v>
      </c>
      <c r="J42" s="4">
        <f t="shared" ca="1" si="16"/>
        <v>12.576259682634202</v>
      </c>
      <c r="K42" s="4">
        <f t="shared" ca="1" si="17"/>
        <v>8.8233962879418737</v>
      </c>
      <c r="L42" s="6" t="str">
        <f ca="1">HLOOKUP(MAX(B42:K42),B42:$K$1008,M42,FALSE)</f>
        <v>Dirk Nowitzki</v>
      </c>
      <c r="M42">
        <v>967</v>
      </c>
    </row>
    <row r="43" spans="2:13">
      <c r="B43" s="4">
        <f t="shared" ca="1" si="8"/>
        <v>9.5895719060206499</v>
      </c>
      <c r="C43" s="4">
        <f t="shared" ca="1" si="9"/>
        <v>10.584276107832709</v>
      </c>
      <c r="D43" s="4">
        <f t="shared" ca="1" si="10"/>
        <v>9.1745303774883507</v>
      </c>
      <c r="E43" s="4">
        <f t="shared" ca="1" si="11"/>
        <v>9.0140941334379772</v>
      </c>
      <c r="F43" s="4">
        <f t="shared" ca="1" si="12"/>
        <v>11.384785374192941</v>
      </c>
      <c r="G43" s="4">
        <f t="shared" ca="1" si="13"/>
        <v>2.4543424612808327</v>
      </c>
      <c r="H43" s="4">
        <f t="shared" ca="1" si="14"/>
        <v>8.6544298315848209</v>
      </c>
      <c r="I43" s="4">
        <f t="shared" ca="1" si="15"/>
        <v>7.5266970752596807</v>
      </c>
      <c r="J43" s="4">
        <f t="shared" ca="1" si="16"/>
        <v>8.6774771593731419</v>
      </c>
      <c r="K43" s="4">
        <f t="shared" ca="1" si="17"/>
        <v>11.491647778675999</v>
      </c>
      <c r="L43" s="6" t="str">
        <f ca="1">HLOOKUP(MAX(B43:K43),B43:$K$1008,M43,FALSE)</f>
        <v>Khris Middleton</v>
      </c>
      <c r="M43">
        <v>966</v>
      </c>
    </row>
    <row r="44" spans="2:13">
      <c r="B44" s="4">
        <f t="shared" ca="1" si="8"/>
        <v>9.5823402414333714</v>
      </c>
      <c r="C44" s="4">
        <f t="shared" ca="1" si="9"/>
        <v>11.907492011050573</v>
      </c>
      <c r="D44" s="4">
        <f t="shared" ca="1" si="10"/>
        <v>0.46530048292017651</v>
      </c>
      <c r="E44" s="4">
        <f t="shared" ca="1" si="11"/>
        <v>9.0021417685456608</v>
      </c>
      <c r="F44" s="4">
        <f t="shared" ca="1" si="12"/>
        <v>11.333605361712245</v>
      </c>
      <c r="G44" s="4">
        <f t="shared" ca="1" si="13"/>
        <v>6.7726440406819783</v>
      </c>
      <c r="H44" s="4">
        <f t="shared" ca="1" si="14"/>
        <v>8.5154424674809874</v>
      </c>
      <c r="I44" s="4">
        <f t="shared" ca="1" si="15"/>
        <v>11.535386904674185</v>
      </c>
      <c r="J44" s="4">
        <f t="shared" ca="1" si="16"/>
        <v>6.1431436983465098</v>
      </c>
      <c r="K44" s="4">
        <f t="shared" ca="1" si="17"/>
        <v>6.3713073214268334</v>
      </c>
      <c r="L44" s="6" t="str">
        <f ca="1">HLOOKUP(MAX(B44:K44),B44:$K$1008,M44,FALSE)</f>
        <v>Seth Curry</v>
      </c>
      <c r="M44">
        <v>965</v>
      </c>
    </row>
    <row r="45" spans="2:13">
      <c r="B45" s="4">
        <f t="shared" ca="1" si="8"/>
        <v>10.728291537674044</v>
      </c>
      <c r="C45" s="4">
        <f t="shared" ca="1" si="9"/>
        <v>12.420021090825752</v>
      </c>
      <c r="D45" s="4">
        <f t="shared" ca="1" si="10"/>
        <v>10.732811208397459</v>
      </c>
      <c r="E45" s="4">
        <f t="shared" ca="1" si="11"/>
        <v>9.2943215584536851</v>
      </c>
      <c r="F45" s="4">
        <f t="shared" ca="1" si="12"/>
        <v>9.5165300323285589</v>
      </c>
      <c r="G45" s="4">
        <f t="shared" ca="1" si="13"/>
        <v>0.38279499803763051</v>
      </c>
      <c r="H45" s="4">
        <f t="shared" ca="1" si="14"/>
        <v>8.2721611505946733</v>
      </c>
      <c r="I45" s="4">
        <f t="shared" ca="1" si="15"/>
        <v>11.951418042521912</v>
      </c>
      <c r="J45" s="4">
        <f t="shared" ca="1" si="16"/>
        <v>4.4911213701112507</v>
      </c>
      <c r="K45" s="4">
        <f t="shared" ca="1" si="17"/>
        <v>9.2390332429557649</v>
      </c>
      <c r="L45" s="6" t="str">
        <f ca="1">HLOOKUP(MAX(B45:K45),B45:$K$1008,M45,FALSE)</f>
        <v>Seth Curry</v>
      </c>
      <c r="M45">
        <v>964</v>
      </c>
    </row>
    <row r="46" spans="2:13">
      <c r="B46" s="4">
        <f t="shared" ca="1" si="8"/>
        <v>10.083869785578527</v>
      </c>
      <c r="C46" s="4">
        <f t="shared" ca="1" si="9"/>
        <v>10.223884495282451</v>
      </c>
      <c r="D46" s="4">
        <f t="shared" ca="1" si="10"/>
        <v>9.0010681091774973</v>
      </c>
      <c r="E46" s="4">
        <f t="shared" ca="1" si="11"/>
        <v>8.1188436669187052</v>
      </c>
      <c r="F46" s="4">
        <f t="shared" ca="1" si="12"/>
        <v>10.465753856853091</v>
      </c>
      <c r="G46" s="4">
        <f t="shared" ca="1" si="13"/>
        <v>13.4342992035726</v>
      </c>
      <c r="H46" s="4">
        <f t="shared" ca="1" si="14"/>
        <v>9.3416678041755876</v>
      </c>
      <c r="I46" s="4">
        <f t="shared" ca="1" si="15"/>
        <v>9.0417845730730981</v>
      </c>
      <c r="J46" s="4">
        <f t="shared" ca="1" si="16"/>
        <v>11.34851684728171</v>
      </c>
      <c r="K46" s="4">
        <f t="shared" ca="1" si="17"/>
        <v>10.819340736897919</v>
      </c>
      <c r="L46" s="6" t="str">
        <f ca="1">HLOOKUP(MAX(B46:K46),B46:$K$1008,M46,FALSE)</f>
        <v>Joe Harris</v>
      </c>
      <c r="M46">
        <v>963</v>
      </c>
    </row>
    <row r="47" spans="2:13">
      <c r="B47" s="4">
        <f t="shared" ca="1" si="8"/>
        <v>11.452071665339796</v>
      </c>
      <c r="C47" s="4">
        <f t="shared" ca="1" si="9"/>
        <v>11.341238535616469</v>
      </c>
      <c r="D47" s="4">
        <f t="shared" ca="1" si="10"/>
        <v>13.341942278645599</v>
      </c>
      <c r="E47" s="4">
        <f t="shared" ca="1" si="11"/>
        <v>9.5364797353293085</v>
      </c>
      <c r="F47" s="4">
        <f t="shared" ca="1" si="12"/>
        <v>9.6976484818855688</v>
      </c>
      <c r="G47" s="4">
        <f t="shared" ca="1" si="13"/>
        <v>11.957673134152728</v>
      </c>
      <c r="H47" s="4">
        <f t="shared" ca="1" si="14"/>
        <v>8.6630887856732848</v>
      </c>
      <c r="I47" s="4">
        <f t="shared" ca="1" si="15"/>
        <v>6.1355428653650144</v>
      </c>
      <c r="J47" s="4">
        <f t="shared" ca="1" si="16"/>
        <v>5.4570329811881217</v>
      </c>
      <c r="K47" s="4">
        <f t="shared" ca="1" si="17"/>
        <v>9.2282479967783839</v>
      </c>
      <c r="L47" s="6" t="str">
        <f ca="1">HLOOKUP(MAX(B47:K47),B47:$K$1008,M47,FALSE)</f>
        <v>Dirk Nowitzki</v>
      </c>
      <c r="M47">
        <v>962</v>
      </c>
    </row>
    <row r="48" spans="2:13">
      <c r="B48" s="4">
        <f t="shared" ca="1" si="8"/>
        <v>10.899759649913864</v>
      </c>
      <c r="C48" s="4">
        <f t="shared" ca="1" si="9"/>
        <v>11.777847121512664</v>
      </c>
      <c r="D48" s="4">
        <f t="shared" ca="1" si="10"/>
        <v>10.066262348695055</v>
      </c>
      <c r="E48" s="4">
        <f t="shared" ca="1" si="11"/>
        <v>6.6208772719253046</v>
      </c>
      <c r="F48" s="4">
        <f t="shared" ca="1" si="12"/>
        <v>10.149354686984418</v>
      </c>
      <c r="G48" s="4">
        <f t="shared" ca="1" si="13"/>
        <v>6.7739820992264219</v>
      </c>
      <c r="H48" s="4">
        <f t="shared" ca="1" si="14"/>
        <v>8.3133090132757097</v>
      </c>
      <c r="I48" s="4">
        <f t="shared" ca="1" si="15"/>
        <v>10.615693863464443</v>
      </c>
      <c r="J48" s="4">
        <f t="shared" ca="1" si="16"/>
        <v>4.8621662632344078</v>
      </c>
      <c r="K48" s="4">
        <f t="shared" ca="1" si="17"/>
        <v>5.1494103258966462</v>
      </c>
      <c r="L48" s="6" t="str">
        <f ca="1">HLOOKUP(MAX(B48:K48),B48:$K$1008,M48,FALSE)</f>
        <v>Seth Curry</v>
      </c>
      <c r="M48">
        <v>961</v>
      </c>
    </row>
    <row r="49" spans="2:13">
      <c r="B49" s="4">
        <f t="shared" ca="1" si="8"/>
        <v>10.623270948798366</v>
      </c>
      <c r="C49" s="4">
        <f t="shared" ca="1" si="9"/>
        <v>10.913641026604484</v>
      </c>
      <c r="D49" s="4">
        <f t="shared" ca="1" si="10"/>
        <v>4.4257909745793045</v>
      </c>
      <c r="E49" s="4">
        <f t="shared" ca="1" si="11"/>
        <v>9.2447988353091404</v>
      </c>
      <c r="F49" s="4">
        <f t="shared" ca="1" si="12"/>
        <v>8.3706129775992455</v>
      </c>
      <c r="G49" s="4">
        <f t="shared" ca="1" si="13"/>
        <v>10.129967552000677</v>
      </c>
      <c r="H49" s="4">
        <f t="shared" ca="1" si="14"/>
        <v>8.9644274982853762</v>
      </c>
      <c r="I49" s="4">
        <f t="shared" ca="1" si="15"/>
        <v>8.8872716744475966</v>
      </c>
      <c r="J49" s="4">
        <f t="shared" ca="1" si="16"/>
        <v>5.9050706256367711</v>
      </c>
      <c r="K49" s="4">
        <f t="shared" ca="1" si="17"/>
        <v>11.966165637258003</v>
      </c>
      <c r="L49" s="6" t="str">
        <f ca="1">HLOOKUP(MAX(B49:K49),B49:$K$1008,M49,FALSE)</f>
        <v>Khris Middleton</v>
      </c>
      <c r="M49">
        <v>960</v>
      </c>
    </row>
    <row r="50" spans="2:13">
      <c r="B50" s="4">
        <f t="shared" ca="1" si="8"/>
        <v>11.305612106653301</v>
      </c>
      <c r="C50" s="4">
        <f t="shared" ca="1" si="9"/>
        <v>10.91855150041706</v>
      </c>
      <c r="D50" s="4">
        <f t="shared" ca="1" si="10"/>
        <v>9.2938171058499961</v>
      </c>
      <c r="E50" s="4">
        <f t="shared" ca="1" si="11"/>
        <v>9.4532145369140643</v>
      </c>
      <c r="F50" s="4">
        <f t="shared" ca="1" si="12"/>
        <v>9.5968720245445471</v>
      </c>
      <c r="G50" s="4">
        <f t="shared" ca="1" si="13"/>
        <v>19.652468924857153</v>
      </c>
      <c r="H50" s="4">
        <f t="shared" ca="1" si="14"/>
        <v>10.176399014929491</v>
      </c>
      <c r="I50" s="4">
        <f t="shared" ca="1" si="15"/>
        <v>8.1301291557201871</v>
      </c>
      <c r="J50" s="4">
        <f t="shared" ca="1" si="16"/>
        <v>6.8732635558631907</v>
      </c>
      <c r="K50" s="4">
        <f t="shared" ca="1" si="17"/>
        <v>6.5743854980316101</v>
      </c>
      <c r="L50" s="6" t="str">
        <f ca="1">HLOOKUP(MAX(B50:K50),B50:$K$1008,M50,FALSE)</f>
        <v>Joe Harris</v>
      </c>
      <c r="M50">
        <v>959</v>
      </c>
    </row>
    <row r="51" spans="2:13">
      <c r="B51" s="4">
        <f t="shared" ca="1" si="8"/>
        <v>10.267156450092285</v>
      </c>
      <c r="C51" s="4">
        <f t="shared" ca="1" si="9"/>
        <v>10.551363634527284</v>
      </c>
      <c r="D51" s="4">
        <f t="shared" ca="1" si="10"/>
        <v>12.515682000320503</v>
      </c>
      <c r="E51" s="4">
        <f t="shared" ca="1" si="11"/>
        <v>8.3995618391278413</v>
      </c>
      <c r="F51" s="4">
        <f t="shared" ca="1" si="12"/>
        <v>9.2812308353268751</v>
      </c>
      <c r="G51" s="4">
        <f t="shared" ca="1" si="13"/>
        <v>5.2152562590257645</v>
      </c>
      <c r="H51" s="4">
        <f t="shared" ca="1" si="14"/>
        <v>10.39642358688654</v>
      </c>
      <c r="I51" s="4">
        <f t="shared" ca="1" si="15"/>
        <v>9.7742248419881594</v>
      </c>
      <c r="J51" s="4">
        <f t="shared" ca="1" si="16"/>
        <v>4.8976724469536714</v>
      </c>
      <c r="K51" s="4">
        <f t="shared" ca="1" si="17"/>
        <v>7.8038895170625091</v>
      </c>
      <c r="L51" s="6" t="str">
        <f ca="1">HLOOKUP(MAX(B51:K51),B51:$K$1008,M51,FALSE)</f>
        <v>Dirk Nowitzki</v>
      </c>
      <c r="M51">
        <v>958</v>
      </c>
    </row>
    <row r="52" spans="2:13">
      <c r="B52" s="4">
        <f t="shared" ca="1" si="8"/>
        <v>12.327958023803077</v>
      </c>
      <c r="C52" s="4">
        <f t="shared" ca="1" si="9"/>
        <v>10.765311586171219</v>
      </c>
      <c r="D52" s="4">
        <f t="shared" ca="1" si="10"/>
        <v>8.2798687120528189</v>
      </c>
      <c r="E52" s="4">
        <f t="shared" ca="1" si="11"/>
        <v>9.4875914413914355</v>
      </c>
      <c r="F52" s="4">
        <f t="shared" ca="1" si="12"/>
        <v>10.266513127254573</v>
      </c>
      <c r="G52" s="4">
        <f t="shared" ca="1" si="13"/>
        <v>8.3890563056322485</v>
      </c>
      <c r="H52" s="4">
        <f t="shared" ca="1" si="14"/>
        <v>9.375081700832478</v>
      </c>
      <c r="I52" s="4">
        <f t="shared" ca="1" si="15"/>
        <v>7.7406583842940035</v>
      </c>
      <c r="J52" s="4">
        <f t="shared" ca="1" si="16"/>
        <v>9.9232072042518027</v>
      </c>
      <c r="K52" s="4">
        <f t="shared" ca="1" si="17"/>
        <v>7.4709303718170625</v>
      </c>
      <c r="L52" s="6" t="str">
        <f ca="1">HLOOKUP(MAX(B52:K52),B52:$K$1008,M52,FALSE)</f>
        <v>Steph Curry</v>
      </c>
      <c r="M52">
        <v>957</v>
      </c>
    </row>
    <row r="53" spans="2:13">
      <c r="B53" s="4">
        <f t="shared" ca="1" si="8"/>
        <v>11.128205230140789</v>
      </c>
      <c r="C53" s="4">
        <f t="shared" ca="1" si="9"/>
        <v>11.865922999835698</v>
      </c>
      <c r="D53" s="4">
        <f t="shared" ca="1" si="10"/>
        <v>13.173253189022926</v>
      </c>
      <c r="E53" s="4">
        <f t="shared" ca="1" si="11"/>
        <v>10.148050716501412</v>
      </c>
      <c r="F53" s="4">
        <f t="shared" ca="1" si="12"/>
        <v>9.9830383553449948</v>
      </c>
      <c r="G53" s="4">
        <f t="shared" ca="1" si="13"/>
        <v>12.679289478726998</v>
      </c>
      <c r="H53" s="4">
        <f t="shared" ca="1" si="14"/>
        <v>10.010298395370985</v>
      </c>
      <c r="I53" s="4">
        <f t="shared" ca="1" si="15"/>
        <v>8.0865922738025908</v>
      </c>
      <c r="J53" s="4">
        <f t="shared" ca="1" si="16"/>
        <v>10.206426885395013</v>
      </c>
      <c r="K53" s="4">
        <f t="shared" ca="1" si="17"/>
        <v>10.678200903930847</v>
      </c>
      <c r="L53" s="6" t="str">
        <f ca="1">HLOOKUP(MAX(B53:K53),B53:$K$1008,M53,FALSE)</f>
        <v>Dirk Nowitzki</v>
      </c>
      <c r="M53">
        <v>956</v>
      </c>
    </row>
    <row r="54" spans="2:13">
      <c r="B54" s="4">
        <f t="shared" ca="1" si="8"/>
        <v>12.157806257430908</v>
      </c>
      <c r="C54" s="4">
        <f t="shared" ca="1" si="9"/>
        <v>11.609405411328908</v>
      </c>
      <c r="D54" s="4">
        <f t="shared" ca="1" si="10"/>
        <v>7.7533064314216009</v>
      </c>
      <c r="E54" s="4">
        <f t="shared" ca="1" si="11"/>
        <v>9.0828363457438179</v>
      </c>
      <c r="F54" s="4">
        <f t="shared" ca="1" si="12"/>
        <v>10.749622109246253</v>
      </c>
      <c r="G54" s="4">
        <f t="shared" ca="1" si="13"/>
        <v>3.0763789253036253</v>
      </c>
      <c r="H54" s="4">
        <f t="shared" ca="1" si="14"/>
        <v>8.2338248383894488</v>
      </c>
      <c r="I54" s="4">
        <f t="shared" ca="1" si="15"/>
        <v>8.551609041543113</v>
      </c>
      <c r="J54" s="4">
        <f t="shared" ca="1" si="16"/>
        <v>2.2431496641062103</v>
      </c>
      <c r="K54" s="4">
        <f t="shared" ca="1" si="17"/>
        <v>9.4182090795356217</v>
      </c>
      <c r="L54" s="6" t="str">
        <f ca="1">HLOOKUP(MAX(B54:K54),B54:$K$1008,M54,FALSE)</f>
        <v>Steph Curry</v>
      </c>
      <c r="M54">
        <v>955</v>
      </c>
    </row>
    <row r="55" spans="2:13">
      <c r="B55" s="4">
        <f t="shared" ca="1" si="8"/>
        <v>11.073423175602217</v>
      </c>
      <c r="C55" s="4">
        <f t="shared" ca="1" si="9"/>
        <v>10.499669579749368</v>
      </c>
      <c r="D55" s="4">
        <f t="shared" ca="1" si="10"/>
        <v>3.5242855359985255</v>
      </c>
      <c r="E55" s="4">
        <f t="shared" ca="1" si="11"/>
        <v>8.5621511394501866</v>
      </c>
      <c r="F55" s="4">
        <f t="shared" ca="1" si="12"/>
        <v>10.566571564633815</v>
      </c>
      <c r="G55" s="4">
        <f t="shared" ca="1" si="13"/>
        <v>7.2991740225856514</v>
      </c>
      <c r="H55" s="4">
        <f t="shared" ca="1" si="14"/>
        <v>8.1646067747964288</v>
      </c>
      <c r="I55" s="4">
        <f t="shared" ca="1" si="15"/>
        <v>5.5027742849949597</v>
      </c>
      <c r="J55" s="4">
        <f t="shared" ca="1" si="16"/>
        <v>0.96364671200908214</v>
      </c>
      <c r="K55" s="4">
        <f t="shared" ca="1" si="17"/>
        <v>9.1851313094778533</v>
      </c>
      <c r="L55" s="6" t="str">
        <f ca="1">HLOOKUP(MAX(B55:K55),B55:$K$1008,M55,FALSE)</f>
        <v>Steph Curry</v>
      </c>
      <c r="M55">
        <v>954</v>
      </c>
    </row>
    <row r="56" spans="2:13">
      <c r="B56" s="4">
        <f t="shared" ca="1" si="8"/>
        <v>11.25129113461491</v>
      </c>
      <c r="C56" s="4">
        <f t="shared" ca="1" si="9"/>
        <v>11.631690025133889</v>
      </c>
      <c r="D56" s="4">
        <f t="shared" ca="1" si="10"/>
        <v>12.597968189504913</v>
      </c>
      <c r="E56" s="4">
        <f t="shared" ca="1" si="11"/>
        <v>8.1092774141597275</v>
      </c>
      <c r="F56" s="4">
        <f t="shared" ca="1" si="12"/>
        <v>10.697164735423687</v>
      </c>
      <c r="G56" s="4">
        <f t="shared" ca="1" si="13"/>
        <v>12.124930693249507</v>
      </c>
      <c r="H56" s="4">
        <f t="shared" ca="1" si="14"/>
        <v>7.6595812036871092</v>
      </c>
      <c r="I56" s="4">
        <f t="shared" ca="1" si="15"/>
        <v>9.3543617179467518</v>
      </c>
      <c r="J56" s="4">
        <f t="shared" ca="1" si="16"/>
        <v>9.6837445408140095</v>
      </c>
      <c r="K56" s="4">
        <f t="shared" ca="1" si="17"/>
        <v>9.6085067571523872</v>
      </c>
      <c r="L56" s="6" t="str">
        <f ca="1">HLOOKUP(MAX(B56:K56),B56:$K$1008,M56,FALSE)</f>
        <v>Dirk Nowitzki</v>
      </c>
      <c r="M56">
        <v>953</v>
      </c>
    </row>
    <row r="57" spans="2:13">
      <c r="B57" s="4">
        <f t="shared" ca="1" si="8"/>
        <v>9.8788792168093842</v>
      </c>
      <c r="C57" s="4">
        <f t="shared" ca="1" si="9"/>
        <v>11.008859250389177</v>
      </c>
      <c r="D57" s="4">
        <f t="shared" ca="1" si="10"/>
        <v>4.6721833737451606</v>
      </c>
      <c r="E57" s="4">
        <f t="shared" ca="1" si="11"/>
        <v>8.3472373968277562</v>
      </c>
      <c r="F57" s="4">
        <f t="shared" ca="1" si="12"/>
        <v>12.878584750517282</v>
      </c>
      <c r="G57" s="4">
        <f t="shared" ca="1" si="13"/>
        <v>3.0868106114816518</v>
      </c>
      <c r="H57" s="4">
        <f t="shared" ca="1" si="14"/>
        <v>8.92074280125542</v>
      </c>
      <c r="I57" s="4">
        <f t="shared" ca="1" si="15"/>
        <v>10.342954826318685</v>
      </c>
      <c r="J57" s="4">
        <f t="shared" ca="1" si="16"/>
        <v>11.068831918381324</v>
      </c>
      <c r="K57" s="4">
        <f t="shared" ca="1" si="17"/>
        <v>7.8032302683978623</v>
      </c>
      <c r="L57" s="6" t="str">
        <f ca="1">HLOOKUP(MAX(B57:K57),B57:$K$1008,M57,FALSE)</f>
        <v>Buddy Hield</v>
      </c>
      <c r="M57">
        <v>952</v>
      </c>
    </row>
    <row r="58" spans="2:13">
      <c r="B58" s="4">
        <f t="shared" ca="1" si="8"/>
        <v>10.20719811118059</v>
      </c>
      <c r="C58" s="4">
        <f t="shared" ca="1" si="9"/>
        <v>10.324389775248024</v>
      </c>
      <c r="D58" s="4">
        <f t="shared" ca="1" si="10"/>
        <v>21.370268721618221</v>
      </c>
      <c r="E58" s="4">
        <f t="shared" ca="1" si="11"/>
        <v>8.3429076585372979</v>
      </c>
      <c r="F58" s="4">
        <f t="shared" ca="1" si="12"/>
        <v>10.105260845383036</v>
      </c>
      <c r="G58" s="4">
        <f t="shared" ca="1" si="13"/>
        <v>8.2901125309896564</v>
      </c>
      <c r="H58" s="4">
        <f t="shared" ca="1" si="14"/>
        <v>10.08919206679106</v>
      </c>
      <c r="I58" s="4">
        <f t="shared" ca="1" si="15"/>
        <v>7.2532315455615022</v>
      </c>
      <c r="J58" s="4">
        <f t="shared" ca="1" si="16"/>
        <v>10.105800420248544</v>
      </c>
      <c r="K58" s="4">
        <f t="shared" ca="1" si="17"/>
        <v>9.8435887384582177</v>
      </c>
      <c r="L58" s="6" t="str">
        <f ca="1">HLOOKUP(MAX(B58:K58),B58:$K$1008,M58,FALSE)</f>
        <v>Dirk Nowitzki</v>
      </c>
      <c r="M58">
        <v>951</v>
      </c>
    </row>
    <row r="59" spans="2:13">
      <c r="B59" s="4">
        <f t="shared" ca="1" si="8"/>
        <v>11.5383396931839</v>
      </c>
      <c r="C59" s="4">
        <f t="shared" ca="1" si="9"/>
        <v>11.168660472148199</v>
      </c>
      <c r="D59" s="4">
        <f t="shared" ca="1" si="10"/>
        <v>5.070660714592905</v>
      </c>
      <c r="E59" s="4">
        <f t="shared" ca="1" si="11"/>
        <v>8.2537948632891496</v>
      </c>
      <c r="F59" s="4">
        <f t="shared" ca="1" si="12"/>
        <v>10.589174316009549</v>
      </c>
      <c r="G59" s="4">
        <f t="shared" ca="1" si="13"/>
        <v>19.613428852949824</v>
      </c>
      <c r="H59" s="4">
        <f t="shared" ca="1" si="14"/>
        <v>10.054586042070849</v>
      </c>
      <c r="I59" s="4">
        <f t="shared" ca="1" si="15"/>
        <v>10.460679278814556</v>
      </c>
      <c r="J59" s="4">
        <f t="shared" ca="1" si="16"/>
        <v>1.4726334738394686</v>
      </c>
      <c r="K59" s="4">
        <f t="shared" ca="1" si="17"/>
        <v>8.6795302574743332</v>
      </c>
      <c r="L59" s="6" t="str">
        <f ca="1">HLOOKUP(MAX(B59:K59),B59:$K$1008,M59,FALSE)</f>
        <v>Joe Harris</v>
      </c>
      <c r="M59">
        <v>950</v>
      </c>
    </row>
    <row r="60" spans="2:13">
      <c r="B60" s="4">
        <f t="shared" ca="1" si="8"/>
        <v>11.953222986940288</v>
      </c>
      <c r="C60" s="4">
        <f t="shared" ca="1" si="9"/>
        <v>11.349964500229365</v>
      </c>
      <c r="D60" s="4">
        <f t="shared" ca="1" si="10"/>
        <v>7.4327079900972928</v>
      </c>
      <c r="E60" s="4">
        <f t="shared" ca="1" si="11"/>
        <v>9.9232391789340237</v>
      </c>
      <c r="F60" s="4">
        <f t="shared" ca="1" si="12"/>
        <v>10.519265653201186</v>
      </c>
      <c r="G60" s="4">
        <f t="shared" ca="1" si="13"/>
        <v>14.993265675759412</v>
      </c>
      <c r="H60" s="4">
        <f t="shared" ca="1" si="14"/>
        <v>9.199197408121087</v>
      </c>
      <c r="I60" s="4">
        <f t="shared" ca="1" si="15"/>
        <v>8.8525963219705908</v>
      </c>
      <c r="J60" s="4">
        <f t="shared" ca="1" si="16"/>
        <v>8.2621996235818251</v>
      </c>
      <c r="K60" s="4">
        <f t="shared" ca="1" si="17"/>
        <v>12.899530658311958</v>
      </c>
      <c r="L60" s="6" t="str">
        <f ca="1">HLOOKUP(MAX(B60:K60),B60:$K$1008,M60,FALSE)</f>
        <v>Joe Harris</v>
      </c>
      <c r="M60">
        <v>949</v>
      </c>
    </row>
    <row r="61" spans="2:13">
      <c r="B61" s="4">
        <f t="shared" ca="1" si="8"/>
        <v>11.11139966354194</v>
      </c>
      <c r="C61" s="4">
        <f t="shared" ca="1" si="9"/>
        <v>12.240794589105155</v>
      </c>
      <c r="D61" s="4">
        <f t="shared" ca="1" si="10"/>
        <v>4.4740540197676619</v>
      </c>
      <c r="E61" s="4">
        <f t="shared" ca="1" si="11"/>
        <v>8.5794148193405313</v>
      </c>
      <c r="F61" s="4">
        <f t="shared" ca="1" si="12"/>
        <v>12.652263267021189</v>
      </c>
      <c r="G61" s="4">
        <f t="shared" ca="1" si="13"/>
        <v>9.6253172031848635</v>
      </c>
      <c r="H61" s="4">
        <f t="shared" ca="1" si="14"/>
        <v>8.0377957536204327</v>
      </c>
      <c r="I61" s="4">
        <f t="shared" ca="1" si="15"/>
        <v>6.7477534014906668</v>
      </c>
      <c r="J61" s="4">
        <f t="shared" ca="1" si="16"/>
        <v>6.1288293126274542</v>
      </c>
      <c r="K61" s="4">
        <f t="shared" ca="1" si="17"/>
        <v>10.855469022127506</v>
      </c>
      <c r="L61" s="6" t="str">
        <f ca="1">HLOOKUP(MAX(B61:K61),B61:$K$1008,M61,FALSE)</f>
        <v>Buddy Hield</v>
      </c>
      <c r="M61">
        <v>948</v>
      </c>
    </row>
    <row r="62" spans="2:13">
      <c r="B62" s="4">
        <f t="shared" ca="1" si="8"/>
        <v>11.40052942756672</v>
      </c>
      <c r="C62" s="4">
        <f t="shared" ca="1" si="9"/>
        <v>10.766428565532594</v>
      </c>
      <c r="D62" s="4">
        <f t="shared" ca="1" si="10"/>
        <v>9.6120967035282003</v>
      </c>
      <c r="E62" s="4">
        <f t="shared" ca="1" si="11"/>
        <v>8.2943670229115831</v>
      </c>
      <c r="F62" s="4">
        <f t="shared" ca="1" si="12"/>
        <v>10.836846059070346</v>
      </c>
      <c r="G62" s="4">
        <f t="shared" ca="1" si="13"/>
        <v>9.594735374880246</v>
      </c>
      <c r="H62" s="4">
        <f t="shared" ca="1" si="14"/>
        <v>10.626558267109553</v>
      </c>
      <c r="I62" s="4">
        <f t="shared" ca="1" si="15"/>
        <v>10.547508641041148</v>
      </c>
      <c r="J62" s="4">
        <f t="shared" ca="1" si="16"/>
        <v>9.2078629642029988</v>
      </c>
      <c r="K62" s="4">
        <f t="shared" ca="1" si="17"/>
        <v>8.652190714274175</v>
      </c>
      <c r="L62" s="6" t="str">
        <f ca="1">HLOOKUP(MAX(B62:K62),B62:$K$1008,M62,FALSE)</f>
        <v>Steph Curry</v>
      </c>
      <c r="M62">
        <v>947</v>
      </c>
    </row>
    <row r="63" spans="2:13">
      <c r="B63" s="4">
        <f t="shared" ca="1" si="8"/>
        <v>11.497186958146193</v>
      </c>
      <c r="C63" s="4">
        <f t="shared" ca="1" si="9"/>
        <v>11.461752400513344</v>
      </c>
      <c r="D63" s="4">
        <f t="shared" ca="1" si="10"/>
        <v>9.4031645105332338</v>
      </c>
      <c r="E63" s="4">
        <f t="shared" ca="1" si="11"/>
        <v>7.8017018493646884</v>
      </c>
      <c r="F63" s="4">
        <f t="shared" ca="1" si="12"/>
        <v>11.585654283847614</v>
      </c>
      <c r="G63" s="4">
        <f t="shared" ca="1" si="13"/>
        <v>12.502789218139245</v>
      </c>
      <c r="H63" s="4">
        <f t="shared" ca="1" si="14"/>
        <v>8.1691698061573739</v>
      </c>
      <c r="I63" s="4">
        <f t="shared" ca="1" si="15"/>
        <v>10.050515997072571</v>
      </c>
      <c r="J63" s="4">
        <f t="shared" ca="1" si="16"/>
        <v>11.646409323533382</v>
      </c>
      <c r="K63" s="4">
        <f t="shared" ca="1" si="17"/>
        <v>9.9483288452340091</v>
      </c>
      <c r="L63" s="6" t="str">
        <f ca="1">HLOOKUP(MAX(B63:K63),B63:$K$1008,M63,FALSE)</f>
        <v>Joe Harris</v>
      </c>
      <c r="M63">
        <v>946</v>
      </c>
    </row>
    <row r="64" spans="2:13">
      <c r="B64" s="4">
        <f t="shared" ca="1" si="8"/>
        <v>10.613547698096362</v>
      </c>
      <c r="C64" s="4">
        <f t="shared" ca="1" si="9"/>
        <v>10.890261820044092</v>
      </c>
      <c r="D64" s="4">
        <f t="shared" ca="1" si="10"/>
        <v>8.030884473125468</v>
      </c>
      <c r="E64" s="4">
        <f t="shared" ca="1" si="11"/>
        <v>10.14384789777918</v>
      </c>
      <c r="F64" s="4">
        <f t="shared" ca="1" si="12"/>
        <v>10.972234669348959</v>
      </c>
      <c r="G64" s="4">
        <f t="shared" ca="1" si="13"/>
        <v>6.4764405376713947</v>
      </c>
      <c r="H64" s="4">
        <f t="shared" ca="1" si="14"/>
        <v>8.4646735163221489</v>
      </c>
      <c r="I64" s="4">
        <f t="shared" ca="1" si="15"/>
        <v>7.4143568756885783</v>
      </c>
      <c r="J64" s="4">
        <f t="shared" ca="1" si="16"/>
        <v>10.662314165144593</v>
      </c>
      <c r="K64" s="4">
        <f t="shared" ca="1" si="17"/>
        <v>8.6406540292348986</v>
      </c>
      <c r="L64" s="6" t="str">
        <f ca="1">HLOOKUP(MAX(B64:K64),B64:$K$1008,M64,FALSE)</f>
        <v>Buddy Hield</v>
      </c>
      <c r="M64">
        <v>945</v>
      </c>
    </row>
    <row r="65" spans="2:13">
      <c r="B65" s="4">
        <f t="shared" ca="1" si="8"/>
        <v>11.00150011618317</v>
      </c>
      <c r="C65" s="4">
        <f t="shared" ca="1" si="9"/>
        <v>11.082483917531107</v>
      </c>
      <c r="D65" s="4">
        <f t="shared" ca="1" si="10"/>
        <v>14.320520988448243</v>
      </c>
      <c r="E65" s="4">
        <f t="shared" ca="1" si="11"/>
        <v>9.1757219572168278</v>
      </c>
      <c r="F65" s="4">
        <f t="shared" ca="1" si="12"/>
        <v>9.7026754391114398</v>
      </c>
      <c r="G65" s="4">
        <f t="shared" ca="1" si="13"/>
        <v>10.134057366087433</v>
      </c>
      <c r="H65" s="4">
        <f t="shared" ca="1" si="14"/>
        <v>10.853404404741795</v>
      </c>
      <c r="I65" s="4">
        <f t="shared" ca="1" si="15"/>
        <v>9.9056843815112234</v>
      </c>
      <c r="J65" s="4">
        <f t="shared" ca="1" si="16"/>
        <v>3.9053648960513372</v>
      </c>
      <c r="K65" s="4">
        <f t="shared" ca="1" si="17"/>
        <v>8.5742654351275238</v>
      </c>
      <c r="L65" s="6" t="str">
        <f ca="1">HLOOKUP(MAX(B65:K65),B65:$K$1008,M65,FALSE)</f>
        <v>Dirk Nowitzki</v>
      </c>
      <c r="M65">
        <v>944</v>
      </c>
    </row>
    <row r="66" spans="2:13">
      <c r="B66" s="4">
        <f t="shared" ca="1" si="8"/>
        <v>11.537649711031913</v>
      </c>
      <c r="C66" s="4">
        <f t="shared" ca="1" si="9"/>
        <v>11.551435657536491</v>
      </c>
      <c r="D66" s="4">
        <f t="shared" ca="1" si="10"/>
        <v>3.2434583848439531</v>
      </c>
      <c r="E66" s="4">
        <f t="shared" ca="1" si="11"/>
        <v>9.6296103855243231</v>
      </c>
      <c r="F66" s="4">
        <f t="shared" ca="1" si="12"/>
        <v>10.431298347594414</v>
      </c>
      <c r="G66" s="4">
        <f t="shared" ca="1" si="13"/>
        <v>9.0487985710155616</v>
      </c>
      <c r="H66" s="4">
        <f t="shared" ca="1" si="14"/>
        <v>10.285409099236261</v>
      </c>
      <c r="I66" s="4">
        <f t="shared" ca="1" si="15"/>
        <v>7.7707709185587763</v>
      </c>
      <c r="J66" s="4">
        <f t="shared" ca="1" si="16"/>
        <v>8.0203536674674893</v>
      </c>
      <c r="K66" s="4">
        <f t="shared" ca="1" si="17"/>
        <v>10.501560773540525</v>
      </c>
      <c r="L66" s="6" t="str">
        <f ca="1">HLOOKUP(MAX(B66:K66),B66:$K$1008,M66,FALSE)</f>
        <v>Seth Curry</v>
      </c>
      <c r="M66">
        <v>943</v>
      </c>
    </row>
    <row r="67" spans="2:13">
      <c r="B67" s="4">
        <f t="shared" ca="1" si="8"/>
        <v>12.058892338206064</v>
      </c>
      <c r="C67" s="4">
        <f t="shared" ca="1" si="9"/>
        <v>11.063979907170092</v>
      </c>
      <c r="D67" s="4">
        <f t="shared" ca="1" si="10"/>
        <v>3.2355842564196919</v>
      </c>
      <c r="E67" s="4">
        <f t="shared" ca="1" si="11"/>
        <v>7.9334406977104086</v>
      </c>
      <c r="F67" s="4">
        <f t="shared" ca="1" si="12"/>
        <v>11.202781767311681</v>
      </c>
      <c r="G67" s="4">
        <f t="shared" ca="1" si="13"/>
        <v>6.4384401460675837</v>
      </c>
      <c r="H67" s="4">
        <f t="shared" ca="1" si="14"/>
        <v>10.321942050843813</v>
      </c>
      <c r="I67" s="4">
        <f t="shared" ca="1" si="15"/>
        <v>10.276085268926813</v>
      </c>
      <c r="J67" s="4">
        <f t="shared" ca="1" si="16"/>
        <v>8.8705433103647149</v>
      </c>
      <c r="K67" s="4">
        <f t="shared" ca="1" si="17"/>
        <v>14.430204600001359</v>
      </c>
      <c r="L67" s="6" t="str">
        <f ca="1">HLOOKUP(MAX(B67:K67),B67:$K$1008,M67,FALSE)</f>
        <v>Khris Middleton</v>
      </c>
      <c r="M67">
        <v>942</v>
      </c>
    </row>
    <row r="68" spans="2:13">
      <c r="B68" s="4">
        <f t="shared" ca="1" si="8"/>
        <v>10.601672439876289</v>
      </c>
      <c r="C68" s="4">
        <f t="shared" ca="1" si="9"/>
        <v>11.858297610552361</v>
      </c>
      <c r="D68" s="4">
        <f t="shared" ca="1" si="10"/>
        <v>8.9240899226168615</v>
      </c>
      <c r="E68" s="4">
        <f t="shared" ca="1" si="11"/>
        <v>7.4217020385000181</v>
      </c>
      <c r="F68" s="4">
        <f t="shared" ca="1" si="12"/>
        <v>11.150176868805776</v>
      </c>
      <c r="G68" s="4">
        <f t="shared" ca="1" si="13"/>
        <v>7.2322987512812311</v>
      </c>
      <c r="H68" s="4">
        <f t="shared" ca="1" si="14"/>
        <v>9.8822352659604462</v>
      </c>
      <c r="I68" s="4">
        <f t="shared" ca="1" si="15"/>
        <v>8.1201056061023902</v>
      </c>
      <c r="J68" s="4">
        <f t="shared" ca="1" si="16"/>
        <v>9.7890884480576936</v>
      </c>
      <c r="K68" s="4">
        <f t="shared" ca="1" si="17"/>
        <v>6.3728409888814621</v>
      </c>
      <c r="L68" s="6" t="str">
        <f ca="1">HLOOKUP(MAX(B68:K68),B68:$K$1008,M68,FALSE)</f>
        <v>Seth Curry</v>
      </c>
      <c r="M68">
        <v>941</v>
      </c>
    </row>
    <row r="69" spans="2:13">
      <c r="B69" s="4">
        <f t="shared" ca="1" si="8"/>
        <v>10.250739410451473</v>
      </c>
      <c r="C69" s="4">
        <f t="shared" ca="1" si="9"/>
        <v>11.167699513080432</v>
      </c>
      <c r="D69" s="4">
        <f t="shared" ca="1" si="10"/>
        <v>4.478251570483363</v>
      </c>
      <c r="E69" s="4">
        <f t="shared" ca="1" si="11"/>
        <v>10.717426985204101</v>
      </c>
      <c r="F69" s="4">
        <f t="shared" ca="1" si="12"/>
        <v>9.6875196737023206</v>
      </c>
      <c r="G69" s="4">
        <f t="shared" ca="1" si="13"/>
        <v>6.2920672800214836</v>
      </c>
      <c r="H69" s="4">
        <f t="shared" ca="1" si="14"/>
        <v>8.9871787073588205</v>
      </c>
      <c r="I69" s="4">
        <f t="shared" ca="1" si="15"/>
        <v>10.766063874646523</v>
      </c>
      <c r="J69" s="4">
        <f t="shared" ca="1" si="16"/>
        <v>8.1097343373592512</v>
      </c>
      <c r="K69" s="4">
        <f t="shared" ca="1" si="17"/>
        <v>8.0846821018134385</v>
      </c>
      <c r="L69" s="6" t="str">
        <f ca="1">HLOOKUP(MAX(B69:K69),B69:$K$1008,M69,FALSE)</f>
        <v>Seth Curry</v>
      </c>
      <c r="M69">
        <v>940</v>
      </c>
    </row>
    <row r="70" spans="2:13">
      <c r="B70" s="4">
        <f t="shared" ca="1" si="8"/>
        <v>9.7559850592251447</v>
      </c>
      <c r="C70" s="4">
        <f t="shared" ca="1" si="9"/>
        <v>11.134728181948724</v>
      </c>
      <c r="D70" s="4">
        <f t="shared" ca="1" si="10"/>
        <v>6.1601774778363856</v>
      </c>
      <c r="E70" s="4">
        <f t="shared" ca="1" si="11"/>
        <v>10.096643760074416</v>
      </c>
      <c r="F70" s="4">
        <f t="shared" ca="1" si="12"/>
        <v>9.8467094663010855</v>
      </c>
      <c r="G70" s="4">
        <f t="shared" ca="1" si="13"/>
        <v>6.7759325118447453</v>
      </c>
      <c r="H70" s="4">
        <f t="shared" ca="1" si="14"/>
        <v>10.247877407566088</v>
      </c>
      <c r="I70" s="4">
        <f t="shared" ca="1" si="15"/>
        <v>6.8015957986976545</v>
      </c>
      <c r="J70" s="4">
        <f t="shared" ca="1" si="16"/>
        <v>7.1351845258440019</v>
      </c>
      <c r="K70" s="4">
        <f t="shared" ca="1" si="17"/>
        <v>4.9629110638182041</v>
      </c>
      <c r="L70" s="6" t="str">
        <f ca="1">HLOOKUP(MAX(B70:K70),B70:$K$1008,M70,FALSE)</f>
        <v>Seth Curry</v>
      </c>
      <c r="M70">
        <v>939</v>
      </c>
    </row>
    <row r="71" spans="2:13">
      <c r="B71" s="4">
        <f t="shared" ca="1" si="8"/>
        <v>10.037367419955372</v>
      </c>
      <c r="C71" s="4">
        <f t="shared" ca="1" si="9"/>
        <v>10.72190804574803</v>
      </c>
      <c r="D71" s="4">
        <f t="shared" ca="1" si="10"/>
        <v>5.0082865411381805</v>
      </c>
      <c r="E71" s="4">
        <f t="shared" ca="1" si="11"/>
        <v>9.1550728806917174</v>
      </c>
      <c r="F71" s="4">
        <f t="shared" ca="1" si="12"/>
        <v>10.857817912924398</v>
      </c>
      <c r="G71" s="4">
        <f t="shared" ca="1" si="13"/>
        <v>10.308602134510918</v>
      </c>
      <c r="H71" s="4">
        <f t="shared" ca="1" si="14"/>
        <v>8.6927586718196412</v>
      </c>
      <c r="I71" s="4">
        <f t="shared" ca="1" si="15"/>
        <v>10.794954932995497</v>
      </c>
      <c r="J71" s="4">
        <f t="shared" ca="1" si="16"/>
        <v>8.8251349986973846</v>
      </c>
      <c r="K71" s="4">
        <f t="shared" ca="1" si="17"/>
        <v>9.8478253341897535</v>
      </c>
      <c r="L71" s="6" t="str">
        <f ca="1">HLOOKUP(MAX(B71:K71),B71:$K$1008,M71,FALSE)</f>
        <v>Buddy Hield</v>
      </c>
      <c r="M71">
        <v>938</v>
      </c>
    </row>
    <row r="72" spans="2:13">
      <c r="B72" s="4">
        <f t="shared" ref="B72:B135" ca="1" si="18">NORMINV(RAND(),$B$4,$B$5)*25</f>
        <v>11.442163052918451</v>
      </c>
      <c r="C72" s="4">
        <f t="shared" ref="C72:C135" ca="1" si="19">NORMINV(RAND(),$C$4,$C$5)*25</f>
        <v>10.580651006924064</v>
      </c>
      <c r="D72" s="4">
        <f t="shared" ref="D72:D135" ca="1" si="20">NORMINV(RAND(),$D$4,$D$5)*25</f>
        <v>13.714120032116725</v>
      </c>
      <c r="E72" s="4">
        <f t="shared" ref="E72:E135" ca="1" si="21">NORMINV(RAND(),$E$4,$E$5)*25</f>
        <v>10.199034303665277</v>
      </c>
      <c r="F72" s="4">
        <f t="shared" ref="F72:F135" ca="1" si="22">NORMINV(RAND(),$F$4,$F$5)*25</f>
        <v>10.667138000109771</v>
      </c>
      <c r="G72" s="4">
        <f t="shared" ref="G72:G135" ca="1" si="23">NORMINV(RAND(),$G$4,$G$5)*25</f>
        <v>7.8045875044430115</v>
      </c>
      <c r="H72" s="4">
        <f t="shared" ref="H72:H135" ca="1" si="24">NORMINV(RAND(),$H$4,$H$5)*25</f>
        <v>9.4363917257603163</v>
      </c>
      <c r="I72" s="4">
        <f t="shared" ref="I72:I135" ca="1" si="25">NORMINV(RAND(),$I$4,$I$5)*25</f>
        <v>5.4041163897765934</v>
      </c>
      <c r="J72" s="4">
        <f t="shared" ref="J72:J135" ca="1" si="26">NORMINV(RAND(),$J$4,$J$5)*25</f>
        <v>8.3834585025845669</v>
      </c>
      <c r="K72" s="4">
        <f t="shared" ref="K72:K135" ca="1" si="27">NORMINV(RAND(),$K$4,$K$5)*25</f>
        <v>10.197801937589809</v>
      </c>
      <c r="L72" s="6" t="str">
        <f ca="1">HLOOKUP(MAX(B72:K72),B72:$K$1008,M72,FALSE)</f>
        <v>Dirk Nowitzki</v>
      </c>
      <c r="M72">
        <v>937</v>
      </c>
    </row>
    <row r="73" spans="2:13">
      <c r="B73" s="4">
        <f t="shared" ca="1" si="18"/>
        <v>10.34957365560259</v>
      </c>
      <c r="C73" s="4">
        <f t="shared" ca="1" si="19"/>
        <v>11.720068574373489</v>
      </c>
      <c r="D73" s="4">
        <f t="shared" ca="1" si="20"/>
        <v>4.9704011239114134</v>
      </c>
      <c r="E73" s="4">
        <f t="shared" ca="1" si="21"/>
        <v>9.4653954492318171</v>
      </c>
      <c r="F73" s="4">
        <f t="shared" ca="1" si="22"/>
        <v>10.44445487742216</v>
      </c>
      <c r="G73" s="4">
        <f t="shared" ca="1" si="23"/>
        <v>6.3120112770489651</v>
      </c>
      <c r="H73" s="4">
        <f t="shared" ca="1" si="24"/>
        <v>9.3681000775115422</v>
      </c>
      <c r="I73" s="4">
        <f t="shared" ca="1" si="25"/>
        <v>9.570340636343543</v>
      </c>
      <c r="J73" s="4">
        <f t="shared" ca="1" si="26"/>
        <v>7.0170478890325283</v>
      </c>
      <c r="K73" s="4">
        <f t="shared" ca="1" si="27"/>
        <v>7.2319698433889137</v>
      </c>
      <c r="L73" s="6" t="str">
        <f ca="1">HLOOKUP(MAX(B73:K73),B73:$K$1008,M73,FALSE)</f>
        <v>Seth Curry</v>
      </c>
      <c r="M73">
        <v>936</v>
      </c>
    </row>
    <row r="74" spans="2:13">
      <c r="B74" s="4">
        <f t="shared" ca="1" si="18"/>
        <v>11.879169941033977</v>
      </c>
      <c r="C74" s="4">
        <f t="shared" ca="1" si="19"/>
        <v>11.591099142174906</v>
      </c>
      <c r="D74" s="4">
        <f t="shared" ca="1" si="20"/>
        <v>9.4582847461493831</v>
      </c>
      <c r="E74" s="4">
        <f t="shared" ca="1" si="21"/>
        <v>9.256787325673125</v>
      </c>
      <c r="F74" s="4">
        <f t="shared" ca="1" si="22"/>
        <v>11.118352242140267</v>
      </c>
      <c r="G74" s="4">
        <f t="shared" ca="1" si="23"/>
        <v>9.9756188243073574</v>
      </c>
      <c r="H74" s="4">
        <f t="shared" ca="1" si="24"/>
        <v>8.7119566406746038</v>
      </c>
      <c r="I74" s="4">
        <f t="shared" ca="1" si="25"/>
        <v>7.4056658816006982</v>
      </c>
      <c r="J74" s="4">
        <f t="shared" ca="1" si="26"/>
        <v>11.299066021353015</v>
      </c>
      <c r="K74" s="4">
        <f t="shared" ca="1" si="27"/>
        <v>8.213021740601592</v>
      </c>
      <c r="L74" s="6" t="str">
        <f ca="1">HLOOKUP(MAX(B74:K74),B74:$K$1008,M74,FALSE)</f>
        <v>Steph Curry</v>
      </c>
      <c r="M74">
        <v>935</v>
      </c>
    </row>
    <row r="75" spans="2:13">
      <c r="B75" s="4">
        <f t="shared" ca="1" si="18"/>
        <v>11.593076938313779</v>
      </c>
      <c r="C75" s="4">
        <f t="shared" ca="1" si="19"/>
        <v>10.194124707366832</v>
      </c>
      <c r="D75" s="4">
        <f t="shared" ca="1" si="20"/>
        <v>5.4562325059192878</v>
      </c>
      <c r="E75" s="4">
        <f t="shared" ca="1" si="21"/>
        <v>8.6610063270202495</v>
      </c>
      <c r="F75" s="4">
        <f t="shared" ca="1" si="22"/>
        <v>10.779168777382715</v>
      </c>
      <c r="G75" s="4">
        <f t="shared" ca="1" si="23"/>
        <v>9.7350321421414083</v>
      </c>
      <c r="H75" s="4">
        <f t="shared" ca="1" si="24"/>
        <v>9.253559994814065</v>
      </c>
      <c r="I75" s="4">
        <f t="shared" ca="1" si="25"/>
        <v>10.656151204134561</v>
      </c>
      <c r="J75" s="4">
        <f t="shared" ca="1" si="26"/>
        <v>11.653601139669027</v>
      </c>
      <c r="K75" s="4">
        <f t="shared" ca="1" si="27"/>
        <v>12.735626893721291</v>
      </c>
      <c r="L75" s="6" t="str">
        <f ca="1">HLOOKUP(MAX(B75:K75),B75:$K$1008,M75,FALSE)</f>
        <v>Khris Middleton</v>
      </c>
      <c r="M75">
        <v>934</v>
      </c>
    </row>
    <row r="76" spans="2:13">
      <c r="B76" s="4">
        <f t="shared" ca="1" si="18"/>
        <v>12.671447209715856</v>
      </c>
      <c r="C76" s="4">
        <f t="shared" ca="1" si="19"/>
        <v>10.850346482772483</v>
      </c>
      <c r="D76" s="4">
        <f t="shared" ca="1" si="20"/>
        <v>7.5009265454029874</v>
      </c>
      <c r="E76" s="4">
        <f t="shared" ca="1" si="21"/>
        <v>8.1473515260135478</v>
      </c>
      <c r="F76" s="4">
        <f t="shared" ca="1" si="22"/>
        <v>10.548635618862869</v>
      </c>
      <c r="G76" s="4">
        <f t="shared" ca="1" si="23"/>
        <v>12.052167229552166</v>
      </c>
      <c r="H76" s="4">
        <f t="shared" ca="1" si="24"/>
        <v>9.3401541119100173</v>
      </c>
      <c r="I76" s="4">
        <f t="shared" ca="1" si="25"/>
        <v>10.300534755358761</v>
      </c>
      <c r="J76" s="4">
        <f t="shared" ca="1" si="26"/>
        <v>10.345906051578897</v>
      </c>
      <c r="K76" s="4">
        <f t="shared" ca="1" si="27"/>
        <v>9.9780876612669136</v>
      </c>
      <c r="L76" s="6" t="str">
        <f ca="1">HLOOKUP(MAX(B76:K76),B76:$K$1008,M76,FALSE)</f>
        <v>Steph Curry</v>
      </c>
      <c r="M76">
        <v>933</v>
      </c>
    </row>
    <row r="77" spans="2:13">
      <c r="B77" s="4">
        <f t="shared" ca="1" si="18"/>
        <v>10.957804649463707</v>
      </c>
      <c r="C77" s="4">
        <f t="shared" ca="1" si="19"/>
        <v>10.748422494356582</v>
      </c>
      <c r="D77" s="4">
        <f t="shared" ca="1" si="20"/>
        <v>6.0228023627051659</v>
      </c>
      <c r="E77" s="4">
        <f t="shared" ca="1" si="21"/>
        <v>7.8784666830776455</v>
      </c>
      <c r="F77" s="4">
        <f t="shared" ca="1" si="22"/>
        <v>9.6394116278652486</v>
      </c>
      <c r="G77" s="4">
        <f t="shared" ca="1" si="23"/>
        <v>8.3643579031023112</v>
      </c>
      <c r="H77" s="4">
        <f t="shared" ca="1" si="24"/>
        <v>9.6338626313778875</v>
      </c>
      <c r="I77" s="4">
        <f t="shared" ca="1" si="25"/>
        <v>8.3947417690769015</v>
      </c>
      <c r="J77" s="4">
        <f t="shared" ca="1" si="26"/>
        <v>3.5566823096259839</v>
      </c>
      <c r="K77" s="4">
        <f t="shared" ca="1" si="27"/>
        <v>11.328928146229094</v>
      </c>
      <c r="L77" s="6" t="str">
        <f ca="1">HLOOKUP(MAX(B77:K77),B77:$K$1008,M77,FALSE)</f>
        <v>Khris Middleton</v>
      </c>
      <c r="M77">
        <v>932</v>
      </c>
    </row>
    <row r="78" spans="2:13">
      <c r="B78" s="4">
        <f t="shared" ca="1" si="18"/>
        <v>11.836344422479245</v>
      </c>
      <c r="C78" s="4">
        <f t="shared" ca="1" si="19"/>
        <v>11.440150414181881</v>
      </c>
      <c r="D78" s="4">
        <f t="shared" ca="1" si="20"/>
        <v>7.3007059055387584</v>
      </c>
      <c r="E78" s="4">
        <f t="shared" ca="1" si="21"/>
        <v>6.5803421572753162</v>
      </c>
      <c r="F78" s="4">
        <f t="shared" ca="1" si="22"/>
        <v>10.640957471829605</v>
      </c>
      <c r="G78" s="4">
        <f t="shared" ca="1" si="23"/>
        <v>8.2089747382546925</v>
      </c>
      <c r="H78" s="4">
        <f t="shared" ca="1" si="24"/>
        <v>8.5505423125638274</v>
      </c>
      <c r="I78" s="4">
        <f t="shared" ca="1" si="25"/>
        <v>8.2019732557711436</v>
      </c>
      <c r="J78" s="4">
        <f t="shared" ca="1" si="26"/>
        <v>10.025498544421705</v>
      </c>
      <c r="K78" s="4">
        <f t="shared" ca="1" si="27"/>
        <v>4.7087476721828256</v>
      </c>
      <c r="L78" s="6" t="str">
        <f ca="1">HLOOKUP(MAX(B78:K78),B78:$K$1008,M78,FALSE)</f>
        <v>Steph Curry</v>
      </c>
      <c r="M78">
        <v>931</v>
      </c>
    </row>
    <row r="79" spans="2:13">
      <c r="B79" s="4">
        <f t="shared" ca="1" si="18"/>
        <v>10.889164705798423</v>
      </c>
      <c r="C79" s="4">
        <f t="shared" ca="1" si="19"/>
        <v>10.820511607775163</v>
      </c>
      <c r="D79" s="4">
        <f t="shared" ca="1" si="20"/>
        <v>7.4762882709283582</v>
      </c>
      <c r="E79" s="4">
        <f t="shared" ca="1" si="21"/>
        <v>9.62905629640907</v>
      </c>
      <c r="F79" s="4">
        <f t="shared" ca="1" si="22"/>
        <v>10.222092346437158</v>
      </c>
      <c r="G79" s="4">
        <f t="shared" ca="1" si="23"/>
        <v>13.809206238276147</v>
      </c>
      <c r="H79" s="4">
        <f t="shared" ca="1" si="24"/>
        <v>8.6683901407038437</v>
      </c>
      <c r="I79" s="4">
        <f t="shared" ca="1" si="25"/>
        <v>8.6585449363133336</v>
      </c>
      <c r="J79" s="4">
        <f t="shared" ca="1" si="26"/>
        <v>9.7951155256338627</v>
      </c>
      <c r="K79" s="4">
        <f t="shared" ca="1" si="27"/>
        <v>7.4972534916321845</v>
      </c>
      <c r="L79" s="6" t="str">
        <f ca="1">HLOOKUP(MAX(B79:K79),B79:$K$1008,M79,FALSE)</f>
        <v>Joe Harris</v>
      </c>
      <c r="M79">
        <v>930</v>
      </c>
    </row>
    <row r="80" spans="2:13">
      <c r="B80" s="4">
        <f t="shared" ca="1" si="18"/>
        <v>11.782548349067767</v>
      </c>
      <c r="C80" s="4">
        <f t="shared" ca="1" si="19"/>
        <v>11.622646610071524</v>
      </c>
      <c r="D80" s="4">
        <f t="shared" ca="1" si="20"/>
        <v>7.122881483619306</v>
      </c>
      <c r="E80" s="4">
        <f t="shared" ca="1" si="21"/>
        <v>8.2441683430791333</v>
      </c>
      <c r="F80" s="4">
        <f t="shared" ca="1" si="22"/>
        <v>13.168649334250565</v>
      </c>
      <c r="G80" s="4">
        <f t="shared" ca="1" si="23"/>
        <v>8.2885141792679828</v>
      </c>
      <c r="H80" s="4">
        <f t="shared" ca="1" si="24"/>
        <v>8.5769911828032264</v>
      </c>
      <c r="I80" s="4">
        <f t="shared" ca="1" si="25"/>
        <v>9.869396848094425</v>
      </c>
      <c r="J80" s="4">
        <f t="shared" ca="1" si="26"/>
        <v>8.6011029132863666</v>
      </c>
      <c r="K80" s="4">
        <f t="shared" ca="1" si="27"/>
        <v>9.1550188808672583</v>
      </c>
      <c r="L80" s="6" t="str">
        <f ca="1">HLOOKUP(MAX(B80:K80),B80:$K$1008,M80,FALSE)</f>
        <v>Buddy Hield</v>
      </c>
      <c r="M80">
        <v>929</v>
      </c>
    </row>
    <row r="81" spans="2:13">
      <c r="B81" s="4">
        <f t="shared" ca="1" si="18"/>
        <v>10.325670957632909</v>
      </c>
      <c r="C81" s="4">
        <f t="shared" ca="1" si="19"/>
        <v>10.931129091783973</v>
      </c>
      <c r="D81" s="4">
        <f t="shared" ca="1" si="20"/>
        <v>15.660657858744266</v>
      </c>
      <c r="E81" s="4">
        <f t="shared" ca="1" si="21"/>
        <v>7.4173092026351277</v>
      </c>
      <c r="F81" s="4">
        <f t="shared" ca="1" si="22"/>
        <v>10.404197521341056</v>
      </c>
      <c r="G81" s="4">
        <f t="shared" ca="1" si="23"/>
        <v>3.2278736601037203</v>
      </c>
      <c r="H81" s="4">
        <f t="shared" ca="1" si="24"/>
        <v>9.2660780177494466</v>
      </c>
      <c r="I81" s="4">
        <f t="shared" ca="1" si="25"/>
        <v>11.179684366115682</v>
      </c>
      <c r="J81" s="4">
        <f t="shared" ca="1" si="26"/>
        <v>9.3343941904082861</v>
      </c>
      <c r="K81" s="4">
        <f t="shared" ca="1" si="27"/>
        <v>6.9621243630402478</v>
      </c>
      <c r="L81" s="6" t="str">
        <f ca="1">HLOOKUP(MAX(B81:K81),B81:$K$1008,M81,FALSE)</f>
        <v>Dirk Nowitzki</v>
      </c>
      <c r="M81">
        <v>928</v>
      </c>
    </row>
    <row r="82" spans="2:13">
      <c r="B82" s="4">
        <f t="shared" ca="1" si="18"/>
        <v>11.035934840419301</v>
      </c>
      <c r="C82" s="4">
        <f t="shared" ca="1" si="19"/>
        <v>10.567970750606213</v>
      </c>
      <c r="D82" s="4">
        <f t="shared" ca="1" si="20"/>
        <v>7.8224486354989047</v>
      </c>
      <c r="E82" s="4">
        <f t="shared" ca="1" si="21"/>
        <v>9.1398596229375162</v>
      </c>
      <c r="F82" s="4">
        <f t="shared" ca="1" si="22"/>
        <v>10.902472316568206</v>
      </c>
      <c r="G82" s="4">
        <f t="shared" ca="1" si="23"/>
        <v>9.533469328855217</v>
      </c>
      <c r="H82" s="4">
        <f t="shared" ca="1" si="24"/>
        <v>11.252158874222467</v>
      </c>
      <c r="I82" s="4">
        <f t="shared" ca="1" si="25"/>
        <v>8.7332434999518345</v>
      </c>
      <c r="J82" s="4">
        <f t="shared" ca="1" si="26"/>
        <v>6.6404038691797087</v>
      </c>
      <c r="K82" s="4">
        <f t="shared" ca="1" si="27"/>
        <v>9.9968096441443297</v>
      </c>
      <c r="L82" s="6" t="str">
        <f ca="1">HLOOKUP(MAX(B82:K82),B82:$K$1008,M82,FALSE)</f>
        <v>Damian Lillard</v>
      </c>
      <c r="M82">
        <v>927</v>
      </c>
    </row>
    <row r="83" spans="2:13">
      <c r="B83" s="4">
        <f t="shared" ca="1" si="18"/>
        <v>10.552358048581921</v>
      </c>
      <c r="C83" s="4">
        <f t="shared" ca="1" si="19"/>
        <v>10.364627740565492</v>
      </c>
      <c r="D83" s="4">
        <f t="shared" ca="1" si="20"/>
        <v>9.635972629800083</v>
      </c>
      <c r="E83" s="4">
        <f t="shared" ca="1" si="21"/>
        <v>9.7937657560195674</v>
      </c>
      <c r="F83" s="4">
        <f t="shared" ca="1" si="22"/>
        <v>9.1099621889727409</v>
      </c>
      <c r="G83" s="4">
        <f t="shared" ca="1" si="23"/>
        <v>5.6412998131040659</v>
      </c>
      <c r="H83" s="4">
        <f t="shared" ca="1" si="24"/>
        <v>9.9937881793567982</v>
      </c>
      <c r="I83" s="4">
        <f t="shared" ca="1" si="25"/>
        <v>8.9048568418359899</v>
      </c>
      <c r="J83" s="4">
        <f t="shared" ca="1" si="26"/>
        <v>7.8369181274092705</v>
      </c>
      <c r="K83" s="4">
        <f t="shared" ca="1" si="27"/>
        <v>7.2405148027110986</v>
      </c>
      <c r="L83" s="6" t="str">
        <f ca="1">HLOOKUP(MAX(B83:K83),B83:$K$1008,M83,FALSE)</f>
        <v>Steph Curry</v>
      </c>
      <c r="M83">
        <v>926</v>
      </c>
    </row>
    <row r="84" spans="2:13">
      <c r="B84" s="4">
        <f t="shared" ca="1" si="18"/>
        <v>11.743736163920323</v>
      </c>
      <c r="C84" s="4">
        <f t="shared" ca="1" si="19"/>
        <v>11.187065904900487</v>
      </c>
      <c r="D84" s="4">
        <f t="shared" ca="1" si="20"/>
        <v>6.016129416746943</v>
      </c>
      <c r="E84" s="4">
        <f t="shared" ca="1" si="21"/>
        <v>9.3694803342083848</v>
      </c>
      <c r="F84" s="4">
        <f t="shared" ca="1" si="22"/>
        <v>9.3669250817568095</v>
      </c>
      <c r="G84" s="4">
        <f t="shared" ca="1" si="23"/>
        <v>15.961101936032515</v>
      </c>
      <c r="H84" s="4">
        <f t="shared" ca="1" si="24"/>
        <v>9.0569522156455289</v>
      </c>
      <c r="I84" s="4">
        <f t="shared" ca="1" si="25"/>
        <v>13.069750069287092</v>
      </c>
      <c r="J84" s="4">
        <f t="shared" ca="1" si="26"/>
        <v>6.7989193172015465</v>
      </c>
      <c r="K84" s="4">
        <f t="shared" ca="1" si="27"/>
        <v>13.326234173102552</v>
      </c>
      <c r="L84" s="6" t="str">
        <f ca="1">HLOOKUP(MAX(B84:K84),B84:$K$1008,M84,FALSE)</f>
        <v>Joe Harris</v>
      </c>
      <c r="M84">
        <v>925</v>
      </c>
    </row>
    <row r="85" spans="2:13">
      <c r="B85" s="4">
        <f t="shared" ca="1" si="18"/>
        <v>11.817636689360013</v>
      </c>
      <c r="C85" s="4">
        <f t="shared" ca="1" si="19"/>
        <v>11.029878719500866</v>
      </c>
      <c r="D85" s="4">
        <f t="shared" ca="1" si="20"/>
        <v>9.1025785289193006</v>
      </c>
      <c r="E85" s="4">
        <f t="shared" ca="1" si="21"/>
        <v>9.9892517686027134</v>
      </c>
      <c r="F85" s="4">
        <f t="shared" ca="1" si="22"/>
        <v>10.259074856642599</v>
      </c>
      <c r="G85" s="4">
        <f t="shared" ca="1" si="23"/>
        <v>10.915085419940278</v>
      </c>
      <c r="H85" s="4">
        <f t="shared" ca="1" si="24"/>
        <v>7.7428145841337903</v>
      </c>
      <c r="I85" s="4">
        <f t="shared" ca="1" si="25"/>
        <v>9.0171047911320841</v>
      </c>
      <c r="J85" s="4">
        <f t="shared" ca="1" si="26"/>
        <v>10.310504169970109</v>
      </c>
      <c r="K85" s="4">
        <f t="shared" ca="1" si="27"/>
        <v>9.6696580679246225</v>
      </c>
      <c r="L85" s="6" t="str">
        <f ca="1">HLOOKUP(MAX(B85:K85),B85:$K$1008,M85,FALSE)</f>
        <v>Steph Curry</v>
      </c>
      <c r="M85">
        <v>924</v>
      </c>
    </row>
    <row r="86" spans="2:13">
      <c r="B86" s="4">
        <f t="shared" ca="1" si="18"/>
        <v>11.194907265956966</v>
      </c>
      <c r="C86" s="4">
        <f t="shared" ca="1" si="19"/>
        <v>10.950307667950938</v>
      </c>
      <c r="D86" s="4">
        <f t="shared" ca="1" si="20"/>
        <v>5.2046333713902326</v>
      </c>
      <c r="E86" s="4">
        <f t="shared" ca="1" si="21"/>
        <v>10.692163458052329</v>
      </c>
      <c r="F86" s="4">
        <f t="shared" ca="1" si="22"/>
        <v>9.2135414891173752</v>
      </c>
      <c r="G86" s="4">
        <f t="shared" ca="1" si="23"/>
        <v>11.033670284543975</v>
      </c>
      <c r="H86" s="4">
        <f t="shared" ca="1" si="24"/>
        <v>9.5781520739284378</v>
      </c>
      <c r="I86" s="4">
        <f t="shared" ca="1" si="25"/>
        <v>11.930889468955375</v>
      </c>
      <c r="J86" s="4">
        <f t="shared" ca="1" si="26"/>
        <v>9.4165224902555309</v>
      </c>
      <c r="K86" s="4">
        <f t="shared" ca="1" si="27"/>
        <v>11.489472182034971</v>
      </c>
      <c r="L86" s="6" t="str">
        <f ca="1">HLOOKUP(MAX(B86:K86),B86:$K$1008,M86,FALSE)</f>
        <v>Kemba Walker</v>
      </c>
      <c r="M86">
        <v>923</v>
      </c>
    </row>
    <row r="87" spans="2:13">
      <c r="B87" s="4">
        <f t="shared" ca="1" si="18"/>
        <v>10.511400918639048</v>
      </c>
      <c r="C87" s="4">
        <f t="shared" ca="1" si="19"/>
        <v>12.132349629976966</v>
      </c>
      <c r="D87" s="4">
        <f t="shared" ca="1" si="20"/>
        <v>7.3401996312156852</v>
      </c>
      <c r="E87" s="4">
        <f t="shared" ca="1" si="21"/>
        <v>10.318433304217519</v>
      </c>
      <c r="F87" s="4">
        <f t="shared" ca="1" si="22"/>
        <v>9.0733775850528158</v>
      </c>
      <c r="G87" s="4">
        <f t="shared" ca="1" si="23"/>
        <v>7.269564729049911</v>
      </c>
      <c r="H87" s="4">
        <f t="shared" ca="1" si="24"/>
        <v>9.3616702745371754</v>
      </c>
      <c r="I87" s="4">
        <f t="shared" ca="1" si="25"/>
        <v>7.5153787014389604</v>
      </c>
      <c r="J87" s="4">
        <f t="shared" ca="1" si="26"/>
        <v>8.0532893366707583</v>
      </c>
      <c r="K87" s="4">
        <f t="shared" ca="1" si="27"/>
        <v>9.5212232878023766</v>
      </c>
      <c r="L87" s="6" t="str">
        <f ca="1">HLOOKUP(MAX(B87:K87),B87:$K$1008,M87,FALSE)</f>
        <v>Seth Curry</v>
      </c>
      <c r="M87">
        <v>922</v>
      </c>
    </row>
    <row r="88" spans="2:13">
      <c r="B88" s="4">
        <f t="shared" ca="1" si="18"/>
        <v>10.388112169787281</v>
      </c>
      <c r="C88" s="4">
        <f t="shared" ca="1" si="19"/>
        <v>11.592919994929302</v>
      </c>
      <c r="D88" s="4">
        <f t="shared" ca="1" si="20"/>
        <v>8.9180789711473718</v>
      </c>
      <c r="E88" s="4">
        <f t="shared" ca="1" si="21"/>
        <v>8.8897365599515741</v>
      </c>
      <c r="F88" s="4">
        <f t="shared" ca="1" si="22"/>
        <v>11.389821187632679</v>
      </c>
      <c r="G88" s="4">
        <f t="shared" ca="1" si="23"/>
        <v>0.47880807906584832</v>
      </c>
      <c r="H88" s="4">
        <f t="shared" ca="1" si="24"/>
        <v>9.2334311483649838</v>
      </c>
      <c r="I88" s="4">
        <f t="shared" ca="1" si="25"/>
        <v>6.8448665876937902</v>
      </c>
      <c r="J88" s="4">
        <f t="shared" ca="1" si="26"/>
        <v>4.2060538539147192</v>
      </c>
      <c r="K88" s="4">
        <f t="shared" ca="1" si="27"/>
        <v>9.2758544589877125</v>
      </c>
      <c r="L88" s="6" t="str">
        <f ca="1">HLOOKUP(MAX(B88:K88),B88:$K$1008,M88,FALSE)</f>
        <v>Seth Curry</v>
      </c>
      <c r="M88">
        <v>921</v>
      </c>
    </row>
    <row r="89" spans="2:13">
      <c r="B89" s="4">
        <f t="shared" ca="1" si="18"/>
        <v>11.018419678088991</v>
      </c>
      <c r="C89" s="4">
        <f t="shared" ca="1" si="19"/>
        <v>9.4965310793468198</v>
      </c>
      <c r="D89" s="4">
        <f t="shared" ca="1" si="20"/>
        <v>13.660463669255835</v>
      </c>
      <c r="E89" s="4">
        <f t="shared" ca="1" si="21"/>
        <v>10.930758163069527</v>
      </c>
      <c r="F89" s="4">
        <f t="shared" ca="1" si="22"/>
        <v>11.181924486716676</v>
      </c>
      <c r="G89" s="4">
        <f t="shared" ca="1" si="23"/>
        <v>12.547907114426248</v>
      </c>
      <c r="H89" s="4">
        <f t="shared" ca="1" si="24"/>
        <v>9.2445492972920089</v>
      </c>
      <c r="I89" s="4">
        <f t="shared" ca="1" si="25"/>
        <v>7.5761021660617835</v>
      </c>
      <c r="J89" s="4">
        <f t="shared" ca="1" si="26"/>
        <v>14.065487765719602</v>
      </c>
      <c r="K89" s="4">
        <f t="shared" ca="1" si="27"/>
        <v>6.307956058953093</v>
      </c>
      <c r="L89" s="6" t="str">
        <f ca="1">HLOOKUP(MAX(B89:K89),B89:$K$1008,M89,FALSE)</f>
        <v>Danny Green</v>
      </c>
      <c r="M89">
        <v>920</v>
      </c>
    </row>
    <row r="90" spans="2:13">
      <c r="B90" s="4">
        <f t="shared" ca="1" si="18"/>
        <v>10.416257326761507</v>
      </c>
      <c r="C90" s="4">
        <f t="shared" ca="1" si="19"/>
        <v>11.966155444223357</v>
      </c>
      <c r="D90" s="4">
        <f t="shared" ca="1" si="20"/>
        <v>8.4088560343013956</v>
      </c>
      <c r="E90" s="4">
        <f t="shared" ca="1" si="21"/>
        <v>7.7681132862052262</v>
      </c>
      <c r="F90" s="4">
        <f t="shared" ca="1" si="22"/>
        <v>12.392109226147664</v>
      </c>
      <c r="G90" s="4">
        <f t="shared" ca="1" si="23"/>
        <v>10.57392458975899</v>
      </c>
      <c r="H90" s="4">
        <f t="shared" ca="1" si="24"/>
        <v>9.2822742556430065</v>
      </c>
      <c r="I90" s="4">
        <f t="shared" ca="1" si="25"/>
        <v>9.0102921936221598</v>
      </c>
      <c r="J90" s="4">
        <f t="shared" ca="1" si="26"/>
        <v>8.2010696915806225</v>
      </c>
      <c r="K90" s="4">
        <f t="shared" ca="1" si="27"/>
        <v>7.5024873612911342</v>
      </c>
      <c r="L90" s="6" t="str">
        <f ca="1">HLOOKUP(MAX(B90:K90),B90:$K$1008,M90,FALSE)</f>
        <v>Buddy Hield</v>
      </c>
      <c r="M90">
        <v>919</v>
      </c>
    </row>
    <row r="91" spans="2:13">
      <c r="B91" s="4">
        <f t="shared" ca="1" si="18"/>
        <v>11.480388959131945</v>
      </c>
      <c r="C91" s="4">
        <f t="shared" ca="1" si="19"/>
        <v>10.197726060974913</v>
      </c>
      <c r="D91" s="4">
        <f t="shared" ca="1" si="20"/>
        <v>7.5786036191889288</v>
      </c>
      <c r="E91" s="4">
        <f t="shared" ca="1" si="21"/>
        <v>8.3161373987729075</v>
      </c>
      <c r="F91" s="4">
        <f t="shared" ca="1" si="22"/>
        <v>11.616973991533799</v>
      </c>
      <c r="G91" s="4">
        <f t="shared" ca="1" si="23"/>
        <v>11.82777489017807</v>
      </c>
      <c r="H91" s="4">
        <f t="shared" ca="1" si="24"/>
        <v>8.1265230956000387</v>
      </c>
      <c r="I91" s="4">
        <f t="shared" ca="1" si="25"/>
        <v>7.4984677240208351</v>
      </c>
      <c r="J91" s="4">
        <f t="shared" ca="1" si="26"/>
        <v>10.141387368489239</v>
      </c>
      <c r="K91" s="4">
        <f t="shared" ca="1" si="27"/>
        <v>8.2168682647391478</v>
      </c>
      <c r="L91" s="6" t="str">
        <f ca="1">HLOOKUP(MAX(B91:K91),B91:$K$1008,M91,FALSE)</f>
        <v>Joe Harris</v>
      </c>
      <c r="M91">
        <v>918</v>
      </c>
    </row>
    <row r="92" spans="2:13">
      <c r="B92" s="4">
        <f t="shared" ca="1" si="18"/>
        <v>11.278434290264387</v>
      </c>
      <c r="C92" s="4">
        <f t="shared" ca="1" si="19"/>
        <v>11.71299829888895</v>
      </c>
      <c r="D92" s="4">
        <f t="shared" ca="1" si="20"/>
        <v>11.965353716252661</v>
      </c>
      <c r="E92" s="4">
        <f t="shared" ca="1" si="21"/>
        <v>9.9248318090742131</v>
      </c>
      <c r="F92" s="4">
        <f t="shared" ca="1" si="22"/>
        <v>10.29268455005368</v>
      </c>
      <c r="G92" s="4">
        <f t="shared" ca="1" si="23"/>
        <v>8.4795274082394005</v>
      </c>
      <c r="H92" s="4">
        <f t="shared" ca="1" si="24"/>
        <v>8.8858568327363567</v>
      </c>
      <c r="I92" s="4">
        <f t="shared" ca="1" si="25"/>
        <v>6.6081785468727627</v>
      </c>
      <c r="J92" s="4">
        <f t="shared" ca="1" si="26"/>
        <v>2.4845656702966097</v>
      </c>
      <c r="K92" s="4">
        <f t="shared" ca="1" si="27"/>
        <v>7.4352275255330644</v>
      </c>
      <c r="L92" s="6" t="str">
        <f ca="1">HLOOKUP(MAX(B92:K92),B92:$K$1008,M92,FALSE)</f>
        <v>Dirk Nowitzki</v>
      </c>
      <c r="M92">
        <v>917</v>
      </c>
    </row>
    <row r="93" spans="2:13">
      <c r="B93" s="4">
        <f t="shared" ca="1" si="18"/>
        <v>10.614442191144908</v>
      </c>
      <c r="C93" s="4">
        <f t="shared" ca="1" si="19"/>
        <v>11.535784318919696</v>
      </c>
      <c r="D93" s="4">
        <f t="shared" ca="1" si="20"/>
        <v>6.4799764425887236</v>
      </c>
      <c r="E93" s="4">
        <f t="shared" ca="1" si="21"/>
        <v>8.6246754274404012</v>
      </c>
      <c r="F93" s="4">
        <f t="shared" ca="1" si="22"/>
        <v>11.99129643244898</v>
      </c>
      <c r="G93" s="4">
        <f t="shared" ca="1" si="23"/>
        <v>10.327683888195525</v>
      </c>
      <c r="H93" s="4">
        <f t="shared" ca="1" si="24"/>
        <v>9.3595005134699516</v>
      </c>
      <c r="I93" s="4">
        <f t="shared" ca="1" si="25"/>
        <v>8.1625040122526631</v>
      </c>
      <c r="J93" s="4">
        <f t="shared" ca="1" si="26"/>
        <v>0.83498385381807205</v>
      </c>
      <c r="K93" s="4">
        <f t="shared" ca="1" si="27"/>
        <v>8.639878550998958</v>
      </c>
      <c r="L93" s="6" t="str">
        <f ca="1">HLOOKUP(MAX(B93:K93),B93:$K$1008,M93,FALSE)</f>
        <v>Buddy Hield</v>
      </c>
      <c r="M93">
        <v>916</v>
      </c>
    </row>
    <row r="94" spans="2:13">
      <c r="B94" s="4">
        <f t="shared" ca="1" si="18"/>
        <v>10.45536907373994</v>
      </c>
      <c r="C94" s="4">
        <f t="shared" ca="1" si="19"/>
        <v>12.271962256031296</v>
      </c>
      <c r="D94" s="4">
        <f t="shared" ca="1" si="20"/>
        <v>5.4266957956532176</v>
      </c>
      <c r="E94" s="4">
        <f t="shared" ca="1" si="21"/>
        <v>8.2152402107748284</v>
      </c>
      <c r="F94" s="4">
        <f t="shared" ca="1" si="22"/>
        <v>9.105235593005796</v>
      </c>
      <c r="G94" s="4">
        <f t="shared" ca="1" si="23"/>
        <v>1.4378587484866423</v>
      </c>
      <c r="H94" s="4">
        <f t="shared" ca="1" si="24"/>
        <v>8.069346783657025</v>
      </c>
      <c r="I94" s="4">
        <f t="shared" ca="1" si="25"/>
        <v>4.5831876373275202</v>
      </c>
      <c r="J94" s="4">
        <f t="shared" ca="1" si="26"/>
        <v>8.9083765439281422</v>
      </c>
      <c r="K94" s="4">
        <f t="shared" ca="1" si="27"/>
        <v>11.536729059619628</v>
      </c>
      <c r="L94" s="6" t="str">
        <f ca="1">HLOOKUP(MAX(B94:K94),B94:$K$1008,M94,FALSE)</f>
        <v>Seth Curry</v>
      </c>
      <c r="M94">
        <v>915</v>
      </c>
    </row>
    <row r="95" spans="2:13">
      <c r="B95" s="4">
        <f t="shared" ca="1" si="18"/>
        <v>10.243796678771137</v>
      </c>
      <c r="C95" s="4">
        <f t="shared" ca="1" si="19"/>
        <v>11.728923057451318</v>
      </c>
      <c r="D95" s="4">
        <f t="shared" ca="1" si="20"/>
        <v>2.6559230661592568</v>
      </c>
      <c r="E95" s="4">
        <f t="shared" ca="1" si="21"/>
        <v>10.17265731777908</v>
      </c>
      <c r="F95" s="4">
        <f t="shared" ca="1" si="22"/>
        <v>10.063639953221495</v>
      </c>
      <c r="G95" s="4">
        <f t="shared" ca="1" si="23"/>
        <v>11.121171172696451</v>
      </c>
      <c r="H95" s="4">
        <f t="shared" ca="1" si="24"/>
        <v>8.9780403540251736</v>
      </c>
      <c r="I95" s="4">
        <f t="shared" ca="1" si="25"/>
        <v>6.0849668522720233</v>
      </c>
      <c r="J95" s="4">
        <f t="shared" ca="1" si="26"/>
        <v>13.214750445640858</v>
      </c>
      <c r="K95" s="4">
        <f t="shared" ca="1" si="27"/>
        <v>9.7898122485497634</v>
      </c>
      <c r="L95" s="6" t="str">
        <f ca="1">HLOOKUP(MAX(B95:K95),B95:$K$1008,M95,FALSE)</f>
        <v>Danny Green</v>
      </c>
      <c r="M95">
        <v>914</v>
      </c>
    </row>
    <row r="96" spans="2:13">
      <c r="B96" s="4">
        <f t="shared" ca="1" si="18"/>
        <v>10.61190438307222</v>
      </c>
      <c r="C96" s="4">
        <f t="shared" ca="1" si="19"/>
        <v>11.271866610292184</v>
      </c>
      <c r="D96" s="4">
        <f t="shared" ca="1" si="20"/>
        <v>12.308836935270843</v>
      </c>
      <c r="E96" s="4">
        <f t="shared" ca="1" si="21"/>
        <v>8.9842216417134253</v>
      </c>
      <c r="F96" s="4">
        <f t="shared" ca="1" si="22"/>
        <v>10.134601731952431</v>
      </c>
      <c r="G96" s="4">
        <f t="shared" ca="1" si="23"/>
        <v>7.0941049201525885</v>
      </c>
      <c r="H96" s="4">
        <f t="shared" ca="1" si="24"/>
        <v>8.6134305767596899</v>
      </c>
      <c r="I96" s="4">
        <f t="shared" ca="1" si="25"/>
        <v>9.5227154859795249</v>
      </c>
      <c r="J96" s="4">
        <f t="shared" ca="1" si="26"/>
        <v>13.76655417031979</v>
      </c>
      <c r="K96" s="4">
        <f t="shared" ca="1" si="27"/>
        <v>7.1591316243009961</v>
      </c>
      <c r="L96" s="6" t="str">
        <f ca="1">HLOOKUP(MAX(B96:K96),B96:$K$1008,M96,FALSE)</f>
        <v>Danny Green</v>
      </c>
      <c r="M96">
        <v>913</v>
      </c>
    </row>
    <row r="97" spans="2:13">
      <c r="B97" s="4">
        <f t="shared" ca="1" si="18"/>
        <v>11.105132203214243</v>
      </c>
      <c r="C97" s="4">
        <f t="shared" ca="1" si="19"/>
        <v>10.64712648592104</v>
      </c>
      <c r="D97" s="4">
        <f t="shared" ca="1" si="20"/>
        <v>1.0242480759804953</v>
      </c>
      <c r="E97" s="4">
        <f t="shared" ca="1" si="21"/>
        <v>10.573021073554917</v>
      </c>
      <c r="F97" s="4">
        <f t="shared" ca="1" si="22"/>
        <v>13.123711795544896</v>
      </c>
      <c r="G97" s="4">
        <f t="shared" ca="1" si="23"/>
        <v>4.588126666055647</v>
      </c>
      <c r="H97" s="4">
        <f t="shared" ca="1" si="24"/>
        <v>9.0705000373109197</v>
      </c>
      <c r="I97" s="4">
        <f t="shared" ca="1" si="25"/>
        <v>6.9471808251765408</v>
      </c>
      <c r="J97" s="4">
        <f t="shared" ca="1" si="26"/>
        <v>8.8979936229252559</v>
      </c>
      <c r="K97" s="4">
        <f t="shared" ca="1" si="27"/>
        <v>9.8914064578370589</v>
      </c>
      <c r="L97" s="6" t="str">
        <f ca="1">HLOOKUP(MAX(B97:K97),B97:$K$1008,M97,FALSE)</f>
        <v>Buddy Hield</v>
      </c>
      <c r="M97">
        <v>912</v>
      </c>
    </row>
    <row r="98" spans="2:13">
      <c r="B98" s="4">
        <f t="shared" ca="1" si="18"/>
        <v>10.079464880291267</v>
      </c>
      <c r="C98" s="4">
        <f t="shared" ca="1" si="19"/>
        <v>12.538742474234398</v>
      </c>
      <c r="D98" s="4">
        <f t="shared" ca="1" si="20"/>
        <v>8.0265016881210141</v>
      </c>
      <c r="E98" s="4">
        <f t="shared" ca="1" si="21"/>
        <v>8.3952299462683975</v>
      </c>
      <c r="F98" s="4">
        <f t="shared" ca="1" si="22"/>
        <v>10.359787014815275</v>
      </c>
      <c r="G98" s="4">
        <f t="shared" ca="1" si="23"/>
        <v>5.9066432908120428</v>
      </c>
      <c r="H98" s="4">
        <f t="shared" ca="1" si="24"/>
        <v>7.5853817139363917</v>
      </c>
      <c r="I98" s="4">
        <f t="shared" ca="1" si="25"/>
        <v>11.639038567439005</v>
      </c>
      <c r="J98" s="4">
        <f t="shared" ca="1" si="26"/>
        <v>6.5270116231001403</v>
      </c>
      <c r="K98" s="4">
        <f t="shared" ca="1" si="27"/>
        <v>9.4672157926002871</v>
      </c>
      <c r="L98" s="6" t="str">
        <f ca="1">HLOOKUP(MAX(B98:K98),B98:$K$1008,M98,FALSE)</f>
        <v>Seth Curry</v>
      </c>
      <c r="M98">
        <v>911</v>
      </c>
    </row>
    <row r="99" spans="2:13">
      <c r="B99" s="4">
        <f t="shared" ca="1" si="18"/>
        <v>10.047724359882618</v>
      </c>
      <c r="C99" s="4">
        <f t="shared" ca="1" si="19"/>
        <v>11.099207841360769</v>
      </c>
      <c r="D99" s="4">
        <f t="shared" ca="1" si="20"/>
        <v>9.4383536383272979</v>
      </c>
      <c r="E99" s="4">
        <f t="shared" ca="1" si="21"/>
        <v>8.11530482848422</v>
      </c>
      <c r="F99" s="4">
        <f t="shared" ca="1" si="22"/>
        <v>10.661055902736152</v>
      </c>
      <c r="G99" s="4">
        <f t="shared" ca="1" si="23"/>
        <v>9.7567725287110925</v>
      </c>
      <c r="H99" s="4">
        <f t="shared" ca="1" si="24"/>
        <v>9.065437064178786</v>
      </c>
      <c r="I99" s="4">
        <f t="shared" ca="1" si="25"/>
        <v>7.3033594602549909</v>
      </c>
      <c r="J99" s="4">
        <f t="shared" ca="1" si="26"/>
        <v>14.306041754430829</v>
      </c>
      <c r="K99" s="4">
        <f t="shared" ca="1" si="27"/>
        <v>10.721155476427072</v>
      </c>
      <c r="L99" s="6" t="str">
        <f ca="1">HLOOKUP(MAX(B99:K99),B99:$K$1008,M99,FALSE)</f>
        <v>Danny Green</v>
      </c>
      <c r="M99">
        <v>910</v>
      </c>
    </row>
    <row r="100" spans="2:13">
      <c r="B100" s="4">
        <f t="shared" ca="1" si="18"/>
        <v>10.635924508492664</v>
      </c>
      <c r="C100" s="4">
        <f t="shared" ca="1" si="19"/>
        <v>11.577064706828853</v>
      </c>
      <c r="D100" s="4">
        <f t="shared" ca="1" si="20"/>
        <v>8.6991021364904633</v>
      </c>
      <c r="E100" s="4">
        <f t="shared" ca="1" si="21"/>
        <v>7.3081226034197586</v>
      </c>
      <c r="F100" s="4">
        <f t="shared" ca="1" si="22"/>
        <v>10.644267452588501</v>
      </c>
      <c r="G100" s="4">
        <f t="shared" ca="1" si="23"/>
        <v>12.041063842234943</v>
      </c>
      <c r="H100" s="4">
        <f t="shared" ca="1" si="24"/>
        <v>10.142791594591358</v>
      </c>
      <c r="I100" s="4">
        <f t="shared" ca="1" si="25"/>
        <v>9.0834658082631545</v>
      </c>
      <c r="J100" s="4">
        <f t="shared" ca="1" si="26"/>
        <v>14.551668379468877</v>
      </c>
      <c r="K100" s="4">
        <f t="shared" ca="1" si="27"/>
        <v>8.2374339227473659</v>
      </c>
      <c r="L100" s="6" t="str">
        <f ca="1">HLOOKUP(MAX(B100:K100),B100:$K$1008,M100,FALSE)</f>
        <v>Danny Green</v>
      </c>
      <c r="M100">
        <v>909</v>
      </c>
    </row>
    <row r="101" spans="2:13">
      <c r="B101" s="4">
        <f t="shared" ca="1" si="18"/>
        <v>12.253946853743521</v>
      </c>
      <c r="C101" s="4">
        <f t="shared" ca="1" si="19"/>
        <v>11.067965432088126</v>
      </c>
      <c r="D101" s="4">
        <f t="shared" ca="1" si="20"/>
        <v>11.297949932020309</v>
      </c>
      <c r="E101" s="4">
        <f t="shared" ca="1" si="21"/>
        <v>10.093972597269184</v>
      </c>
      <c r="F101" s="4">
        <f t="shared" ca="1" si="22"/>
        <v>10.567751363386879</v>
      </c>
      <c r="G101" s="4">
        <f t="shared" ca="1" si="23"/>
        <v>8.0401632542836143</v>
      </c>
      <c r="H101" s="4">
        <f t="shared" ca="1" si="24"/>
        <v>8.6860518927802932</v>
      </c>
      <c r="I101" s="4">
        <f t="shared" ca="1" si="25"/>
        <v>6.9295316508351172</v>
      </c>
      <c r="J101" s="4">
        <f t="shared" ca="1" si="26"/>
        <v>11.011600870691318</v>
      </c>
      <c r="K101" s="4">
        <f t="shared" ca="1" si="27"/>
        <v>10.430780028915077</v>
      </c>
      <c r="L101" s="6" t="str">
        <f ca="1">HLOOKUP(MAX(B101:K101),B101:$K$1008,M101,FALSE)</f>
        <v>Steph Curry</v>
      </c>
      <c r="M101">
        <v>908</v>
      </c>
    </row>
    <row r="102" spans="2:13">
      <c r="B102" s="4">
        <f t="shared" ca="1" si="18"/>
        <v>12.350910677680067</v>
      </c>
      <c r="C102" s="4">
        <f t="shared" ca="1" si="19"/>
        <v>11.421911320868237</v>
      </c>
      <c r="D102" s="4">
        <f t="shared" ca="1" si="20"/>
        <v>1.7036192535984624</v>
      </c>
      <c r="E102" s="4">
        <f t="shared" ca="1" si="21"/>
        <v>8.7307618044091857</v>
      </c>
      <c r="F102" s="4">
        <f t="shared" ca="1" si="22"/>
        <v>9.2408518276993057</v>
      </c>
      <c r="G102" s="4">
        <f t="shared" ca="1" si="23"/>
        <v>11.642796773105276</v>
      </c>
      <c r="H102" s="4">
        <f t="shared" ca="1" si="24"/>
        <v>9.1848755352457019</v>
      </c>
      <c r="I102" s="4">
        <f t="shared" ca="1" si="25"/>
        <v>6.7117137688688278</v>
      </c>
      <c r="J102" s="4">
        <f t="shared" ca="1" si="26"/>
        <v>9.5199832233893655</v>
      </c>
      <c r="K102" s="4">
        <f t="shared" ca="1" si="27"/>
        <v>12.246424156735799</v>
      </c>
      <c r="L102" s="6" t="str">
        <f ca="1">HLOOKUP(MAX(B102:K102),B102:$K$1008,M102,FALSE)</f>
        <v>Steph Curry</v>
      </c>
      <c r="M102">
        <v>907</v>
      </c>
    </row>
    <row r="103" spans="2:13">
      <c r="B103" s="4">
        <f t="shared" ca="1" si="18"/>
        <v>11.871765300785185</v>
      </c>
      <c r="C103" s="4">
        <f t="shared" ca="1" si="19"/>
        <v>10.909253495741481</v>
      </c>
      <c r="D103" s="4">
        <f t="shared" ca="1" si="20"/>
        <v>8.9760079262157202</v>
      </c>
      <c r="E103" s="4">
        <f t="shared" ca="1" si="21"/>
        <v>8.599931045311191</v>
      </c>
      <c r="F103" s="4">
        <f t="shared" ca="1" si="22"/>
        <v>11.231355846475889</v>
      </c>
      <c r="G103" s="4">
        <f t="shared" ca="1" si="23"/>
        <v>9.1995696107734499</v>
      </c>
      <c r="H103" s="4">
        <f t="shared" ca="1" si="24"/>
        <v>9.5603231821394221</v>
      </c>
      <c r="I103" s="4">
        <f t="shared" ca="1" si="25"/>
        <v>6.8164344657599578</v>
      </c>
      <c r="J103" s="4">
        <f t="shared" ca="1" si="26"/>
        <v>10.330661189557356</v>
      </c>
      <c r="K103" s="4">
        <f t="shared" ca="1" si="27"/>
        <v>11.056975298053255</v>
      </c>
      <c r="L103" s="6" t="str">
        <f ca="1">HLOOKUP(MAX(B103:K103),B103:$K$1008,M103,FALSE)</f>
        <v>Steph Curry</v>
      </c>
      <c r="M103">
        <v>906</v>
      </c>
    </row>
    <row r="104" spans="2:13">
      <c r="B104" s="4">
        <f t="shared" ca="1" si="18"/>
        <v>11.224975693218358</v>
      </c>
      <c r="C104" s="4">
        <f t="shared" ca="1" si="19"/>
        <v>11.170087483321019</v>
      </c>
      <c r="D104" s="4">
        <f t="shared" ca="1" si="20"/>
        <v>6.8754147740280835</v>
      </c>
      <c r="E104" s="4">
        <f t="shared" ca="1" si="21"/>
        <v>6.8911854111312749</v>
      </c>
      <c r="F104" s="4">
        <f t="shared" ca="1" si="22"/>
        <v>11.071208930822687</v>
      </c>
      <c r="G104" s="4">
        <f t="shared" ca="1" si="23"/>
        <v>7.556109138337332</v>
      </c>
      <c r="H104" s="4">
        <f t="shared" ca="1" si="24"/>
        <v>7.6131621208569227</v>
      </c>
      <c r="I104" s="4">
        <f t="shared" ca="1" si="25"/>
        <v>11.045133831084497</v>
      </c>
      <c r="J104" s="4">
        <f t="shared" ca="1" si="26"/>
        <v>10.819578680278227</v>
      </c>
      <c r="K104" s="4">
        <f t="shared" ca="1" si="27"/>
        <v>9.5684810741004096</v>
      </c>
      <c r="L104" s="6" t="str">
        <f ca="1">HLOOKUP(MAX(B104:K104),B104:$K$1008,M104,FALSE)</f>
        <v>Steph Curry</v>
      </c>
      <c r="M104">
        <v>905</v>
      </c>
    </row>
    <row r="105" spans="2:13">
      <c r="B105" s="4">
        <f t="shared" ca="1" si="18"/>
        <v>11.76972832150895</v>
      </c>
      <c r="C105" s="4">
        <f t="shared" ca="1" si="19"/>
        <v>11.119723540643802</v>
      </c>
      <c r="D105" s="4">
        <f t="shared" ca="1" si="20"/>
        <v>8.0380950539060141</v>
      </c>
      <c r="E105" s="4">
        <f t="shared" ca="1" si="21"/>
        <v>8.7825938473779619</v>
      </c>
      <c r="F105" s="4">
        <f t="shared" ca="1" si="22"/>
        <v>10.738944147701881</v>
      </c>
      <c r="G105" s="4">
        <f t="shared" ca="1" si="23"/>
        <v>9.033876171486952</v>
      </c>
      <c r="H105" s="4">
        <f t="shared" ca="1" si="24"/>
        <v>8.6919475962298378</v>
      </c>
      <c r="I105" s="4">
        <f t="shared" ca="1" si="25"/>
        <v>8.8369120346436016</v>
      </c>
      <c r="J105" s="4">
        <f t="shared" ca="1" si="26"/>
        <v>7.8129678323156853</v>
      </c>
      <c r="K105" s="4">
        <f t="shared" ca="1" si="27"/>
        <v>8.3355521757582931</v>
      </c>
      <c r="L105" s="6" t="str">
        <f ca="1">HLOOKUP(MAX(B105:K105),B105:$K$1008,M105,FALSE)</f>
        <v>Steph Curry</v>
      </c>
      <c r="M105">
        <v>904</v>
      </c>
    </row>
    <row r="106" spans="2:13">
      <c r="B106" s="4">
        <f t="shared" ca="1" si="18"/>
        <v>10.20218253240048</v>
      </c>
      <c r="C106" s="4">
        <f t="shared" ca="1" si="19"/>
        <v>12.091341082089279</v>
      </c>
      <c r="D106" s="4">
        <f t="shared" ca="1" si="20"/>
        <v>11.356977691868209</v>
      </c>
      <c r="E106" s="4">
        <f t="shared" ca="1" si="21"/>
        <v>9.545391749254085</v>
      </c>
      <c r="F106" s="4">
        <f t="shared" ca="1" si="22"/>
        <v>9.1650994433355066</v>
      </c>
      <c r="G106" s="4">
        <f t="shared" ca="1" si="23"/>
        <v>7.8562818623206621</v>
      </c>
      <c r="H106" s="4">
        <f t="shared" ca="1" si="24"/>
        <v>8.2318193370233974</v>
      </c>
      <c r="I106" s="4">
        <f t="shared" ca="1" si="25"/>
        <v>5.9273430890967607</v>
      </c>
      <c r="J106" s="4">
        <f t="shared" ca="1" si="26"/>
        <v>12.266136927605981</v>
      </c>
      <c r="K106" s="4">
        <f t="shared" ca="1" si="27"/>
        <v>10.094100506071763</v>
      </c>
      <c r="L106" s="6" t="str">
        <f ca="1">HLOOKUP(MAX(B106:K106),B106:$K$1008,M106,FALSE)</f>
        <v>Danny Green</v>
      </c>
      <c r="M106">
        <v>903</v>
      </c>
    </row>
    <row r="107" spans="2:13">
      <c r="B107" s="4">
        <f t="shared" ca="1" si="18"/>
        <v>10.095657682157798</v>
      </c>
      <c r="C107" s="4">
        <f t="shared" ca="1" si="19"/>
        <v>12.319701253656461</v>
      </c>
      <c r="D107" s="4">
        <f t="shared" ca="1" si="20"/>
        <v>9.5787053948003056</v>
      </c>
      <c r="E107" s="4">
        <f t="shared" ca="1" si="21"/>
        <v>9.598448936972197</v>
      </c>
      <c r="F107" s="4">
        <f t="shared" ca="1" si="22"/>
        <v>10.713230401778405</v>
      </c>
      <c r="G107" s="4">
        <f t="shared" ca="1" si="23"/>
        <v>8.0480018171699221</v>
      </c>
      <c r="H107" s="4">
        <f t="shared" ca="1" si="24"/>
        <v>7.5611687418923852</v>
      </c>
      <c r="I107" s="4">
        <f t="shared" ca="1" si="25"/>
        <v>10.399420458877238</v>
      </c>
      <c r="J107" s="4">
        <f t="shared" ca="1" si="26"/>
        <v>10.979693395720343</v>
      </c>
      <c r="K107" s="4">
        <f t="shared" ca="1" si="27"/>
        <v>10.092795594724024</v>
      </c>
      <c r="L107" s="6" t="str">
        <f ca="1">HLOOKUP(MAX(B107:K107),B107:$K$1008,M107,FALSE)</f>
        <v>Seth Curry</v>
      </c>
      <c r="M107">
        <v>902</v>
      </c>
    </row>
    <row r="108" spans="2:13">
      <c r="B108" s="4">
        <f t="shared" ca="1" si="18"/>
        <v>9.7429433176455298</v>
      </c>
      <c r="C108" s="4">
        <f t="shared" ca="1" si="19"/>
        <v>10.541437045904127</v>
      </c>
      <c r="D108" s="4">
        <f t="shared" ca="1" si="20"/>
        <v>4.71957705059146</v>
      </c>
      <c r="E108" s="4">
        <f t="shared" ca="1" si="21"/>
        <v>7.9043388075074841</v>
      </c>
      <c r="F108" s="4">
        <f t="shared" ca="1" si="22"/>
        <v>10.328502885965172</v>
      </c>
      <c r="G108" s="4">
        <f t="shared" ca="1" si="23"/>
        <v>6.6379963908972996</v>
      </c>
      <c r="H108" s="4">
        <f t="shared" ca="1" si="24"/>
        <v>10.45105586987518</v>
      </c>
      <c r="I108" s="4">
        <f t="shared" ca="1" si="25"/>
        <v>9.1768007213895935</v>
      </c>
      <c r="J108" s="4">
        <f t="shared" ca="1" si="26"/>
        <v>7.1130707584417943</v>
      </c>
      <c r="K108" s="4">
        <f t="shared" ca="1" si="27"/>
        <v>7.8642949099648058</v>
      </c>
      <c r="L108" s="6" t="str">
        <f ca="1">HLOOKUP(MAX(B108:K108),B108:$K$1008,M108,FALSE)</f>
        <v>Seth Curry</v>
      </c>
      <c r="M108">
        <v>901</v>
      </c>
    </row>
    <row r="109" spans="2:13">
      <c r="B109" s="4">
        <f t="shared" ca="1" si="18"/>
        <v>11.545529140090263</v>
      </c>
      <c r="C109" s="4">
        <f t="shared" ca="1" si="19"/>
        <v>11.347224744920993</v>
      </c>
      <c r="D109" s="4">
        <f t="shared" ca="1" si="20"/>
        <v>6.427160017124975</v>
      </c>
      <c r="E109" s="4">
        <f t="shared" ca="1" si="21"/>
        <v>8.5490742213117592</v>
      </c>
      <c r="F109" s="4">
        <f t="shared" ca="1" si="22"/>
        <v>10.475305659984222</v>
      </c>
      <c r="G109" s="4">
        <f t="shared" ca="1" si="23"/>
        <v>6.9390664200539698</v>
      </c>
      <c r="H109" s="4">
        <f t="shared" ca="1" si="24"/>
        <v>9.1259507074832147</v>
      </c>
      <c r="I109" s="4">
        <f t="shared" ca="1" si="25"/>
        <v>9.2614208907593749</v>
      </c>
      <c r="J109" s="4">
        <f t="shared" ca="1" si="26"/>
        <v>12.683156050556077</v>
      </c>
      <c r="K109" s="4">
        <f t="shared" ca="1" si="27"/>
        <v>6.8000235399720292</v>
      </c>
      <c r="L109" s="6" t="str">
        <f ca="1">HLOOKUP(MAX(B109:K109),B109:$K$1008,M109,FALSE)</f>
        <v>Danny Green</v>
      </c>
      <c r="M109">
        <v>900</v>
      </c>
    </row>
    <row r="110" spans="2:13">
      <c r="B110" s="4">
        <f t="shared" ca="1" si="18"/>
        <v>10.595713120693889</v>
      </c>
      <c r="C110" s="4">
        <f t="shared" ca="1" si="19"/>
        <v>11.312914851170714</v>
      </c>
      <c r="D110" s="4">
        <f t="shared" ca="1" si="20"/>
        <v>7.978980311918404</v>
      </c>
      <c r="E110" s="4">
        <f t="shared" ca="1" si="21"/>
        <v>8.0445961348579118</v>
      </c>
      <c r="F110" s="4">
        <f t="shared" ca="1" si="22"/>
        <v>11.34105773296746</v>
      </c>
      <c r="G110" s="4">
        <f t="shared" ca="1" si="23"/>
        <v>7.895668479849693</v>
      </c>
      <c r="H110" s="4">
        <f t="shared" ca="1" si="24"/>
        <v>11.341244529393203</v>
      </c>
      <c r="I110" s="4">
        <f t="shared" ca="1" si="25"/>
        <v>10.0499141111108</v>
      </c>
      <c r="J110" s="4">
        <f t="shared" ca="1" si="26"/>
        <v>4.7931139296319492</v>
      </c>
      <c r="K110" s="4">
        <f t="shared" ca="1" si="27"/>
        <v>9.932602226990209</v>
      </c>
      <c r="L110" s="6" t="str">
        <f ca="1">HLOOKUP(MAX(B110:K110),B110:$K$1008,M110,FALSE)</f>
        <v>Damian Lillard</v>
      </c>
      <c r="M110">
        <v>899</v>
      </c>
    </row>
    <row r="111" spans="2:13">
      <c r="B111" s="4">
        <f t="shared" ca="1" si="18"/>
        <v>9.8742638330987766</v>
      </c>
      <c r="C111" s="4">
        <f t="shared" ca="1" si="19"/>
        <v>10.324414950195095</v>
      </c>
      <c r="D111" s="4">
        <f t="shared" ca="1" si="20"/>
        <v>6.2964161844464321</v>
      </c>
      <c r="E111" s="4">
        <f t="shared" ca="1" si="21"/>
        <v>7.2484154339425091</v>
      </c>
      <c r="F111" s="4">
        <f t="shared" ca="1" si="22"/>
        <v>10.000754333614752</v>
      </c>
      <c r="G111" s="4">
        <f t="shared" ca="1" si="23"/>
        <v>9.548268601169358</v>
      </c>
      <c r="H111" s="4">
        <f t="shared" ca="1" si="24"/>
        <v>8.2051997936741934</v>
      </c>
      <c r="I111" s="4">
        <f t="shared" ca="1" si="25"/>
        <v>8.4385396275744551</v>
      </c>
      <c r="J111" s="4">
        <f t="shared" ca="1" si="26"/>
        <v>7.219049314075308</v>
      </c>
      <c r="K111" s="4">
        <f t="shared" ca="1" si="27"/>
        <v>8.8458918643318416</v>
      </c>
      <c r="L111" s="6" t="str">
        <f ca="1">HLOOKUP(MAX(B111:K111),B111:$K$1008,M111,FALSE)</f>
        <v>Seth Curry</v>
      </c>
      <c r="M111">
        <v>898</v>
      </c>
    </row>
    <row r="112" spans="2:13">
      <c r="B112" s="4">
        <f t="shared" ca="1" si="18"/>
        <v>9.4836635677642587</v>
      </c>
      <c r="C112" s="4">
        <f t="shared" ca="1" si="19"/>
        <v>11.008918354923146</v>
      </c>
      <c r="D112" s="4">
        <f t="shared" ca="1" si="20"/>
        <v>5.663887255122428</v>
      </c>
      <c r="E112" s="4">
        <f t="shared" ca="1" si="21"/>
        <v>7.7008185747830913</v>
      </c>
      <c r="F112" s="4">
        <f t="shared" ca="1" si="22"/>
        <v>11.003186602366243</v>
      </c>
      <c r="G112" s="4">
        <f t="shared" ca="1" si="23"/>
        <v>3.8844899400493764</v>
      </c>
      <c r="H112" s="4">
        <f t="shared" ca="1" si="24"/>
        <v>7.7806079519962825</v>
      </c>
      <c r="I112" s="4">
        <f t="shared" ca="1" si="25"/>
        <v>12.354711308761487</v>
      </c>
      <c r="J112" s="4">
        <f t="shared" ca="1" si="26"/>
        <v>14.738340525627097</v>
      </c>
      <c r="K112" s="4">
        <f t="shared" ca="1" si="27"/>
        <v>12.742475312118984</v>
      </c>
      <c r="L112" s="6" t="str">
        <f ca="1">HLOOKUP(MAX(B112:K112),B112:$K$1008,M112,FALSE)</f>
        <v>Danny Green</v>
      </c>
      <c r="M112">
        <v>897</v>
      </c>
    </row>
    <row r="113" spans="2:13">
      <c r="B113" s="4">
        <f t="shared" ca="1" si="18"/>
        <v>10.650369616164948</v>
      </c>
      <c r="C113" s="4">
        <f t="shared" ca="1" si="19"/>
        <v>9.2289742699892265</v>
      </c>
      <c r="D113" s="4">
        <f t="shared" ca="1" si="20"/>
        <v>9.3739845502888155</v>
      </c>
      <c r="E113" s="4">
        <f t="shared" ca="1" si="21"/>
        <v>7.9087296478836029</v>
      </c>
      <c r="F113" s="4">
        <f t="shared" ca="1" si="22"/>
        <v>11.810191044623227</v>
      </c>
      <c r="G113" s="4">
        <f t="shared" ca="1" si="23"/>
        <v>13.629884820326533</v>
      </c>
      <c r="H113" s="4">
        <f t="shared" ca="1" si="24"/>
        <v>9.7335797188142017</v>
      </c>
      <c r="I113" s="4">
        <f t="shared" ca="1" si="25"/>
        <v>9.2377612697438103</v>
      </c>
      <c r="J113" s="4">
        <f t="shared" ca="1" si="26"/>
        <v>10.755057264801346</v>
      </c>
      <c r="K113" s="4">
        <f t="shared" ca="1" si="27"/>
        <v>13.263990805796317</v>
      </c>
      <c r="L113" s="6" t="str">
        <f ca="1">HLOOKUP(MAX(B113:K113),B113:$K$1008,M113,FALSE)</f>
        <v>Joe Harris</v>
      </c>
      <c r="M113">
        <v>896</v>
      </c>
    </row>
    <row r="114" spans="2:13">
      <c r="B114" s="4">
        <f t="shared" ca="1" si="18"/>
        <v>10.71837455228366</v>
      </c>
      <c r="C114" s="4">
        <f t="shared" ca="1" si="19"/>
        <v>12.131235747338993</v>
      </c>
      <c r="D114" s="4">
        <f t="shared" ca="1" si="20"/>
        <v>6.9301685694113919</v>
      </c>
      <c r="E114" s="4">
        <f t="shared" ca="1" si="21"/>
        <v>8.6835958144758258</v>
      </c>
      <c r="F114" s="4">
        <f t="shared" ca="1" si="22"/>
        <v>9.5212560154227752</v>
      </c>
      <c r="G114" s="4">
        <f t="shared" ca="1" si="23"/>
        <v>10.275827679791243</v>
      </c>
      <c r="H114" s="4">
        <f t="shared" ca="1" si="24"/>
        <v>10.072202881310883</v>
      </c>
      <c r="I114" s="4">
        <f t="shared" ca="1" si="25"/>
        <v>6.2861468331435955</v>
      </c>
      <c r="J114" s="4">
        <f t="shared" ca="1" si="26"/>
        <v>8.1968514188715851</v>
      </c>
      <c r="K114" s="4">
        <f t="shared" ca="1" si="27"/>
        <v>8.8828211454858295</v>
      </c>
      <c r="L114" s="6" t="str">
        <f ca="1">HLOOKUP(MAX(B114:K114),B114:$K$1008,M114,FALSE)</f>
        <v>Seth Curry</v>
      </c>
      <c r="M114">
        <v>895</v>
      </c>
    </row>
    <row r="115" spans="2:13">
      <c r="B115" s="4">
        <f t="shared" ca="1" si="18"/>
        <v>11.325162146546017</v>
      </c>
      <c r="C115" s="4">
        <f t="shared" ca="1" si="19"/>
        <v>12.000853235856567</v>
      </c>
      <c r="D115" s="4">
        <f t="shared" ca="1" si="20"/>
        <v>5.2472956022459911</v>
      </c>
      <c r="E115" s="4">
        <f t="shared" ca="1" si="21"/>
        <v>9.0836547220813593</v>
      </c>
      <c r="F115" s="4">
        <f t="shared" ca="1" si="22"/>
        <v>11.976165549484099</v>
      </c>
      <c r="G115" s="4">
        <f t="shared" ca="1" si="23"/>
        <v>6.7763972485273642</v>
      </c>
      <c r="H115" s="4">
        <f t="shared" ca="1" si="24"/>
        <v>10.073034324606448</v>
      </c>
      <c r="I115" s="4">
        <f t="shared" ca="1" si="25"/>
        <v>9.975010171725792</v>
      </c>
      <c r="J115" s="4">
        <f t="shared" ca="1" si="26"/>
        <v>7.1678502934247446</v>
      </c>
      <c r="K115" s="4">
        <f t="shared" ca="1" si="27"/>
        <v>7.048832449506361</v>
      </c>
      <c r="L115" s="6" t="str">
        <f ca="1">HLOOKUP(MAX(B115:K115),B115:$K$1008,M115,FALSE)</f>
        <v>Seth Curry</v>
      </c>
      <c r="M115">
        <v>894</v>
      </c>
    </row>
    <row r="116" spans="2:13">
      <c r="B116" s="4">
        <f t="shared" ca="1" si="18"/>
        <v>11.496433363270379</v>
      </c>
      <c r="C116" s="4">
        <f t="shared" ca="1" si="19"/>
        <v>11.132718822930014</v>
      </c>
      <c r="D116" s="4">
        <f t="shared" ca="1" si="20"/>
        <v>9.5104004124415695</v>
      </c>
      <c r="E116" s="4">
        <f t="shared" ca="1" si="21"/>
        <v>8.1034643642531474</v>
      </c>
      <c r="F116" s="4">
        <f t="shared" ca="1" si="22"/>
        <v>10.633914360142379</v>
      </c>
      <c r="G116" s="4">
        <f t="shared" ca="1" si="23"/>
        <v>5.2308818710216016</v>
      </c>
      <c r="H116" s="4">
        <f t="shared" ca="1" si="24"/>
        <v>9.1749587732373339</v>
      </c>
      <c r="I116" s="4">
        <f t="shared" ca="1" si="25"/>
        <v>7.483735093799587</v>
      </c>
      <c r="J116" s="4">
        <f t="shared" ca="1" si="26"/>
        <v>10.11517097937171</v>
      </c>
      <c r="K116" s="4">
        <f t="shared" ca="1" si="27"/>
        <v>10.1117594593739</v>
      </c>
      <c r="L116" s="6" t="str">
        <f ca="1">HLOOKUP(MAX(B116:K116),B116:$K$1008,M116,FALSE)</f>
        <v>Steph Curry</v>
      </c>
      <c r="M116">
        <v>893</v>
      </c>
    </row>
    <row r="117" spans="2:13">
      <c r="B117" s="4">
        <f t="shared" ca="1" si="18"/>
        <v>10.487559180591086</v>
      </c>
      <c r="C117" s="4">
        <f t="shared" ca="1" si="19"/>
        <v>12.077911286370673</v>
      </c>
      <c r="D117" s="4">
        <f t="shared" ca="1" si="20"/>
        <v>15.630053516419146</v>
      </c>
      <c r="E117" s="4">
        <f t="shared" ca="1" si="21"/>
        <v>9.501945849164537</v>
      </c>
      <c r="F117" s="4">
        <f t="shared" ca="1" si="22"/>
        <v>11.155120135949483</v>
      </c>
      <c r="G117" s="4">
        <f t="shared" ca="1" si="23"/>
        <v>3.4630726714297175</v>
      </c>
      <c r="H117" s="4">
        <f t="shared" ca="1" si="24"/>
        <v>9.6619906977268961</v>
      </c>
      <c r="I117" s="4">
        <f t="shared" ca="1" si="25"/>
        <v>10.079044336574242</v>
      </c>
      <c r="J117" s="4">
        <f t="shared" ca="1" si="26"/>
        <v>11.353112551402905</v>
      </c>
      <c r="K117" s="4">
        <f t="shared" ca="1" si="27"/>
        <v>12.484831914548202</v>
      </c>
      <c r="L117" s="6" t="str">
        <f ca="1">HLOOKUP(MAX(B117:K117),B117:$K$1008,M117,FALSE)</f>
        <v>Dirk Nowitzki</v>
      </c>
      <c r="M117">
        <v>892</v>
      </c>
    </row>
    <row r="118" spans="2:13">
      <c r="B118" s="4">
        <f t="shared" ca="1" si="18"/>
        <v>9.082230703469401</v>
      </c>
      <c r="C118" s="4">
        <f t="shared" ca="1" si="19"/>
        <v>10.72979439678701</v>
      </c>
      <c r="D118" s="4">
        <f t="shared" ca="1" si="20"/>
        <v>8.7505134645740466</v>
      </c>
      <c r="E118" s="4">
        <f t="shared" ca="1" si="21"/>
        <v>7.2700343833911472</v>
      </c>
      <c r="F118" s="4">
        <f t="shared" ca="1" si="22"/>
        <v>9.4781105650096489</v>
      </c>
      <c r="G118" s="4">
        <f t="shared" ca="1" si="23"/>
        <v>6.030178617125034</v>
      </c>
      <c r="H118" s="4">
        <f t="shared" ca="1" si="24"/>
        <v>9.1518806003966198</v>
      </c>
      <c r="I118" s="4">
        <f t="shared" ca="1" si="25"/>
        <v>7.4878818536586733</v>
      </c>
      <c r="J118" s="4">
        <f t="shared" ca="1" si="26"/>
        <v>6.1787151968064569</v>
      </c>
      <c r="K118" s="4">
        <f t="shared" ca="1" si="27"/>
        <v>9.0261104034603452</v>
      </c>
      <c r="L118" s="6" t="str">
        <f ca="1">HLOOKUP(MAX(B118:K118),B118:$K$1008,M118,FALSE)</f>
        <v>Seth Curry</v>
      </c>
      <c r="M118">
        <v>891</v>
      </c>
    </row>
    <row r="119" spans="2:13">
      <c r="B119" s="4">
        <f t="shared" ca="1" si="18"/>
        <v>11.239695243313541</v>
      </c>
      <c r="C119" s="4">
        <f t="shared" ca="1" si="19"/>
        <v>9.8590130842673798</v>
      </c>
      <c r="D119" s="4">
        <f t="shared" ca="1" si="20"/>
        <v>9.9537166893594069</v>
      </c>
      <c r="E119" s="4">
        <f t="shared" ca="1" si="21"/>
        <v>8.5834140207263534</v>
      </c>
      <c r="F119" s="4">
        <f t="shared" ca="1" si="22"/>
        <v>11.109270155099789</v>
      </c>
      <c r="G119" s="4">
        <f t="shared" ca="1" si="23"/>
        <v>5.4317498315641304</v>
      </c>
      <c r="H119" s="4">
        <f t="shared" ca="1" si="24"/>
        <v>8.4322776960569534</v>
      </c>
      <c r="I119" s="4">
        <f t="shared" ca="1" si="25"/>
        <v>8.8605214748318453</v>
      </c>
      <c r="J119" s="4">
        <f t="shared" ca="1" si="26"/>
        <v>9.9390195769727523</v>
      </c>
      <c r="K119" s="4">
        <f t="shared" ca="1" si="27"/>
        <v>11.593245630562013</v>
      </c>
      <c r="L119" s="6" t="str">
        <f ca="1">HLOOKUP(MAX(B119:K119),B119:$K$1008,M119,FALSE)</f>
        <v>Khris Middleton</v>
      </c>
      <c r="M119">
        <v>890</v>
      </c>
    </row>
    <row r="120" spans="2:13">
      <c r="B120" s="4">
        <f t="shared" ca="1" si="18"/>
        <v>9.8849287299540656</v>
      </c>
      <c r="C120" s="4">
        <f t="shared" ca="1" si="19"/>
        <v>11.082399401951836</v>
      </c>
      <c r="D120" s="4">
        <f t="shared" ca="1" si="20"/>
        <v>6.9939538259763285</v>
      </c>
      <c r="E120" s="4">
        <f t="shared" ca="1" si="21"/>
        <v>8.0966395065065058</v>
      </c>
      <c r="F120" s="4">
        <f t="shared" ca="1" si="22"/>
        <v>10.032097894685993</v>
      </c>
      <c r="G120" s="4">
        <f t="shared" ca="1" si="23"/>
        <v>0.76848184536168906</v>
      </c>
      <c r="H120" s="4">
        <f t="shared" ca="1" si="24"/>
        <v>9.5994856877766299</v>
      </c>
      <c r="I120" s="4">
        <f t="shared" ca="1" si="25"/>
        <v>12.294762708986013</v>
      </c>
      <c r="J120" s="4">
        <f t="shared" ca="1" si="26"/>
        <v>8.0046544998641807</v>
      </c>
      <c r="K120" s="4">
        <f t="shared" ca="1" si="27"/>
        <v>10.799272796003855</v>
      </c>
      <c r="L120" s="6" t="str">
        <f ca="1">HLOOKUP(MAX(B120:K120),B120:$K$1008,M120,FALSE)</f>
        <v>Kemba Walker</v>
      </c>
      <c r="M120">
        <v>889</v>
      </c>
    </row>
    <row r="121" spans="2:13">
      <c r="B121" s="4">
        <f t="shared" ca="1" si="18"/>
        <v>10.568879511408163</v>
      </c>
      <c r="C121" s="4">
        <f t="shared" ca="1" si="19"/>
        <v>12.430789854962979</v>
      </c>
      <c r="D121" s="4">
        <f t="shared" ca="1" si="20"/>
        <v>4.4115619564375743</v>
      </c>
      <c r="E121" s="4">
        <f t="shared" ca="1" si="21"/>
        <v>6.6329373124694726</v>
      </c>
      <c r="F121" s="4">
        <f t="shared" ca="1" si="22"/>
        <v>10.739777119629919</v>
      </c>
      <c r="G121" s="4">
        <f t="shared" ca="1" si="23"/>
        <v>7.980905740654376</v>
      </c>
      <c r="H121" s="4">
        <f t="shared" ca="1" si="24"/>
        <v>8.0011438992927655</v>
      </c>
      <c r="I121" s="4">
        <f t="shared" ca="1" si="25"/>
        <v>5.2893321574991514</v>
      </c>
      <c r="J121" s="4">
        <f t="shared" ca="1" si="26"/>
        <v>7.3317015602646691</v>
      </c>
      <c r="K121" s="4">
        <f t="shared" ca="1" si="27"/>
        <v>8.2505804513125423</v>
      </c>
      <c r="L121" s="6" t="str">
        <f ca="1">HLOOKUP(MAX(B121:K121),B121:$K$1008,M121,FALSE)</f>
        <v>Seth Curry</v>
      </c>
      <c r="M121">
        <v>888</v>
      </c>
    </row>
    <row r="122" spans="2:13">
      <c r="B122" s="4">
        <f t="shared" ca="1" si="18"/>
        <v>10.997222483556959</v>
      </c>
      <c r="C122" s="4">
        <f t="shared" ca="1" si="19"/>
        <v>12.546897861745093</v>
      </c>
      <c r="D122" s="4">
        <f t="shared" ca="1" si="20"/>
        <v>4.2368533413647818</v>
      </c>
      <c r="E122" s="4">
        <f t="shared" ca="1" si="21"/>
        <v>9.2291723577078848</v>
      </c>
      <c r="F122" s="4">
        <f t="shared" ca="1" si="22"/>
        <v>12.14136303547369</v>
      </c>
      <c r="G122" s="4">
        <f t="shared" ca="1" si="23"/>
        <v>3.9501866911091894</v>
      </c>
      <c r="H122" s="4">
        <f t="shared" ca="1" si="24"/>
        <v>8.9456638859136017</v>
      </c>
      <c r="I122" s="4">
        <f t="shared" ca="1" si="25"/>
        <v>6.8788419215868677</v>
      </c>
      <c r="J122" s="4">
        <f t="shared" ca="1" si="26"/>
        <v>6.5951863313911634</v>
      </c>
      <c r="K122" s="4">
        <f t="shared" ca="1" si="27"/>
        <v>9.2523000907982347</v>
      </c>
      <c r="L122" s="6" t="str">
        <f ca="1">HLOOKUP(MAX(B122:K122),B122:$K$1008,M122,FALSE)</f>
        <v>Seth Curry</v>
      </c>
      <c r="M122">
        <v>887</v>
      </c>
    </row>
    <row r="123" spans="2:13">
      <c r="B123" s="4">
        <f t="shared" ca="1" si="18"/>
        <v>9.9867325422503033</v>
      </c>
      <c r="C123" s="4">
        <f t="shared" ca="1" si="19"/>
        <v>11.65756865611147</v>
      </c>
      <c r="D123" s="4">
        <f t="shared" ca="1" si="20"/>
        <v>-1.0296938561286453</v>
      </c>
      <c r="E123" s="4">
        <f t="shared" ca="1" si="21"/>
        <v>8.7461011727718549</v>
      </c>
      <c r="F123" s="4">
        <f t="shared" ca="1" si="22"/>
        <v>10.405124152640992</v>
      </c>
      <c r="G123" s="4">
        <f t="shared" ca="1" si="23"/>
        <v>3.9782353738128751</v>
      </c>
      <c r="H123" s="4">
        <f t="shared" ca="1" si="24"/>
        <v>8.4597918617183705</v>
      </c>
      <c r="I123" s="4">
        <f t="shared" ca="1" si="25"/>
        <v>8.2883407301163352</v>
      </c>
      <c r="J123" s="4">
        <f t="shared" ca="1" si="26"/>
        <v>11.050051659073748</v>
      </c>
      <c r="K123" s="4">
        <f t="shared" ca="1" si="27"/>
        <v>10.621461898848015</v>
      </c>
      <c r="L123" s="6" t="str">
        <f ca="1">HLOOKUP(MAX(B123:K123),B123:$K$1008,M123,FALSE)</f>
        <v>Seth Curry</v>
      </c>
      <c r="M123">
        <v>886</v>
      </c>
    </row>
    <row r="124" spans="2:13">
      <c r="B124" s="4">
        <f t="shared" ca="1" si="18"/>
        <v>10.878277417607771</v>
      </c>
      <c r="C124" s="4">
        <f t="shared" ca="1" si="19"/>
        <v>10.670161125042821</v>
      </c>
      <c r="D124" s="4">
        <f t="shared" ca="1" si="20"/>
        <v>4.7289979053861586</v>
      </c>
      <c r="E124" s="4">
        <f t="shared" ca="1" si="21"/>
        <v>8.2463119450616595</v>
      </c>
      <c r="F124" s="4">
        <f t="shared" ca="1" si="22"/>
        <v>9.36550959783815</v>
      </c>
      <c r="G124" s="4">
        <f t="shared" ca="1" si="23"/>
        <v>9.7614527613656694</v>
      </c>
      <c r="H124" s="4">
        <f t="shared" ca="1" si="24"/>
        <v>7.6641411024466546</v>
      </c>
      <c r="I124" s="4">
        <f t="shared" ca="1" si="25"/>
        <v>7.7293492024126849</v>
      </c>
      <c r="J124" s="4">
        <f t="shared" ca="1" si="26"/>
        <v>9.8952606243053065</v>
      </c>
      <c r="K124" s="4">
        <f t="shared" ca="1" si="27"/>
        <v>6.9279909393155172</v>
      </c>
      <c r="L124" s="6" t="str">
        <f ca="1">HLOOKUP(MAX(B124:K124),B124:$K$1008,M124,FALSE)</f>
        <v>Steph Curry</v>
      </c>
      <c r="M124">
        <v>885</v>
      </c>
    </row>
    <row r="125" spans="2:13">
      <c r="B125" s="4">
        <f t="shared" ca="1" si="18"/>
        <v>10.559103404509912</v>
      </c>
      <c r="C125" s="4">
        <f t="shared" ca="1" si="19"/>
        <v>10.782186568095019</v>
      </c>
      <c r="D125" s="4">
        <f t="shared" ca="1" si="20"/>
        <v>13.167395679585745</v>
      </c>
      <c r="E125" s="4">
        <f t="shared" ca="1" si="21"/>
        <v>8.9940808597865178</v>
      </c>
      <c r="F125" s="4">
        <f t="shared" ca="1" si="22"/>
        <v>12.784689603766381</v>
      </c>
      <c r="G125" s="4">
        <f t="shared" ca="1" si="23"/>
        <v>6.4016854311602529</v>
      </c>
      <c r="H125" s="4">
        <f t="shared" ca="1" si="24"/>
        <v>8.3670389916054155</v>
      </c>
      <c r="I125" s="4">
        <f t="shared" ca="1" si="25"/>
        <v>11.474373209480552</v>
      </c>
      <c r="J125" s="4">
        <f t="shared" ca="1" si="26"/>
        <v>9.3780168328777034</v>
      </c>
      <c r="K125" s="4">
        <f t="shared" ca="1" si="27"/>
        <v>9.8404899314503531</v>
      </c>
      <c r="L125" s="6" t="str">
        <f ca="1">HLOOKUP(MAX(B125:K125),B125:$K$1008,M125,FALSE)</f>
        <v>Dirk Nowitzki</v>
      </c>
      <c r="M125">
        <v>884</v>
      </c>
    </row>
    <row r="126" spans="2:13">
      <c r="B126" s="4">
        <f t="shared" ca="1" si="18"/>
        <v>11.224095004026237</v>
      </c>
      <c r="C126" s="4">
        <f t="shared" ca="1" si="19"/>
        <v>10.344698537145996</v>
      </c>
      <c r="D126" s="4">
        <f t="shared" ca="1" si="20"/>
        <v>1.0527573381266557</v>
      </c>
      <c r="E126" s="4">
        <f t="shared" ca="1" si="21"/>
        <v>7.3749980881279305</v>
      </c>
      <c r="F126" s="4">
        <f t="shared" ca="1" si="22"/>
        <v>10.633323919816718</v>
      </c>
      <c r="G126" s="4">
        <f t="shared" ca="1" si="23"/>
        <v>7.7714784973530735</v>
      </c>
      <c r="H126" s="4">
        <f t="shared" ca="1" si="24"/>
        <v>7.9155171845637513</v>
      </c>
      <c r="I126" s="4">
        <f t="shared" ca="1" si="25"/>
        <v>6.6568459264886473</v>
      </c>
      <c r="J126" s="4">
        <f t="shared" ca="1" si="26"/>
        <v>8.7958748623465901</v>
      </c>
      <c r="K126" s="4">
        <f t="shared" ca="1" si="27"/>
        <v>8.7964566623751654</v>
      </c>
      <c r="L126" s="6" t="str">
        <f ca="1">HLOOKUP(MAX(B126:K126),B126:$K$1008,M126,FALSE)</f>
        <v>Steph Curry</v>
      </c>
      <c r="M126">
        <v>883</v>
      </c>
    </row>
    <row r="127" spans="2:13">
      <c r="B127" s="4">
        <f t="shared" ca="1" si="18"/>
        <v>11.84252703188317</v>
      </c>
      <c r="C127" s="4">
        <f t="shared" ca="1" si="19"/>
        <v>10.526103380248788</v>
      </c>
      <c r="D127" s="4">
        <f t="shared" ca="1" si="20"/>
        <v>6.5351478032906254</v>
      </c>
      <c r="E127" s="4">
        <f t="shared" ca="1" si="21"/>
        <v>11.086912976198434</v>
      </c>
      <c r="F127" s="4">
        <f t="shared" ca="1" si="22"/>
        <v>11.869792795133609</v>
      </c>
      <c r="G127" s="4">
        <f t="shared" ca="1" si="23"/>
        <v>10.537674410005158</v>
      </c>
      <c r="H127" s="4">
        <f t="shared" ca="1" si="24"/>
        <v>9.9370418195438415</v>
      </c>
      <c r="I127" s="4">
        <f t="shared" ca="1" si="25"/>
        <v>6.8450109146883262</v>
      </c>
      <c r="J127" s="4">
        <f t="shared" ca="1" si="26"/>
        <v>14.014110872798756</v>
      </c>
      <c r="K127" s="4">
        <f t="shared" ca="1" si="27"/>
        <v>9.3356431925238947</v>
      </c>
      <c r="L127" s="6" t="str">
        <f ca="1">HLOOKUP(MAX(B127:K127),B127:$K$1008,M127,FALSE)</f>
        <v>Danny Green</v>
      </c>
      <c r="M127">
        <v>882</v>
      </c>
    </row>
    <row r="128" spans="2:13">
      <c r="B128" s="4">
        <f t="shared" ca="1" si="18"/>
        <v>10.628493113609554</v>
      </c>
      <c r="C128" s="4">
        <f t="shared" ca="1" si="19"/>
        <v>10.901167931593729</v>
      </c>
      <c r="D128" s="4">
        <f t="shared" ca="1" si="20"/>
        <v>5.1955842807049031</v>
      </c>
      <c r="E128" s="4">
        <f t="shared" ca="1" si="21"/>
        <v>10.088776414952781</v>
      </c>
      <c r="F128" s="4">
        <f t="shared" ca="1" si="22"/>
        <v>11.650818652062094</v>
      </c>
      <c r="G128" s="4">
        <f t="shared" ca="1" si="23"/>
        <v>9.4454646475106241</v>
      </c>
      <c r="H128" s="4">
        <f t="shared" ca="1" si="24"/>
        <v>9.0949547592337421</v>
      </c>
      <c r="I128" s="4">
        <f t="shared" ca="1" si="25"/>
        <v>9.5148251257426431</v>
      </c>
      <c r="J128" s="4">
        <f t="shared" ca="1" si="26"/>
        <v>8.2761800783262682</v>
      </c>
      <c r="K128" s="4">
        <f t="shared" ca="1" si="27"/>
        <v>10.446110813609282</v>
      </c>
      <c r="L128" s="6" t="str">
        <f ca="1">HLOOKUP(MAX(B128:K128),B128:$K$1008,M128,FALSE)</f>
        <v>Buddy Hield</v>
      </c>
      <c r="M128">
        <v>881</v>
      </c>
    </row>
    <row r="129" spans="2:13">
      <c r="B129" s="4">
        <f t="shared" ca="1" si="18"/>
        <v>10.991928783458173</v>
      </c>
      <c r="C129" s="4">
        <f t="shared" ca="1" si="19"/>
        <v>11.545604427944783</v>
      </c>
      <c r="D129" s="4">
        <f t="shared" ca="1" si="20"/>
        <v>1.0237881285227803</v>
      </c>
      <c r="E129" s="4">
        <f t="shared" ca="1" si="21"/>
        <v>8.3303734616470937</v>
      </c>
      <c r="F129" s="4">
        <f t="shared" ca="1" si="22"/>
        <v>10.528481185913039</v>
      </c>
      <c r="G129" s="4">
        <f t="shared" ca="1" si="23"/>
        <v>17.467547889324042</v>
      </c>
      <c r="H129" s="4">
        <f t="shared" ca="1" si="24"/>
        <v>9.0615476620289481</v>
      </c>
      <c r="I129" s="4">
        <f t="shared" ca="1" si="25"/>
        <v>9.366069678978171</v>
      </c>
      <c r="J129" s="4">
        <f t="shared" ca="1" si="26"/>
        <v>9.8167993986862498</v>
      </c>
      <c r="K129" s="4">
        <f t="shared" ca="1" si="27"/>
        <v>9.778550809452188</v>
      </c>
      <c r="L129" s="6" t="str">
        <f ca="1">HLOOKUP(MAX(B129:K129),B129:$K$1008,M129,FALSE)</f>
        <v>Joe Harris</v>
      </c>
      <c r="M129">
        <v>880</v>
      </c>
    </row>
    <row r="130" spans="2:13">
      <c r="B130" s="4">
        <f t="shared" ca="1" si="18"/>
        <v>11.510272064019929</v>
      </c>
      <c r="C130" s="4">
        <f t="shared" ca="1" si="19"/>
        <v>11.752548087119941</v>
      </c>
      <c r="D130" s="4">
        <f t="shared" ca="1" si="20"/>
        <v>5.864519830930071</v>
      </c>
      <c r="E130" s="4">
        <f t="shared" ca="1" si="21"/>
        <v>10.640518191799565</v>
      </c>
      <c r="F130" s="4">
        <f t="shared" ca="1" si="22"/>
        <v>10.492638090424149</v>
      </c>
      <c r="G130" s="4">
        <f t="shared" ca="1" si="23"/>
        <v>7.8677887951502514</v>
      </c>
      <c r="H130" s="4">
        <f t="shared" ca="1" si="24"/>
        <v>8.3605776756367085</v>
      </c>
      <c r="I130" s="4">
        <f t="shared" ca="1" si="25"/>
        <v>8.5637108242416087</v>
      </c>
      <c r="J130" s="4">
        <f t="shared" ca="1" si="26"/>
        <v>10.03396212901492</v>
      </c>
      <c r="K130" s="4">
        <f t="shared" ca="1" si="27"/>
        <v>10.273037190179215</v>
      </c>
      <c r="L130" s="6" t="str">
        <f ca="1">HLOOKUP(MAX(B130:K130),B130:$K$1008,M130,FALSE)</f>
        <v>Seth Curry</v>
      </c>
      <c r="M130">
        <v>879</v>
      </c>
    </row>
    <row r="131" spans="2:13">
      <c r="B131" s="4">
        <f t="shared" ca="1" si="18"/>
        <v>10.231593343750793</v>
      </c>
      <c r="C131" s="4">
        <f t="shared" ca="1" si="19"/>
        <v>11.306316384154666</v>
      </c>
      <c r="D131" s="4">
        <f t="shared" ca="1" si="20"/>
        <v>0.50928705768526206</v>
      </c>
      <c r="E131" s="4">
        <f t="shared" ca="1" si="21"/>
        <v>10.286521931754297</v>
      </c>
      <c r="F131" s="4">
        <f t="shared" ca="1" si="22"/>
        <v>12.016126185988773</v>
      </c>
      <c r="G131" s="4">
        <f t="shared" ca="1" si="23"/>
        <v>6.3190330618349178</v>
      </c>
      <c r="H131" s="4">
        <f t="shared" ca="1" si="24"/>
        <v>8.0238580355452758</v>
      </c>
      <c r="I131" s="4">
        <f t="shared" ca="1" si="25"/>
        <v>8.0634206225640508</v>
      </c>
      <c r="J131" s="4">
        <f t="shared" ca="1" si="26"/>
        <v>8.6492605722717144</v>
      </c>
      <c r="K131" s="4">
        <f t="shared" ca="1" si="27"/>
        <v>10.734070319748584</v>
      </c>
      <c r="L131" s="6" t="str">
        <f ca="1">HLOOKUP(MAX(B131:K131),B131:$K$1008,M131,FALSE)</f>
        <v>Buddy Hield</v>
      </c>
      <c r="M131">
        <v>878</v>
      </c>
    </row>
    <row r="132" spans="2:13">
      <c r="B132" s="4">
        <f t="shared" ca="1" si="18"/>
        <v>10.417724526425264</v>
      </c>
      <c r="C132" s="4">
        <f t="shared" ca="1" si="19"/>
        <v>10.981231567142849</v>
      </c>
      <c r="D132" s="4">
        <f t="shared" ca="1" si="20"/>
        <v>9.8185168883708265</v>
      </c>
      <c r="E132" s="4">
        <f t="shared" ca="1" si="21"/>
        <v>10.865133623798355</v>
      </c>
      <c r="F132" s="4">
        <f t="shared" ca="1" si="22"/>
        <v>11.50538442469359</v>
      </c>
      <c r="G132" s="4">
        <f t="shared" ca="1" si="23"/>
        <v>9.6886347176296432</v>
      </c>
      <c r="H132" s="4">
        <f t="shared" ca="1" si="24"/>
        <v>8.3040768800969644</v>
      </c>
      <c r="I132" s="4">
        <f t="shared" ca="1" si="25"/>
        <v>8.0199856076838767</v>
      </c>
      <c r="J132" s="4">
        <f t="shared" ca="1" si="26"/>
        <v>7.816375416068996</v>
      </c>
      <c r="K132" s="4">
        <f t="shared" ca="1" si="27"/>
        <v>8.5701805602293053</v>
      </c>
      <c r="L132" s="6" t="str">
        <f ca="1">HLOOKUP(MAX(B132:K132),B132:$K$1008,M132,FALSE)</f>
        <v>Buddy Hield</v>
      </c>
      <c r="M132">
        <v>877</v>
      </c>
    </row>
    <row r="133" spans="2:13">
      <c r="B133" s="4">
        <f t="shared" ca="1" si="18"/>
        <v>10.703949733755982</v>
      </c>
      <c r="C133" s="4">
        <f t="shared" ca="1" si="19"/>
        <v>12.648869171568823</v>
      </c>
      <c r="D133" s="4">
        <f t="shared" ca="1" si="20"/>
        <v>8.8453049389546408</v>
      </c>
      <c r="E133" s="4">
        <f t="shared" ca="1" si="21"/>
        <v>7.3031623046506775</v>
      </c>
      <c r="F133" s="4">
        <f t="shared" ca="1" si="22"/>
        <v>9.2311333945187535</v>
      </c>
      <c r="G133" s="4">
        <f t="shared" ca="1" si="23"/>
        <v>12.304512698213751</v>
      </c>
      <c r="H133" s="4">
        <f t="shared" ca="1" si="24"/>
        <v>7.9698132966386792</v>
      </c>
      <c r="I133" s="4">
        <f t="shared" ca="1" si="25"/>
        <v>9.0847599841283024</v>
      </c>
      <c r="J133" s="4">
        <f t="shared" ca="1" si="26"/>
        <v>11.777633049975773</v>
      </c>
      <c r="K133" s="4">
        <f t="shared" ca="1" si="27"/>
        <v>9.6014755623229249</v>
      </c>
      <c r="L133" s="6" t="str">
        <f ca="1">HLOOKUP(MAX(B133:K133),B133:$K$1008,M133,FALSE)</f>
        <v>Seth Curry</v>
      </c>
      <c r="M133">
        <v>876</v>
      </c>
    </row>
    <row r="134" spans="2:13">
      <c r="B134" s="4">
        <f t="shared" ca="1" si="18"/>
        <v>10.218440453671901</v>
      </c>
      <c r="C134" s="4">
        <f t="shared" ca="1" si="19"/>
        <v>12.453254559227956</v>
      </c>
      <c r="D134" s="4">
        <f t="shared" ca="1" si="20"/>
        <v>10.820647637915625</v>
      </c>
      <c r="E134" s="4">
        <f t="shared" ca="1" si="21"/>
        <v>9.6276794090135116</v>
      </c>
      <c r="F134" s="4">
        <f t="shared" ca="1" si="22"/>
        <v>8.8830369750317963</v>
      </c>
      <c r="G134" s="4">
        <f t="shared" ca="1" si="23"/>
        <v>10.710671973299593</v>
      </c>
      <c r="H134" s="4">
        <f t="shared" ca="1" si="24"/>
        <v>9.2324967022315825</v>
      </c>
      <c r="I134" s="4">
        <f t="shared" ca="1" si="25"/>
        <v>10.776009811237069</v>
      </c>
      <c r="J134" s="4">
        <f t="shared" ca="1" si="26"/>
        <v>9.2533664564069529</v>
      </c>
      <c r="K134" s="4">
        <f t="shared" ca="1" si="27"/>
        <v>11.377918393442206</v>
      </c>
      <c r="L134" s="6" t="str">
        <f ca="1">HLOOKUP(MAX(B134:K134),B134:$K$1008,M134,FALSE)</f>
        <v>Seth Curry</v>
      </c>
      <c r="M134">
        <v>875</v>
      </c>
    </row>
    <row r="135" spans="2:13">
      <c r="B135" s="4">
        <f t="shared" ca="1" si="18"/>
        <v>11.270481867061696</v>
      </c>
      <c r="C135" s="4">
        <f t="shared" ca="1" si="19"/>
        <v>11.797892716418733</v>
      </c>
      <c r="D135" s="4">
        <f t="shared" ca="1" si="20"/>
        <v>13.748390355467638</v>
      </c>
      <c r="E135" s="4">
        <f t="shared" ca="1" si="21"/>
        <v>9.7494138879670693</v>
      </c>
      <c r="F135" s="4">
        <f t="shared" ca="1" si="22"/>
        <v>10.205956653143369</v>
      </c>
      <c r="G135" s="4">
        <f t="shared" ca="1" si="23"/>
        <v>5.2388611116204098</v>
      </c>
      <c r="H135" s="4">
        <f t="shared" ca="1" si="24"/>
        <v>8.8587428929469798</v>
      </c>
      <c r="I135" s="4">
        <f t="shared" ca="1" si="25"/>
        <v>7.8363532348609972</v>
      </c>
      <c r="J135" s="4">
        <f t="shared" ca="1" si="26"/>
        <v>8.1975304936085394</v>
      </c>
      <c r="K135" s="4">
        <f t="shared" ca="1" si="27"/>
        <v>10.819462826977302</v>
      </c>
      <c r="L135" s="6" t="str">
        <f ca="1">HLOOKUP(MAX(B135:K135),B135:$K$1008,M135,FALSE)</f>
        <v>Dirk Nowitzki</v>
      </c>
      <c r="M135">
        <v>874</v>
      </c>
    </row>
    <row r="136" spans="2:13">
      <c r="B136" s="4">
        <f t="shared" ref="B136:B199" ca="1" si="28">NORMINV(RAND(),$B$4,$B$5)*25</f>
        <v>11.985127458046847</v>
      </c>
      <c r="C136" s="4">
        <f t="shared" ref="C136:C199" ca="1" si="29">NORMINV(RAND(),$C$4,$C$5)*25</f>
        <v>10.316510710381738</v>
      </c>
      <c r="D136" s="4">
        <f t="shared" ref="D136:D199" ca="1" si="30">NORMINV(RAND(),$D$4,$D$5)*25</f>
        <v>12.466898490045821</v>
      </c>
      <c r="E136" s="4">
        <f t="shared" ref="E136:E199" ca="1" si="31">NORMINV(RAND(),$E$4,$E$5)*25</f>
        <v>7.8321905049499181</v>
      </c>
      <c r="F136" s="4">
        <f t="shared" ref="F136:F199" ca="1" si="32">NORMINV(RAND(),$F$4,$F$5)*25</f>
        <v>9.9181359613489963</v>
      </c>
      <c r="G136" s="4">
        <f t="shared" ref="G136:G199" ca="1" si="33">NORMINV(RAND(),$G$4,$G$5)*25</f>
        <v>8.2008779927269231</v>
      </c>
      <c r="H136" s="4">
        <f t="shared" ref="H136:H199" ca="1" si="34">NORMINV(RAND(),$H$4,$H$5)*25</f>
        <v>7.0113846322727298</v>
      </c>
      <c r="I136" s="4">
        <f t="shared" ref="I136:I199" ca="1" si="35">NORMINV(RAND(),$I$4,$I$5)*25</f>
        <v>7.1218660405721987</v>
      </c>
      <c r="J136" s="4">
        <f t="shared" ref="J136:J199" ca="1" si="36">NORMINV(RAND(),$J$4,$J$5)*25</f>
        <v>3.4049998997587041</v>
      </c>
      <c r="K136" s="4">
        <f t="shared" ref="K136:K199" ca="1" si="37">NORMINV(RAND(),$K$4,$K$5)*25</f>
        <v>5.3939798776340382</v>
      </c>
      <c r="L136" s="6" t="str">
        <f ca="1">HLOOKUP(MAX(B136:K136),B136:$K$1008,M136,FALSE)</f>
        <v>Dirk Nowitzki</v>
      </c>
      <c r="M136">
        <v>873</v>
      </c>
    </row>
    <row r="137" spans="2:13">
      <c r="B137" s="4">
        <f t="shared" ca="1" si="28"/>
        <v>11.028345405822337</v>
      </c>
      <c r="C137" s="4">
        <f t="shared" ca="1" si="29"/>
        <v>12.05440452177074</v>
      </c>
      <c r="D137" s="4">
        <f t="shared" ca="1" si="30"/>
        <v>15.161863514193467</v>
      </c>
      <c r="E137" s="4">
        <f t="shared" ca="1" si="31"/>
        <v>9.1599211390423463</v>
      </c>
      <c r="F137" s="4">
        <f t="shared" ca="1" si="32"/>
        <v>12.577736329665159</v>
      </c>
      <c r="G137" s="4">
        <f t="shared" ca="1" si="33"/>
        <v>22.217687797557815</v>
      </c>
      <c r="H137" s="4">
        <f t="shared" ca="1" si="34"/>
        <v>10.909167539656437</v>
      </c>
      <c r="I137" s="4">
        <f t="shared" ca="1" si="35"/>
        <v>10.441089244738603</v>
      </c>
      <c r="J137" s="4">
        <f t="shared" ca="1" si="36"/>
        <v>12.359241640374746</v>
      </c>
      <c r="K137" s="4">
        <f t="shared" ca="1" si="37"/>
        <v>10.386492602160544</v>
      </c>
      <c r="L137" s="6" t="str">
        <f ca="1">HLOOKUP(MAX(B137:K137),B137:$K$1008,M137,FALSE)</f>
        <v>Joe Harris</v>
      </c>
      <c r="M137">
        <v>872</v>
      </c>
    </row>
    <row r="138" spans="2:13">
      <c r="B138" s="4">
        <f t="shared" ca="1" si="28"/>
        <v>10.892764447409181</v>
      </c>
      <c r="C138" s="4">
        <f t="shared" ca="1" si="29"/>
        <v>11.526151699050359</v>
      </c>
      <c r="D138" s="4">
        <f t="shared" ca="1" si="30"/>
        <v>9.1265778390367611</v>
      </c>
      <c r="E138" s="4">
        <f t="shared" ca="1" si="31"/>
        <v>10.529939699428146</v>
      </c>
      <c r="F138" s="4">
        <f t="shared" ca="1" si="32"/>
        <v>10.823249898423272</v>
      </c>
      <c r="G138" s="4">
        <f t="shared" ca="1" si="33"/>
        <v>9.3608560601714217</v>
      </c>
      <c r="H138" s="4">
        <f t="shared" ca="1" si="34"/>
        <v>9.3007583980084885</v>
      </c>
      <c r="I138" s="4">
        <f t="shared" ca="1" si="35"/>
        <v>6.8391323628061791</v>
      </c>
      <c r="J138" s="4">
        <f t="shared" ca="1" si="36"/>
        <v>12.962916837786539</v>
      </c>
      <c r="K138" s="4">
        <f t="shared" ca="1" si="37"/>
        <v>7.0720047709899747</v>
      </c>
      <c r="L138" s="6" t="str">
        <f ca="1">HLOOKUP(MAX(B138:K138),B138:$K$1008,M138,FALSE)</f>
        <v>Danny Green</v>
      </c>
      <c r="M138">
        <v>871</v>
      </c>
    </row>
    <row r="139" spans="2:13">
      <c r="B139" s="4">
        <f t="shared" ca="1" si="28"/>
        <v>9.9485381852509196</v>
      </c>
      <c r="C139" s="4">
        <f t="shared" ca="1" si="29"/>
        <v>12.390216339267617</v>
      </c>
      <c r="D139" s="4">
        <f t="shared" ca="1" si="30"/>
        <v>8.0707721906323506</v>
      </c>
      <c r="E139" s="4">
        <f t="shared" ca="1" si="31"/>
        <v>11.348227942246956</v>
      </c>
      <c r="F139" s="4">
        <f t="shared" ca="1" si="32"/>
        <v>11.093426080543246</v>
      </c>
      <c r="G139" s="4">
        <f t="shared" ca="1" si="33"/>
        <v>9.4464357868292179</v>
      </c>
      <c r="H139" s="4">
        <f t="shared" ca="1" si="34"/>
        <v>8.8157290092764011</v>
      </c>
      <c r="I139" s="4">
        <f t="shared" ca="1" si="35"/>
        <v>9.0882904891540264</v>
      </c>
      <c r="J139" s="4">
        <f t="shared" ca="1" si="36"/>
        <v>3.8703821575004453</v>
      </c>
      <c r="K139" s="4">
        <f t="shared" ca="1" si="37"/>
        <v>8.8012520503290386</v>
      </c>
      <c r="L139" s="6" t="str">
        <f ca="1">HLOOKUP(MAX(B139:K139),B139:$K$1008,M139,FALSE)</f>
        <v>Seth Curry</v>
      </c>
      <c r="M139">
        <v>870</v>
      </c>
    </row>
    <row r="140" spans="2:13">
      <c r="B140" s="4">
        <f t="shared" ca="1" si="28"/>
        <v>10.222958623095945</v>
      </c>
      <c r="C140" s="4">
        <f t="shared" ca="1" si="29"/>
        <v>10.817212025360957</v>
      </c>
      <c r="D140" s="4">
        <f t="shared" ca="1" si="30"/>
        <v>6.2563131602130673</v>
      </c>
      <c r="E140" s="4">
        <f t="shared" ca="1" si="31"/>
        <v>9.7109229738187057</v>
      </c>
      <c r="F140" s="4">
        <f t="shared" ca="1" si="32"/>
        <v>11.129194130066185</v>
      </c>
      <c r="G140" s="4">
        <f t="shared" ca="1" si="33"/>
        <v>10.893875921418227</v>
      </c>
      <c r="H140" s="4">
        <f t="shared" ca="1" si="34"/>
        <v>8.9835643538098751</v>
      </c>
      <c r="I140" s="4">
        <f t="shared" ca="1" si="35"/>
        <v>7.0444820629011087</v>
      </c>
      <c r="J140" s="4">
        <f t="shared" ca="1" si="36"/>
        <v>10.622886041124845</v>
      </c>
      <c r="K140" s="4">
        <f t="shared" ca="1" si="37"/>
        <v>14.558670039482196</v>
      </c>
      <c r="L140" s="6" t="str">
        <f ca="1">HLOOKUP(MAX(B140:K140),B140:$K$1008,M140,FALSE)</f>
        <v>Khris Middleton</v>
      </c>
      <c r="M140">
        <v>869</v>
      </c>
    </row>
    <row r="141" spans="2:13">
      <c r="B141" s="4">
        <f t="shared" ca="1" si="28"/>
        <v>10.822675299022002</v>
      </c>
      <c r="C141" s="4">
        <f t="shared" ca="1" si="29"/>
        <v>11.328642163904108</v>
      </c>
      <c r="D141" s="4">
        <f t="shared" ca="1" si="30"/>
        <v>7.7482399057099336</v>
      </c>
      <c r="E141" s="4">
        <f t="shared" ca="1" si="31"/>
        <v>9.7080394482096217</v>
      </c>
      <c r="F141" s="4">
        <f t="shared" ca="1" si="32"/>
        <v>9.8050407096292176</v>
      </c>
      <c r="G141" s="4">
        <f t="shared" ca="1" si="33"/>
        <v>15.029643584441221</v>
      </c>
      <c r="H141" s="4">
        <f t="shared" ca="1" si="34"/>
        <v>8.4446537567183793</v>
      </c>
      <c r="I141" s="4">
        <f t="shared" ca="1" si="35"/>
        <v>10.171736464663438</v>
      </c>
      <c r="J141" s="4">
        <f t="shared" ca="1" si="36"/>
        <v>9.8244947543384136</v>
      </c>
      <c r="K141" s="4">
        <f t="shared" ca="1" si="37"/>
        <v>11.197474493015024</v>
      </c>
      <c r="L141" s="6" t="str">
        <f ca="1">HLOOKUP(MAX(B141:K141),B141:$K$1008,M141,FALSE)</f>
        <v>Joe Harris</v>
      </c>
      <c r="M141">
        <v>868</v>
      </c>
    </row>
    <row r="142" spans="2:13">
      <c r="B142" s="4">
        <f t="shared" ca="1" si="28"/>
        <v>10.122663117813193</v>
      </c>
      <c r="C142" s="4">
        <f t="shared" ca="1" si="29"/>
        <v>11.038085867867119</v>
      </c>
      <c r="D142" s="4">
        <f t="shared" ca="1" si="30"/>
        <v>10.354080799577835</v>
      </c>
      <c r="E142" s="4">
        <f t="shared" ca="1" si="31"/>
        <v>9.3093693170763476</v>
      </c>
      <c r="F142" s="4">
        <f t="shared" ca="1" si="32"/>
        <v>10.179812768459653</v>
      </c>
      <c r="G142" s="4">
        <f t="shared" ca="1" si="33"/>
        <v>18.410092484997559</v>
      </c>
      <c r="H142" s="4">
        <f t="shared" ca="1" si="34"/>
        <v>8.6135507014228541</v>
      </c>
      <c r="I142" s="4">
        <f t="shared" ca="1" si="35"/>
        <v>10.265308105697073</v>
      </c>
      <c r="J142" s="4">
        <f t="shared" ca="1" si="36"/>
        <v>9.756536629840987</v>
      </c>
      <c r="K142" s="4">
        <f t="shared" ca="1" si="37"/>
        <v>8.4555374321309404</v>
      </c>
      <c r="L142" s="6" t="str">
        <f ca="1">HLOOKUP(MAX(B142:K142),B142:$K$1008,M142,FALSE)</f>
        <v>Joe Harris</v>
      </c>
      <c r="M142">
        <v>867</v>
      </c>
    </row>
    <row r="143" spans="2:13">
      <c r="B143" s="4">
        <f t="shared" ca="1" si="28"/>
        <v>10.371178911917896</v>
      </c>
      <c r="C143" s="4">
        <f t="shared" ca="1" si="29"/>
        <v>11.85554023285807</v>
      </c>
      <c r="D143" s="4">
        <f t="shared" ca="1" si="30"/>
        <v>15.652647837549633</v>
      </c>
      <c r="E143" s="4">
        <f t="shared" ca="1" si="31"/>
        <v>10.104779615768249</v>
      </c>
      <c r="F143" s="4">
        <f t="shared" ca="1" si="32"/>
        <v>10.023187028874391</v>
      </c>
      <c r="G143" s="4">
        <f t="shared" ca="1" si="33"/>
        <v>8.880561733049996</v>
      </c>
      <c r="H143" s="4">
        <f t="shared" ca="1" si="34"/>
        <v>8.7109571781509736</v>
      </c>
      <c r="I143" s="4">
        <f t="shared" ca="1" si="35"/>
        <v>7.6904033833621792</v>
      </c>
      <c r="J143" s="4">
        <f t="shared" ca="1" si="36"/>
        <v>14.55940097919558</v>
      </c>
      <c r="K143" s="4">
        <f t="shared" ca="1" si="37"/>
        <v>9.5245911823946336</v>
      </c>
      <c r="L143" s="6" t="str">
        <f ca="1">HLOOKUP(MAX(B143:K143),B143:$K$1008,M143,FALSE)</f>
        <v>Dirk Nowitzki</v>
      </c>
      <c r="M143">
        <v>866</v>
      </c>
    </row>
    <row r="144" spans="2:13">
      <c r="B144" s="4">
        <f t="shared" ca="1" si="28"/>
        <v>11.377690006176691</v>
      </c>
      <c r="C144" s="4">
        <f t="shared" ca="1" si="29"/>
        <v>12.386319313498763</v>
      </c>
      <c r="D144" s="4">
        <f t="shared" ca="1" si="30"/>
        <v>11.37384334195786</v>
      </c>
      <c r="E144" s="4">
        <f t="shared" ca="1" si="31"/>
        <v>10.655363983757651</v>
      </c>
      <c r="F144" s="4">
        <f t="shared" ca="1" si="32"/>
        <v>10.891173715976606</v>
      </c>
      <c r="G144" s="4">
        <f t="shared" ca="1" si="33"/>
        <v>12.544698222563689</v>
      </c>
      <c r="H144" s="4">
        <f t="shared" ca="1" si="34"/>
        <v>8.0596056418444935</v>
      </c>
      <c r="I144" s="4">
        <f t="shared" ca="1" si="35"/>
        <v>10.718429231492593</v>
      </c>
      <c r="J144" s="4">
        <f t="shared" ca="1" si="36"/>
        <v>7.81161203805231</v>
      </c>
      <c r="K144" s="4">
        <f t="shared" ca="1" si="37"/>
        <v>9.7077490122723464</v>
      </c>
      <c r="L144" s="6" t="str">
        <f ca="1">HLOOKUP(MAX(B144:K144),B144:$K$1008,M144,FALSE)</f>
        <v>Joe Harris</v>
      </c>
      <c r="M144">
        <v>865</v>
      </c>
    </row>
    <row r="145" spans="2:13">
      <c r="B145" s="4">
        <f t="shared" ca="1" si="28"/>
        <v>11.20189914902625</v>
      </c>
      <c r="C145" s="4">
        <f t="shared" ca="1" si="29"/>
        <v>12.917074407814599</v>
      </c>
      <c r="D145" s="4">
        <f t="shared" ca="1" si="30"/>
        <v>14.203176389471214</v>
      </c>
      <c r="E145" s="4">
        <f t="shared" ca="1" si="31"/>
        <v>9.5044650700800517</v>
      </c>
      <c r="F145" s="4">
        <f t="shared" ca="1" si="32"/>
        <v>10.107486308739043</v>
      </c>
      <c r="G145" s="4">
        <f t="shared" ca="1" si="33"/>
        <v>1.7405174304950393</v>
      </c>
      <c r="H145" s="4">
        <f t="shared" ca="1" si="34"/>
        <v>7.8530020728898071</v>
      </c>
      <c r="I145" s="4">
        <f t="shared" ca="1" si="35"/>
        <v>8.1033436173867912</v>
      </c>
      <c r="J145" s="4">
        <f t="shared" ca="1" si="36"/>
        <v>4.8809016787439905</v>
      </c>
      <c r="K145" s="4">
        <f t="shared" ca="1" si="37"/>
        <v>11.843461355410533</v>
      </c>
      <c r="L145" s="6" t="str">
        <f ca="1">HLOOKUP(MAX(B145:K145),B145:$K$1008,M145,FALSE)</f>
        <v>Dirk Nowitzki</v>
      </c>
      <c r="M145">
        <v>864</v>
      </c>
    </row>
    <row r="146" spans="2:13">
      <c r="B146" s="4">
        <f t="shared" ca="1" si="28"/>
        <v>10.635508915550993</v>
      </c>
      <c r="C146" s="4">
        <f t="shared" ca="1" si="29"/>
        <v>10.997062375390204</v>
      </c>
      <c r="D146" s="4">
        <f t="shared" ca="1" si="30"/>
        <v>9.194519176074083</v>
      </c>
      <c r="E146" s="4">
        <f t="shared" ca="1" si="31"/>
        <v>10.411638607151803</v>
      </c>
      <c r="F146" s="4">
        <f t="shared" ca="1" si="32"/>
        <v>10.14897875875231</v>
      </c>
      <c r="G146" s="4">
        <f t="shared" ca="1" si="33"/>
        <v>13.886371317248875</v>
      </c>
      <c r="H146" s="4">
        <f t="shared" ca="1" si="34"/>
        <v>9.9699959430615515</v>
      </c>
      <c r="I146" s="4">
        <f t="shared" ca="1" si="35"/>
        <v>8.5891316644858335</v>
      </c>
      <c r="J146" s="4">
        <f t="shared" ca="1" si="36"/>
        <v>9.5484038819795565</v>
      </c>
      <c r="K146" s="4">
        <f t="shared" ca="1" si="37"/>
        <v>10.347344023485977</v>
      </c>
      <c r="L146" s="6" t="str">
        <f ca="1">HLOOKUP(MAX(B146:K146),B146:$K$1008,M146,FALSE)</f>
        <v>Joe Harris</v>
      </c>
      <c r="M146">
        <v>863</v>
      </c>
    </row>
    <row r="147" spans="2:13">
      <c r="B147" s="4">
        <f t="shared" ca="1" si="28"/>
        <v>11.69314272589115</v>
      </c>
      <c r="C147" s="4">
        <f t="shared" ca="1" si="29"/>
        <v>11.502754754730669</v>
      </c>
      <c r="D147" s="4">
        <f t="shared" ca="1" si="30"/>
        <v>11.850303454110197</v>
      </c>
      <c r="E147" s="4">
        <f t="shared" ca="1" si="31"/>
        <v>9.6019777512748981</v>
      </c>
      <c r="F147" s="4">
        <f t="shared" ca="1" si="32"/>
        <v>11.686596578365736</v>
      </c>
      <c r="G147" s="4">
        <f t="shared" ca="1" si="33"/>
        <v>12.566320920699187</v>
      </c>
      <c r="H147" s="4">
        <f t="shared" ca="1" si="34"/>
        <v>7.8785126842930024</v>
      </c>
      <c r="I147" s="4">
        <f t="shared" ca="1" si="35"/>
        <v>11.451879424315853</v>
      </c>
      <c r="J147" s="4">
        <f t="shared" ca="1" si="36"/>
        <v>11.925962232843213</v>
      </c>
      <c r="K147" s="4">
        <f t="shared" ca="1" si="37"/>
        <v>5.6944199054373668</v>
      </c>
      <c r="L147" s="6" t="str">
        <f ca="1">HLOOKUP(MAX(B147:K147),B147:$K$1008,M147,FALSE)</f>
        <v>Joe Harris</v>
      </c>
      <c r="M147">
        <v>862</v>
      </c>
    </row>
    <row r="148" spans="2:13">
      <c r="B148" s="4">
        <f t="shared" ca="1" si="28"/>
        <v>10.361180486274256</v>
      </c>
      <c r="C148" s="4">
        <f t="shared" ca="1" si="29"/>
        <v>11.575325993675136</v>
      </c>
      <c r="D148" s="4">
        <f t="shared" ca="1" si="30"/>
        <v>12.1662308758241</v>
      </c>
      <c r="E148" s="4">
        <f t="shared" ca="1" si="31"/>
        <v>9.8812029791305065</v>
      </c>
      <c r="F148" s="4">
        <f t="shared" ca="1" si="32"/>
        <v>11.149399930888338</v>
      </c>
      <c r="G148" s="4">
        <f t="shared" ca="1" si="33"/>
        <v>3.6215372190940691</v>
      </c>
      <c r="H148" s="4">
        <f t="shared" ca="1" si="34"/>
        <v>8.9038014593061732</v>
      </c>
      <c r="I148" s="4">
        <f t="shared" ca="1" si="35"/>
        <v>4.3445310402184614</v>
      </c>
      <c r="J148" s="4">
        <f t="shared" ca="1" si="36"/>
        <v>2.4382918326611964</v>
      </c>
      <c r="K148" s="4">
        <f t="shared" ca="1" si="37"/>
        <v>7.5451224368545011</v>
      </c>
      <c r="L148" s="6" t="str">
        <f ca="1">HLOOKUP(MAX(B148:K148),B148:$K$1008,M148,FALSE)</f>
        <v>Dirk Nowitzki</v>
      </c>
      <c r="M148">
        <v>861</v>
      </c>
    </row>
    <row r="149" spans="2:13">
      <c r="B149" s="4">
        <f t="shared" ca="1" si="28"/>
        <v>11.245436520286463</v>
      </c>
      <c r="C149" s="4">
        <f t="shared" ca="1" si="29"/>
        <v>9.0687620224164345</v>
      </c>
      <c r="D149" s="4">
        <f t="shared" ca="1" si="30"/>
        <v>18.323960598642721</v>
      </c>
      <c r="E149" s="4">
        <f t="shared" ca="1" si="31"/>
        <v>9.1981638694472476</v>
      </c>
      <c r="F149" s="4">
        <f t="shared" ca="1" si="32"/>
        <v>11.253783239753439</v>
      </c>
      <c r="G149" s="4">
        <f t="shared" ca="1" si="33"/>
        <v>6.0199035667787868</v>
      </c>
      <c r="H149" s="4">
        <f t="shared" ca="1" si="34"/>
        <v>7.8161755516046902</v>
      </c>
      <c r="I149" s="4">
        <f t="shared" ca="1" si="35"/>
        <v>4.7031583343476946</v>
      </c>
      <c r="J149" s="4">
        <f t="shared" ca="1" si="36"/>
        <v>8.2906166656576552</v>
      </c>
      <c r="K149" s="4">
        <f t="shared" ca="1" si="37"/>
        <v>13.890393106473287</v>
      </c>
      <c r="L149" s="6" t="str">
        <f ca="1">HLOOKUP(MAX(B149:K149),B149:$K$1008,M149,FALSE)</f>
        <v>Dirk Nowitzki</v>
      </c>
      <c r="M149">
        <v>860</v>
      </c>
    </row>
    <row r="150" spans="2:13">
      <c r="B150" s="4">
        <f t="shared" ca="1" si="28"/>
        <v>11.107555587725354</v>
      </c>
      <c r="C150" s="4">
        <f t="shared" ca="1" si="29"/>
        <v>9.9090482263471333</v>
      </c>
      <c r="D150" s="4">
        <f t="shared" ca="1" si="30"/>
        <v>9.5999571709593479</v>
      </c>
      <c r="E150" s="4">
        <f t="shared" ca="1" si="31"/>
        <v>8.6478743245187832</v>
      </c>
      <c r="F150" s="4">
        <f t="shared" ca="1" si="32"/>
        <v>9.6183864443630807</v>
      </c>
      <c r="G150" s="4">
        <f t="shared" ca="1" si="33"/>
        <v>15.5830769268964</v>
      </c>
      <c r="H150" s="4">
        <f t="shared" ca="1" si="34"/>
        <v>8.1688308633607853</v>
      </c>
      <c r="I150" s="4">
        <f t="shared" ca="1" si="35"/>
        <v>8.5150724467394152</v>
      </c>
      <c r="J150" s="4">
        <f t="shared" ca="1" si="36"/>
        <v>3.2409959974823086</v>
      </c>
      <c r="K150" s="4">
        <f t="shared" ca="1" si="37"/>
        <v>10.159978507515495</v>
      </c>
      <c r="L150" s="6" t="str">
        <f ca="1">HLOOKUP(MAX(B150:K150),B150:$K$1008,M150,FALSE)</f>
        <v>Joe Harris</v>
      </c>
      <c r="M150">
        <v>859</v>
      </c>
    </row>
    <row r="151" spans="2:13">
      <c r="B151" s="4">
        <f t="shared" ca="1" si="28"/>
        <v>11.230752986621249</v>
      </c>
      <c r="C151" s="4">
        <f t="shared" ca="1" si="29"/>
        <v>11.694486926787608</v>
      </c>
      <c r="D151" s="4">
        <f t="shared" ca="1" si="30"/>
        <v>8.5667628414315811</v>
      </c>
      <c r="E151" s="4">
        <f t="shared" ca="1" si="31"/>
        <v>6.6500716445281247</v>
      </c>
      <c r="F151" s="4">
        <f t="shared" ca="1" si="32"/>
        <v>10.343728396161312</v>
      </c>
      <c r="G151" s="4">
        <f t="shared" ca="1" si="33"/>
        <v>6.2488408349913875</v>
      </c>
      <c r="H151" s="4">
        <f t="shared" ca="1" si="34"/>
        <v>9.3573051267641514</v>
      </c>
      <c r="I151" s="4">
        <f t="shared" ca="1" si="35"/>
        <v>9.15780709827634</v>
      </c>
      <c r="J151" s="4">
        <f t="shared" ca="1" si="36"/>
        <v>9.0497663486682391</v>
      </c>
      <c r="K151" s="4">
        <f t="shared" ca="1" si="37"/>
        <v>7.9438031240647158</v>
      </c>
      <c r="L151" s="6" t="str">
        <f ca="1">HLOOKUP(MAX(B151:K151),B151:$K$1008,M151,FALSE)</f>
        <v>Seth Curry</v>
      </c>
      <c r="M151">
        <v>858</v>
      </c>
    </row>
    <row r="152" spans="2:13">
      <c r="B152" s="4">
        <f t="shared" ca="1" si="28"/>
        <v>10.536854307947333</v>
      </c>
      <c r="C152" s="4">
        <f t="shared" ca="1" si="29"/>
        <v>10.993663553057692</v>
      </c>
      <c r="D152" s="4">
        <f t="shared" ca="1" si="30"/>
        <v>12.505190031807278</v>
      </c>
      <c r="E152" s="4">
        <f t="shared" ca="1" si="31"/>
        <v>7.5298428179241901</v>
      </c>
      <c r="F152" s="4">
        <f t="shared" ca="1" si="32"/>
        <v>11.735091504546617</v>
      </c>
      <c r="G152" s="4">
        <f t="shared" ca="1" si="33"/>
        <v>8.9565875869308851</v>
      </c>
      <c r="H152" s="4">
        <f t="shared" ca="1" si="34"/>
        <v>9.9604571200400152</v>
      </c>
      <c r="I152" s="4">
        <f t="shared" ca="1" si="35"/>
        <v>8.5479235859549334</v>
      </c>
      <c r="J152" s="4">
        <f t="shared" ca="1" si="36"/>
        <v>7.7237421008176792</v>
      </c>
      <c r="K152" s="4">
        <f t="shared" ca="1" si="37"/>
        <v>7.0120970041409896</v>
      </c>
      <c r="L152" s="6" t="str">
        <f ca="1">HLOOKUP(MAX(B152:K152),B152:$K$1008,M152,FALSE)</f>
        <v>Dirk Nowitzki</v>
      </c>
      <c r="M152">
        <v>857</v>
      </c>
    </row>
    <row r="153" spans="2:13">
      <c r="B153" s="4">
        <f t="shared" ca="1" si="28"/>
        <v>11.005686539292746</v>
      </c>
      <c r="C153" s="4">
        <f t="shared" ca="1" si="29"/>
        <v>11.679223930017502</v>
      </c>
      <c r="D153" s="4">
        <f t="shared" ca="1" si="30"/>
        <v>6.2185776628843605</v>
      </c>
      <c r="E153" s="4">
        <f t="shared" ca="1" si="31"/>
        <v>9.2602107201802202</v>
      </c>
      <c r="F153" s="4">
        <f t="shared" ca="1" si="32"/>
        <v>9.7256379562744169</v>
      </c>
      <c r="G153" s="4">
        <f t="shared" ca="1" si="33"/>
        <v>9.4558413692479881</v>
      </c>
      <c r="H153" s="4">
        <f t="shared" ca="1" si="34"/>
        <v>9.9008509340660744</v>
      </c>
      <c r="I153" s="4">
        <f t="shared" ca="1" si="35"/>
        <v>8.8285631908113551</v>
      </c>
      <c r="J153" s="4">
        <f t="shared" ca="1" si="36"/>
        <v>8.3288067620513253</v>
      </c>
      <c r="K153" s="4">
        <f t="shared" ca="1" si="37"/>
        <v>10.915789023655954</v>
      </c>
      <c r="L153" s="6" t="str">
        <f ca="1">HLOOKUP(MAX(B153:K153),B153:$K$1008,M153,FALSE)</f>
        <v>Seth Curry</v>
      </c>
      <c r="M153">
        <v>856</v>
      </c>
    </row>
    <row r="154" spans="2:13">
      <c r="B154" s="4">
        <f t="shared" ca="1" si="28"/>
        <v>9.7767372123176468</v>
      </c>
      <c r="C154" s="4">
        <f t="shared" ca="1" si="29"/>
        <v>11.748839164412765</v>
      </c>
      <c r="D154" s="4">
        <f t="shared" ca="1" si="30"/>
        <v>10.20113856027651</v>
      </c>
      <c r="E154" s="4">
        <f t="shared" ca="1" si="31"/>
        <v>9.582952342346438</v>
      </c>
      <c r="F154" s="4">
        <f t="shared" ca="1" si="32"/>
        <v>12.459156642138487</v>
      </c>
      <c r="G154" s="4">
        <f t="shared" ca="1" si="33"/>
        <v>7.4615796286167786</v>
      </c>
      <c r="H154" s="4">
        <f t="shared" ca="1" si="34"/>
        <v>10.210578239753964</v>
      </c>
      <c r="I154" s="4">
        <f t="shared" ca="1" si="35"/>
        <v>7.352123148914921</v>
      </c>
      <c r="J154" s="4">
        <f t="shared" ca="1" si="36"/>
        <v>3.0972157845905497</v>
      </c>
      <c r="K154" s="4">
        <f t="shared" ca="1" si="37"/>
        <v>10.834432102289201</v>
      </c>
      <c r="L154" s="6" t="str">
        <f ca="1">HLOOKUP(MAX(B154:K154),B154:$K$1008,M154,FALSE)</f>
        <v>Buddy Hield</v>
      </c>
      <c r="M154">
        <v>855</v>
      </c>
    </row>
    <row r="155" spans="2:13">
      <c r="B155" s="4">
        <f t="shared" ca="1" si="28"/>
        <v>11.219140715985807</v>
      </c>
      <c r="C155" s="4">
        <f t="shared" ca="1" si="29"/>
        <v>11.753576500173949</v>
      </c>
      <c r="D155" s="4">
        <f t="shared" ca="1" si="30"/>
        <v>7.0685497530096093</v>
      </c>
      <c r="E155" s="4">
        <f t="shared" ca="1" si="31"/>
        <v>7.8490442243782192</v>
      </c>
      <c r="F155" s="4">
        <f t="shared" ca="1" si="32"/>
        <v>10.378180711342784</v>
      </c>
      <c r="G155" s="4">
        <f t="shared" ca="1" si="33"/>
        <v>8.2206890301400364</v>
      </c>
      <c r="H155" s="4">
        <f t="shared" ca="1" si="34"/>
        <v>9.2206263815230134</v>
      </c>
      <c r="I155" s="4">
        <f t="shared" ca="1" si="35"/>
        <v>7.8870354934063105</v>
      </c>
      <c r="J155" s="4">
        <f t="shared" ca="1" si="36"/>
        <v>9.8974109829575863</v>
      </c>
      <c r="K155" s="4">
        <f t="shared" ca="1" si="37"/>
        <v>10.811804718217642</v>
      </c>
      <c r="L155" s="6" t="str">
        <f ca="1">HLOOKUP(MAX(B155:K155),B155:$K$1008,M155,FALSE)</f>
        <v>Seth Curry</v>
      </c>
      <c r="M155">
        <v>854</v>
      </c>
    </row>
    <row r="156" spans="2:13">
      <c r="B156" s="4">
        <f t="shared" ca="1" si="28"/>
        <v>10.283610831092982</v>
      </c>
      <c r="C156" s="4">
        <f t="shared" ca="1" si="29"/>
        <v>10.531391058949513</v>
      </c>
      <c r="D156" s="4">
        <f t="shared" ca="1" si="30"/>
        <v>2.6536513856705093</v>
      </c>
      <c r="E156" s="4">
        <f t="shared" ca="1" si="31"/>
        <v>9.6394311979863154</v>
      </c>
      <c r="F156" s="4">
        <f t="shared" ca="1" si="32"/>
        <v>10.704449164632821</v>
      </c>
      <c r="G156" s="4">
        <f t="shared" ca="1" si="33"/>
        <v>12.983163548666814</v>
      </c>
      <c r="H156" s="4">
        <f t="shared" ca="1" si="34"/>
        <v>8.7634684031759011</v>
      </c>
      <c r="I156" s="4">
        <f t="shared" ca="1" si="35"/>
        <v>8.9412324292417189</v>
      </c>
      <c r="J156" s="4">
        <f t="shared" ca="1" si="36"/>
        <v>8.9122354292195496</v>
      </c>
      <c r="K156" s="4">
        <f t="shared" ca="1" si="37"/>
        <v>6.9697687060195523</v>
      </c>
      <c r="L156" s="6" t="str">
        <f ca="1">HLOOKUP(MAX(B156:K156),B156:$K$1008,M156,FALSE)</f>
        <v>Joe Harris</v>
      </c>
      <c r="M156">
        <v>853</v>
      </c>
    </row>
    <row r="157" spans="2:13">
      <c r="B157" s="4">
        <f t="shared" ca="1" si="28"/>
        <v>9.9599586680119749</v>
      </c>
      <c r="C157" s="4">
        <f t="shared" ca="1" si="29"/>
        <v>10.368583479937161</v>
      </c>
      <c r="D157" s="4">
        <f t="shared" ca="1" si="30"/>
        <v>5.9891958370765757</v>
      </c>
      <c r="E157" s="4">
        <f t="shared" ca="1" si="31"/>
        <v>8.7551891767554331</v>
      </c>
      <c r="F157" s="4">
        <f t="shared" ca="1" si="32"/>
        <v>8.5191057157669245</v>
      </c>
      <c r="G157" s="4">
        <f t="shared" ca="1" si="33"/>
        <v>6.1512032763764575</v>
      </c>
      <c r="H157" s="4">
        <f t="shared" ca="1" si="34"/>
        <v>9.8691755726140187</v>
      </c>
      <c r="I157" s="4">
        <f t="shared" ca="1" si="35"/>
        <v>8.2402558293228836</v>
      </c>
      <c r="J157" s="4">
        <f t="shared" ca="1" si="36"/>
        <v>8.9157064917264321</v>
      </c>
      <c r="K157" s="4">
        <f t="shared" ca="1" si="37"/>
        <v>10.181951151759309</v>
      </c>
      <c r="L157" s="6" t="str">
        <f ca="1">HLOOKUP(MAX(B157:K157),B157:$K$1008,M157,FALSE)</f>
        <v>Seth Curry</v>
      </c>
      <c r="M157">
        <v>852</v>
      </c>
    </row>
    <row r="158" spans="2:13">
      <c r="B158" s="4">
        <f t="shared" ca="1" si="28"/>
        <v>11.122238024447176</v>
      </c>
      <c r="C158" s="4">
        <f t="shared" ca="1" si="29"/>
        <v>11.964329190546771</v>
      </c>
      <c r="D158" s="4">
        <f t="shared" ca="1" si="30"/>
        <v>17.944703933271015</v>
      </c>
      <c r="E158" s="4">
        <f t="shared" ca="1" si="31"/>
        <v>10.598025759248559</v>
      </c>
      <c r="F158" s="4">
        <f t="shared" ca="1" si="32"/>
        <v>9.7262908158108203</v>
      </c>
      <c r="G158" s="4">
        <f t="shared" ca="1" si="33"/>
        <v>9.6788369236956751</v>
      </c>
      <c r="H158" s="4">
        <f t="shared" ca="1" si="34"/>
        <v>10.268798484275502</v>
      </c>
      <c r="I158" s="4">
        <f t="shared" ca="1" si="35"/>
        <v>6.7322303685914493</v>
      </c>
      <c r="J158" s="4">
        <f t="shared" ca="1" si="36"/>
        <v>8.8250829819909455</v>
      </c>
      <c r="K158" s="4">
        <f t="shared" ca="1" si="37"/>
        <v>9.6830702568753377</v>
      </c>
      <c r="L158" s="6" t="str">
        <f ca="1">HLOOKUP(MAX(B158:K158),B158:$K$1008,M158,FALSE)</f>
        <v>Dirk Nowitzki</v>
      </c>
      <c r="M158">
        <v>851</v>
      </c>
    </row>
    <row r="159" spans="2:13">
      <c r="B159" s="4">
        <f t="shared" ca="1" si="28"/>
        <v>11.347780072510675</v>
      </c>
      <c r="C159" s="4">
        <f t="shared" ca="1" si="29"/>
        <v>11.242468065535215</v>
      </c>
      <c r="D159" s="4">
        <f t="shared" ca="1" si="30"/>
        <v>10.324575523231109</v>
      </c>
      <c r="E159" s="4">
        <f t="shared" ca="1" si="31"/>
        <v>9.2471836929015581</v>
      </c>
      <c r="F159" s="4">
        <f t="shared" ca="1" si="32"/>
        <v>9.0411941559461333</v>
      </c>
      <c r="G159" s="4">
        <f t="shared" ca="1" si="33"/>
        <v>0.45070395747299347</v>
      </c>
      <c r="H159" s="4">
        <f t="shared" ca="1" si="34"/>
        <v>9.7609476117345793</v>
      </c>
      <c r="I159" s="4">
        <f t="shared" ca="1" si="35"/>
        <v>8.6230597661211874</v>
      </c>
      <c r="J159" s="4">
        <f t="shared" ca="1" si="36"/>
        <v>10.396628326539373</v>
      </c>
      <c r="K159" s="4">
        <f t="shared" ca="1" si="37"/>
        <v>9.7059746126315662</v>
      </c>
      <c r="L159" s="6" t="str">
        <f ca="1">HLOOKUP(MAX(B159:K159),B159:$K$1008,M159,FALSE)</f>
        <v>Steph Curry</v>
      </c>
      <c r="M159">
        <v>850</v>
      </c>
    </row>
    <row r="160" spans="2:13">
      <c r="B160" s="4">
        <f t="shared" ca="1" si="28"/>
        <v>11.052530929055555</v>
      </c>
      <c r="C160" s="4">
        <f t="shared" ca="1" si="29"/>
        <v>11.363620561696104</v>
      </c>
      <c r="D160" s="4">
        <f t="shared" ca="1" si="30"/>
        <v>8.8468062361498259</v>
      </c>
      <c r="E160" s="4">
        <f t="shared" ca="1" si="31"/>
        <v>6.9404794426247456</v>
      </c>
      <c r="F160" s="4">
        <f t="shared" ca="1" si="32"/>
        <v>10.721890992501514</v>
      </c>
      <c r="G160" s="4">
        <f t="shared" ca="1" si="33"/>
        <v>3.0465909931915234</v>
      </c>
      <c r="H160" s="4">
        <f t="shared" ca="1" si="34"/>
        <v>8.5695352700609195</v>
      </c>
      <c r="I160" s="4">
        <f t="shared" ca="1" si="35"/>
        <v>6.9783776979132277</v>
      </c>
      <c r="J160" s="4">
        <f t="shared" ca="1" si="36"/>
        <v>7.4970978916973658</v>
      </c>
      <c r="K160" s="4">
        <f t="shared" ca="1" si="37"/>
        <v>12.728966103841982</v>
      </c>
      <c r="L160" s="6" t="str">
        <f ca="1">HLOOKUP(MAX(B160:K160),B160:$K$1008,M160,FALSE)</f>
        <v>Khris Middleton</v>
      </c>
      <c r="M160">
        <v>849</v>
      </c>
    </row>
    <row r="161" spans="2:13">
      <c r="B161" s="4">
        <f t="shared" ca="1" si="28"/>
        <v>11.324617930122596</v>
      </c>
      <c r="C161" s="4">
        <f t="shared" ca="1" si="29"/>
        <v>10.721355421447477</v>
      </c>
      <c r="D161" s="4">
        <f t="shared" ca="1" si="30"/>
        <v>-0.7054593349257412</v>
      </c>
      <c r="E161" s="4">
        <f t="shared" ca="1" si="31"/>
        <v>9.6547924559777503</v>
      </c>
      <c r="F161" s="4">
        <f t="shared" ca="1" si="32"/>
        <v>11.919082765504889</v>
      </c>
      <c r="G161" s="4">
        <f t="shared" ca="1" si="33"/>
        <v>8.3731317282775848</v>
      </c>
      <c r="H161" s="4">
        <f t="shared" ca="1" si="34"/>
        <v>8.5643483366175985</v>
      </c>
      <c r="I161" s="4">
        <f t="shared" ca="1" si="35"/>
        <v>6.4222498617788144</v>
      </c>
      <c r="J161" s="4">
        <f t="shared" ca="1" si="36"/>
        <v>4.7032758337762406</v>
      </c>
      <c r="K161" s="4">
        <f t="shared" ca="1" si="37"/>
        <v>12.498208132551577</v>
      </c>
      <c r="L161" s="6" t="str">
        <f ca="1">HLOOKUP(MAX(B161:K161),B161:$K$1008,M161,FALSE)</f>
        <v>Khris Middleton</v>
      </c>
      <c r="M161">
        <v>848</v>
      </c>
    </row>
    <row r="162" spans="2:13">
      <c r="B162" s="4">
        <f t="shared" ca="1" si="28"/>
        <v>9.8075468637857366</v>
      </c>
      <c r="C162" s="4">
        <f t="shared" ca="1" si="29"/>
        <v>11.684596372062833</v>
      </c>
      <c r="D162" s="4">
        <f t="shared" ca="1" si="30"/>
        <v>9.7273485910829649</v>
      </c>
      <c r="E162" s="4">
        <f t="shared" ca="1" si="31"/>
        <v>9.1815284526269529</v>
      </c>
      <c r="F162" s="4">
        <f t="shared" ca="1" si="32"/>
        <v>9.5878796029383171</v>
      </c>
      <c r="G162" s="4">
        <f t="shared" ca="1" si="33"/>
        <v>6.6770753872584745</v>
      </c>
      <c r="H162" s="4">
        <f t="shared" ca="1" si="34"/>
        <v>10.754195184030795</v>
      </c>
      <c r="I162" s="4">
        <f t="shared" ca="1" si="35"/>
        <v>9.2827328230673025</v>
      </c>
      <c r="J162" s="4">
        <f t="shared" ca="1" si="36"/>
        <v>6.1219000850853789</v>
      </c>
      <c r="K162" s="4">
        <f t="shared" ca="1" si="37"/>
        <v>7.4367227151739508</v>
      </c>
      <c r="L162" s="6" t="str">
        <f ca="1">HLOOKUP(MAX(B162:K162),B162:$K$1008,M162,FALSE)</f>
        <v>Seth Curry</v>
      </c>
      <c r="M162">
        <v>847</v>
      </c>
    </row>
    <row r="163" spans="2:13">
      <c r="B163" s="4">
        <f t="shared" ca="1" si="28"/>
        <v>11.242901265604811</v>
      </c>
      <c r="C163" s="4">
        <f t="shared" ca="1" si="29"/>
        <v>9.6001816456962299</v>
      </c>
      <c r="D163" s="4">
        <f t="shared" ca="1" si="30"/>
        <v>11.360338753731142</v>
      </c>
      <c r="E163" s="4">
        <f t="shared" ca="1" si="31"/>
        <v>10.4467180246825</v>
      </c>
      <c r="F163" s="4">
        <f t="shared" ca="1" si="32"/>
        <v>9.4679520488138866</v>
      </c>
      <c r="G163" s="4">
        <f t="shared" ca="1" si="33"/>
        <v>11.918486001516932</v>
      </c>
      <c r="H163" s="4">
        <f t="shared" ca="1" si="34"/>
        <v>9.2563558855861956</v>
      </c>
      <c r="I163" s="4">
        <f t="shared" ca="1" si="35"/>
        <v>10.063228589727755</v>
      </c>
      <c r="J163" s="4">
        <f t="shared" ca="1" si="36"/>
        <v>10.924893948945124</v>
      </c>
      <c r="K163" s="4">
        <f t="shared" ca="1" si="37"/>
        <v>8.2621494268657329</v>
      </c>
      <c r="L163" s="6" t="str">
        <f ca="1">HLOOKUP(MAX(B163:K163),B163:$K$1008,M163,FALSE)</f>
        <v>Joe Harris</v>
      </c>
      <c r="M163">
        <v>846</v>
      </c>
    </row>
    <row r="164" spans="2:13">
      <c r="B164" s="4">
        <f t="shared" ca="1" si="28"/>
        <v>10.948354785480145</v>
      </c>
      <c r="C164" s="4">
        <f t="shared" ca="1" si="29"/>
        <v>10.558303523994599</v>
      </c>
      <c r="D164" s="4">
        <f t="shared" ca="1" si="30"/>
        <v>8.1183617442948339</v>
      </c>
      <c r="E164" s="4">
        <f t="shared" ca="1" si="31"/>
        <v>10.201083975773614</v>
      </c>
      <c r="F164" s="4">
        <f t="shared" ca="1" si="32"/>
        <v>11.076511163200056</v>
      </c>
      <c r="G164" s="4">
        <f t="shared" ca="1" si="33"/>
        <v>7.8422534614368651</v>
      </c>
      <c r="H164" s="4">
        <f t="shared" ca="1" si="34"/>
        <v>9.3826974680490469</v>
      </c>
      <c r="I164" s="4">
        <f t="shared" ca="1" si="35"/>
        <v>9.8199125875849465</v>
      </c>
      <c r="J164" s="4">
        <f t="shared" ca="1" si="36"/>
        <v>8.7917746608954594</v>
      </c>
      <c r="K164" s="4">
        <f t="shared" ca="1" si="37"/>
        <v>2.632861591886662</v>
      </c>
      <c r="L164" s="6" t="str">
        <f ca="1">HLOOKUP(MAX(B164:K164),B164:$K$1008,M164,FALSE)</f>
        <v>Buddy Hield</v>
      </c>
      <c r="M164">
        <v>845</v>
      </c>
    </row>
    <row r="165" spans="2:13">
      <c r="B165" s="4">
        <f t="shared" ca="1" si="28"/>
        <v>10.584238441082096</v>
      </c>
      <c r="C165" s="4">
        <f t="shared" ca="1" si="29"/>
        <v>9.4113642535138951</v>
      </c>
      <c r="D165" s="4">
        <f t="shared" ca="1" si="30"/>
        <v>8.4153242899054881</v>
      </c>
      <c r="E165" s="4">
        <f t="shared" ca="1" si="31"/>
        <v>11.412943845995089</v>
      </c>
      <c r="F165" s="4">
        <f t="shared" ca="1" si="32"/>
        <v>11.10470288723989</v>
      </c>
      <c r="G165" s="4">
        <f t="shared" ca="1" si="33"/>
        <v>10.874802848823217</v>
      </c>
      <c r="H165" s="4">
        <f t="shared" ca="1" si="34"/>
        <v>9.8094253286912672</v>
      </c>
      <c r="I165" s="4">
        <f t="shared" ca="1" si="35"/>
        <v>9.160767532420131</v>
      </c>
      <c r="J165" s="4">
        <f t="shared" ca="1" si="36"/>
        <v>10.944412523569756</v>
      </c>
      <c r="K165" s="4">
        <f t="shared" ca="1" si="37"/>
        <v>9.9917226537142128</v>
      </c>
      <c r="L165" s="6" t="str">
        <f ca="1">HLOOKUP(MAX(B165:K165),B165:$K$1008,M165,FALSE)</f>
        <v>Devin Booker</v>
      </c>
      <c r="M165">
        <v>844</v>
      </c>
    </row>
    <row r="166" spans="2:13">
      <c r="B166" s="4">
        <f t="shared" ca="1" si="28"/>
        <v>12.160454722570707</v>
      </c>
      <c r="C166" s="4">
        <f t="shared" ca="1" si="29"/>
        <v>11.0302491522129</v>
      </c>
      <c r="D166" s="4">
        <f t="shared" ca="1" si="30"/>
        <v>10.218859233317243</v>
      </c>
      <c r="E166" s="4">
        <f t="shared" ca="1" si="31"/>
        <v>6.6356603136115355</v>
      </c>
      <c r="F166" s="4">
        <f t="shared" ca="1" si="32"/>
        <v>10.691675937546616</v>
      </c>
      <c r="G166" s="4">
        <f t="shared" ca="1" si="33"/>
        <v>10.029105264304459</v>
      </c>
      <c r="H166" s="4">
        <f t="shared" ca="1" si="34"/>
        <v>9.0065191039676886</v>
      </c>
      <c r="I166" s="4">
        <f t="shared" ca="1" si="35"/>
        <v>6.9200818380457747</v>
      </c>
      <c r="J166" s="4">
        <f t="shared" ca="1" si="36"/>
        <v>11.275911728684807</v>
      </c>
      <c r="K166" s="4">
        <f t="shared" ca="1" si="37"/>
        <v>9.3176562700045213</v>
      </c>
      <c r="L166" s="6" t="str">
        <f ca="1">HLOOKUP(MAX(B166:K166),B166:$K$1008,M166,FALSE)</f>
        <v>Steph Curry</v>
      </c>
      <c r="M166">
        <v>843</v>
      </c>
    </row>
    <row r="167" spans="2:13">
      <c r="B167" s="4">
        <f t="shared" ca="1" si="28"/>
        <v>11.74815302708781</v>
      </c>
      <c r="C167" s="4">
        <f t="shared" ca="1" si="29"/>
        <v>12.987285566634352</v>
      </c>
      <c r="D167" s="4">
        <f t="shared" ca="1" si="30"/>
        <v>3.2860025604308625</v>
      </c>
      <c r="E167" s="4">
        <f t="shared" ca="1" si="31"/>
        <v>7.848918865365019</v>
      </c>
      <c r="F167" s="4">
        <f t="shared" ca="1" si="32"/>
        <v>8.9873065304464461</v>
      </c>
      <c r="G167" s="4">
        <f t="shared" ca="1" si="33"/>
        <v>9.3657426077033001</v>
      </c>
      <c r="H167" s="4">
        <f t="shared" ca="1" si="34"/>
        <v>8.3567187526534479</v>
      </c>
      <c r="I167" s="4">
        <f t="shared" ca="1" si="35"/>
        <v>8.2950110463234648</v>
      </c>
      <c r="J167" s="4">
        <f t="shared" ca="1" si="36"/>
        <v>9.3945162256068198</v>
      </c>
      <c r="K167" s="4">
        <f t="shared" ca="1" si="37"/>
        <v>6.8938827486349163</v>
      </c>
      <c r="L167" s="6" t="str">
        <f ca="1">HLOOKUP(MAX(B167:K167),B167:$K$1008,M167,FALSE)</f>
        <v>Seth Curry</v>
      </c>
      <c r="M167">
        <v>842</v>
      </c>
    </row>
    <row r="168" spans="2:13">
      <c r="B168" s="4">
        <f t="shared" ca="1" si="28"/>
        <v>9.9680507729642578</v>
      </c>
      <c r="C168" s="4">
        <f t="shared" ca="1" si="29"/>
        <v>10.525819345143935</v>
      </c>
      <c r="D168" s="4">
        <f t="shared" ca="1" si="30"/>
        <v>12.186075013745674</v>
      </c>
      <c r="E168" s="4">
        <f t="shared" ca="1" si="31"/>
        <v>8.4658989959963176</v>
      </c>
      <c r="F168" s="4">
        <f t="shared" ca="1" si="32"/>
        <v>11.176893714527559</v>
      </c>
      <c r="G168" s="4">
        <f t="shared" ca="1" si="33"/>
        <v>5.7240975865414168</v>
      </c>
      <c r="H168" s="4">
        <f t="shared" ca="1" si="34"/>
        <v>10.647000185549345</v>
      </c>
      <c r="I168" s="4">
        <f t="shared" ca="1" si="35"/>
        <v>6.374952918868976</v>
      </c>
      <c r="J168" s="4">
        <f t="shared" ca="1" si="36"/>
        <v>11.953341482842387</v>
      </c>
      <c r="K168" s="4">
        <f t="shared" ca="1" si="37"/>
        <v>10.787276793459831</v>
      </c>
      <c r="L168" s="6" t="str">
        <f ca="1">HLOOKUP(MAX(B168:K168),B168:$K$1008,M168,FALSE)</f>
        <v>Dirk Nowitzki</v>
      </c>
      <c r="M168">
        <v>841</v>
      </c>
    </row>
    <row r="169" spans="2:13">
      <c r="B169" s="4">
        <f t="shared" ca="1" si="28"/>
        <v>10.115414365556937</v>
      </c>
      <c r="C169" s="4">
        <f t="shared" ca="1" si="29"/>
        <v>11.20015719956786</v>
      </c>
      <c r="D169" s="4">
        <f t="shared" ca="1" si="30"/>
        <v>4.3343859429007656</v>
      </c>
      <c r="E169" s="4">
        <f t="shared" ca="1" si="31"/>
        <v>10.692654872521967</v>
      </c>
      <c r="F169" s="4">
        <f t="shared" ca="1" si="32"/>
        <v>10.37498132934711</v>
      </c>
      <c r="G169" s="4">
        <f t="shared" ca="1" si="33"/>
        <v>5.9504815236642701</v>
      </c>
      <c r="H169" s="4">
        <f t="shared" ca="1" si="34"/>
        <v>9.5926431156102208</v>
      </c>
      <c r="I169" s="4">
        <f t="shared" ca="1" si="35"/>
        <v>11.992601317104457</v>
      </c>
      <c r="J169" s="4">
        <f t="shared" ca="1" si="36"/>
        <v>6.6081303107262732</v>
      </c>
      <c r="K169" s="4">
        <f t="shared" ca="1" si="37"/>
        <v>14.428023761099229</v>
      </c>
      <c r="L169" s="6" t="str">
        <f ca="1">HLOOKUP(MAX(B169:K169),B169:$K$1008,M169,FALSE)</f>
        <v>Khris Middleton</v>
      </c>
      <c r="M169">
        <v>840</v>
      </c>
    </row>
    <row r="170" spans="2:13">
      <c r="B170" s="4">
        <f t="shared" ca="1" si="28"/>
        <v>11.138840742930094</v>
      </c>
      <c r="C170" s="4">
        <f t="shared" ca="1" si="29"/>
        <v>10.53474921274946</v>
      </c>
      <c r="D170" s="4">
        <f t="shared" ca="1" si="30"/>
        <v>5.7211539209190674</v>
      </c>
      <c r="E170" s="4">
        <f t="shared" ca="1" si="31"/>
        <v>8.701950105018275</v>
      </c>
      <c r="F170" s="4">
        <f t="shared" ca="1" si="32"/>
        <v>10.35525021186673</v>
      </c>
      <c r="G170" s="4">
        <f t="shared" ca="1" si="33"/>
        <v>11.069979077247726</v>
      </c>
      <c r="H170" s="4">
        <f t="shared" ca="1" si="34"/>
        <v>9.2294981186599987</v>
      </c>
      <c r="I170" s="4">
        <f t="shared" ca="1" si="35"/>
        <v>10.163615395884134</v>
      </c>
      <c r="J170" s="4">
        <f t="shared" ca="1" si="36"/>
        <v>12.179855670001668</v>
      </c>
      <c r="K170" s="4">
        <f t="shared" ca="1" si="37"/>
        <v>7.3492526111068743</v>
      </c>
      <c r="L170" s="6" t="str">
        <f ca="1">HLOOKUP(MAX(B170:K170),B170:$K$1008,M170,FALSE)</f>
        <v>Danny Green</v>
      </c>
      <c r="M170">
        <v>839</v>
      </c>
    </row>
    <row r="171" spans="2:13">
      <c r="B171" s="4">
        <f t="shared" ca="1" si="28"/>
        <v>10.380562833451902</v>
      </c>
      <c r="C171" s="4">
        <f t="shared" ca="1" si="29"/>
        <v>10.731622403876928</v>
      </c>
      <c r="D171" s="4">
        <f t="shared" ca="1" si="30"/>
        <v>6.0646236462730405</v>
      </c>
      <c r="E171" s="4">
        <f t="shared" ca="1" si="31"/>
        <v>9.1406772956007138</v>
      </c>
      <c r="F171" s="4">
        <f t="shared" ca="1" si="32"/>
        <v>11.310453008359961</v>
      </c>
      <c r="G171" s="4">
        <f t="shared" ca="1" si="33"/>
        <v>7.2824135411966004</v>
      </c>
      <c r="H171" s="4">
        <f t="shared" ca="1" si="34"/>
        <v>7.2826653549557214</v>
      </c>
      <c r="I171" s="4">
        <f t="shared" ca="1" si="35"/>
        <v>9.9933130670883532</v>
      </c>
      <c r="J171" s="4">
        <f t="shared" ca="1" si="36"/>
        <v>8.5558850217602558</v>
      </c>
      <c r="K171" s="4">
        <f t="shared" ca="1" si="37"/>
        <v>12.967699620179097</v>
      </c>
      <c r="L171" s="6" t="str">
        <f ca="1">HLOOKUP(MAX(B171:K171),B171:$K$1008,M171,FALSE)</f>
        <v>Khris Middleton</v>
      </c>
      <c r="M171">
        <v>838</v>
      </c>
    </row>
    <row r="172" spans="2:13">
      <c r="B172" s="4">
        <f t="shared" ca="1" si="28"/>
        <v>11.119601907671033</v>
      </c>
      <c r="C172" s="4">
        <f t="shared" ca="1" si="29"/>
        <v>11.799407210620226</v>
      </c>
      <c r="D172" s="4">
        <f t="shared" ca="1" si="30"/>
        <v>4.0414079392358202</v>
      </c>
      <c r="E172" s="4">
        <f t="shared" ca="1" si="31"/>
        <v>7.1508366245206121</v>
      </c>
      <c r="F172" s="4">
        <f t="shared" ca="1" si="32"/>
        <v>9.800603912268496</v>
      </c>
      <c r="G172" s="4">
        <f t="shared" ca="1" si="33"/>
        <v>11.045827795014844</v>
      </c>
      <c r="H172" s="4">
        <f t="shared" ca="1" si="34"/>
        <v>9.5343574856076607</v>
      </c>
      <c r="I172" s="4">
        <f t="shared" ca="1" si="35"/>
        <v>8.0112041530863412</v>
      </c>
      <c r="J172" s="4">
        <f t="shared" ca="1" si="36"/>
        <v>8.1067860583809903</v>
      </c>
      <c r="K172" s="4">
        <f t="shared" ca="1" si="37"/>
        <v>7.6056516722911836</v>
      </c>
      <c r="L172" s="6" t="str">
        <f ca="1">HLOOKUP(MAX(B172:K172),B172:$K$1008,M172,FALSE)</f>
        <v>Seth Curry</v>
      </c>
      <c r="M172">
        <v>837</v>
      </c>
    </row>
    <row r="173" spans="2:13">
      <c r="B173" s="4">
        <f t="shared" ca="1" si="28"/>
        <v>10.770244469032228</v>
      </c>
      <c r="C173" s="4">
        <f t="shared" ca="1" si="29"/>
        <v>10.532480301249974</v>
      </c>
      <c r="D173" s="4">
        <f t="shared" ca="1" si="30"/>
        <v>4.5675985793373473</v>
      </c>
      <c r="E173" s="4">
        <f t="shared" ca="1" si="31"/>
        <v>9.3897771093943962</v>
      </c>
      <c r="F173" s="4">
        <f t="shared" ca="1" si="32"/>
        <v>9.9412498826363951</v>
      </c>
      <c r="G173" s="4">
        <f t="shared" ca="1" si="33"/>
        <v>8.1085900469182217</v>
      </c>
      <c r="H173" s="4">
        <f t="shared" ca="1" si="34"/>
        <v>8.8026507196604165</v>
      </c>
      <c r="I173" s="4">
        <f t="shared" ca="1" si="35"/>
        <v>9.4588282044847212</v>
      </c>
      <c r="J173" s="4">
        <f t="shared" ca="1" si="36"/>
        <v>9.7401744416469711</v>
      </c>
      <c r="K173" s="4">
        <f t="shared" ca="1" si="37"/>
        <v>11.011816368014152</v>
      </c>
      <c r="L173" s="6" t="str">
        <f ca="1">HLOOKUP(MAX(B173:K173),B173:$K$1008,M173,FALSE)</f>
        <v>Khris Middleton</v>
      </c>
      <c r="M173">
        <v>836</v>
      </c>
    </row>
    <row r="174" spans="2:13">
      <c r="B174" s="4">
        <f t="shared" ca="1" si="28"/>
        <v>10.872437988037616</v>
      </c>
      <c r="C174" s="4">
        <f t="shared" ca="1" si="29"/>
        <v>10.996032096103708</v>
      </c>
      <c r="D174" s="4">
        <f t="shared" ca="1" si="30"/>
        <v>9.0376658888689114</v>
      </c>
      <c r="E174" s="4">
        <f t="shared" ca="1" si="31"/>
        <v>9.170403548083792</v>
      </c>
      <c r="F174" s="4">
        <f t="shared" ca="1" si="32"/>
        <v>10.632882224717633</v>
      </c>
      <c r="G174" s="4">
        <f t="shared" ca="1" si="33"/>
        <v>13.539118663653124</v>
      </c>
      <c r="H174" s="4">
        <f t="shared" ca="1" si="34"/>
        <v>10.42951292091816</v>
      </c>
      <c r="I174" s="4">
        <f t="shared" ca="1" si="35"/>
        <v>9.444812557840244</v>
      </c>
      <c r="J174" s="4">
        <f t="shared" ca="1" si="36"/>
        <v>8.768442960697671</v>
      </c>
      <c r="K174" s="4">
        <f t="shared" ca="1" si="37"/>
        <v>9.5958831725031057</v>
      </c>
      <c r="L174" s="6" t="str">
        <f ca="1">HLOOKUP(MAX(B174:K174),B174:$K$1008,M174,FALSE)</f>
        <v>Joe Harris</v>
      </c>
      <c r="M174">
        <v>835</v>
      </c>
    </row>
    <row r="175" spans="2:13">
      <c r="B175" s="4">
        <f t="shared" ca="1" si="28"/>
        <v>10.781210826655279</v>
      </c>
      <c r="C175" s="4">
        <f t="shared" ca="1" si="29"/>
        <v>10.167949679372962</v>
      </c>
      <c r="D175" s="4">
        <f t="shared" ca="1" si="30"/>
        <v>9.3851228845171892</v>
      </c>
      <c r="E175" s="4">
        <f t="shared" ca="1" si="31"/>
        <v>9.2175588903083447</v>
      </c>
      <c r="F175" s="4">
        <f t="shared" ca="1" si="32"/>
        <v>11.554046909560038</v>
      </c>
      <c r="G175" s="4">
        <f t="shared" ca="1" si="33"/>
        <v>7.6786956549013627</v>
      </c>
      <c r="H175" s="4">
        <f t="shared" ca="1" si="34"/>
        <v>10.392557941778056</v>
      </c>
      <c r="I175" s="4">
        <f t="shared" ca="1" si="35"/>
        <v>10.283005072288343</v>
      </c>
      <c r="J175" s="4">
        <f t="shared" ca="1" si="36"/>
        <v>12.776276460616534</v>
      </c>
      <c r="K175" s="4">
        <f t="shared" ca="1" si="37"/>
        <v>5.741590473093968</v>
      </c>
      <c r="L175" s="6" t="str">
        <f ca="1">HLOOKUP(MAX(B175:K175),B175:$K$1008,M175,FALSE)</f>
        <v>Danny Green</v>
      </c>
      <c r="M175">
        <v>834</v>
      </c>
    </row>
    <row r="176" spans="2:13">
      <c r="B176" s="4">
        <f t="shared" ca="1" si="28"/>
        <v>10.932839766997597</v>
      </c>
      <c r="C176" s="4">
        <f t="shared" ca="1" si="29"/>
        <v>10.123928061025158</v>
      </c>
      <c r="D176" s="4">
        <f t="shared" ca="1" si="30"/>
        <v>7.3889213789321353</v>
      </c>
      <c r="E176" s="4">
        <f t="shared" ca="1" si="31"/>
        <v>8.1971393150515848</v>
      </c>
      <c r="F176" s="4">
        <f t="shared" ca="1" si="32"/>
        <v>9.951324527313508</v>
      </c>
      <c r="G176" s="4">
        <f t="shared" ca="1" si="33"/>
        <v>11.416960185529172</v>
      </c>
      <c r="H176" s="4">
        <f t="shared" ca="1" si="34"/>
        <v>8.6789047234552097</v>
      </c>
      <c r="I176" s="4">
        <f t="shared" ca="1" si="35"/>
        <v>8.1765887254576466</v>
      </c>
      <c r="J176" s="4">
        <f t="shared" ca="1" si="36"/>
        <v>2.1798793344043292</v>
      </c>
      <c r="K176" s="4">
        <f t="shared" ca="1" si="37"/>
        <v>4.896702623881322</v>
      </c>
      <c r="L176" s="6" t="str">
        <f ca="1">HLOOKUP(MAX(B176:K176),B176:$K$1008,M176,FALSE)</f>
        <v>Joe Harris</v>
      </c>
      <c r="M176">
        <v>833</v>
      </c>
    </row>
    <row r="177" spans="2:13">
      <c r="B177" s="4">
        <f t="shared" ca="1" si="28"/>
        <v>11.354384345590965</v>
      </c>
      <c r="C177" s="4">
        <f t="shared" ca="1" si="29"/>
        <v>12.051864607457279</v>
      </c>
      <c r="D177" s="4">
        <f t="shared" ca="1" si="30"/>
        <v>9.9018450335377608</v>
      </c>
      <c r="E177" s="4">
        <f t="shared" ca="1" si="31"/>
        <v>8.9377772405950786</v>
      </c>
      <c r="F177" s="4">
        <f t="shared" ca="1" si="32"/>
        <v>10.186182200498038</v>
      </c>
      <c r="G177" s="4">
        <f t="shared" ca="1" si="33"/>
        <v>7.9857446502786091</v>
      </c>
      <c r="H177" s="4">
        <f t="shared" ca="1" si="34"/>
        <v>8.0342987824580536</v>
      </c>
      <c r="I177" s="4">
        <f t="shared" ca="1" si="35"/>
        <v>11.673770202996346</v>
      </c>
      <c r="J177" s="4">
        <f t="shared" ca="1" si="36"/>
        <v>3.6341757082373807</v>
      </c>
      <c r="K177" s="4">
        <f t="shared" ca="1" si="37"/>
        <v>11.985246493956375</v>
      </c>
      <c r="L177" s="6" t="str">
        <f ca="1">HLOOKUP(MAX(B177:K177),B177:$K$1008,M177,FALSE)</f>
        <v>Seth Curry</v>
      </c>
      <c r="M177">
        <v>832</v>
      </c>
    </row>
    <row r="178" spans="2:13">
      <c r="B178" s="4">
        <f t="shared" ca="1" si="28"/>
        <v>11.038792555016652</v>
      </c>
      <c r="C178" s="4">
        <f t="shared" ca="1" si="29"/>
        <v>10.383457904424141</v>
      </c>
      <c r="D178" s="4">
        <f t="shared" ca="1" si="30"/>
        <v>11.080059566268719</v>
      </c>
      <c r="E178" s="4">
        <f t="shared" ca="1" si="31"/>
        <v>9.6787923804442197</v>
      </c>
      <c r="F178" s="4">
        <f t="shared" ca="1" si="32"/>
        <v>10.611045691969618</v>
      </c>
      <c r="G178" s="4">
        <f t="shared" ca="1" si="33"/>
        <v>7.7001561522811404</v>
      </c>
      <c r="H178" s="4">
        <f t="shared" ca="1" si="34"/>
        <v>9.4671119878722934</v>
      </c>
      <c r="I178" s="4">
        <f t="shared" ca="1" si="35"/>
        <v>7.6902246307160818</v>
      </c>
      <c r="J178" s="4">
        <f t="shared" ca="1" si="36"/>
        <v>10.07010894726694</v>
      </c>
      <c r="K178" s="4">
        <f t="shared" ca="1" si="37"/>
        <v>8.7016538496608042</v>
      </c>
      <c r="L178" s="6" t="str">
        <f ca="1">HLOOKUP(MAX(B178:K178),B178:$K$1008,M178,FALSE)</f>
        <v>Dirk Nowitzki</v>
      </c>
      <c r="M178">
        <v>831</v>
      </c>
    </row>
    <row r="179" spans="2:13">
      <c r="B179" s="4">
        <f t="shared" ca="1" si="28"/>
        <v>11.752079573379623</v>
      </c>
      <c r="C179" s="4">
        <f t="shared" ca="1" si="29"/>
        <v>11.732465497449965</v>
      </c>
      <c r="D179" s="4">
        <f t="shared" ca="1" si="30"/>
        <v>10.358073526135703</v>
      </c>
      <c r="E179" s="4">
        <f t="shared" ca="1" si="31"/>
        <v>7.0285741755826043</v>
      </c>
      <c r="F179" s="4">
        <f t="shared" ca="1" si="32"/>
        <v>10.293586588759526</v>
      </c>
      <c r="G179" s="4">
        <f t="shared" ca="1" si="33"/>
        <v>12.412168590010959</v>
      </c>
      <c r="H179" s="4">
        <f t="shared" ca="1" si="34"/>
        <v>8.7231422955429956</v>
      </c>
      <c r="I179" s="4">
        <f t="shared" ca="1" si="35"/>
        <v>8.6457087337311478</v>
      </c>
      <c r="J179" s="4">
        <f t="shared" ca="1" si="36"/>
        <v>11.366117991542843</v>
      </c>
      <c r="K179" s="4">
        <f t="shared" ca="1" si="37"/>
        <v>7.3227454824421816</v>
      </c>
      <c r="L179" s="6" t="str">
        <f ca="1">HLOOKUP(MAX(B179:K179),B179:$K$1008,M179,FALSE)</f>
        <v>Joe Harris</v>
      </c>
      <c r="M179">
        <v>830</v>
      </c>
    </row>
    <row r="180" spans="2:13">
      <c r="B180" s="4">
        <f t="shared" ca="1" si="28"/>
        <v>9.9287666744443648</v>
      </c>
      <c r="C180" s="4">
        <f t="shared" ca="1" si="29"/>
        <v>9.751037641486322</v>
      </c>
      <c r="D180" s="4">
        <f t="shared" ca="1" si="30"/>
        <v>6.8521808577039494</v>
      </c>
      <c r="E180" s="4">
        <f t="shared" ca="1" si="31"/>
        <v>7.9082641552336588</v>
      </c>
      <c r="F180" s="4">
        <f t="shared" ca="1" si="32"/>
        <v>9.6445991329796179</v>
      </c>
      <c r="G180" s="4">
        <f t="shared" ca="1" si="33"/>
        <v>9.9107100273419633</v>
      </c>
      <c r="H180" s="4">
        <f t="shared" ca="1" si="34"/>
        <v>8.5896480741240371</v>
      </c>
      <c r="I180" s="4">
        <f t="shared" ca="1" si="35"/>
        <v>9.9883086877615774</v>
      </c>
      <c r="J180" s="4">
        <f t="shared" ca="1" si="36"/>
        <v>12.017074947122669</v>
      </c>
      <c r="K180" s="4">
        <f t="shared" ca="1" si="37"/>
        <v>6.5617890694686123</v>
      </c>
      <c r="L180" s="6" t="str">
        <f ca="1">HLOOKUP(MAX(B180:K180),B180:$K$1008,M180,FALSE)</f>
        <v>Danny Green</v>
      </c>
      <c r="M180">
        <v>829</v>
      </c>
    </row>
    <row r="181" spans="2:13">
      <c r="B181" s="4">
        <f t="shared" ca="1" si="28"/>
        <v>10.37390643257544</v>
      </c>
      <c r="C181" s="4">
        <f t="shared" ca="1" si="29"/>
        <v>11.68530527609445</v>
      </c>
      <c r="D181" s="4">
        <f t="shared" ca="1" si="30"/>
        <v>9.3227717565577564</v>
      </c>
      <c r="E181" s="4">
        <f t="shared" ca="1" si="31"/>
        <v>9.3279136199276049</v>
      </c>
      <c r="F181" s="4">
        <f t="shared" ca="1" si="32"/>
        <v>12.410002147701899</v>
      </c>
      <c r="G181" s="4">
        <f t="shared" ca="1" si="33"/>
        <v>5.3606749723575353</v>
      </c>
      <c r="H181" s="4">
        <f t="shared" ca="1" si="34"/>
        <v>7.2547067918579451</v>
      </c>
      <c r="I181" s="4">
        <f t="shared" ca="1" si="35"/>
        <v>9.7080938723488739</v>
      </c>
      <c r="J181" s="4">
        <f t="shared" ca="1" si="36"/>
        <v>1.7542257349023995</v>
      </c>
      <c r="K181" s="4">
        <f t="shared" ca="1" si="37"/>
        <v>4.1326496130385673</v>
      </c>
      <c r="L181" s="6" t="str">
        <f ca="1">HLOOKUP(MAX(B181:K181),B181:$K$1008,M181,FALSE)</f>
        <v>Buddy Hield</v>
      </c>
      <c r="M181">
        <v>828</v>
      </c>
    </row>
    <row r="182" spans="2:13">
      <c r="B182" s="4">
        <f t="shared" ca="1" si="28"/>
        <v>10.939402822370077</v>
      </c>
      <c r="C182" s="4">
        <f t="shared" ca="1" si="29"/>
        <v>13.245668809198621</v>
      </c>
      <c r="D182" s="4">
        <f t="shared" ca="1" si="30"/>
        <v>4.9329215539325126</v>
      </c>
      <c r="E182" s="4">
        <f t="shared" ca="1" si="31"/>
        <v>8.615569655466663</v>
      </c>
      <c r="F182" s="4">
        <f t="shared" ca="1" si="32"/>
        <v>11.700447597471516</v>
      </c>
      <c r="G182" s="4">
        <f t="shared" ca="1" si="33"/>
        <v>5.6715001987671227</v>
      </c>
      <c r="H182" s="4">
        <f t="shared" ca="1" si="34"/>
        <v>9.8513482134512973</v>
      </c>
      <c r="I182" s="4">
        <f t="shared" ca="1" si="35"/>
        <v>8.0305132490480489</v>
      </c>
      <c r="J182" s="4">
        <f t="shared" ca="1" si="36"/>
        <v>2.6633290339268907</v>
      </c>
      <c r="K182" s="4">
        <f t="shared" ca="1" si="37"/>
        <v>8.9376565949882352</v>
      </c>
      <c r="L182" s="6" t="str">
        <f ca="1">HLOOKUP(MAX(B182:K182),B182:$K$1008,M182,FALSE)</f>
        <v>Seth Curry</v>
      </c>
      <c r="M182">
        <v>827</v>
      </c>
    </row>
    <row r="183" spans="2:13">
      <c r="B183" s="4">
        <f t="shared" ca="1" si="28"/>
        <v>11.006114307753318</v>
      </c>
      <c r="C183" s="4">
        <f t="shared" ca="1" si="29"/>
        <v>11.83672425668073</v>
      </c>
      <c r="D183" s="4">
        <f t="shared" ca="1" si="30"/>
        <v>8.3846185623853202</v>
      </c>
      <c r="E183" s="4">
        <f t="shared" ca="1" si="31"/>
        <v>9.4258615309726377</v>
      </c>
      <c r="F183" s="4">
        <f t="shared" ca="1" si="32"/>
        <v>10.14122272532145</v>
      </c>
      <c r="G183" s="4">
        <f t="shared" ca="1" si="33"/>
        <v>3.4208781397463186</v>
      </c>
      <c r="H183" s="4">
        <f t="shared" ca="1" si="34"/>
        <v>8.7416719395642897</v>
      </c>
      <c r="I183" s="4">
        <f t="shared" ca="1" si="35"/>
        <v>11.419113405152324</v>
      </c>
      <c r="J183" s="4">
        <f t="shared" ca="1" si="36"/>
        <v>9.6820050137920504</v>
      </c>
      <c r="K183" s="4">
        <f t="shared" ca="1" si="37"/>
        <v>8.7733722895585853</v>
      </c>
      <c r="L183" s="6" t="str">
        <f ca="1">HLOOKUP(MAX(B183:K183),B183:$K$1008,M183,FALSE)</f>
        <v>Seth Curry</v>
      </c>
      <c r="M183">
        <v>826</v>
      </c>
    </row>
    <row r="184" spans="2:13">
      <c r="B184" s="4">
        <f t="shared" ca="1" si="28"/>
        <v>10.710500190937772</v>
      </c>
      <c r="C184" s="4">
        <f t="shared" ca="1" si="29"/>
        <v>11.322843995145471</v>
      </c>
      <c r="D184" s="4">
        <f t="shared" ca="1" si="30"/>
        <v>5.3399426513439199</v>
      </c>
      <c r="E184" s="4">
        <f t="shared" ca="1" si="31"/>
        <v>8.1951250490709242</v>
      </c>
      <c r="F184" s="4">
        <f t="shared" ca="1" si="32"/>
        <v>10.808690329208789</v>
      </c>
      <c r="G184" s="4">
        <f t="shared" ca="1" si="33"/>
        <v>2.121575147780498</v>
      </c>
      <c r="H184" s="4">
        <f t="shared" ca="1" si="34"/>
        <v>8.3981129773119338</v>
      </c>
      <c r="I184" s="4">
        <f t="shared" ca="1" si="35"/>
        <v>5.004205574568795</v>
      </c>
      <c r="J184" s="4">
        <f t="shared" ca="1" si="36"/>
        <v>8.9556417882297783</v>
      </c>
      <c r="K184" s="4">
        <f t="shared" ca="1" si="37"/>
        <v>7.4890137145919189</v>
      </c>
      <c r="L184" s="6" t="str">
        <f ca="1">HLOOKUP(MAX(B184:K184),B184:$K$1008,M184,FALSE)</f>
        <v>Seth Curry</v>
      </c>
      <c r="M184">
        <v>825</v>
      </c>
    </row>
    <row r="185" spans="2:13">
      <c r="B185" s="4">
        <f t="shared" ca="1" si="28"/>
        <v>10.833596323716053</v>
      </c>
      <c r="C185" s="4">
        <f t="shared" ca="1" si="29"/>
        <v>12.318112405387032</v>
      </c>
      <c r="D185" s="4">
        <f t="shared" ca="1" si="30"/>
        <v>7.4580158828991676</v>
      </c>
      <c r="E185" s="4">
        <f t="shared" ca="1" si="31"/>
        <v>10.963230788578237</v>
      </c>
      <c r="F185" s="4">
        <f t="shared" ca="1" si="32"/>
        <v>9.3510551204977261</v>
      </c>
      <c r="G185" s="4">
        <f t="shared" ca="1" si="33"/>
        <v>-0.66510128135131019</v>
      </c>
      <c r="H185" s="4">
        <f t="shared" ca="1" si="34"/>
        <v>8.5731866941459689</v>
      </c>
      <c r="I185" s="4">
        <f t="shared" ca="1" si="35"/>
        <v>7.781184804699345</v>
      </c>
      <c r="J185" s="4">
        <f t="shared" ca="1" si="36"/>
        <v>15.629166957258771</v>
      </c>
      <c r="K185" s="4">
        <f t="shared" ca="1" si="37"/>
        <v>8.5271042467006026</v>
      </c>
      <c r="L185" s="6" t="str">
        <f ca="1">HLOOKUP(MAX(B185:K185),B185:$K$1008,M185,FALSE)</f>
        <v>Danny Green</v>
      </c>
      <c r="M185">
        <v>824</v>
      </c>
    </row>
    <row r="186" spans="2:13">
      <c r="B186" s="4">
        <f t="shared" ca="1" si="28"/>
        <v>10.987934460384759</v>
      </c>
      <c r="C186" s="4">
        <f t="shared" ca="1" si="29"/>
        <v>11.251018956155651</v>
      </c>
      <c r="D186" s="4">
        <f t="shared" ca="1" si="30"/>
        <v>4.4012187216558907</v>
      </c>
      <c r="E186" s="4">
        <f t="shared" ca="1" si="31"/>
        <v>9.6660072605825693</v>
      </c>
      <c r="F186" s="4">
        <f t="shared" ca="1" si="32"/>
        <v>10.219019327330482</v>
      </c>
      <c r="G186" s="4">
        <f t="shared" ca="1" si="33"/>
        <v>6.3197248359506322</v>
      </c>
      <c r="H186" s="4">
        <f t="shared" ca="1" si="34"/>
        <v>8.655826839866041</v>
      </c>
      <c r="I186" s="4">
        <f t="shared" ca="1" si="35"/>
        <v>8.5567607081522201</v>
      </c>
      <c r="J186" s="4">
        <f t="shared" ca="1" si="36"/>
        <v>11.72856408159322</v>
      </c>
      <c r="K186" s="4">
        <f t="shared" ca="1" si="37"/>
        <v>9.8252908639476892</v>
      </c>
      <c r="L186" s="6" t="str">
        <f ca="1">HLOOKUP(MAX(B186:K186),B186:$K$1008,M186,FALSE)</f>
        <v>Danny Green</v>
      </c>
      <c r="M186">
        <v>823</v>
      </c>
    </row>
    <row r="187" spans="2:13">
      <c r="B187" s="4">
        <f t="shared" ca="1" si="28"/>
        <v>11.922840219774233</v>
      </c>
      <c r="C187" s="4">
        <f t="shared" ca="1" si="29"/>
        <v>10.537583573708527</v>
      </c>
      <c r="D187" s="4">
        <f t="shared" ca="1" si="30"/>
        <v>8.3818970978536278</v>
      </c>
      <c r="E187" s="4">
        <f t="shared" ca="1" si="31"/>
        <v>9.1103644239652777</v>
      </c>
      <c r="F187" s="4">
        <f t="shared" ca="1" si="32"/>
        <v>12.873062209418384</v>
      </c>
      <c r="G187" s="4">
        <f t="shared" ca="1" si="33"/>
        <v>11.497421329766066</v>
      </c>
      <c r="H187" s="4">
        <f t="shared" ca="1" si="34"/>
        <v>8.1804499537277842</v>
      </c>
      <c r="I187" s="4">
        <f t="shared" ca="1" si="35"/>
        <v>4.7105426852442793</v>
      </c>
      <c r="J187" s="4">
        <f t="shared" ca="1" si="36"/>
        <v>4.1497791657575913</v>
      </c>
      <c r="K187" s="4">
        <f t="shared" ca="1" si="37"/>
        <v>8.7627641125725351</v>
      </c>
      <c r="L187" s="6" t="str">
        <f ca="1">HLOOKUP(MAX(B187:K187),B187:$K$1008,M187,FALSE)</f>
        <v>Buddy Hield</v>
      </c>
      <c r="M187">
        <v>822</v>
      </c>
    </row>
    <row r="188" spans="2:13">
      <c r="B188" s="4">
        <f t="shared" ca="1" si="28"/>
        <v>11.893892595203347</v>
      </c>
      <c r="C188" s="4">
        <f t="shared" ca="1" si="29"/>
        <v>10.758888541539335</v>
      </c>
      <c r="D188" s="4">
        <f t="shared" ca="1" si="30"/>
        <v>15.371358692456221</v>
      </c>
      <c r="E188" s="4">
        <f t="shared" ca="1" si="31"/>
        <v>9.1054111661818524</v>
      </c>
      <c r="F188" s="4">
        <f t="shared" ca="1" si="32"/>
        <v>10.870771143525744</v>
      </c>
      <c r="G188" s="4">
        <f t="shared" ca="1" si="33"/>
        <v>13.123970126921655</v>
      </c>
      <c r="H188" s="4">
        <f t="shared" ca="1" si="34"/>
        <v>9.4992540778451016</v>
      </c>
      <c r="I188" s="4">
        <f t="shared" ca="1" si="35"/>
        <v>12.088682599869752</v>
      </c>
      <c r="J188" s="4">
        <f t="shared" ca="1" si="36"/>
        <v>12.531474064745382</v>
      </c>
      <c r="K188" s="4">
        <f t="shared" ca="1" si="37"/>
        <v>10.992426847226271</v>
      </c>
      <c r="L188" s="6" t="str">
        <f ca="1">HLOOKUP(MAX(B188:K188),B188:$K$1008,M188,FALSE)</f>
        <v>Dirk Nowitzki</v>
      </c>
      <c r="M188">
        <v>821</v>
      </c>
    </row>
    <row r="189" spans="2:13">
      <c r="B189" s="4">
        <f t="shared" ca="1" si="28"/>
        <v>10.604582607539765</v>
      </c>
      <c r="C189" s="4">
        <f t="shared" ca="1" si="29"/>
        <v>12.275052704018826</v>
      </c>
      <c r="D189" s="4">
        <f t="shared" ca="1" si="30"/>
        <v>5.7309544597875215</v>
      </c>
      <c r="E189" s="4">
        <f t="shared" ca="1" si="31"/>
        <v>7.4527129896464288</v>
      </c>
      <c r="F189" s="4">
        <f t="shared" ca="1" si="32"/>
        <v>8.402497221431565</v>
      </c>
      <c r="G189" s="4">
        <f t="shared" ca="1" si="33"/>
        <v>5.8963602960316148</v>
      </c>
      <c r="H189" s="4">
        <f t="shared" ca="1" si="34"/>
        <v>9.8311400473102974</v>
      </c>
      <c r="I189" s="4">
        <f t="shared" ca="1" si="35"/>
        <v>8.9309415566411623</v>
      </c>
      <c r="J189" s="4">
        <f t="shared" ca="1" si="36"/>
        <v>13.256581830895827</v>
      </c>
      <c r="K189" s="4">
        <f t="shared" ca="1" si="37"/>
        <v>7.5587115221870542</v>
      </c>
      <c r="L189" s="6" t="str">
        <f ca="1">HLOOKUP(MAX(B189:K189),B189:$K$1008,M189,FALSE)</f>
        <v>Danny Green</v>
      </c>
      <c r="M189">
        <v>820</v>
      </c>
    </row>
    <row r="190" spans="2:13">
      <c r="B190" s="4">
        <f t="shared" ca="1" si="28"/>
        <v>10.964996495368226</v>
      </c>
      <c r="C190" s="4">
        <f t="shared" ca="1" si="29"/>
        <v>10.816040605149777</v>
      </c>
      <c r="D190" s="4">
        <f t="shared" ca="1" si="30"/>
        <v>13.026334710418009</v>
      </c>
      <c r="E190" s="4">
        <f t="shared" ca="1" si="31"/>
        <v>8.964530551557079</v>
      </c>
      <c r="F190" s="4">
        <f t="shared" ca="1" si="32"/>
        <v>8.9311117750091871</v>
      </c>
      <c r="G190" s="4">
        <f t="shared" ca="1" si="33"/>
        <v>4.2589708795333339</v>
      </c>
      <c r="H190" s="4">
        <f t="shared" ca="1" si="34"/>
        <v>8.7299819930766933</v>
      </c>
      <c r="I190" s="4">
        <f t="shared" ca="1" si="35"/>
        <v>6.9049437203462567</v>
      </c>
      <c r="J190" s="4">
        <f t="shared" ca="1" si="36"/>
        <v>5.6622429924780295</v>
      </c>
      <c r="K190" s="4">
        <f t="shared" ca="1" si="37"/>
        <v>8.3322131656617895</v>
      </c>
      <c r="L190" s="6" t="str">
        <f ca="1">HLOOKUP(MAX(B190:K190),B190:$K$1008,M190,FALSE)</f>
        <v>Dirk Nowitzki</v>
      </c>
      <c r="M190">
        <v>819</v>
      </c>
    </row>
    <row r="191" spans="2:13">
      <c r="B191" s="4">
        <f t="shared" ca="1" si="28"/>
        <v>10.282142650831195</v>
      </c>
      <c r="C191" s="4">
        <f t="shared" ca="1" si="29"/>
        <v>10.859901606234121</v>
      </c>
      <c r="D191" s="4">
        <f t="shared" ca="1" si="30"/>
        <v>11.882483563707053</v>
      </c>
      <c r="E191" s="4">
        <f t="shared" ca="1" si="31"/>
        <v>8.7154631119938397</v>
      </c>
      <c r="F191" s="4">
        <f t="shared" ca="1" si="32"/>
        <v>8.6001637482697344</v>
      </c>
      <c r="G191" s="4">
        <f t="shared" ca="1" si="33"/>
        <v>10.207461475311954</v>
      </c>
      <c r="H191" s="4">
        <f t="shared" ca="1" si="34"/>
        <v>8.6634615885675803</v>
      </c>
      <c r="I191" s="4">
        <f t="shared" ca="1" si="35"/>
        <v>8.7611887705280402</v>
      </c>
      <c r="J191" s="4">
        <f t="shared" ca="1" si="36"/>
        <v>9.9852533776231525</v>
      </c>
      <c r="K191" s="4">
        <f t="shared" ca="1" si="37"/>
        <v>12.046728591562614</v>
      </c>
      <c r="L191" s="6" t="str">
        <f ca="1">HLOOKUP(MAX(B191:K191),B191:$K$1008,M191,FALSE)</f>
        <v>Khris Middleton</v>
      </c>
      <c r="M191">
        <v>818</v>
      </c>
    </row>
    <row r="192" spans="2:13">
      <c r="B192" s="4">
        <f t="shared" ca="1" si="28"/>
        <v>10.428731976647788</v>
      </c>
      <c r="C192" s="4">
        <f t="shared" ca="1" si="29"/>
        <v>11.848749587255499</v>
      </c>
      <c r="D192" s="4">
        <f t="shared" ca="1" si="30"/>
        <v>4.8279776693762404</v>
      </c>
      <c r="E192" s="4">
        <f t="shared" ca="1" si="31"/>
        <v>7.4394742517956276</v>
      </c>
      <c r="F192" s="4">
        <f t="shared" ca="1" si="32"/>
        <v>12.739950228210297</v>
      </c>
      <c r="G192" s="4">
        <f t="shared" ca="1" si="33"/>
        <v>6.7105735921077185</v>
      </c>
      <c r="H192" s="4">
        <f t="shared" ca="1" si="34"/>
        <v>8.5443045353701859</v>
      </c>
      <c r="I192" s="4">
        <f t="shared" ca="1" si="35"/>
        <v>12.250634080835152</v>
      </c>
      <c r="J192" s="4">
        <f t="shared" ca="1" si="36"/>
        <v>12.569543668981403</v>
      </c>
      <c r="K192" s="4">
        <f t="shared" ca="1" si="37"/>
        <v>10.588219067142619</v>
      </c>
      <c r="L192" s="6" t="str">
        <f ca="1">HLOOKUP(MAX(B192:K192),B192:$K$1008,M192,FALSE)</f>
        <v>Buddy Hield</v>
      </c>
      <c r="M192">
        <v>817</v>
      </c>
    </row>
    <row r="193" spans="2:13">
      <c r="B193" s="4">
        <f t="shared" ca="1" si="28"/>
        <v>11.567299807857493</v>
      </c>
      <c r="C193" s="4">
        <f t="shared" ca="1" si="29"/>
        <v>11.682990220414379</v>
      </c>
      <c r="D193" s="4">
        <f t="shared" ca="1" si="30"/>
        <v>6.9504701136989731</v>
      </c>
      <c r="E193" s="4">
        <f t="shared" ca="1" si="31"/>
        <v>9.7162672358441089</v>
      </c>
      <c r="F193" s="4">
        <f t="shared" ca="1" si="32"/>
        <v>9.1114783895506779</v>
      </c>
      <c r="G193" s="4">
        <f t="shared" ca="1" si="33"/>
        <v>2.8886002909334878</v>
      </c>
      <c r="H193" s="4">
        <f t="shared" ca="1" si="34"/>
        <v>10.558198836009137</v>
      </c>
      <c r="I193" s="4">
        <f t="shared" ca="1" si="35"/>
        <v>8.065300246780275</v>
      </c>
      <c r="J193" s="4">
        <f t="shared" ca="1" si="36"/>
        <v>3.7287481490412486</v>
      </c>
      <c r="K193" s="4">
        <f t="shared" ca="1" si="37"/>
        <v>8.874131213907356</v>
      </c>
      <c r="L193" s="6" t="str">
        <f ca="1">HLOOKUP(MAX(B193:K193),B193:$K$1008,M193,FALSE)</f>
        <v>Seth Curry</v>
      </c>
      <c r="M193">
        <v>816</v>
      </c>
    </row>
    <row r="194" spans="2:13">
      <c r="B194" s="4">
        <f t="shared" ca="1" si="28"/>
        <v>10.591928246992195</v>
      </c>
      <c r="C194" s="4">
        <f t="shared" ca="1" si="29"/>
        <v>10.964459565657554</v>
      </c>
      <c r="D194" s="4">
        <f t="shared" ca="1" si="30"/>
        <v>5.8964236777809624</v>
      </c>
      <c r="E194" s="4">
        <f t="shared" ca="1" si="31"/>
        <v>7.3902710229075828</v>
      </c>
      <c r="F194" s="4">
        <f t="shared" ca="1" si="32"/>
        <v>11.53585805673567</v>
      </c>
      <c r="G194" s="4">
        <f t="shared" ca="1" si="33"/>
        <v>5.6065082338519199</v>
      </c>
      <c r="H194" s="4">
        <f t="shared" ca="1" si="34"/>
        <v>10.715363607069907</v>
      </c>
      <c r="I194" s="4">
        <f t="shared" ca="1" si="35"/>
        <v>10.549659536351445</v>
      </c>
      <c r="J194" s="4">
        <f t="shared" ca="1" si="36"/>
        <v>4.5635942183403015</v>
      </c>
      <c r="K194" s="4">
        <f t="shared" ca="1" si="37"/>
        <v>10.647132304578522</v>
      </c>
      <c r="L194" s="6" t="str">
        <f ca="1">HLOOKUP(MAX(B194:K194),B194:$K$1008,M194,FALSE)</f>
        <v>Buddy Hield</v>
      </c>
      <c r="M194">
        <v>815</v>
      </c>
    </row>
    <row r="195" spans="2:13">
      <c r="B195" s="4">
        <f t="shared" ca="1" si="28"/>
        <v>11.546593520992417</v>
      </c>
      <c r="C195" s="4">
        <f t="shared" ca="1" si="29"/>
        <v>11.602334689848444</v>
      </c>
      <c r="D195" s="4">
        <f t="shared" ca="1" si="30"/>
        <v>7.7767020657594514</v>
      </c>
      <c r="E195" s="4">
        <f t="shared" ca="1" si="31"/>
        <v>10.421973188431476</v>
      </c>
      <c r="F195" s="4">
        <f t="shared" ca="1" si="32"/>
        <v>8.4952388595539983</v>
      </c>
      <c r="G195" s="4">
        <f t="shared" ca="1" si="33"/>
        <v>4.7611987949639412</v>
      </c>
      <c r="H195" s="4">
        <f t="shared" ca="1" si="34"/>
        <v>8.6579092802420075</v>
      </c>
      <c r="I195" s="4">
        <f t="shared" ca="1" si="35"/>
        <v>11.303467015524465</v>
      </c>
      <c r="J195" s="4">
        <f t="shared" ca="1" si="36"/>
        <v>8.0060927266840221</v>
      </c>
      <c r="K195" s="4">
        <f t="shared" ca="1" si="37"/>
        <v>10.831032752869966</v>
      </c>
      <c r="L195" s="6" t="str">
        <f ca="1">HLOOKUP(MAX(B195:K195),B195:$K$1008,M195,FALSE)</f>
        <v>Seth Curry</v>
      </c>
      <c r="M195">
        <v>814</v>
      </c>
    </row>
    <row r="196" spans="2:13">
      <c r="B196" s="4">
        <f t="shared" ca="1" si="28"/>
        <v>10.34329916173648</v>
      </c>
      <c r="C196" s="4">
        <f t="shared" ca="1" si="29"/>
        <v>10.676094123655121</v>
      </c>
      <c r="D196" s="4">
        <f t="shared" ca="1" si="30"/>
        <v>3.8273283962966911</v>
      </c>
      <c r="E196" s="4">
        <f t="shared" ca="1" si="31"/>
        <v>9.8676803673110012</v>
      </c>
      <c r="F196" s="4">
        <f t="shared" ca="1" si="32"/>
        <v>11.615473331454073</v>
      </c>
      <c r="G196" s="4">
        <f t="shared" ca="1" si="33"/>
        <v>5.9066368932813829</v>
      </c>
      <c r="H196" s="4">
        <f t="shared" ca="1" si="34"/>
        <v>11.332289133054756</v>
      </c>
      <c r="I196" s="4">
        <f t="shared" ca="1" si="35"/>
        <v>9.737201517552009</v>
      </c>
      <c r="J196" s="4">
        <f t="shared" ca="1" si="36"/>
        <v>15.700669437179599</v>
      </c>
      <c r="K196" s="4">
        <f t="shared" ca="1" si="37"/>
        <v>7.9296750062836594</v>
      </c>
      <c r="L196" s="6" t="str">
        <f ca="1">HLOOKUP(MAX(B196:K196),B196:$K$1008,M196,FALSE)</f>
        <v>Danny Green</v>
      </c>
      <c r="M196">
        <v>813</v>
      </c>
    </row>
    <row r="197" spans="2:13">
      <c r="B197" s="4">
        <f t="shared" ca="1" si="28"/>
        <v>11.199755065405077</v>
      </c>
      <c r="C197" s="4">
        <f t="shared" ca="1" si="29"/>
        <v>11.527871588856046</v>
      </c>
      <c r="D197" s="4">
        <f t="shared" ca="1" si="30"/>
        <v>12.529792313998811</v>
      </c>
      <c r="E197" s="4">
        <f t="shared" ca="1" si="31"/>
        <v>8.5956550264838825</v>
      </c>
      <c r="F197" s="4">
        <f t="shared" ca="1" si="32"/>
        <v>11.082822760374784</v>
      </c>
      <c r="G197" s="4">
        <f t="shared" ca="1" si="33"/>
        <v>5.6080350001073729</v>
      </c>
      <c r="H197" s="4">
        <f t="shared" ca="1" si="34"/>
        <v>9.6417842389474657</v>
      </c>
      <c r="I197" s="4">
        <f t="shared" ca="1" si="35"/>
        <v>4.2610807850786268</v>
      </c>
      <c r="J197" s="4">
        <f t="shared" ca="1" si="36"/>
        <v>8.9862387480785344</v>
      </c>
      <c r="K197" s="4">
        <f t="shared" ca="1" si="37"/>
        <v>7.4802761405948299</v>
      </c>
      <c r="L197" s="6" t="str">
        <f ca="1">HLOOKUP(MAX(B197:K197),B197:$K$1008,M197,FALSE)</f>
        <v>Dirk Nowitzki</v>
      </c>
      <c r="M197">
        <v>812</v>
      </c>
    </row>
    <row r="198" spans="2:13">
      <c r="B198" s="4">
        <f t="shared" ca="1" si="28"/>
        <v>10.515349756955688</v>
      </c>
      <c r="C198" s="4">
        <f t="shared" ca="1" si="29"/>
        <v>10.37867854702826</v>
      </c>
      <c r="D198" s="4">
        <f t="shared" ca="1" si="30"/>
        <v>3.9313445352550116</v>
      </c>
      <c r="E198" s="4">
        <f t="shared" ca="1" si="31"/>
        <v>10.312299612469843</v>
      </c>
      <c r="F198" s="4">
        <f t="shared" ca="1" si="32"/>
        <v>11.300689086858686</v>
      </c>
      <c r="G198" s="4">
        <f t="shared" ca="1" si="33"/>
        <v>5.049754069592054</v>
      </c>
      <c r="H198" s="4">
        <f t="shared" ca="1" si="34"/>
        <v>9.4971459814815908</v>
      </c>
      <c r="I198" s="4">
        <f t="shared" ca="1" si="35"/>
        <v>9.2379585532585207</v>
      </c>
      <c r="J198" s="4">
        <f t="shared" ca="1" si="36"/>
        <v>8.0254732190768365</v>
      </c>
      <c r="K198" s="4">
        <f t="shared" ca="1" si="37"/>
        <v>9.9592095096840083</v>
      </c>
      <c r="L198" s="6" t="str">
        <f ca="1">HLOOKUP(MAX(B198:K198),B198:$K$1008,M198,FALSE)</f>
        <v>Buddy Hield</v>
      </c>
      <c r="M198">
        <v>811</v>
      </c>
    </row>
    <row r="199" spans="2:13">
      <c r="B199" s="4">
        <f t="shared" ca="1" si="28"/>
        <v>10.752062803560339</v>
      </c>
      <c r="C199" s="4">
        <f t="shared" ca="1" si="29"/>
        <v>10.224487821594499</v>
      </c>
      <c r="D199" s="4">
        <f t="shared" ca="1" si="30"/>
        <v>4.4029402750493283</v>
      </c>
      <c r="E199" s="4">
        <f t="shared" ca="1" si="31"/>
        <v>9.8482915806729014</v>
      </c>
      <c r="F199" s="4">
        <f t="shared" ca="1" si="32"/>
        <v>8.9800980565000401</v>
      </c>
      <c r="G199" s="4">
        <f t="shared" ca="1" si="33"/>
        <v>10.128580697512358</v>
      </c>
      <c r="H199" s="4">
        <f t="shared" ca="1" si="34"/>
        <v>9.6125348569064801</v>
      </c>
      <c r="I199" s="4">
        <f t="shared" ca="1" si="35"/>
        <v>9.3663258650229029</v>
      </c>
      <c r="J199" s="4">
        <f t="shared" ca="1" si="36"/>
        <v>10.142181689912285</v>
      </c>
      <c r="K199" s="4">
        <f t="shared" ca="1" si="37"/>
        <v>9.9463194897348259</v>
      </c>
      <c r="L199" s="6" t="str">
        <f ca="1">HLOOKUP(MAX(B199:K199),B199:$K$1008,M199,FALSE)</f>
        <v>Steph Curry</v>
      </c>
      <c r="M199">
        <v>810</v>
      </c>
    </row>
    <row r="200" spans="2:13">
      <c r="B200" s="4">
        <f t="shared" ref="B200:B263" ca="1" si="38">NORMINV(RAND(),$B$4,$B$5)*25</f>
        <v>10.894839502175394</v>
      </c>
      <c r="C200" s="4">
        <f t="shared" ref="C200:C263" ca="1" si="39">NORMINV(RAND(),$C$4,$C$5)*25</f>
        <v>11.122819407356596</v>
      </c>
      <c r="D200" s="4">
        <f t="shared" ref="D200:D263" ca="1" si="40">NORMINV(RAND(),$D$4,$D$5)*25</f>
        <v>11.719151870548172</v>
      </c>
      <c r="E200" s="4">
        <f t="shared" ref="E200:E263" ca="1" si="41">NORMINV(RAND(),$E$4,$E$5)*25</f>
        <v>7.4934751769132859</v>
      </c>
      <c r="F200" s="4">
        <f t="shared" ref="F200:F263" ca="1" si="42">NORMINV(RAND(),$F$4,$F$5)*25</f>
        <v>10.813929554414761</v>
      </c>
      <c r="G200" s="4">
        <f t="shared" ref="G200:G263" ca="1" si="43">NORMINV(RAND(),$G$4,$G$5)*25</f>
        <v>9.0653553166051957</v>
      </c>
      <c r="H200" s="4">
        <f t="shared" ref="H200:H263" ca="1" si="44">NORMINV(RAND(),$H$4,$H$5)*25</f>
        <v>6.9902036806479941</v>
      </c>
      <c r="I200" s="4">
        <f t="shared" ref="I200:I263" ca="1" si="45">NORMINV(RAND(),$I$4,$I$5)*25</f>
        <v>7.6485936694597969</v>
      </c>
      <c r="J200" s="4">
        <f t="shared" ref="J200:J263" ca="1" si="46">NORMINV(RAND(),$J$4,$J$5)*25</f>
        <v>7.7730250831406273</v>
      </c>
      <c r="K200" s="4">
        <f t="shared" ref="K200:K263" ca="1" si="47">NORMINV(RAND(),$K$4,$K$5)*25</f>
        <v>10.603067157747196</v>
      </c>
      <c r="L200" s="6" t="str">
        <f ca="1">HLOOKUP(MAX(B200:K200),B200:$K$1008,M200,FALSE)</f>
        <v>Dirk Nowitzki</v>
      </c>
      <c r="M200">
        <v>809</v>
      </c>
    </row>
    <row r="201" spans="2:13">
      <c r="B201" s="4">
        <f t="shared" ca="1" si="38"/>
        <v>10.153005374046609</v>
      </c>
      <c r="C201" s="4">
        <f t="shared" ca="1" si="39"/>
        <v>10.499275126280624</v>
      </c>
      <c r="D201" s="4">
        <f t="shared" ca="1" si="40"/>
        <v>7.7254087700378111</v>
      </c>
      <c r="E201" s="4">
        <f t="shared" ca="1" si="41"/>
        <v>9.9481955206005104</v>
      </c>
      <c r="F201" s="4">
        <f t="shared" ca="1" si="42"/>
        <v>9.5057438544646331</v>
      </c>
      <c r="G201" s="4">
        <f t="shared" ca="1" si="43"/>
        <v>6.2087099649224955</v>
      </c>
      <c r="H201" s="4">
        <f t="shared" ca="1" si="44"/>
        <v>10.43778727729398</v>
      </c>
      <c r="I201" s="4">
        <f t="shared" ca="1" si="45"/>
        <v>7.8520732068823333</v>
      </c>
      <c r="J201" s="4">
        <f t="shared" ca="1" si="46"/>
        <v>5.6636378202739772</v>
      </c>
      <c r="K201" s="4">
        <f t="shared" ca="1" si="47"/>
        <v>10.602855607713005</v>
      </c>
      <c r="L201" s="6" t="str">
        <f ca="1">HLOOKUP(MAX(B201:K201),B201:$K$1008,M201,FALSE)</f>
        <v>Khris Middleton</v>
      </c>
      <c r="M201">
        <v>808</v>
      </c>
    </row>
    <row r="202" spans="2:13">
      <c r="B202" s="4">
        <f t="shared" ca="1" si="38"/>
        <v>8.3900213785196804</v>
      </c>
      <c r="C202" s="4">
        <f t="shared" ca="1" si="39"/>
        <v>10.618508267704442</v>
      </c>
      <c r="D202" s="4">
        <f t="shared" ca="1" si="40"/>
        <v>12.575599510716023</v>
      </c>
      <c r="E202" s="4">
        <f t="shared" ca="1" si="41"/>
        <v>8.5838046537756956</v>
      </c>
      <c r="F202" s="4">
        <f t="shared" ca="1" si="42"/>
        <v>9.1813691054428848</v>
      </c>
      <c r="G202" s="4">
        <f t="shared" ca="1" si="43"/>
        <v>11.765606488037719</v>
      </c>
      <c r="H202" s="4">
        <f t="shared" ca="1" si="44"/>
        <v>9.7194108307222393</v>
      </c>
      <c r="I202" s="4">
        <f t="shared" ca="1" si="45"/>
        <v>7.2049720867897795</v>
      </c>
      <c r="J202" s="4">
        <f t="shared" ca="1" si="46"/>
        <v>9.7694224402530345</v>
      </c>
      <c r="K202" s="4">
        <f t="shared" ca="1" si="47"/>
        <v>6.6582264893852843</v>
      </c>
      <c r="L202" s="6" t="str">
        <f ca="1">HLOOKUP(MAX(B202:K202),B202:$K$1008,M202,FALSE)</f>
        <v>Dirk Nowitzki</v>
      </c>
      <c r="M202">
        <v>807</v>
      </c>
    </row>
    <row r="203" spans="2:13">
      <c r="B203" s="4">
        <f t="shared" ca="1" si="38"/>
        <v>10.851271634080815</v>
      </c>
      <c r="C203" s="4">
        <f t="shared" ca="1" si="39"/>
        <v>10.77483478250547</v>
      </c>
      <c r="D203" s="4">
        <f t="shared" ca="1" si="40"/>
        <v>7.1379465175701577</v>
      </c>
      <c r="E203" s="4">
        <f t="shared" ca="1" si="41"/>
        <v>8.4049583435975848</v>
      </c>
      <c r="F203" s="4">
        <f t="shared" ca="1" si="42"/>
        <v>9.7816269739493684</v>
      </c>
      <c r="G203" s="4">
        <f t="shared" ca="1" si="43"/>
        <v>4.8886909192486918</v>
      </c>
      <c r="H203" s="4">
        <f t="shared" ca="1" si="44"/>
        <v>9.8263976682020697</v>
      </c>
      <c r="I203" s="4">
        <f t="shared" ca="1" si="45"/>
        <v>8.2839585722962745</v>
      </c>
      <c r="J203" s="4">
        <f t="shared" ca="1" si="46"/>
        <v>8.6207600545501357</v>
      </c>
      <c r="K203" s="4">
        <f t="shared" ca="1" si="47"/>
        <v>6.5746558047325783</v>
      </c>
      <c r="L203" s="6" t="str">
        <f ca="1">HLOOKUP(MAX(B203:K203),B203:$K$1008,M203,FALSE)</f>
        <v>Steph Curry</v>
      </c>
      <c r="M203">
        <v>806</v>
      </c>
    </row>
    <row r="204" spans="2:13">
      <c r="B204" s="4">
        <f t="shared" ca="1" si="38"/>
        <v>10.814217034225262</v>
      </c>
      <c r="C204" s="4">
        <f t="shared" ca="1" si="39"/>
        <v>11.061447983627499</v>
      </c>
      <c r="D204" s="4">
        <f t="shared" ca="1" si="40"/>
        <v>0.14543385259236929</v>
      </c>
      <c r="E204" s="4">
        <f t="shared" ca="1" si="41"/>
        <v>8.8925735282097662</v>
      </c>
      <c r="F204" s="4">
        <f t="shared" ca="1" si="42"/>
        <v>9.7979563932542142</v>
      </c>
      <c r="G204" s="4">
        <f t="shared" ca="1" si="43"/>
        <v>8.1045927444506241</v>
      </c>
      <c r="H204" s="4">
        <f t="shared" ca="1" si="44"/>
        <v>8.2386544776924051</v>
      </c>
      <c r="I204" s="4">
        <f t="shared" ca="1" si="45"/>
        <v>5.6867472881669183</v>
      </c>
      <c r="J204" s="4">
        <f t="shared" ca="1" si="46"/>
        <v>12.611662852677558</v>
      </c>
      <c r="K204" s="4">
        <f t="shared" ca="1" si="47"/>
        <v>6.1835688099938331</v>
      </c>
      <c r="L204" s="6" t="str">
        <f ca="1">HLOOKUP(MAX(B204:K204),B204:$K$1008,M204,FALSE)</f>
        <v>Danny Green</v>
      </c>
      <c r="M204">
        <v>805</v>
      </c>
    </row>
    <row r="205" spans="2:13">
      <c r="B205" s="4">
        <f t="shared" ca="1" si="38"/>
        <v>10.647256084157979</v>
      </c>
      <c r="C205" s="4">
        <f t="shared" ca="1" si="39"/>
        <v>10.441213308850804</v>
      </c>
      <c r="D205" s="4">
        <f t="shared" ca="1" si="40"/>
        <v>9.2903957856764556</v>
      </c>
      <c r="E205" s="4">
        <f t="shared" ca="1" si="41"/>
        <v>7.9404544990436072</v>
      </c>
      <c r="F205" s="4">
        <f t="shared" ca="1" si="42"/>
        <v>10.647417296855677</v>
      </c>
      <c r="G205" s="4">
        <f t="shared" ca="1" si="43"/>
        <v>4.6529504958646299</v>
      </c>
      <c r="H205" s="4">
        <f t="shared" ca="1" si="44"/>
        <v>8.7574193695828022</v>
      </c>
      <c r="I205" s="4">
        <f t="shared" ca="1" si="45"/>
        <v>2.845501294428201</v>
      </c>
      <c r="J205" s="4">
        <f t="shared" ca="1" si="46"/>
        <v>7.1067836799977773</v>
      </c>
      <c r="K205" s="4">
        <f t="shared" ca="1" si="47"/>
        <v>5.8650932305604533</v>
      </c>
      <c r="L205" s="6" t="str">
        <f ca="1">HLOOKUP(MAX(B205:K205),B205:$K$1008,M205,FALSE)</f>
        <v>Buddy Hield</v>
      </c>
      <c r="M205">
        <v>804</v>
      </c>
    </row>
    <row r="206" spans="2:13">
      <c r="B206" s="4">
        <f t="shared" ca="1" si="38"/>
        <v>11.024357295094925</v>
      </c>
      <c r="C206" s="4">
        <f t="shared" ca="1" si="39"/>
        <v>11.806785351251483</v>
      </c>
      <c r="D206" s="4">
        <f t="shared" ca="1" si="40"/>
        <v>8.7211779605638124</v>
      </c>
      <c r="E206" s="4">
        <f t="shared" ca="1" si="41"/>
        <v>7.2883517590178011</v>
      </c>
      <c r="F206" s="4">
        <f t="shared" ca="1" si="42"/>
        <v>11.514939499361546</v>
      </c>
      <c r="G206" s="4">
        <f t="shared" ca="1" si="43"/>
        <v>15.831332107427809</v>
      </c>
      <c r="H206" s="4">
        <f t="shared" ca="1" si="44"/>
        <v>9.0668730827882467</v>
      </c>
      <c r="I206" s="4">
        <f t="shared" ca="1" si="45"/>
        <v>11.061562844997253</v>
      </c>
      <c r="J206" s="4">
        <f t="shared" ca="1" si="46"/>
        <v>10.506930830144102</v>
      </c>
      <c r="K206" s="4">
        <f t="shared" ca="1" si="47"/>
        <v>9.3350696933312935</v>
      </c>
      <c r="L206" s="6" t="str">
        <f ca="1">HLOOKUP(MAX(B206:K206),B206:$K$1008,M206,FALSE)</f>
        <v>Joe Harris</v>
      </c>
      <c r="M206">
        <v>803</v>
      </c>
    </row>
    <row r="207" spans="2:13">
      <c r="B207" s="4">
        <f t="shared" ca="1" si="38"/>
        <v>9.6836499642570821</v>
      </c>
      <c r="C207" s="4">
        <f t="shared" ca="1" si="39"/>
        <v>11.416247129258446</v>
      </c>
      <c r="D207" s="4">
        <f t="shared" ca="1" si="40"/>
        <v>14.002998749438555</v>
      </c>
      <c r="E207" s="4">
        <f t="shared" ca="1" si="41"/>
        <v>9.2355956840253999</v>
      </c>
      <c r="F207" s="4">
        <f t="shared" ca="1" si="42"/>
        <v>12.085022677972637</v>
      </c>
      <c r="G207" s="4">
        <f t="shared" ca="1" si="43"/>
        <v>1.001840003040215</v>
      </c>
      <c r="H207" s="4">
        <f t="shared" ca="1" si="44"/>
        <v>9.435235090229801</v>
      </c>
      <c r="I207" s="4">
        <f t="shared" ca="1" si="45"/>
        <v>6.7173310066902481</v>
      </c>
      <c r="J207" s="4">
        <f t="shared" ca="1" si="46"/>
        <v>11.012280566685076</v>
      </c>
      <c r="K207" s="4">
        <f t="shared" ca="1" si="47"/>
        <v>11.09089985560693</v>
      </c>
      <c r="L207" s="6" t="str">
        <f ca="1">HLOOKUP(MAX(B207:K207),B207:$K$1008,M207,FALSE)</f>
        <v>Dirk Nowitzki</v>
      </c>
      <c r="M207">
        <v>802</v>
      </c>
    </row>
    <row r="208" spans="2:13">
      <c r="B208" s="4">
        <f t="shared" ca="1" si="38"/>
        <v>11.473541997328958</v>
      </c>
      <c r="C208" s="4">
        <f t="shared" ca="1" si="39"/>
        <v>11.109070303360664</v>
      </c>
      <c r="D208" s="4">
        <f t="shared" ca="1" si="40"/>
        <v>13.479830533586815</v>
      </c>
      <c r="E208" s="4">
        <f t="shared" ca="1" si="41"/>
        <v>8.7121862067068641</v>
      </c>
      <c r="F208" s="4">
        <f t="shared" ca="1" si="42"/>
        <v>10.922746332287707</v>
      </c>
      <c r="G208" s="4">
        <f t="shared" ca="1" si="43"/>
        <v>8.9297737845498748</v>
      </c>
      <c r="H208" s="4">
        <f t="shared" ca="1" si="44"/>
        <v>9.0334314531149946</v>
      </c>
      <c r="I208" s="4">
        <f t="shared" ca="1" si="45"/>
        <v>6.7130367962861079</v>
      </c>
      <c r="J208" s="4">
        <f t="shared" ca="1" si="46"/>
        <v>4.6994838934354899</v>
      </c>
      <c r="K208" s="4">
        <f t="shared" ca="1" si="47"/>
        <v>8.5585942590718798</v>
      </c>
      <c r="L208" s="6" t="str">
        <f ca="1">HLOOKUP(MAX(B208:K208),B208:$K$1008,M208,FALSE)</f>
        <v>Dirk Nowitzki</v>
      </c>
      <c r="M208">
        <v>801</v>
      </c>
    </row>
    <row r="209" spans="2:13">
      <c r="B209" s="4">
        <f t="shared" ca="1" si="38"/>
        <v>9.7613915141608842</v>
      </c>
      <c r="C209" s="4">
        <f t="shared" ca="1" si="39"/>
        <v>11.123963097401775</v>
      </c>
      <c r="D209" s="4">
        <f t="shared" ca="1" si="40"/>
        <v>5.046999043176724</v>
      </c>
      <c r="E209" s="4">
        <f t="shared" ca="1" si="41"/>
        <v>8.461326793606295</v>
      </c>
      <c r="F209" s="4">
        <f t="shared" ca="1" si="42"/>
        <v>10.155121889657652</v>
      </c>
      <c r="G209" s="4">
        <f t="shared" ca="1" si="43"/>
        <v>7.9920088466581998</v>
      </c>
      <c r="H209" s="4">
        <f t="shared" ca="1" si="44"/>
        <v>10.213813715626756</v>
      </c>
      <c r="I209" s="4">
        <f t="shared" ca="1" si="45"/>
        <v>7.1950786023507876</v>
      </c>
      <c r="J209" s="4">
        <f t="shared" ca="1" si="46"/>
        <v>9.5629379457660697</v>
      </c>
      <c r="K209" s="4">
        <f t="shared" ca="1" si="47"/>
        <v>8.599151017972412</v>
      </c>
      <c r="L209" s="6" t="str">
        <f ca="1">HLOOKUP(MAX(B209:K209),B209:$K$1008,M209,FALSE)</f>
        <v>Seth Curry</v>
      </c>
      <c r="M209">
        <v>800</v>
      </c>
    </row>
    <row r="210" spans="2:13">
      <c r="B210" s="4">
        <f t="shared" ca="1" si="38"/>
        <v>10.025092634186512</v>
      </c>
      <c r="C210" s="4">
        <f t="shared" ca="1" si="39"/>
        <v>9.7791799467580454</v>
      </c>
      <c r="D210" s="4">
        <f t="shared" ca="1" si="40"/>
        <v>10.51383404615942</v>
      </c>
      <c r="E210" s="4">
        <f t="shared" ca="1" si="41"/>
        <v>9.153106059901905</v>
      </c>
      <c r="F210" s="4">
        <f t="shared" ca="1" si="42"/>
        <v>9.7889087211492249</v>
      </c>
      <c r="G210" s="4">
        <f t="shared" ca="1" si="43"/>
        <v>9.1545691769631699</v>
      </c>
      <c r="H210" s="4">
        <f t="shared" ca="1" si="44"/>
        <v>7.7292893587630225</v>
      </c>
      <c r="I210" s="4">
        <f t="shared" ca="1" si="45"/>
        <v>6.2079528637016557</v>
      </c>
      <c r="J210" s="4">
        <f t="shared" ca="1" si="46"/>
        <v>4.336957402210901</v>
      </c>
      <c r="K210" s="4">
        <f t="shared" ca="1" si="47"/>
        <v>7.0496655248557181</v>
      </c>
      <c r="L210" s="6" t="str">
        <f ca="1">HLOOKUP(MAX(B210:K210),B210:$K$1008,M210,FALSE)</f>
        <v>Dirk Nowitzki</v>
      </c>
      <c r="M210">
        <v>799</v>
      </c>
    </row>
    <row r="211" spans="2:13">
      <c r="B211" s="4">
        <f t="shared" ca="1" si="38"/>
        <v>10.820974823477938</v>
      </c>
      <c r="C211" s="4">
        <f t="shared" ca="1" si="39"/>
        <v>10.558558476729898</v>
      </c>
      <c r="D211" s="4">
        <f t="shared" ca="1" si="40"/>
        <v>5.6855210230434388</v>
      </c>
      <c r="E211" s="4">
        <f t="shared" ca="1" si="41"/>
        <v>8.5058761297464081</v>
      </c>
      <c r="F211" s="4">
        <f t="shared" ca="1" si="42"/>
        <v>10.201561882196545</v>
      </c>
      <c r="G211" s="4">
        <f t="shared" ca="1" si="43"/>
        <v>10.941595344856831</v>
      </c>
      <c r="H211" s="4">
        <f t="shared" ca="1" si="44"/>
        <v>9.8189085422453424</v>
      </c>
      <c r="I211" s="4">
        <f t="shared" ca="1" si="45"/>
        <v>8.8316185826065272</v>
      </c>
      <c r="J211" s="4">
        <f t="shared" ca="1" si="46"/>
        <v>3.1621034243564168</v>
      </c>
      <c r="K211" s="4">
        <f t="shared" ca="1" si="47"/>
        <v>13.034257392672155</v>
      </c>
      <c r="L211" s="6" t="str">
        <f ca="1">HLOOKUP(MAX(B211:K211),B211:$K$1008,M211,FALSE)</f>
        <v>Khris Middleton</v>
      </c>
      <c r="M211">
        <v>798</v>
      </c>
    </row>
    <row r="212" spans="2:13">
      <c r="B212" s="4">
        <f t="shared" ca="1" si="38"/>
        <v>10.723560047993679</v>
      </c>
      <c r="C212" s="4">
        <f t="shared" ca="1" si="39"/>
        <v>11.59111752573431</v>
      </c>
      <c r="D212" s="4">
        <f t="shared" ca="1" si="40"/>
        <v>7.1861998344480931</v>
      </c>
      <c r="E212" s="4">
        <f t="shared" ca="1" si="41"/>
        <v>8.3486929744411569</v>
      </c>
      <c r="F212" s="4">
        <f t="shared" ca="1" si="42"/>
        <v>8.9684889376310366</v>
      </c>
      <c r="G212" s="4">
        <f t="shared" ca="1" si="43"/>
        <v>14.812452888864119</v>
      </c>
      <c r="H212" s="4">
        <f t="shared" ca="1" si="44"/>
        <v>10.554187428900784</v>
      </c>
      <c r="I212" s="4">
        <f t="shared" ca="1" si="45"/>
        <v>7.9556615166864368</v>
      </c>
      <c r="J212" s="4">
        <f t="shared" ca="1" si="46"/>
        <v>11.616582163235964</v>
      </c>
      <c r="K212" s="4">
        <f t="shared" ca="1" si="47"/>
        <v>8.5479991818916972</v>
      </c>
      <c r="L212" s="6" t="str">
        <f ca="1">HLOOKUP(MAX(B212:K212),B212:$K$1008,M212,FALSE)</f>
        <v>Joe Harris</v>
      </c>
      <c r="M212">
        <v>797</v>
      </c>
    </row>
    <row r="213" spans="2:13">
      <c r="B213" s="4">
        <f t="shared" ca="1" si="38"/>
        <v>10.693512764545886</v>
      </c>
      <c r="C213" s="4">
        <f t="shared" ca="1" si="39"/>
        <v>10.503974533366723</v>
      </c>
      <c r="D213" s="4">
        <f t="shared" ca="1" si="40"/>
        <v>4.6243748095796056</v>
      </c>
      <c r="E213" s="4">
        <f t="shared" ca="1" si="41"/>
        <v>10.731626741403405</v>
      </c>
      <c r="F213" s="4">
        <f t="shared" ca="1" si="42"/>
        <v>8.1651500239665893</v>
      </c>
      <c r="G213" s="4">
        <f t="shared" ca="1" si="43"/>
        <v>10.32956979812273</v>
      </c>
      <c r="H213" s="4">
        <f t="shared" ca="1" si="44"/>
        <v>7.7332049884256193</v>
      </c>
      <c r="I213" s="4">
        <f t="shared" ca="1" si="45"/>
        <v>11.533939371434393</v>
      </c>
      <c r="J213" s="4">
        <f t="shared" ca="1" si="46"/>
        <v>7.3135247145082243</v>
      </c>
      <c r="K213" s="4">
        <f t="shared" ca="1" si="47"/>
        <v>8.0884128231123462</v>
      </c>
      <c r="L213" s="6" t="str">
        <f ca="1">HLOOKUP(MAX(B213:K213),B213:$K$1008,M213,FALSE)</f>
        <v>Kemba Walker</v>
      </c>
      <c r="M213">
        <v>796</v>
      </c>
    </row>
    <row r="214" spans="2:13">
      <c r="B214" s="4">
        <f t="shared" ca="1" si="38"/>
        <v>10.363119529900629</v>
      </c>
      <c r="C214" s="4">
        <f t="shared" ca="1" si="39"/>
        <v>10.609024966008995</v>
      </c>
      <c r="D214" s="4">
        <f t="shared" ca="1" si="40"/>
        <v>6.4466344920433931</v>
      </c>
      <c r="E214" s="4">
        <f t="shared" ca="1" si="41"/>
        <v>9.0215850679455318</v>
      </c>
      <c r="F214" s="4">
        <f t="shared" ca="1" si="42"/>
        <v>9.1413148951981071</v>
      </c>
      <c r="G214" s="4">
        <f t="shared" ca="1" si="43"/>
        <v>11.71724083895799</v>
      </c>
      <c r="H214" s="4">
        <f t="shared" ca="1" si="44"/>
        <v>9.1236560110013194</v>
      </c>
      <c r="I214" s="4">
        <f t="shared" ca="1" si="45"/>
        <v>6.1900356493884221</v>
      </c>
      <c r="J214" s="4">
        <f t="shared" ca="1" si="46"/>
        <v>12.095313106742916</v>
      </c>
      <c r="K214" s="4">
        <f t="shared" ca="1" si="47"/>
        <v>10.253752764844394</v>
      </c>
      <c r="L214" s="6" t="str">
        <f ca="1">HLOOKUP(MAX(B214:K214),B214:$K$1008,M214,FALSE)</f>
        <v>Danny Green</v>
      </c>
      <c r="M214">
        <v>795</v>
      </c>
    </row>
    <row r="215" spans="2:13">
      <c r="B215" s="4">
        <f t="shared" ca="1" si="38"/>
        <v>10.271444584745765</v>
      </c>
      <c r="C215" s="4">
        <f t="shared" ca="1" si="39"/>
        <v>12.85471395143448</v>
      </c>
      <c r="D215" s="4">
        <f t="shared" ca="1" si="40"/>
        <v>7.1603521902825955</v>
      </c>
      <c r="E215" s="4">
        <f t="shared" ca="1" si="41"/>
        <v>8.1705391585671627</v>
      </c>
      <c r="F215" s="4">
        <f t="shared" ca="1" si="42"/>
        <v>12.618867732167782</v>
      </c>
      <c r="G215" s="4">
        <f t="shared" ca="1" si="43"/>
        <v>12.696901344323821</v>
      </c>
      <c r="H215" s="4">
        <f t="shared" ca="1" si="44"/>
        <v>8.4210944056535837</v>
      </c>
      <c r="I215" s="4">
        <f t="shared" ca="1" si="45"/>
        <v>9.6282786016621316</v>
      </c>
      <c r="J215" s="4">
        <f t="shared" ca="1" si="46"/>
        <v>5.869036003779474</v>
      </c>
      <c r="K215" s="4">
        <f t="shared" ca="1" si="47"/>
        <v>6.8055200634374025</v>
      </c>
      <c r="L215" s="6" t="str">
        <f ca="1">HLOOKUP(MAX(B215:K215),B215:$K$1008,M215,FALSE)</f>
        <v>Seth Curry</v>
      </c>
      <c r="M215">
        <v>794</v>
      </c>
    </row>
    <row r="216" spans="2:13">
      <c r="B216" s="4">
        <f t="shared" ca="1" si="38"/>
        <v>9.7906802874590255</v>
      </c>
      <c r="C216" s="4">
        <f t="shared" ca="1" si="39"/>
        <v>10.488069059832398</v>
      </c>
      <c r="D216" s="4">
        <f t="shared" ca="1" si="40"/>
        <v>9.5875686411695504</v>
      </c>
      <c r="E216" s="4">
        <f t="shared" ca="1" si="41"/>
        <v>7.3057329945964398</v>
      </c>
      <c r="F216" s="4">
        <f t="shared" ca="1" si="42"/>
        <v>10.934378338958187</v>
      </c>
      <c r="G216" s="4">
        <f t="shared" ca="1" si="43"/>
        <v>6.2601022613271784</v>
      </c>
      <c r="H216" s="4">
        <f t="shared" ca="1" si="44"/>
        <v>9.6120428719361293</v>
      </c>
      <c r="I216" s="4">
        <f t="shared" ca="1" si="45"/>
        <v>8.7801345197626226</v>
      </c>
      <c r="J216" s="4">
        <f t="shared" ca="1" si="46"/>
        <v>11.422879009970279</v>
      </c>
      <c r="K216" s="4">
        <f t="shared" ca="1" si="47"/>
        <v>9.888857168583435</v>
      </c>
      <c r="L216" s="6" t="str">
        <f ca="1">HLOOKUP(MAX(B216:K216),B216:$K$1008,M216,FALSE)</f>
        <v>Danny Green</v>
      </c>
      <c r="M216">
        <v>793</v>
      </c>
    </row>
    <row r="217" spans="2:13">
      <c r="B217" s="4">
        <f t="shared" ca="1" si="38"/>
        <v>10.940137192283061</v>
      </c>
      <c r="C217" s="4">
        <f t="shared" ca="1" si="39"/>
        <v>11.346816548115143</v>
      </c>
      <c r="D217" s="4">
        <f t="shared" ca="1" si="40"/>
        <v>3.5088197273573241</v>
      </c>
      <c r="E217" s="4">
        <f t="shared" ca="1" si="41"/>
        <v>9.5135501566447864</v>
      </c>
      <c r="F217" s="4">
        <f t="shared" ca="1" si="42"/>
        <v>9.7996167565897263</v>
      </c>
      <c r="G217" s="4">
        <f t="shared" ca="1" si="43"/>
        <v>12.402262393898122</v>
      </c>
      <c r="H217" s="4">
        <f t="shared" ca="1" si="44"/>
        <v>9.4935972579386068</v>
      </c>
      <c r="I217" s="4">
        <f t="shared" ca="1" si="45"/>
        <v>9.2365301194159954</v>
      </c>
      <c r="J217" s="4">
        <f t="shared" ca="1" si="46"/>
        <v>9.2005791144315889</v>
      </c>
      <c r="K217" s="4">
        <f t="shared" ca="1" si="47"/>
        <v>7.8740607813570822</v>
      </c>
      <c r="L217" s="6" t="str">
        <f ca="1">HLOOKUP(MAX(B217:K217),B217:$K$1008,M217,FALSE)</f>
        <v>Joe Harris</v>
      </c>
      <c r="M217">
        <v>792</v>
      </c>
    </row>
    <row r="218" spans="2:13">
      <c r="B218" s="4">
        <f t="shared" ca="1" si="38"/>
        <v>10.017291186068956</v>
      </c>
      <c r="C218" s="4">
        <f t="shared" ca="1" si="39"/>
        <v>11.944774186125935</v>
      </c>
      <c r="D218" s="4">
        <f t="shared" ca="1" si="40"/>
        <v>14.307372769725882</v>
      </c>
      <c r="E218" s="4">
        <f t="shared" ca="1" si="41"/>
        <v>9.8973820604113669</v>
      </c>
      <c r="F218" s="4">
        <f t="shared" ca="1" si="42"/>
        <v>9.230114232144544</v>
      </c>
      <c r="G218" s="4">
        <f t="shared" ca="1" si="43"/>
        <v>3.8138034782194121</v>
      </c>
      <c r="H218" s="4">
        <f t="shared" ca="1" si="44"/>
        <v>7.7175765106471355</v>
      </c>
      <c r="I218" s="4">
        <f t="shared" ca="1" si="45"/>
        <v>9.0557649197319545</v>
      </c>
      <c r="J218" s="4">
        <f t="shared" ca="1" si="46"/>
        <v>8.3796170028944736</v>
      </c>
      <c r="K218" s="4">
        <f t="shared" ca="1" si="47"/>
        <v>9.2914186785638382</v>
      </c>
      <c r="L218" s="6" t="str">
        <f ca="1">HLOOKUP(MAX(B218:K218),B218:$K$1008,M218,FALSE)</f>
        <v>Dirk Nowitzki</v>
      </c>
      <c r="M218">
        <v>791</v>
      </c>
    </row>
    <row r="219" spans="2:13">
      <c r="B219" s="4">
        <f t="shared" ca="1" si="38"/>
        <v>10.576246554473538</v>
      </c>
      <c r="C219" s="4">
        <f t="shared" ca="1" si="39"/>
        <v>11.657206701214768</v>
      </c>
      <c r="D219" s="4">
        <f t="shared" ca="1" si="40"/>
        <v>0.13425251544206263</v>
      </c>
      <c r="E219" s="4">
        <f t="shared" ca="1" si="41"/>
        <v>7.9251546122094823</v>
      </c>
      <c r="F219" s="4">
        <f t="shared" ca="1" si="42"/>
        <v>8.572082031393764</v>
      </c>
      <c r="G219" s="4">
        <f t="shared" ca="1" si="43"/>
        <v>15.401562785138259</v>
      </c>
      <c r="H219" s="4">
        <f t="shared" ca="1" si="44"/>
        <v>9.3222958122264803</v>
      </c>
      <c r="I219" s="4">
        <f t="shared" ca="1" si="45"/>
        <v>10.677393521199134</v>
      </c>
      <c r="J219" s="4">
        <f t="shared" ca="1" si="46"/>
        <v>14.644203032159647</v>
      </c>
      <c r="K219" s="4">
        <f t="shared" ca="1" si="47"/>
        <v>8.5229836623478796</v>
      </c>
      <c r="L219" s="6" t="str">
        <f ca="1">HLOOKUP(MAX(B219:K219),B219:$K$1008,M219,FALSE)</f>
        <v>Joe Harris</v>
      </c>
      <c r="M219">
        <v>790</v>
      </c>
    </row>
    <row r="220" spans="2:13">
      <c r="B220" s="4">
        <f t="shared" ca="1" si="38"/>
        <v>12.481059672527348</v>
      </c>
      <c r="C220" s="4">
        <f t="shared" ca="1" si="39"/>
        <v>10.982152090888528</v>
      </c>
      <c r="D220" s="4">
        <f t="shared" ca="1" si="40"/>
        <v>11.552957592742144</v>
      </c>
      <c r="E220" s="4">
        <f t="shared" ca="1" si="41"/>
        <v>10.694513837543644</v>
      </c>
      <c r="F220" s="4">
        <f t="shared" ca="1" si="42"/>
        <v>11.284656065480844</v>
      </c>
      <c r="G220" s="4">
        <f t="shared" ca="1" si="43"/>
        <v>10.553107538531018</v>
      </c>
      <c r="H220" s="4">
        <f t="shared" ca="1" si="44"/>
        <v>9.9893494183487483</v>
      </c>
      <c r="I220" s="4">
        <f t="shared" ca="1" si="45"/>
        <v>5.885247203699735</v>
      </c>
      <c r="J220" s="4">
        <f t="shared" ca="1" si="46"/>
        <v>13.055322286716361</v>
      </c>
      <c r="K220" s="4">
        <f t="shared" ca="1" si="47"/>
        <v>8.0634891712442371</v>
      </c>
      <c r="L220" s="6" t="str">
        <f ca="1">HLOOKUP(MAX(B220:K220),B220:$K$1008,M220,FALSE)</f>
        <v>Danny Green</v>
      </c>
      <c r="M220">
        <v>789</v>
      </c>
    </row>
    <row r="221" spans="2:13">
      <c r="B221" s="4">
        <f t="shared" ca="1" si="38"/>
        <v>12.303811039040131</v>
      </c>
      <c r="C221" s="4">
        <f t="shared" ca="1" si="39"/>
        <v>10.808319056324983</v>
      </c>
      <c r="D221" s="4">
        <f t="shared" ca="1" si="40"/>
        <v>9.8951630474263883</v>
      </c>
      <c r="E221" s="4">
        <f t="shared" ca="1" si="41"/>
        <v>6.8469127878854366</v>
      </c>
      <c r="F221" s="4">
        <f t="shared" ca="1" si="42"/>
        <v>9.1463963052021224</v>
      </c>
      <c r="G221" s="4">
        <f t="shared" ca="1" si="43"/>
        <v>11.625354936469588</v>
      </c>
      <c r="H221" s="4">
        <f t="shared" ca="1" si="44"/>
        <v>9.77111406315578</v>
      </c>
      <c r="I221" s="4">
        <f t="shared" ca="1" si="45"/>
        <v>8.2069460188377885</v>
      </c>
      <c r="J221" s="4">
        <f t="shared" ca="1" si="46"/>
        <v>9.5810320371878479</v>
      </c>
      <c r="K221" s="4">
        <f t="shared" ca="1" si="47"/>
        <v>9.5599952816892433</v>
      </c>
      <c r="L221" s="6" t="str">
        <f ca="1">HLOOKUP(MAX(B221:K221),B221:$K$1008,M221,FALSE)</f>
        <v>Steph Curry</v>
      </c>
      <c r="M221">
        <v>788</v>
      </c>
    </row>
    <row r="222" spans="2:13">
      <c r="B222" s="4">
        <f t="shared" ca="1" si="38"/>
        <v>9.4861314382738833</v>
      </c>
      <c r="C222" s="4">
        <f t="shared" ca="1" si="39"/>
        <v>11.386236243456722</v>
      </c>
      <c r="D222" s="4">
        <f t="shared" ca="1" si="40"/>
        <v>6.3755793740374749</v>
      </c>
      <c r="E222" s="4">
        <f t="shared" ca="1" si="41"/>
        <v>8.904562572953461</v>
      </c>
      <c r="F222" s="4">
        <f t="shared" ca="1" si="42"/>
        <v>11.177481598031457</v>
      </c>
      <c r="G222" s="4">
        <f t="shared" ca="1" si="43"/>
        <v>10.43284446037657</v>
      </c>
      <c r="H222" s="4">
        <f t="shared" ca="1" si="44"/>
        <v>10.599098777654579</v>
      </c>
      <c r="I222" s="4">
        <f t="shared" ca="1" si="45"/>
        <v>11.399078132245222</v>
      </c>
      <c r="J222" s="4">
        <f t="shared" ca="1" si="46"/>
        <v>9.2828203398208657</v>
      </c>
      <c r="K222" s="4">
        <f t="shared" ca="1" si="47"/>
        <v>6.5949154411947291</v>
      </c>
      <c r="L222" s="6" t="str">
        <f ca="1">HLOOKUP(MAX(B222:K222),B222:$K$1008,M222,FALSE)</f>
        <v>Kemba Walker</v>
      </c>
      <c r="M222">
        <v>787</v>
      </c>
    </row>
    <row r="223" spans="2:13">
      <c r="B223" s="4">
        <f t="shared" ca="1" si="38"/>
        <v>9.9981293354580494</v>
      </c>
      <c r="C223" s="4">
        <f t="shared" ca="1" si="39"/>
        <v>10.83276737171412</v>
      </c>
      <c r="D223" s="4">
        <f t="shared" ca="1" si="40"/>
        <v>4.7943738484346676</v>
      </c>
      <c r="E223" s="4">
        <f t="shared" ca="1" si="41"/>
        <v>8.8622216061628087</v>
      </c>
      <c r="F223" s="4">
        <f t="shared" ca="1" si="42"/>
        <v>9.623438487833754</v>
      </c>
      <c r="G223" s="4">
        <f t="shared" ca="1" si="43"/>
        <v>8.8331980645299613</v>
      </c>
      <c r="H223" s="4">
        <f t="shared" ca="1" si="44"/>
        <v>10.821466075813147</v>
      </c>
      <c r="I223" s="4">
        <f t="shared" ca="1" si="45"/>
        <v>6.7677705317521761</v>
      </c>
      <c r="J223" s="4">
        <f t="shared" ca="1" si="46"/>
        <v>9.9334055528302123</v>
      </c>
      <c r="K223" s="4">
        <f t="shared" ca="1" si="47"/>
        <v>12.21095440281557</v>
      </c>
      <c r="L223" s="6" t="str">
        <f ca="1">HLOOKUP(MAX(B223:K223),B223:$K$1008,M223,FALSE)</f>
        <v>Khris Middleton</v>
      </c>
      <c r="M223">
        <v>786</v>
      </c>
    </row>
    <row r="224" spans="2:13">
      <c r="B224" s="4">
        <f t="shared" ca="1" si="38"/>
        <v>10.616977854662235</v>
      </c>
      <c r="C224" s="4">
        <f t="shared" ca="1" si="39"/>
        <v>10.140381823922118</v>
      </c>
      <c r="D224" s="4">
        <f t="shared" ca="1" si="40"/>
        <v>1.3142457893252066</v>
      </c>
      <c r="E224" s="4">
        <f t="shared" ca="1" si="41"/>
        <v>8.8091538275457744</v>
      </c>
      <c r="F224" s="4">
        <f t="shared" ca="1" si="42"/>
        <v>10.465690512764416</v>
      </c>
      <c r="G224" s="4">
        <f t="shared" ca="1" si="43"/>
        <v>1.3679392594090372</v>
      </c>
      <c r="H224" s="4">
        <f t="shared" ca="1" si="44"/>
        <v>8.4709355167640492</v>
      </c>
      <c r="I224" s="4">
        <f t="shared" ca="1" si="45"/>
        <v>8.1146543737814429</v>
      </c>
      <c r="J224" s="4">
        <f t="shared" ca="1" si="46"/>
        <v>7.7100355505574774</v>
      </c>
      <c r="K224" s="4">
        <f t="shared" ca="1" si="47"/>
        <v>10.019463610672792</v>
      </c>
      <c r="L224" s="6" t="str">
        <f ca="1">HLOOKUP(MAX(B224:K224),B224:$K$1008,M224,FALSE)</f>
        <v>Steph Curry</v>
      </c>
      <c r="M224">
        <v>785</v>
      </c>
    </row>
    <row r="225" spans="2:13">
      <c r="B225" s="4">
        <f t="shared" ca="1" si="38"/>
        <v>9.9206568717974388</v>
      </c>
      <c r="C225" s="4">
        <f t="shared" ca="1" si="39"/>
        <v>11.109175155044962</v>
      </c>
      <c r="D225" s="4">
        <f t="shared" ca="1" si="40"/>
        <v>7.7197122530921742</v>
      </c>
      <c r="E225" s="4">
        <f t="shared" ca="1" si="41"/>
        <v>9.1379851984234151</v>
      </c>
      <c r="F225" s="4">
        <f t="shared" ca="1" si="42"/>
        <v>11.469757408570004</v>
      </c>
      <c r="G225" s="4">
        <f t="shared" ca="1" si="43"/>
        <v>12.30817524352387</v>
      </c>
      <c r="H225" s="4">
        <f t="shared" ca="1" si="44"/>
        <v>9.3784806437604473</v>
      </c>
      <c r="I225" s="4">
        <f t="shared" ca="1" si="45"/>
        <v>7.3266494497804118</v>
      </c>
      <c r="J225" s="4">
        <f t="shared" ca="1" si="46"/>
        <v>9.1124265944445213</v>
      </c>
      <c r="K225" s="4">
        <f t="shared" ca="1" si="47"/>
        <v>12.124546510793694</v>
      </c>
      <c r="L225" s="6" t="str">
        <f ca="1">HLOOKUP(MAX(B225:K225),B225:$K$1008,M225,FALSE)</f>
        <v>Joe Harris</v>
      </c>
      <c r="M225">
        <v>784</v>
      </c>
    </row>
    <row r="226" spans="2:13">
      <c r="B226" s="4">
        <f t="shared" ca="1" si="38"/>
        <v>10.379786550466488</v>
      </c>
      <c r="C226" s="4">
        <f t="shared" ca="1" si="39"/>
        <v>10.482566559224107</v>
      </c>
      <c r="D226" s="4">
        <f t="shared" ca="1" si="40"/>
        <v>6.1109060222502194</v>
      </c>
      <c r="E226" s="4">
        <f t="shared" ca="1" si="41"/>
        <v>8.4322147440249662</v>
      </c>
      <c r="F226" s="4">
        <f t="shared" ca="1" si="42"/>
        <v>10.143953779833046</v>
      </c>
      <c r="G226" s="4">
        <f t="shared" ca="1" si="43"/>
        <v>12.519787571202922</v>
      </c>
      <c r="H226" s="4">
        <f t="shared" ca="1" si="44"/>
        <v>7.9685363166880911</v>
      </c>
      <c r="I226" s="4">
        <f t="shared" ca="1" si="45"/>
        <v>8.4149742840853108</v>
      </c>
      <c r="J226" s="4">
        <f t="shared" ca="1" si="46"/>
        <v>7.4993651260130214</v>
      </c>
      <c r="K226" s="4">
        <f t="shared" ca="1" si="47"/>
        <v>9.6230222400602088</v>
      </c>
      <c r="L226" s="6" t="str">
        <f ca="1">HLOOKUP(MAX(B226:K226),B226:$K$1008,M226,FALSE)</f>
        <v>Joe Harris</v>
      </c>
      <c r="M226">
        <v>783</v>
      </c>
    </row>
    <row r="227" spans="2:13">
      <c r="B227" s="4">
        <f t="shared" ca="1" si="38"/>
        <v>10.402706381530178</v>
      </c>
      <c r="C227" s="4">
        <f t="shared" ca="1" si="39"/>
        <v>10.27920904484435</v>
      </c>
      <c r="D227" s="4">
        <f t="shared" ca="1" si="40"/>
        <v>10.507820269706743</v>
      </c>
      <c r="E227" s="4">
        <f t="shared" ca="1" si="41"/>
        <v>8.294338482823191</v>
      </c>
      <c r="F227" s="4">
        <f t="shared" ca="1" si="42"/>
        <v>10.179174615822248</v>
      </c>
      <c r="G227" s="4">
        <f t="shared" ca="1" si="43"/>
        <v>10.719482885284574</v>
      </c>
      <c r="H227" s="4">
        <f t="shared" ca="1" si="44"/>
        <v>8.9286939510644654</v>
      </c>
      <c r="I227" s="4">
        <f t="shared" ca="1" si="45"/>
        <v>5.9756273125635628</v>
      </c>
      <c r="J227" s="4">
        <f t="shared" ca="1" si="46"/>
        <v>14.832573447731317</v>
      </c>
      <c r="K227" s="4">
        <f t="shared" ca="1" si="47"/>
        <v>13.265457188403627</v>
      </c>
      <c r="L227" s="6" t="str">
        <f ca="1">HLOOKUP(MAX(B227:K227),B227:$K$1008,M227,FALSE)</f>
        <v>Danny Green</v>
      </c>
      <c r="M227">
        <v>782</v>
      </c>
    </row>
    <row r="228" spans="2:13">
      <c r="B228" s="4">
        <f t="shared" ca="1" si="38"/>
        <v>10.101349718112656</v>
      </c>
      <c r="C228" s="4">
        <f t="shared" ca="1" si="39"/>
        <v>11.934682406846804</v>
      </c>
      <c r="D228" s="4">
        <f t="shared" ca="1" si="40"/>
        <v>6.0141187896136659</v>
      </c>
      <c r="E228" s="4">
        <f t="shared" ca="1" si="41"/>
        <v>9.5434994966875095</v>
      </c>
      <c r="F228" s="4">
        <f t="shared" ca="1" si="42"/>
        <v>10.462953660248948</v>
      </c>
      <c r="G228" s="4">
        <f t="shared" ca="1" si="43"/>
        <v>5.8484090301572254</v>
      </c>
      <c r="H228" s="4">
        <f t="shared" ca="1" si="44"/>
        <v>9.1709015487171683</v>
      </c>
      <c r="I228" s="4">
        <f t="shared" ca="1" si="45"/>
        <v>4.5277587641545116</v>
      </c>
      <c r="J228" s="4">
        <f t="shared" ca="1" si="46"/>
        <v>1.269354966360317</v>
      </c>
      <c r="K228" s="4">
        <f t="shared" ca="1" si="47"/>
        <v>10.018385601385701</v>
      </c>
      <c r="L228" s="6" t="str">
        <f ca="1">HLOOKUP(MAX(B228:K228),B228:$K$1008,M228,FALSE)</f>
        <v>Seth Curry</v>
      </c>
      <c r="M228">
        <v>781</v>
      </c>
    </row>
    <row r="229" spans="2:13">
      <c r="B229" s="4">
        <f t="shared" ca="1" si="38"/>
        <v>10.477627017876156</v>
      </c>
      <c r="C229" s="4">
        <f t="shared" ca="1" si="39"/>
        <v>11.315496472413697</v>
      </c>
      <c r="D229" s="4">
        <f t="shared" ca="1" si="40"/>
        <v>17.07071768135701</v>
      </c>
      <c r="E229" s="4">
        <f t="shared" ca="1" si="41"/>
        <v>10.157188949479682</v>
      </c>
      <c r="F229" s="4">
        <f t="shared" ca="1" si="42"/>
        <v>8.2128251010449063</v>
      </c>
      <c r="G229" s="4">
        <f t="shared" ca="1" si="43"/>
        <v>6.1601464132612467</v>
      </c>
      <c r="H229" s="4">
        <f t="shared" ca="1" si="44"/>
        <v>7.4578247869687457</v>
      </c>
      <c r="I229" s="4">
        <f t="shared" ca="1" si="45"/>
        <v>7.7872878850086966</v>
      </c>
      <c r="J229" s="4">
        <f t="shared" ca="1" si="46"/>
        <v>6.7967397174082222</v>
      </c>
      <c r="K229" s="4">
        <f t="shared" ca="1" si="47"/>
        <v>11.520917782549983</v>
      </c>
      <c r="L229" s="6" t="str">
        <f ca="1">HLOOKUP(MAX(B229:K229),B229:$K$1008,M229,FALSE)</f>
        <v>Dirk Nowitzki</v>
      </c>
      <c r="M229">
        <v>780</v>
      </c>
    </row>
    <row r="230" spans="2:13">
      <c r="B230" s="4">
        <f t="shared" ca="1" si="38"/>
        <v>10.109181265637854</v>
      </c>
      <c r="C230" s="4">
        <f t="shared" ca="1" si="39"/>
        <v>11.20096152556985</v>
      </c>
      <c r="D230" s="4">
        <f t="shared" ca="1" si="40"/>
        <v>2.7387385516222147</v>
      </c>
      <c r="E230" s="4">
        <f t="shared" ca="1" si="41"/>
        <v>10.55189748366857</v>
      </c>
      <c r="F230" s="4">
        <f t="shared" ca="1" si="42"/>
        <v>10.781477739941398</v>
      </c>
      <c r="G230" s="4">
        <f t="shared" ca="1" si="43"/>
        <v>14.517695394097982</v>
      </c>
      <c r="H230" s="4">
        <f t="shared" ca="1" si="44"/>
        <v>8.5952553727052106</v>
      </c>
      <c r="I230" s="4">
        <f t="shared" ca="1" si="45"/>
        <v>7.0866110471094093</v>
      </c>
      <c r="J230" s="4">
        <f t="shared" ca="1" si="46"/>
        <v>10.438424437591916</v>
      </c>
      <c r="K230" s="4">
        <f t="shared" ca="1" si="47"/>
        <v>14.675352191688324</v>
      </c>
      <c r="L230" s="6" t="str">
        <f ca="1">HLOOKUP(MAX(B230:K230),B230:$K$1008,M230,FALSE)</f>
        <v>Khris Middleton</v>
      </c>
      <c r="M230">
        <v>779</v>
      </c>
    </row>
    <row r="231" spans="2:13">
      <c r="B231" s="4">
        <f t="shared" ca="1" si="38"/>
        <v>11.075225064534129</v>
      </c>
      <c r="C231" s="4">
        <f t="shared" ca="1" si="39"/>
        <v>11.538809875773641</v>
      </c>
      <c r="D231" s="4">
        <f t="shared" ca="1" si="40"/>
        <v>8.0450893641415693</v>
      </c>
      <c r="E231" s="4">
        <f t="shared" ca="1" si="41"/>
        <v>9.298059867452519</v>
      </c>
      <c r="F231" s="4">
        <f t="shared" ca="1" si="42"/>
        <v>11.900525265692053</v>
      </c>
      <c r="G231" s="4">
        <f t="shared" ca="1" si="43"/>
        <v>11.186207263694865</v>
      </c>
      <c r="H231" s="4">
        <f t="shared" ca="1" si="44"/>
        <v>7.9974851780761789</v>
      </c>
      <c r="I231" s="4">
        <f t="shared" ca="1" si="45"/>
        <v>8.427928404938525</v>
      </c>
      <c r="J231" s="4">
        <f t="shared" ca="1" si="46"/>
        <v>9.3824476397080865</v>
      </c>
      <c r="K231" s="4">
        <f t="shared" ca="1" si="47"/>
        <v>12.293103177567442</v>
      </c>
      <c r="L231" s="6" t="str">
        <f ca="1">HLOOKUP(MAX(B231:K231),B231:$K$1008,M231,FALSE)</f>
        <v>Khris Middleton</v>
      </c>
      <c r="M231">
        <v>778</v>
      </c>
    </row>
    <row r="232" spans="2:13">
      <c r="B232" s="4">
        <f t="shared" ca="1" si="38"/>
        <v>10.632535360592019</v>
      </c>
      <c r="C232" s="4">
        <f t="shared" ca="1" si="39"/>
        <v>11.947714758031568</v>
      </c>
      <c r="D232" s="4">
        <f t="shared" ca="1" si="40"/>
        <v>3.5452734606718455</v>
      </c>
      <c r="E232" s="4">
        <f t="shared" ca="1" si="41"/>
        <v>9.3253203834424117</v>
      </c>
      <c r="F232" s="4">
        <f t="shared" ca="1" si="42"/>
        <v>10.821417232060973</v>
      </c>
      <c r="G232" s="4">
        <f t="shared" ca="1" si="43"/>
        <v>13.95511402968515</v>
      </c>
      <c r="H232" s="4">
        <f t="shared" ca="1" si="44"/>
        <v>10.163158931288368</v>
      </c>
      <c r="I232" s="4">
        <f t="shared" ca="1" si="45"/>
        <v>6.5424228007113001</v>
      </c>
      <c r="J232" s="4">
        <f t="shared" ca="1" si="46"/>
        <v>7.2019500923304225</v>
      </c>
      <c r="K232" s="4">
        <f t="shared" ca="1" si="47"/>
        <v>10.581840773066764</v>
      </c>
      <c r="L232" s="6" t="str">
        <f ca="1">HLOOKUP(MAX(B232:K232),B232:$K$1008,M232,FALSE)</f>
        <v>Joe Harris</v>
      </c>
      <c r="M232">
        <v>777</v>
      </c>
    </row>
    <row r="233" spans="2:13">
      <c r="B233" s="4">
        <f t="shared" ca="1" si="38"/>
        <v>10.766992259734293</v>
      </c>
      <c r="C233" s="4">
        <f t="shared" ca="1" si="39"/>
        <v>11.316821490350236</v>
      </c>
      <c r="D233" s="4">
        <f t="shared" ca="1" si="40"/>
        <v>5.022152113786853</v>
      </c>
      <c r="E233" s="4">
        <f t="shared" ca="1" si="41"/>
        <v>8.9624850223579529</v>
      </c>
      <c r="F233" s="4">
        <f t="shared" ca="1" si="42"/>
        <v>10.782280825351496</v>
      </c>
      <c r="G233" s="4">
        <f t="shared" ca="1" si="43"/>
        <v>10.524848319605868</v>
      </c>
      <c r="H233" s="4">
        <f t="shared" ca="1" si="44"/>
        <v>7.6429959039229667</v>
      </c>
      <c r="I233" s="4">
        <f t="shared" ca="1" si="45"/>
        <v>7.5695629745662965</v>
      </c>
      <c r="J233" s="4">
        <f t="shared" ca="1" si="46"/>
        <v>5.2103251274982565</v>
      </c>
      <c r="K233" s="4">
        <f t="shared" ca="1" si="47"/>
        <v>9.8347388478990592</v>
      </c>
      <c r="L233" s="6" t="str">
        <f ca="1">HLOOKUP(MAX(B233:K233),B233:$K$1008,M233,FALSE)</f>
        <v>Seth Curry</v>
      </c>
      <c r="M233">
        <v>776</v>
      </c>
    </row>
    <row r="234" spans="2:13">
      <c r="B234" s="4">
        <f t="shared" ca="1" si="38"/>
        <v>10.583394500589442</v>
      </c>
      <c r="C234" s="4">
        <f t="shared" ca="1" si="39"/>
        <v>9.198606364027814</v>
      </c>
      <c r="D234" s="4">
        <f t="shared" ca="1" si="40"/>
        <v>10.194363762639085</v>
      </c>
      <c r="E234" s="4">
        <f t="shared" ca="1" si="41"/>
        <v>9.2547830328167429</v>
      </c>
      <c r="F234" s="4">
        <f t="shared" ca="1" si="42"/>
        <v>9.8237257393231641</v>
      </c>
      <c r="G234" s="4">
        <f t="shared" ca="1" si="43"/>
        <v>3.6828666412146798</v>
      </c>
      <c r="H234" s="4">
        <f t="shared" ca="1" si="44"/>
        <v>9.2585982822349777</v>
      </c>
      <c r="I234" s="4">
        <f t="shared" ca="1" si="45"/>
        <v>9.3999537142604535</v>
      </c>
      <c r="J234" s="4">
        <f t="shared" ca="1" si="46"/>
        <v>9.956332973815595</v>
      </c>
      <c r="K234" s="4">
        <f t="shared" ca="1" si="47"/>
        <v>11.580233110641894</v>
      </c>
      <c r="L234" s="6" t="str">
        <f ca="1">HLOOKUP(MAX(B234:K234),B234:$K$1008,M234,FALSE)</f>
        <v>Khris Middleton</v>
      </c>
      <c r="M234">
        <v>775</v>
      </c>
    </row>
    <row r="235" spans="2:13">
      <c r="B235" s="4">
        <f t="shared" ca="1" si="38"/>
        <v>10.542850570119715</v>
      </c>
      <c r="C235" s="4">
        <f t="shared" ca="1" si="39"/>
        <v>11.97481408011317</v>
      </c>
      <c r="D235" s="4">
        <f t="shared" ca="1" si="40"/>
        <v>11.024809857526023</v>
      </c>
      <c r="E235" s="4">
        <f t="shared" ca="1" si="41"/>
        <v>9.9628733506577412</v>
      </c>
      <c r="F235" s="4">
        <f t="shared" ca="1" si="42"/>
        <v>11.429798037752727</v>
      </c>
      <c r="G235" s="4">
        <f t="shared" ca="1" si="43"/>
        <v>10.291530295114626</v>
      </c>
      <c r="H235" s="4">
        <f t="shared" ca="1" si="44"/>
        <v>8.9753818314298801</v>
      </c>
      <c r="I235" s="4">
        <f t="shared" ca="1" si="45"/>
        <v>9.3907510674999344</v>
      </c>
      <c r="J235" s="4">
        <f t="shared" ca="1" si="46"/>
        <v>7.2475964831579187</v>
      </c>
      <c r="K235" s="4">
        <f t="shared" ca="1" si="47"/>
        <v>8.6424164982068383</v>
      </c>
      <c r="L235" s="6" t="str">
        <f ca="1">HLOOKUP(MAX(B235:K235),B235:$K$1008,M235,FALSE)</f>
        <v>Seth Curry</v>
      </c>
      <c r="M235">
        <v>774</v>
      </c>
    </row>
    <row r="236" spans="2:13">
      <c r="B236" s="4">
        <f t="shared" ca="1" si="38"/>
        <v>10.548999918344029</v>
      </c>
      <c r="C236" s="4">
        <f t="shared" ca="1" si="39"/>
        <v>11.106618659196974</v>
      </c>
      <c r="D236" s="4">
        <f t="shared" ca="1" si="40"/>
        <v>12.562500834904988</v>
      </c>
      <c r="E236" s="4">
        <f t="shared" ca="1" si="41"/>
        <v>10.65438388553707</v>
      </c>
      <c r="F236" s="4">
        <f t="shared" ca="1" si="42"/>
        <v>10.433575328644549</v>
      </c>
      <c r="G236" s="4">
        <f t="shared" ca="1" si="43"/>
        <v>5.8463340948762061</v>
      </c>
      <c r="H236" s="4">
        <f t="shared" ca="1" si="44"/>
        <v>8.6273668392199454</v>
      </c>
      <c r="I236" s="4">
        <f t="shared" ca="1" si="45"/>
        <v>7.6565396107367274</v>
      </c>
      <c r="J236" s="4">
        <f t="shared" ca="1" si="46"/>
        <v>7.8419639793526672</v>
      </c>
      <c r="K236" s="4">
        <f t="shared" ca="1" si="47"/>
        <v>9.5855604473462019</v>
      </c>
      <c r="L236" s="6" t="str">
        <f ca="1">HLOOKUP(MAX(B236:K236),B236:$K$1008,M236,FALSE)</f>
        <v>Dirk Nowitzki</v>
      </c>
      <c r="M236">
        <v>773</v>
      </c>
    </row>
    <row r="237" spans="2:13">
      <c r="B237" s="4">
        <f t="shared" ca="1" si="38"/>
        <v>10.867024746787516</v>
      </c>
      <c r="C237" s="4">
        <f t="shared" ca="1" si="39"/>
        <v>12.336738262503765</v>
      </c>
      <c r="D237" s="4">
        <f t="shared" ca="1" si="40"/>
        <v>7.9394311182296118</v>
      </c>
      <c r="E237" s="4">
        <f t="shared" ca="1" si="41"/>
        <v>7.9674473342403633</v>
      </c>
      <c r="F237" s="4">
        <f t="shared" ca="1" si="42"/>
        <v>11.129941498905806</v>
      </c>
      <c r="G237" s="4">
        <f t="shared" ca="1" si="43"/>
        <v>13.187360662300973</v>
      </c>
      <c r="H237" s="4">
        <f t="shared" ca="1" si="44"/>
        <v>7.0939682448754686</v>
      </c>
      <c r="I237" s="4">
        <f t="shared" ca="1" si="45"/>
        <v>9.031996039796363</v>
      </c>
      <c r="J237" s="4">
        <f t="shared" ca="1" si="46"/>
        <v>4.7415244666786638</v>
      </c>
      <c r="K237" s="4">
        <f t="shared" ca="1" si="47"/>
        <v>10.702276977871474</v>
      </c>
      <c r="L237" s="6" t="str">
        <f ca="1">HLOOKUP(MAX(B237:K237),B237:$K$1008,M237,FALSE)</f>
        <v>Joe Harris</v>
      </c>
      <c r="M237">
        <v>772</v>
      </c>
    </row>
    <row r="238" spans="2:13">
      <c r="B238" s="4">
        <f t="shared" ca="1" si="38"/>
        <v>11.056502624243876</v>
      </c>
      <c r="C238" s="4">
        <f t="shared" ca="1" si="39"/>
        <v>11.599193277734598</v>
      </c>
      <c r="D238" s="4">
        <f t="shared" ca="1" si="40"/>
        <v>10.268076070728913</v>
      </c>
      <c r="E238" s="4">
        <f t="shared" ca="1" si="41"/>
        <v>9.3409971958577547</v>
      </c>
      <c r="F238" s="4">
        <f t="shared" ca="1" si="42"/>
        <v>11.312491762394208</v>
      </c>
      <c r="G238" s="4">
        <f t="shared" ca="1" si="43"/>
        <v>12.422507464707493</v>
      </c>
      <c r="H238" s="4">
        <f t="shared" ca="1" si="44"/>
        <v>9.1840129330004245</v>
      </c>
      <c r="I238" s="4">
        <f t="shared" ca="1" si="45"/>
        <v>10.668622236430334</v>
      </c>
      <c r="J238" s="4">
        <f t="shared" ca="1" si="46"/>
        <v>9.7353211082867261</v>
      </c>
      <c r="K238" s="4">
        <f t="shared" ca="1" si="47"/>
        <v>12.541257099456827</v>
      </c>
      <c r="L238" s="6" t="str">
        <f ca="1">HLOOKUP(MAX(B238:K238),B238:$K$1008,M238,FALSE)</f>
        <v>Khris Middleton</v>
      </c>
      <c r="M238">
        <v>771</v>
      </c>
    </row>
    <row r="239" spans="2:13">
      <c r="B239" s="4">
        <f t="shared" ca="1" si="38"/>
        <v>11.785970933128759</v>
      </c>
      <c r="C239" s="4">
        <f t="shared" ca="1" si="39"/>
        <v>11.10103848024092</v>
      </c>
      <c r="D239" s="4">
        <f t="shared" ca="1" si="40"/>
        <v>13.536990915278055</v>
      </c>
      <c r="E239" s="4">
        <f t="shared" ca="1" si="41"/>
        <v>9.09200950530429</v>
      </c>
      <c r="F239" s="4">
        <f t="shared" ca="1" si="42"/>
        <v>10.625289716153459</v>
      </c>
      <c r="G239" s="4">
        <f t="shared" ca="1" si="43"/>
        <v>8.8195333268366998</v>
      </c>
      <c r="H239" s="4">
        <f t="shared" ca="1" si="44"/>
        <v>7.6632329833752966</v>
      </c>
      <c r="I239" s="4">
        <f t="shared" ca="1" si="45"/>
        <v>7.68768234379269</v>
      </c>
      <c r="J239" s="4">
        <f t="shared" ca="1" si="46"/>
        <v>10.577315523257669</v>
      </c>
      <c r="K239" s="4">
        <f t="shared" ca="1" si="47"/>
        <v>9.3146825904656261</v>
      </c>
      <c r="L239" s="6" t="str">
        <f ca="1">HLOOKUP(MAX(B239:K239),B239:$K$1008,M239,FALSE)</f>
        <v>Dirk Nowitzki</v>
      </c>
      <c r="M239">
        <v>770</v>
      </c>
    </row>
    <row r="240" spans="2:13">
      <c r="B240" s="4">
        <f t="shared" ca="1" si="38"/>
        <v>11.769781092358002</v>
      </c>
      <c r="C240" s="4">
        <f t="shared" ca="1" si="39"/>
        <v>12.270482122976173</v>
      </c>
      <c r="D240" s="4">
        <f t="shared" ca="1" si="40"/>
        <v>7.7186692889305935</v>
      </c>
      <c r="E240" s="4">
        <f t="shared" ca="1" si="41"/>
        <v>8.4581565144960216</v>
      </c>
      <c r="F240" s="4">
        <f t="shared" ca="1" si="42"/>
        <v>10.955923225476585</v>
      </c>
      <c r="G240" s="4">
        <f t="shared" ca="1" si="43"/>
        <v>-2.3716504595759593</v>
      </c>
      <c r="H240" s="4">
        <f t="shared" ca="1" si="44"/>
        <v>10.728292359690199</v>
      </c>
      <c r="I240" s="4">
        <f t="shared" ca="1" si="45"/>
        <v>4.5827178957816184</v>
      </c>
      <c r="J240" s="4">
        <f t="shared" ca="1" si="46"/>
        <v>8.5522843989328976</v>
      </c>
      <c r="K240" s="4">
        <f t="shared" ca="1" si="47"/>
        <v>10.364329239759989</v>
      </c>
      <c r="L240" s="6" t="str">
        <f ca="1">HLOOKUP(MAX(B240:K240),B240:$K$1008,M240,FALSE)</f>
        <v>Seth Curry</v>
      </c>
      <c r="M240">
        <v>769</v>
      </c>
    </row>
    <row r="241" spans="2:13">
      <c r="B241" s="4">
        <f t="shared" ca="1" si="38"/>
        <v>10.835794514800728</v>
      </c>
      <c r="C241" s="4">
        <f t="shared" ca="1" si="39"/>
        <v>10.74562372153186</v>
      </c>
      <c r="D241" s="4">
        <f t="shared" ca="1" si="40"/>
        <v>10.305365935563328</v>
      </c>
      <c r="E241" s="4">
        <f t="shared" ca="1" si="41"/>
        <v>9.0246482527345595</v>
      </c>
      <c r="F241" s="4">
        <f t="shared" ca="1" si="42"/>
        <v>9.7352992444736017</v>
      </c>
      <c r="G241" s="4">
        <f t="shared" ca="1" si="43"/>
        <v>14.62861290268661</v>
      </c>
      <c r="H241" s="4">
        <f t="shared" ca="1" si="44"/>
        <v>10.838895503215442</v>
      </c>
      <c r="I241" s="4">
        <f t="shared" ca="1" si="45"/>
        <v>9.0740914395255388</v>
      </c>
      <c r="J241" s="4">
        <f t="shared" ca="1" si="46"/>
        <v>11.645567236100309</v>
      </c>
      <c r="K241" s="4">
        <f t="shared" ca="1" si="47"/>
        <v>7.166849460112144</v>
      </c>
      <c r="L241" s="6" t="str">
        <f ca="1">HLOOKUP(MAX(B241:K241),B241:$K$1008,M241,FALSE)</f>
        <v>Joe Harris</v>
      </c>
      <c r="M241">
        <v>768</v>
      </c>
    </row>
    <row r="242" spans="2:13">
      <c r="B242" s="4">
        <f t="shared" ca="1" si="38"/>
        <v>10.842384054544283</v>
      </c>
      <c r="C242" s="4">
        <f t="shared" ca="1" si="39"/>
        <v>11.550371011999555</v>
      </c>
      <c r="D242" s="4">
        <f t="shared" ca="1" si="40"/>
        <v>10.786780745603352</v>
      </c>
      <c r="E242" s="4">
        <f t="shared" ca="1" si="41"/>
        <v>9.7964108928934124</v>
      </c>
      <c r="F242" s="4">
        <f t="shared" ca="1" si="42"/>
        <v>12.016487247851119</v>
      </c>
      <c r="G242" s="4">
        <f t="shared" ca="1" si="43"/>
        <v>6.8170136595045285</v>
      </c>
      <c r="H242" s="4">
        <f t="shared" ca="1" si="44"/>
        <v>8.2340923328462026</v>
      </c>
      <c r="I242" s="4">
        <f t="shared" ca="1" si="45"/>
        <v>9.2581465480414256</v>
      </c>
      <c r="J242" s="4">
        <f t="shared" ca="1" si="46"/>
        <v>13.218149299104065</v>
      </c>
      <c r="K242" s="4">
        <f t="shared" ca="1" si="47"/>
        <v>11.824446499478181</v>
      </c>
      <c r="L242" s="6" t="str">
        <f ca="1">HLOOKUP(MAX(B242:K242),B242:$K$1008,M242,FALSE)</f>
        <v>Danny Green</v>
      </c>
      <c r="M242">
        <v>767</v>
      </c>
    </row>
    <row r="243" spans="2:13">
      <c r="B243" s="4">
        <f t="shared" ca="1" si="38"/>
        <v>9.9300074521534256</v>
      </c>
      <c r="C243" s="4">
        <f t="shared" ca="1" si="39"/>
        <v>10.697658742635383</v>
      </c>
      <c r="D243" s="4">
        <f t="shared" ca="1" si="40"/>
        <v>4.1691704726488341</v>
      </c>
      <c r="E243" s="4">
        <f t="shared" ca="1" si="41"/>
        <v>8.5797401434736926</v>
      </c>
      <c r="F243" s="4">
        <f t="shared" ca="1" si="42"/>
        <v>10.95691834512715</v>
      </c>
      <c r="G243" s="4">
        <f t="shared" ca="1" si="43"/>
        <v>7.9724363297374481</v>
      </c>
      <c r="H243" s="4">
        <f t="shared" ca="1" si="44"/>
        <v>9.5665073861494054</v>
      </c>
      <c r="I243" s="4">
        <f t="shared" ca="1" si="45"/>
        <v>8.8904545292375641</v>
      </c>
      <c r="J243" s="4">
        <f t="shared" ca="1" si="46"/>
        <v>7.9265686447047328</v>
      </c>
      <c r="K243" s="4">
        <f t="shared" ca="1" si="47"/>
        <v>10.238574249948046</v>
      </c>
      <c r="L243" s="6" t="str">
        <f ca="1">HLOOKUP(MAX(B243:K243),B243:$K$1008,M243,FALSE)</f>
        <v>Buddy Hield</v>
      </c>
      <c r="M243">
        <v>766</v>
      </c>
    </row>
    <row r="244" spans="2:13">
      <c r="B244" s="4">
        <f t="shared" ca="1" si="38"/>
        <v>10.526927649054155</v>
      </c>
      <c r="C244" s="4">
        <f t="shared" ca="1" si="39"/>
        <v>10.401394997146959</v>
      </c>
      <c r="D244" s="4">
        <f t="shared" ca="1" si="40"/>
        <v>7.8182727214173422</v>
      </c>
      <c r="E244" s="4">
        <f t="shared" ca="1" si="41"/>
        <v>9.0561628625428323</v>
      </c>
      <c r="F244" s="4">
        <f t="shared" ca="1" si="42"/>
        <v>10.554921325412247</v>
      </c>
      <c r="G244" s="4">
        <f t="shared" ca="1" si="43"/>
        <v>5.5163181555731899</v>
      </c>
      <c r="H244" s="4">
        <f t="shared" ca="1" si="44"/>
        <v>8.016895572420788</v>
      </c>
      <c r="I244" s="4">
        <f t="shared" ca="1" si="45"/>
        <v>7.2550227973762755</v>
      </c>
      <c r="J244" s="4">
        <f t="shared" ca="1" si="46"/>
        <v>8.7266179809345097</v>
      </c>
      <c r="K244" s="4">
        <f t="shared" ca="1" si="47"/>
        <v>10.541053329593082</v>
      </c>
      <c r="L244" s="6" t="str">
        <f ca="1">HLOOKUP(MAX(B244:K244),B244:$K$1008,M244,FALSE)</f>
        <v>Buddy Hield</v>
      </c>
      <c r="M244">
        <v>765</v>
      </c>
    </row>
    <row r="245" spans="2:13">
      <c r="B245" s="4">
        <f t="shared" ca="1" si="38"/>
        <v>9.8177484898690501</v>
      </c>
      <c r="C245" s="4">
        <f t="shared" ca="1" si="39"/>
        <v>10.052808860097828</v>
      </c>
      <c r="D245" s="4">
        <f t="shared" ca="1" si="40"/>
        <v>1.3267721435217235</v>
      </c>
      <c r="E245" s="4">
        <f t="shared" ca="1" si="41"/>
        <v>8.3502954536189549</v>
      </c>
      <c r="F245" s="4">
        <f t="shared" ca="1" si="42"/>
        <v>9.9547254350007552</v>
      </c>
      <c r="G245" s="4">
        <f t="shared" ca="1" si="43"/>
        <v>14.535574656155168</v>
      </c>
      <c r="H245" s="4">
        <f t="shared" ca="1" si="44"/>
        <v>9.0765270524037369</v>
      </c>
      <c r="I245" s="4">
        <f t="shared" ca="1" si="45"/>
        <v>7.9459745238415769</v>
      </c>
      <c r="J245" s="4">
        <f t="shared" ca="1" si="46"/>
        <v>10.547380530388192</v>
      </c>
      <c r="K245" s="4">
        <f t="shared" ca="1" si="47"/>
        <v>10.649684201568514</v>
      </c>
      <c r="L245" s="6" t="str">
        <f ca="1">HLOOKUP(MAX(B245:K245),B245:$K$1008,M245,FALSE)</f>
        <v>Joe Harris</v>
      </c>
      <c r="M245">
        <v>764</v>
      </c>
    </row>
    <row r="246" spans="2:13">
      <c r="B246" s="4">
        <f t="shared" ca="1" si="38"/>
        <v>10.819801214540725</v>
      </c>
      <c r="C246" s="4">
        <f t="shared" ca="1" si="39"/>
        <v>12.546956637642271</v>
      </c>
      <c r="D246" s="4">
        <f t="shared" ca="1" si="40"/>
        <v>-1.9732605012418012</v>
      </c>
      <c r="E246" s="4">
        <f t="shared" ca="1" si="41"/>
        <v>8.069239700916615</v>
      </c>
      <c r="F246" s="4">
        <f t="shared" ca="1" si="42"/>
        <v>10.214034518394016</v>
      </c>
      <c r="G246" s="4">
        <f t="shared" ca="1" si="43"/>
        <v>13.466914892277767</v>
      </c>
      <c r="H246" s="4">
        <f t="shared" ca="1" si="44"/>
        <v>8.2490438398817414</v>
      </c>
      <c r="I246" s="4">
        <f t="shared" ca="1" si="45"/>
        <v>8.5809759679389899</v>
      </c>
      <c r="J246" s="4">
        <f t="shared" ca="1" si="46"/>
        <v>4.329432833569073</v>
      </c>
      <c r="K246" s="4">
        <f t="shared" ca="1" si="47"/>
        <v>8.6615261569064383</v>
      </c>
      <c r="L246" s="6" t="str">
        <f ca="1">HLOOKUP(MAX(B246:K246),B246:$K$1008,M246,FALSE)</f>
        <v>Joe Harris</v>
      </c>
      <c r="M246">
        <v>763</v>
      </c>
    </row>
    <row r="247" spans="2:13">
      <c r="B247" s="4">
        <f t="shared" ca="1" si="38"/>
        <v>10.777224318474923</v>
      </c>
      <c r="C247" s="4">
        <f t="shared" ca="1" si="39"/>
        <v>10.383681218495797</v>
      </c>
      <c r="D247" s="4">
        <f t="shared" ca="1" si="40"/>
        <v>8.9847786727607488</v>
      </c>
      <c r="E247" s="4">
        <f t="shared" ca="1" si="41"/>
        <v>7.5267191498363832</v>
      </c>
      <c r="F247" s="4">
        <f t="shared" ca="1" si="42"/>
        <v>12.102238428103005</v>
      </c>
      <c r="G247" s="4">
        <f t="shared" ca="1" si="43"/>
        <v>13.766433582476042</v>
      </c>
      <c r="H247" s="4">
        <f t="shared" ca="1" si="44"/>
        <v>9.2309714494639117</v>
      </c>
      <c r="I247" s="4">
        <f t="shared" ca="1" si="45"/>
        <v>8.6680796450876176</v>
      </c>
      <c r="J247" s="4">
        <f t="shared" ca="1" si="46"/>
        <v>8.087511696869468</v>
      </c>
      <c r="K247" s="4">
        <f t="shared" ca="1" si="47"/>
        <v>10.526946375498998</v>
      </c>
      <c r="L247" s="6" t="str">
        <f ca="1">HLOOKUP(MAX(B247:K247),B247:$K$1008,M247,FALSE)</f>
        <v>Joe Harris</v>
      </c>
      <c r="M247">
        <v>762</v>
      </c>
    </row>
    <row r="248" spans="2:13">
      <c r="B248" s="4">
        <f t="shared" ca="1" si="38"/>
        <v>10.604898872896184</v>
      </c>
      <c r="C248" s="4">
        <f t="shared" ca="1" si="39"/>
        <v>12.436324694107679</v>
      </c>
      <c r="D248" s="4">
        <f t="shared" ca="1" si="40"/>
        <v>8.6769811078261281</v>
      </c>
      <c r="E248" s="4">
        <f t="shared" ca="1" si="41"/>
        <v>6.9254093841792637</v>
      </c>
      <c r="F248" s="4">
        <f t="shared" ca="1" si="42"/>
        <v>9.3354136275049946</v>
      </c>
      <c r="G248" s="4">
        <f t="shared" ca="1" si="43"/>
        <v>8.9171259973087658</v>
      </c>
      <c r="H248" s="4">
        <f t="shared" ca="1" si="44"/>
        <v>9.471010468080781</v>
      </c>
      <c r="I248" s="4">
        <f t="shared" ca="1" si="45"/>
        <v>6.6781089663307887</v>
      </c>
      <c r="J248" s="4">
        <f t="shared" ca="1" si="46"/>
        <v>6.6326520504001021</v>
      </c>
      <c r="K248" s="4">
        <f t="shared" ca="1" si="47"/>
        <v>9.3867556249162032</v>
      </c>
      <c r="L248" s="6" t="str">
        <f ca="1">HLOOKUP(MAX(B248:K248),B248:$K$1008,M248,FALSE)</f>
        <v>Seth Curry</v>
      </c>
      <c r="M248">
        <v>761</v>
      </c>
    </row>
    <row r="249" spans="2:13">
      <c r="B249" s="4">
        <f t="shared" ca="1" si="38"/>
        <v>12.178488529406737</v>
      </c>
      <c r="C249" s="4">
        <f t="shared" ca="1" si="39"/>
        <v>9.9702941714684599</v>
      </c>
      <c r="D249" s="4">
        <f t="shared" ca="1" si="40"/>
        <v>4.4908925309082459</v>
      </c>
      <c r="E249" s="4">
        <f t="shared" ca="1" si="41"/>
        <v>9.147169217605688</v>
      </c>
      <c r="F249" s="4">
        <f t="shared" ca="1" si="42"/>
        <v>9.2528666990951542</v>
      </c>
      <c r="G249" s="4">
        <f t="shared" ca="1" si="43"/>
        <v>7.2158557316114615</v>
      </c>
      <c r="H249" s="4">
        <f t="shared" ca="1" si="44"/>
        <v>8.3822643563237662</v>
      </c>
      <c r="I249" s="4">
        <f t="shared" ca="1" si="45"/>
        <v>5.7522934572896283</v>
      </c>
      <c r="J249" s="4">
        <f t="shared" ca="1" si="46"/>
        <v>12.333910669258861</v>
      </c>
      <c r="K249" s="4">
        <f t="shared" ca="1" si="47"/>
        <v>7.8577466519846455</v>
      </c>
      <c r="L249" s="6" t="str">
        <f ca="1">HLOOKUP(MAX(B249:K249),B249:$K$1008,M249,FALSE)</f>
        <v>Danny Green</v>
      </c>
      <c r="M249">
        <v>760</v>
      </c>
    </row>
    <row r="250" spans="2:13">
      <c r="B250" s="4">
        <f t="shared" ca="1" si="38"/>
        <v>10.931879388134256</v>
      </c>
      <c r="C250" s="4">
        <f t="shared" ca="1" si="39"/>
        <v>11.932076304357405</v>
      </c>
      <c r="D250" s="4">
        <f t="shared" ca="1" si="40"/>
        <v>3.8567791083833578</v>
      </c>
      <c r="E250" s="4">
        <f t="shared" ca="1" si="41"/>
        <v>8.4047024701206734</v>
      </c>
      <c r="F250" s="4">
        <f t="shared" ca="1" si="42"/>
        <v>9.7768023657655156</v>
      </c>
      <c r="G250" s="4">
        <f t="shared" ca="1" si="43"/>
        <v>13.210600504091612</v>
      </c>
      <c r="H250" s="4">
        <f t="shared" ca="1" si="44"/>
        <v>9.2616271555384788</v>
      </c>
      <c r="I250" s="4">
        <f t="shared" ca="1" si="45"/>
        <v>7.0421126351539183</v>
      </c>
      <c r="J250" s="4">
        <f t="shared" ca="1" si="46"/>
        <v>12.603103912913427</v>
      </c>
      <c r="K250" s="4">
        <f t="shared" ca="1" si="47"/>
        <v>9.8617243773355909</v>
      </c>
      <c r="L250" s="6" t="str">
        <f ca="1">HLOOKUP(MAX(B250:K250),B250:$K$1008,M250,FALSE)</f>
        <v>Joe Harris</v>
      </c>
      <c r="M250">
        <v>759</v>
      </c>
    </row>
    <row r="251" spans="2:13">
      <c r="B251" s="4">
        <f t="shared" ca="1" si="38"/>
        <v>10.662040556387241</v>
      </c>
      <c r="C251" s="4">
        <f t="shared" ca="1" si="39"/>
        <v>10.828276081916483</v>
      </c>
      <c r="D251" s="4">
        <f t="shared" ca="1" si="40"/>
        <v>9.6449863803177855</v>
      </c>
      <c r="E251" s="4">
        <f t="shared" ca="1" si="41"/>
        <v>9.1407981020365394</v>
      </c>
      <c r="F251" s="4">
        <f t="shared" ca="1" si="42"/>
        <v>9.4144727304607621</v>
      </c>
      <c r="G251" s="4">
        <f t="shared" ca="1" si="43"/>
        <v>8.9431782379316314</v>
      </c>
      <c r="H251" s="4">
        <f t="shared" ca="1" si="44"/>
        <v>8.2185966446613818</v>
      </c>
      <c r="I251" s="4">
        <f t="shared" ca="1" si="45"/>
        <v>11.192713937908923</v>
      </c>
      <c r="J251" s="4">
        <f t="shared" ca="1" si="46"/>
        <v>4.3738788934734156</v>
      </c>
      <c r="K251" s="4">
        <f t="shared" ca="1" si="47"/>
        <v>9.7628212269279189</v>
      </c>
      <c r="L251" s="6" t="str">
        <f ca="1">HLOOKUP(MAX(B251:K251),B251:$K$1008,M251,FALSE)</f>
        <v>Kemba Walker</v>
      </c>
      <c r="M251">
        <v>758</v>
      </c>
    </row>
    <row r="252" spans="2:13">
      <c r="B252" s="4">
        <f t="shared" ca="1" si="38"/>
        <v>11.031447850889506</v>
      </c>
      <c r="C252" s="4">
        <f t="shared" ca="1" si="39"/>
        <v>10.629537250914932</v>
      </c>
      <c r="D252" s="4">
        <f t="shared" ca="1" si="40"/>
        <v>9.8692335749886269</v>
      </c>
      <c r="E252" s="4">
        <f t="shared" ca="1" si="41"/>
        <v>8.7318878854072306</v>
      </c>
      <c r="F252" s="4">
        <f t="shared" ca="1" si="42"/>
        <v>9.5177400835357666</v>
      </c>
      <c r="G252" s="4">
        <f t="shared" ca="1" si="43"/>
        <v>12.770142622333189</v>
      </c>
      <c r="H252" s="4">
        <f t="shared" ca="1" si="44"/>
        <v>8.7889275975731067</v>
      </c>
      <c r="I252" s="4">
        <f t="shared" ca="1" si="45"/>
        <v>5.9426488436126119</v>
      </c>
      <c r="J252" s="4">
        <f t="shared" ca="1" si="46"/>
        <v>7.8764968195006366</v>
      </c>
      <c r="K252" s="4">
        <f t="shared" ca="1" si="47"/>
        <v>10.675626693146404</v>
      </c>
      <c r="L252" s="6" t="str">
        <f ca="1">HLOOKUP(MAX(B252:K252),B252:$K$1008,M252,FALSE)</f>
        <v>Joe Harris</v>
      </c>
      <c r="M252">
        <v>757</v>
      </c>
    </row>
    <row r="253" spans="2:13">
      <c r="B253" s="4">
        <f t="shared" ca="1" si="38"/>
        <v>11.914857831079031</v>
      </c>
      <c r="C253" s="4">
        <f t="shared" ca="1" si="39"/>
        <v>11.94367963122032</v>
      </c>
      <c r="D253" s="4">
        <f t="shared" ca="1" si="40"/>
        <v>5.5899979996751661</v>
      </c>
      <c r="E253" s="4">
        <f t="shared" ca="1" si="41"/>
        <v>9.1642233932817749</v>
      </c>
      <c r="F253" s="4">
        <f t="shared" ca="1" si="42"/>
        <v>11.46913191104588</v>
      </c>
      <c r="G253" s="4">
        <f t="shared" ca="1" si="43"/>
        <v>6.8087996020508301</v>
      </c>
      <c r="H253" s="4">
        <f t="shared" ca="1" si="44"/>
        <v>10.119652727646613</v>
      </c>
      <c r="I253" s="4">
        <f t="shared" ca="1" si="45"/>
        <v>8.3258254831234648</v>
      </c>
      <c r="J253" s="4">
        <f t="shared" ca="1" si="46"/>
        <v>8.0011593011943027</v>
      </c>
      <c r="K253" s="4">
        <f t="shared" ca="1" si="47"/>
        <v>9.6686376559927645</v>
      </c>
      <c r="L253" s="6" t="str">
        <f ca="1">HLOOKUP(MAX(B253:K253),B253:$K$1008,M253,FALSE)</f>
        <v>Seth Curry</v>
      </c>
      <c r="M253">
        <v>756</v>
      </c>
    </row>
    <row r="254" spans="2:13">
      <c r="B254" s="4">
        <f t="shared" ca="1" si="38"/>
        <v>10.832135162055399</v>
      </c>
      <c r="C254" s="4">
        <f t="shared" ca="1" si="39"/>
        <v>11.408963439587025</v>
      </c>
      <c r="D254" s="4">
        <f t="shared" ca="1" si="40"/>
        <v>10.686521132190636</v>
      </c>
      <c r="E254" s="4">
        <f t="shared" ca="1" si="41"/>
        <v>10.239910456785498</v>
      </c>
      <c r="F254" s="4">
        <f t="shared" ca="1" si="42"/>
        <v>12.395760933197185</v>
      </c>
      <c r="G254" s="4">
        <f t="shared" ca="1" si="43"/>
        <v>3.1205252621844521</v>
      </c>
      <c r="H254" s="4">
        <f t="shared" ca="1" si="44"/>
        <v>8.4848460617759613</v>
      </c>
      <c r="I254" s="4">
        <f t="shared" ca="1" si="45"/>
        <v>9.6618822938790156</v>
      </c>
      <c r="J254" s="4">
        <f t="shared" ca="1" si="46"/>
        <v>11.233238052656688</v>
      </c>
      <c r="K254" s="4">
        <f t="shared" ca="1" si="47"/>
        <v>12.255804555008892</v>
      </c>
      <c r="L254" s="6" t="str">
        <f ca="1">HLOOKUP(MAX(B254:K254),B254:$K$1008,M254,FALSE)</f>
        <v>Buddy Hield</v>
      </c>
      <c r="M254">
        <v>755</v>
      </c>
    </row>
    <row r="255" spans="2:13">
      <c r="B255" s="4">
        <f t="shared" ca="1" si="38"/>
        <v>12.779924866519648</v>
      </c>
      <c r="C255" s="4">
        <f t="shared" ca="1" si="39"/>
        <v>12.191733022320014</v>
      </c>
      <c r="D255" s="4">
        <f t="shared" ca="1" si="40"/>
        <v>7.2536836292554199</v>
      </c>
      <c r="E255" s="4">
        <f t="shared" ca="1" si="41"/>
        <v>7.4721616046039303</v>
      </c>
      <c r="F255" s="4">
        <f t="shared" ca="1" si="42"/>
        <v>9.5586857643373762</v>
      </c>
      <c r="G255" s="4">
        <f t="shared" ca="1" si="43"/>
        <v>2.5589813460558943</v>
      </c>
      <c r="H255" s="4">
        <f t="shared" ca="1" si="44"/>
        <v>8.2326566669322467</v>
      </c>
      <c r="I255" s="4">
        <f t="shared" ca="1" si="45"/>
        <v>9.5084439683362554</v>
      </c>
      <c r="J255" s="4">
        <f t="shared" ca="1" si="46"/>
        <v>6.7087335612219414</v>
      </c>
      <c r="K255" s="4">
        <f t="shared" ca="1" si="47"/>
        <v>10.825903173601226</v>
      </c>
      <c r="L255" s="6" t="str">
        <f ca="1">HLOOKUP(MAX(B255:K255),B255:$K$1008,M255,FALSE)</f>
        <v>Steph Curry</v>
      </c>
      <c r="M255">
        <v>754</v>
      </c>
    </row>
    <row r="256" spans="2:13">
      <c r="B256" s="4">
        <f t="shared" ca="1" si="38"/>
        <v>10.480889998237037</v>
      </c>
      <c r="C256" s="4">
        <f t="shared" ca="1" si="39"/>
        <v>12.204529101962217</v>
      </c>
      <c r="D256" s="4">
        <f t="shared" ca="1" si="40"/>
        <v>13.144472079744215</v>
      </c>
      <c r="E256" s="4">
        <f t="shared" ca="1" si="41"/>
        <v>8.9581907067062865</v>
      </c>
      <c r="F256" s="4">
        <f t="shared" ca="1" si="42"/>
        <v>10.424044817363418</v>
      </c>
      <c r="G256" s="4">
        <f t="shared" ca="1" si="43"/>
        <v>8.1060902316613763</v>
      </c>
      <c r="H256" s="4">
        <f t="shared" ca="1" si="44"/>
        <v>9.9684859512564827</v>
      </c>
      <c r="I256" s="4">
        <f t="shared" ca="1" si="45"/>
        <v>7.3949285746787305</v>
      </c>
      <c r="J256" s="4">
        <f t="shared" ca="1" si="46"/>
        <v>8.5060920251694689</v>
      </c>
      <c r="K256" s="4">
        <f t="shared" ca="1" si="47"/>
        <v>9.3658229725288233</v>
      </c>
      <c r="L256" s="6" t="str">
        <f ca="1">HLOOKUP(MAX(B256:K256),B256:$K$1008,M256,FALSE)</f>
        <v>Dirk Nowitzki</v>
      </c>
      <c r="M256">
        <v>753</v>
      </c>
    </row>
    <row r="257" spans="2:13">
      <c r="B257" s="4">
        <f t="shared" ca="1" si="38"/>
        <v>11.189505352715162</v>
      </c>
      <c r="C257" s="4">
        <f t="shared" ca="1" si="39"/>
        <v>10.770616014264181</v>
      </c>
      <c r="D257" s="4">
        <f t="shared" ca="1" si="40"/>
        <v>6.9842992546426617</v>
      </c>
      <c r="E257" s="4">
        <f t="shared" ca="1" si="41"/>
        <v>7.0364880445844378</v>
      </c>
      <c r="F257" s="4">
        <f t="shared" ca="1" si="42"/>
        <v>11.928294325004551</v>
      </c>
      <c r="G257" s="4">
        <f t="shared" ca="1" si="43"/>
        <v>11.086781880802112</v>
      </c>
      <c r="H257" s="4">
        <f t="shared" ca="1" si="44"/>
        <v>10.111441314486344</v>
      </c>
      <c r="I257" s="4">
        <f t="shared" ca="1" si="45"/>
        <v>9.962105170489524</v>
      </c>
      <c r="J257" s="4">
        <f t="shared" ca="1" si="46"/>
        <v>9.3964710082081933</v>
      </c>
      <c r="K257" s="4">
        <f t="shared" ca="1" si="47"/>
        <v>3.8317088342019883</v>
      </c>
      <c r="L257" s="6" t="str">
        <f ca="1">HLOOKUP(MAX(B257:K257),B257:$K$1008,M257,FALSE)</f>
        <v>Buddy Hield</v>
      </c>
      <c r="M257">
        <v>752</v>
      </c>
    </row>
    <row r="258" spans="2:13">
      <c r="B258" s="4">
        <f t="shared" ca="1" si="38"/>
        <v>10.600893274257874</v>
      </c>
      <c r="C258" s="4">
        <f t="shared" ca="1" si="39"/>
        <v>10.3855851608119</v>
      </c>
      <c r="D258" s="4">
        <f t="shared" ca="1" si="40"/>
        <v>5.4548408817194014</v>
      </c>
      <c r="E258" s="4">
        <f t="shared" ca="1" si="41"/>
        <v>10.124197320608005</v>
      </c>
      <c r="F258" s="4">
        <f t="shared" ca="1" si="42"/>
        <v>10.516843147237385</v>
      </c>
      <c r="G258" s="4">
        <f t="shared" ca="1" si="43"/>
        <v>1.2516119304848181</v>
      </c>
      <c r="H258" s="4">
        <f t="shared" ca="1" si="44"/>
        <v>8.4521465190731</v>
      </c>
      <c r="I258" s="4">
        <f t="shared" ca="1" si="45"/>
        <v>9.2858086279585272</v>
      </c>
      <c r="J258" s="4">
        <f t="shared" ca="1" si="46"/>
        <v>11.336357372152181</v>
      </c>
      <c r="K258" s="4">
        <f t="shared" ca="1" si="47"/>
        <v>12.1205824233184</v>
      </c>
      <c r="L258" s="6" t="str">
        <f ca="1">HLOOKUP(MAX(B258:K258),B258:$K$1008,M258,FALSE)</f>
        <v>Khris Middleton</v>
      </c>
      <c r="M258">
        <v>751</v>
      </c>
    </row>
    <row r="259" spans="2:13">
      <c r="B259" s="4">
        <f t="shared" ca="1" si="38"/>
        <v>10.552137083058703</v>
      </c>
      <c r="C259" s="4">
        <f t="shared" ca="1" si="39"/>
        <v>11.143562385250846</v>
      </c>
      <c r="D259" s="4">
        <f t="shared" ca="1" si="40"/>
        <v>10.543720358846739</v>
      </c>
      <c r="E259" s="4">
        <f t="shared" ca="1" si="41"/>
        <v>9.7365553425510161</v>
      </c>
      <c r="F259" s="4">
        <f t="shared" ca="1" si="42"/>
        <v>10.935865380353107</v>
      </c>
      <c r="G259" s="4">
        <f t="shared" ca="1" si="43"/>
        <v>7.8355041510417927</v>
      </c>
      <c r="H259" s="4">
        <f t="shared" ca="1" si="44"/>
        <v>9.8599694515452665</v>
      </c>
      <c r="I259" s="4">
        <f t="shared" ca="1" si="45"/>
        <v>7.7795894547580176</v>
      </c>
      <c r="J259" s="4">
        <f t="shared" ca="1" si="46"/>
        <v>1.2930333633758659</v>
      </c>
      <c r="K259" s="4">
        <f t="shared" ca="1" si="47"/>
        <v>11.11962318338465</v>
      </c>
      <c r="L259" s="6" t="str">
        <f ca="1">HLOOKUP(MAX(B259:K259),B259:$K$1008,M259,FALSE)</f>
        <v>Seth Curry</v>
      </c>
      <c r="M259">
        <v>750</v>
      </c>
    </row>
    <row r="260" spans="2:13">
      <c r="B260" s="4">
        <f t="shared" ca="1" si="38"/>
        <v>11.667511778518291</v>
      </c>
      <c r="C260" s="4">
        <f t="shared" ca="1" si="39"/>
        <v>10.54228487327649</v>
      </c>
      <c r="D260" s="4">
        <f t="shared" ca="1" si="40"/>
        <v>7.7613746938279871</v>
      </c>
      <c r="E260" s="4">
        <f t="shared" ca="1" si="41"/>
        <v>7.7499162410732527</v>
      </c>
      <c r="F260" s="4">
        <f t="shared" ca="1" si="42"/>
        <v>9.484482237121906</v>
      </c>
      <c r="G260" s="4">
        <f t="shared" ca="1" si="43"/>
        <v>13.691264262429931</v>
      </c>
      <c r="H260" s="4">
        <f t="shared" ca="1" si="44"/>
        <v>7.9460621678675398</v>
      </c>
      <c r="I260" s="4">
        <f t="shared" ca="1" si="45"/>
        <v>9.9621804513787655</v>
      </c>
      <c r="J260" s="4">
        <f t="shared" ca="1" si="46"/>
        <v>7.5682598130334862</v>
      </c>
      <c r="K260" s="4">
        <f t="shared" ca="1" si="47"/>
        <v>7.2365520847427964</v>
      </c>
      <c r="L260" s="6" t="str">
        <f ca="1">HLOOKUP(MAX(B260:K260),B260:$K$1008,M260,FALSE)</f>
        <v>Joe Harris</v>
      </c>
      <c r="M260">
        <v>749</v>
      </c>
    </row>
    <row r="261" spans="2:13">
      <c r="B261" s="4">
        <f t="shared" ca="1" si="38"/>
        <v>11.322841786606384</v>
      </c>
      <c r="C261" s="4">
        <f t="shared" ca="1" si="39"/>
        <v>12.412632954285883</v>
      </c>
      <c r="D261" s="4">
        <f t="shared" ca="1" si="40"/>
        <v>4.6419135428518485</v>
      </c>
      <c r="E261" s="4">
        <f t="shared" ca="1" si="41"/>
        <v>7.7197309026136809</v>
      </c>
      <c r="F261" s="4">
        <f t="shared" ca="1" si="42"/>
        <v>10.25821723286696</v>
      </c>
      <c r="G261" s="4">
        <f t="shared" ca="1" si="43"/>
        <v>13.118850644970529</v>
      </c>
      <c r="H261" s="4">
        <f t="shared" ca="1" si="44"/>
        <v>8.4683046001759017</v>
      </c>
      <c r="I261" s="4">
        <f t="shared" ca="1" si="45"/>
        <v>9.3577798132345045</v>
      </c>
      <c r="J261" s="4">
        <f t="shared" ca="1" si="46"/>
        <v>2.3277352315930213</v>
      </c>
      <c r="K261" s="4">
        <f t="shared" ca="1" si="47"/>
        <v>8.028310669861801</v>
      </c>
      <c r="L261" s="6" t="str">
        <f ca="1">HLOOKUP(MAX(B261:K261),B261:$K$1008,M261,FALSE)</f>
        <v>Joe Harris</v>
      </c>
      <c r="M261">
        <v>748</v>
      </c>
    </row>
    <row r="262" spans="2:13">
      <c r="B262" s="4">
        <f t="shared" ca="1" si="38"/>
        <v>12.633587135649165</v>
      </c>
      <c r="C262" s="4">
        <f t="shared" ca="1" si="39"/>
        <v>11.372393233492129</v>
      </c>
      <c r="D262" s="4">
        <f t="shared" ca="1" si="40"/>
        <v>11.02052538874543</v>
      </c>
      <c r="E262" s="4">
        <f t="shared" ca="1" si="41"/>
        <v>8.8429402872207135</v>
      </c>
      <c r="F262" s="4">
        <f t="shared" ca="1" si="42"/>
        <v>11.131165469845714</v>
      </c>
      <c r="G262" s="4">
        <f t="shared" ca="1" si="43"/>
        <v>12.212531413371334</v>
      </c>
      <c r="H262" s="4">
        <f t="shared" ca="1" si="44"/>
        <v>9.004295146133817</v>
      </c>
      <c r="I262" s="4">
        <f t="shared" ca="1" si="45"/>
        <v>10.184167279737395</v>
      </c>
      <c r="J262" s="4">
        <f t="shared" ca="1" si="46"/>
        <v>6.4433521424431861</v>
      </c>
      <c r="K262" s="4">
        <f t="shared" ca="1" si="47"/>
        <v>5.1365691676987977</v>
      </c>
      <c r="L262" s="6" t="str">
        <f ca="1">HLOOKUP(MAX(B262:K262),B262:$K$1008,M262,FALSE)</f>
        <v>Steph Curry</v>
      </c>
      <c r="M262">
        <v>747</v>
      </c>
    </row>
    <row r="263" spans="2:13">
      <c r="B263" s="4">
        <f t="shared" ca="1" si="38"/>
        <v>10.530580602901637</v>
      </c>
      <c r="C263" s="4">
        <f t="shared" ca="1" si="39"/>
        <v>11.007139154812439</v>
      </c>
      <c r="D263" s="4">
        <f t="shared" ca="1" si="40"/>
        <v>9.2842889544446905</v>
      </c>
      <c r="E263" s="4">
        <f t="shared" ca="1" si="41"/>
        <v>9.0499649246607383</v>
      </c>
      <c r="F263" s="4">
        <f t="shared" ca="1" si="42"/>
        <v>11.539789655149711</v>
      </c>
      <c r="G263" s="4">
        <f t="shared" ca="1" si="43"/>
        <v>11.318407552328908</v>
      </c>
      <c r="H263" s="4">
        <f t="shared" ca="1" si="44"/>
        <v>9.1073650652488158</v>
      </c>
      <c r="I263" s="4">
        <f t="shared" ca="1" si="45"/>
        <v>8.5475982118414429</v>
      </c>
      <c r="J263" s="4">
        <f t="shared" ca="1" si="46"/>
        <v>7.7178926807011425</v>
      </c>
      <c r="K263" s="4">
        <f t="shared" ca="1" si="47"/>
        <v>8.8554879270812155</v>
      </c>
      <c r="L263" s="6" t="str">
        <f ca="1">HLOOKUP(MAX(B263:K263),B263:$K$1008,M263,FALSE)</f>
        <v>Buddy Hield</v>
      </c>
      <c r="M263">
        <v>746</v>
      </c>
    </row>
    <row r="264" spans="2:13">
      <c r="B264" s="4">
        <f t="shared" ref="B264:B327" ca="1" si="48">NORMINV(RAND(),$B$4,$B$5)*25</f>
        <v>11.188908979150661</v>
      </c>
      <c r="C264" s="4">
        <f t="shared" ref="C264:C327" ca="1" si="49">NORMINV(RAND(),$C$4,$C$5)*25</f>
        <v>11.370422968737241</v>
      </c>
      <c r="D264" s="4">
        <f t="shared" ref="D264:D327" ca="1" si="50">NORMINV(RAND(),$D$4,$D$5)*25</f>
        <v>-1.9529680495851978</v>
      </c>
      <c r="E264" s="4">
        <f t="shared" ref="E264:E327" ca="1" si="51">NORMINV(RAND(),$E$4,$E$5)*25</f>
        <v>6.9756284648186062</v>
      </c>
      <c r="F264" s="4">
        <f t="shared" ref="F264:F327" ca="1" si="52">NORMINV(RAND(),$F$4,$F$5)*25</f>
        <v>10.672357654580628</v>
      </c>
      <c r="G264" s="4">
        <f t="shared" ref="G264:G327" ca="1" si="53">NORMINV(RAND(),$G$4,$G$5)*25</f>
        <v>9.2435723449153979</v>
      </c>
      <c r="H264" s="4">
        <f t="shared" ref="H264:H327" ca="1" si="54">NORMINV(RAND(),$H$4,$H$5)*25</f>
        <v>8.2800534834258688</v>
      </c>
      <c r="I264" s="4">
        <f t="shared" ref="I264:I327" ca="1" si="55">NORMINV(RAND(),$I$4,$I$5)*25</f>
        <v>9.7827896002695613</v>
      </c>
      <c r="J264" s="4">
        <f t="shared" ref="J264:J327" ca="1" si="56">NORMINV(RAND(),$J$4,$J$5)*25</f>
        <v>12.317006437255969</v>
      </c>
      <c r="K264" s="4">
        <f t="shared" ref="K264:K327" ca="1" si="57">NORMINV(RAND(),$K$4,$K$5)*25</f>
        <v>10.889232232924913</v>
      </c>
      <c r="L264" s="6" t="str">
        <f ca="1">HLOOKUP(MAX(B264:K264),B264:$K$1008,M264,FALSE)</f>
        <v>Danny Green</v>
      </c>
      <c r="M264">
        <v>745</v>
      </c>
    </row>
    <row r="265" spans="2:13">
      <c r="B265" s="4">
        <f t="shared" ca="1" si="48"/>
        <v>11.771521109259995</v>
      </c>
      <c r="C265" s="4">
        <f t="shared" ca="1" si="49"/>
        <v>12.133908699751153</v>
      </c>
      <c r="D265" s="4">
        <f t="shared" ca="1" si="50"/>
        <v>3.2038447776912795</v>
      </c>
      <c r="E265" s="4">
        <f t="shared" ca="1" si="51"/>
        <v>8.5612631899010996</v>
      </c>
      <c r="F265" s="4">
        <f t="shared" ca="1" si="52"/>
        <v>9.9560640111164247</v>
      </c>
      <c r="G265" s="4">
        <f t="shared" ca="1" si="53"/>
        <v>5.8908070436366726</v>
      </c>
      <c r="H265" s="4">
        <f t="shared" ca="1" si="54"/>
        <v>9.2025632385508267</v>
      </c>
      <c r="I265" s="4">
        <f t="shared" ca="1" si="55"/>
        <v>8.9633827925374181</v>
      </c>
      <c r="J265" s="4">
        <f t="shared" ca="1" si="56"/>
        <v>6.5174714511374008</v>
      </c>
      <c r="K265" s="4">
        <f t="shared" ca="1" si="57"/>
        <v>6.4172896395255012</v>
      </c>
      <c r="L265" s="6" t="str">
        <f ca="1">HLOOKUP(MAX(B265:K265),B265:$K$1008,M265,FALSE)</f>
        <v>Seth Curry</v>
      </c>
      <c r="M265">
        <v>744</v>
      </c>
    </row>
    <row r="266" spans="2:13">
      <c r="B266" s="4">
        <f t="shared" ca="1" si="48"/>
        <v>10.054290375471256</v>
      </c>
      <c r="C266" s="4">
        <f t="shared" ca="1" si="49"/>
        <v>11.014392866524291</v>
      </c>
      <c r="D266" s="4">
        <f t="shared" ca="1" si="50"/>
        <v>-0.59650796579848309</v>
      </c>
      <c r="E266" s="4">
        <f t="shared" ca="1" si="51"/>
        <v>8.4335465524360096</v>
      </c>
      <c r="F266" s="4">
        <f t="shared" ca="1" si="52"/>
        <v>10.779537494798049</v>
      </c>
      <c r="G266" s="4">
        <f t="shared" ca="1" si="53"/>
        <v>6.5535201803277845</v>
      </c>
      <c r="H266" s="4">
        <f t="shared" ca="1" si="54"/>
        <v>8.9505411374609558</v>
      </c>
      <c r="I266" s="4">
        <f t="shared" ca="1" si="55"/>
        <v>8.4317303342070691</v>
      </c>
      <c r="J266" s="4">
        <f t="shared" ca="1" si="56"/>
        <v>8.2127282081799873</v>
      </c>
      <c r="K266" s="4">
        <f t="shared" ca="1" si="57"/>
        <v>10.15246522964415</v>
      </c>
      <c r="L266" s="6" t="str">
        <f ca="1">HLOOKUP(MAX(B266:K266),B266:$K$1008,M266,FALSE)</f>
        <v>Seth Curry</v>
      </c>
      <c r="M266">
        <v>743</v>
      </c>
    </row>
    <row r="267" spans="2:13">
      <c r="B267" s="4">
        <f t="shared" ca="1" si="48"/>
        <v>11.983825551563946</v>
      </c>
      <c r="C267" s="4">
        <f t="shared" ca="1" si="49"/>
        <v>11.306051737904129</v>
      </c>
      <c r="D267" s="4">
        <f t="shared" ca="1" si="50"/>
        <v>11.113935173973751</v>
      </c>
      <c r="E267" s="4">
        <f t="shared" ca="1" si="51"/>
        <v>9.3106854382439455</v>
      </c>
      <c r="F267" s="4">
        <f t="shared" ca="1" si="52"/>
        <v>10.253882847291772</v>
      </c>
      <c r="G267" s="4">
        <f t="shared" ca="1" si="53"/>
        <v>8.0186630701336963</v>
      </c>
      <c r="H267" s="4">
        <f t="shared" ca="1" si="54"/>
        <v>8.736512376914046</v>
      </c>
      <c r="I267" s="4">
        <f t="shared" ca="1" si="55"/>
        <v>7.8045898366241238</v>
      </c>
      <c r="J267" s="4">
        <f t="shared" ca="1" si="56"/>
        <v>6.7893571406000621</v>
      </c>
      <c r="K267" s="4">
        <f t="shared" ca="1" si="57"/>
        <v>9.8340743353485962</v>
      </c>
      <c r="L267" s="6" t="str">
        <f ca="1">HLOOKUP(MAX(B267:K267),B267:$K$1008,M267,FALSE)</f>
        <v>Steph Curry</v>
      </c>
      <c r="M267">
        <v>742</v>
      </c>
    </row>
    <row r="268" spans="2:13">
      <c r="B268" s="4">
        <f t="shared" ca="1" si="48"/>
        <v>11.644304606420983</v>
      </c>
      <c r="C268" s="4">
        <f t="shared" ca="1" si="49"/>
        <v>11.154845885931323</v>
      </c>
      <c r="D268" s="4">
        <f t="shared" ca="1" si="50"/>
        <v>11.640366800343271</v>
      </c>
      <c r="E268" s="4">
        <f t="shared" ca="1" si="51"/>
        <v>8.7496292656358712</v>
      </c>
      <c r="F268" s="4">
        <f t="shared" ca="1" si="52"/>
        <v>11.599023160915172</v>
      </c>
      <c r="G268" s="4">
        <f t="shared" ca="1" si="53"/>
        <v>11.866308449422698</v>
      </c>
      <c r="H268" s="4">
        <f t="shared" ca="1" si="54"/>
        <v>8.8228374674853267</v>
      </c>
      <c r="I268" s="4">
        <f t="shared" ca="1" si="55"/>
        <v>8.0848626772645549</v>
      </c>
      <c r="J268" s="4">
        <f t="shared" ca="1" si="56"/>
        <v>4.9876482451693311</v>
      </c>
      <c r="K268" s="4">
        <f t="shared" ca="1" si="57"/>
        <v>10.058217457153587</v>
      </c>
      <c r="L268" s="6" t="str">
        <f ca="1">HLOOKUP(MAX(B268:K268),B268:$K$1008,M268,FALSE)</f>
        <v>Joe Harris</v>
      </c>
      <c r="M268">
        <v>741</v>
      </c>
    </row>
    <row r="269" spans="2:13">
      <c r="B269" s="4">
        <f t="shared" ca="1" si="48"/>
        <v>10.901397509068076</v>
      </c>
      <c r="C269" s="4">
        <f t="shared" ca="1" si="49"/>
        <v>11.280118648999695</v>
      </c>
      <c r="D269" s="4">
        <f t="shared" ca="1" si="50"/>
        <v>5.7794307572337926</v>
      </c>
      <c r="E269" s="4">
        <f t="shared" ca="1" si="51"/>
        <v>8.5356470551976713</v>
      </c>
      <c r="F269" s="4">
        <f t="shared" ca="1" si="52"/>
        <v>11.960112709956466</v>
      </c>
      <c r="G269" s="4">
        <f t="shared" ca="1" si="53"/>
        <v>0.57104120561395355</v>
      </c>
      <c r="H269" s="4">
        <f t="shared" ca="1" si="54"/>
        <v>9.3056811726503916</v>
      </c>
      <c r="I269" s="4">
        <f t="shared" ca="1" si="55"/>
        <v>7.6054822803910005</v>
      </c>
      <c r="J269" s="4">
        <f t="shared" ca="1" si="56"/>
        <v>6.5410815514952843</v>
      </c>
      <c r="K269" s="4">
        <f t="shared" ca="1" si="57"/>
        <v>9.6959191764323212</v>
      </c>
      <c r="L269" s="6" t="str">
        <f ca="1">HLOOKUP(MAX(B269:K269),B269:$K$1008,M269,FALSE)</f>
        <v>Buddy Hield</v>
      </c>
      <c r="M269">
        <v>740</v>
      </c>
    </row>
    <row r="270" spans="2:13">
      <c r="B270" s="4">
        <f t="shared" ca="1" si="48"/>
        <v>12.159242170377782</v>
      </c>
      <c r="C270" s="4">
        <f t="shared" ca="1" si="49"/>
        <v>11.364325451188831</v>
      </c>
      <c r="D270" s="4">
        <f t="shared" ca="1" si="50"/>
        <v>9.7573695816353787</v>
      </c>
      <c r="E270" s="4">
        <f t="shared" ca="1" si="51"/>
        <v>8.8412769990186835</v>
      </c>
      <c r="F270" s="4">
        <f t="shared" ca="1" si="52"/>
        <v>9.5357349658753083</v>
      </c>
      <c r="G270" s="4">
        <f t="shared" ca="1" si="53"/>
        <v>7.0292816069848341</v>
      </c>
      <c r="H270" s="4">
        <f t="shared" ca="1" si="54"/>
        <v>8.8256091506181988</v>
      </c>
      <c r="I270" s="4">
        <f t="shared" ca="1" si="55"/>
        <v>9.9850313295093578</v>
      </c>
      <c r="J270" s="4">
        <f t="shared" ca="1" si="56"/>
        <v>4.7062236529923425</v>
      </c>
      <c r="K270" s="4">
        <f t="shared" ca="1" si="57"/>
        <v>8.7720520451045889</v>
      </c>
      <c r="L270" s="6" t="str">
        <f ca="1">HLOOKUP(MAX(B270:K270),B270:$K$1008,M270,FALSE)</f>
        <v>Steph Curry</v>
      </c>
      <c r="M270">
        <v>739</v>
      </c>
    </row>
    <row r="271" spans="2:13">
      <c r="B271" s="4">
        <f t="shared" ca="1" si="48"/>
        <v>11.34203023088738</v>
      </c>
      <c r="C271" s="4">
        <f t="shared" ca="1" si="49"/>
        <v>11.598973228135122</v>
      </c>
      <c r="D271" s="4">
        <f t="shared" ca="1" si="50"/>
        <v>13.322540380519499</v>
      </c>
      <c r="E271" s="4">
        <f t="shared" ca="1" si="51"/>
        <v>8.1122701158141393</v>
      </c>
      <c r="F271" s="4">
        <f t="shared" ca="1" si="52"/>
        <v>11.239322469624311</v>
      </c>
      <c r="G271" s="4">
        <f t="shared" ca="1" si="53"/>
        <v>8.3923291166169793</v>
      </c>
      <c r="H271" s="4">
        <f t="shared" ca="1" si="54"/>
        <v>9.3890275637508473</v>
      </c>
      <c r="I271" s="4">
        <f t="shared" ca="1" si="55"/>
        <v>10.545993081011519</v>
      </c>
      <c r="J271" s="4">
        <f t="shared" ca="1" si="56"/>
        <v>7.4675915494719911</v>
      </c>
      <c r="K271" s="4">
        <f t="shared" ca="1" si="57"/>
        <v>13.661045752997374</v>
      </c>
      <c r="L271" s="6" t="str">
        <f ca="1">HLOOKUP(MAX(B271:K271),B271:$K$1008,M271,FALSE)</f>
        <v>Khris Middleton</v>
      </c>
      <c r="M271">
        <v>738</v>
      </c>
    </row>
    <row r="272" spans="2:13">
      <c r="B272" s="4">
        <f t="shared" ca="1" si="48"/>
        <v>10.856546115767905</v>
      </c>
      <c r="C272" s="4">
        <f t="shared" ca="1" si="49"/>
        <v>11.442989365116741</v>
      </c>
      <c r="D272" s="4">
        <f t="shared" ca="1" si="50"/>
        <v>13.403517586920193</v>
      </c>
      <c r="E272" s="4">
        <f t="shared" ca="1" si="51"/>
        <v>8.6277982705366849</v>
      </c>
      <c r="F272" s="4">
        <f t="shared" ca="1" si="52"/>
        <v>12.434624111074998</v>
      </c>
      <c r="G272" s="4">
        <f t="shared" ca="1" si="53"/>
        <v>4.6034535509312722</v>
      </c>
      <c r="H272" s="4">
        <f t="shared" ca="1" si="54"/>
        <v>9.8883268328934459</v>
      </c>
      <c r="I272" s="4">
        <f t="shared" ca="1" si="55"/>
        <v>6.8703731480839734</v>
      </c>
      <c r="J272" s="4">
        <f t="shared" ca="1" si="56"/>
        <v>5.4196402183068493</v>
      </c>
      <c r="K272" s="4">
        <f t="shared" ca="1" si="57"/>
        <v>6.8774320511271831</v>
      </c>
      <c r="L272" s="6" t="str">
        <f ca="1">HLOOKUP(MAX(B272:K272),B272:$K$1008,M272,FALSE)</f>
        <v>Dirk Nowitzki</v>
      </c>
      <c r="M272">
        <v>737</v>
      </c>
    </row>
    <row r="273" spans="2:13">
      <c r="B273" s="4">
        <f t="shared" ca="1" si="48"/>
        <v>10.858652209590479</v>
      </c>
      <c r="C273" s="4">
        <f t="shared" ca="1" si="49"/>
        <v>10.830825656099169</v>
      </c>
      <c r="D273" s="4">
        <f t="shared" ca="1" si="50"/>
        <v>9.5379376578779596</v>
      </c>
      <c r="E273" s="4">
        <f t="shared" ca="1" si="51"/>
        <v>9.0469148389214595</v>
      </c>
      <c r="F273" s="4">
        <f t="shared" ca="1" si="52"/>
        <v>11.206340791229168</v>
      </c>
      <c r="G273" s="4">
        <f t="shared" ca="1" si="53"/>
        <v>13.23584985122436</v>
      </c>
      <c r="H273" s="4">
        <f t="shared" ca="1" si="54"/>
        <v>10.05888916274677</v>
      </c>
      <c r="I273" s="4">
        <f t="shared" ca="1" si="55"/>
        <v>11.652766071294945</v>
      </c>
      <c r="J273" s="4">
        <f t="shared" ca="1" si="56"/>
        <v>13.550679350900092</v>
      </c>
      <c r="K273" s="4">
        <f t="shared" ca="1" si="57"/>
        <v>10.873620206841968</v>
      </c>
      <c r="L273" s="6" t="str">
        <f ca="1">HLOOKUP(MAX(B273:K273),B273:$K$1008,M273,FALSE)</f>
        <v>Danny Green</v>
      </c>
      <c r="M273">
        <v>736</v>
      </c>
    </row>
    <row r="274" spans="2:13">
      <c r="B274" s="4">
        <f t="shared" ca="1" si="48"/>
        <v>10.824484822613332</v>
      </c>
      <c r="C274" s="4">
        <f t="shared" ca="1" si="49"/>
        <v>12.282112632298304</v>
      </c>
      <c r="D274" s="4">
        <f t="shared" ca="1" si="50"/>
        <v>4.174045102510676</v>
      </c>
      <c r="E274" s="4">
        <f t="shared" ca="1" si="51"/>
        <v>9.1054665770194543</v>
      </c>
      <c r="F274" s="4">
        <f t="shared" ca="1" si="52"/>
        <v>11.588319808170663</v>
      </c>
      <c r="G274" s="4">
        <f t="shared" ca="1" si="53"/>
        <v>11.546976597344685</v>
      </c>
      <c r="H274" s="4">
        <f t="shared" ca="1" si="54"/>
        <v>10.967904459001169</v>
      </c>
      <c r="I274" s="4">
        <f t="shared" ca="1" si="55"/>
        <v>8.1429306740551297</v>
      </c>
      <c r="J274" s="4">
        <f t="shared" ca="1" si="56"/>
        <v>7.9257230661942168</v>
      </c>
      <c r="K274" s="4">
        <f t="shared" ca="1" si="57"/>
        <v>8.0483040983595568</v>
      </c>
      <c r="L274" s="6" t="str">
        <f ca="1">HLOOKUP(MAX(B274:K274),B274:$K$1008,M274,FALSE)</f>
        <v>Seth Curry</v>
      </c>
      <c r="M274">
        <v>735</v>
      </c>
    </row>
    <row r="275" spans="2:13">
      <c r="B275" s="4">
        <f t="shared" ca="1" si="48"/>
        <v>11.568391309535695</v>
      </c>
      <c r="C275" s="4">
        <f t="shared" ca="1" si="49"/>
        <v>10.105310384519903</v>
      </c>
      <c r="D275" s="4">
        <f t="shared" ca="1" si="50"/>
        <v>7.9224363864036658</v>
      </c>
      <c r="E275" s="4">
        <f t="shared" ca="1" si="51"/>
        <v>9.5174010742053081</v>
      </c>
      <c r="F275" s="4">
        <f t="shared" ca="1" si="52"/>
        <v>10.628619902209495</v>
      </c>
      <c r="G275" s="4">
        <f t="shared" ca="1" si="53"/>
        <v>17.81519653342178</v>
      </c>
      <c r="H275" s="4">
        <f t="shared" ca="1" si="54"/>
        <v>9.4963974641060691</v>
      </c>
      <c r="I275" s="4">
        <f t="shared" ca="1" si="55"/>
        <v>7.8530974902145809</v>
      </c>
      <c r="J275" s="4">
        <f t="shared" ca="1" si="56"/>
        <v>8.6515737577541003</v>
      </c>
      <c r="K275" s="4">
        <f t="shared" ca="1" si="57"/>
        <v>10.801932462247041</v>
      </c>
      <c r="L275" s="6" t="str">
        <f ca="1">HLOOKUP(MAX(B275:K275),B275:$K$1008,M275,FALSE)</f>
        <v>Joe Harris</v>
      </c>
      <c r="M275">
        <v>734</v>
      </c>
    </row>
    <row r="276" spans="2:13">
      <c r="B276" s="4">
        <f t="shared" ca="1" si="48"/>
        <v>12.142124108870144</v>
      </c>
      <c r="C276" s="4">
        <f t="shared" ca="1" si="49"/>
        <v>11.339293120432567</v>
      </c>
      <c r="D276" s="4">
        <f t="shared" ca="1" si="50"/>
        <v>11.949857134358929</v>
      </c>
      <c r="E276" s="4">
        <f t="shared" ca="1" si="51"/>
        <v>10.824429036466904</v>
      </c>
      <c r="F276" s="4">
        <f t="shared" ca="1" si="52"/>
        <v>9.7819997000506316</v>
      </c>
      <c r="G276" s="4">
        <f t="shared" ca="1" si="53"/>
        <v>1.3620900401401459</v>
      </c>
      <c r="H276" s="4">
        <f t="shared" ca="1" si="54"/>
        <v>10.72198464461594</v>
      </c>
      <c r="I276" s="4">
        <f t="shared" ca="1" si="55"/>
        <v>10.065888004620712</v>
      </c>
      <c r="J276" s="4">
        <f t="shared" ca="1" si="56"/>
        <v>3.504769558791426</v>
      </c>
      <c r="K276" s="4">
        <f t="shared" ca="1" si="57"/>
        <v>10.873398178129445</v>
      </c>
      <c r="L276" s="6" t="str">
        <f ca="1">HLOOKUP(MAX(B276:K276),B276:$K$1008,M276,FALSE)</f>
        <v>Steph Curry</v>
      </c>
      <c r="M276">
        <v>733</v>
      </c>
    </row>
    <row r="277" spans="2:13">
      <c r="B277" s="4">
        <f t="shared" ca="1" si="48"/>
        <v>11.282500301139846</v>
      </c>
      <c r="C277" s="4">
        <f t="shared" ca="1" si="49"/>
        <v>11.571088789862381</v>
      </c>
      <c r="D277" s="4">
        <f t="shared" ca="1" si="50"/>
        <v>8.3411422638912995</v>
      </c>
      <c r="E277" s="4">
        <f t="shared" ca="1" si="51"/>
        <v>8.2929905920016118</v>
      </c>
      <c r="F277" s="4">
        <f t="shared" ca="1" si="52"/>
        <v>11.163762264768295</v>
      </c>
      <c r="G277" s="4">
        <f t="shared" ca="1" si="53"/>
        <v>6.6451460516338994</v>
      </c>
      <c r="H277" s="4">
        <f t="shared" ca="1" si="54"/>
        <v>8.5477093609502877</v>
      </c>
      <c r="I277" s="4">
        <f t="shared" ca="1" si="55"/>
        <v>8.5717303176397479</v>
      </c>
      <c r="J277" s="4">
        <f t="shared" ca="1" si="56"/>
        <v>9.4343974647596287</v>
      </c>
      <c r="K277" s="4">
        <f t="shared" ca="1" si="57"/>
        <v>8.2773066617540803</v>
      </c>
      <c r="L277" s="6" t="str">
        <f ca="1">HLOOKUP(MAX(B277:K277),B277:$K$1008,M277,FALSE)</f>
        <v>Seth Curry</v>
      </c>
      <c r="M277">
        <v>732</v>
      </c>
    </row>
    <row r="278" spans="2:13">
      <c r="B278" s="4">
        <f t="shared" ca="1" si="48"/>
        <v>9.9512654050315525</v>
      </c>
      <c r="C278" s="4">
        <f t="shared" ca="1" si="49"/>
        <v>10.785098673205114</v>
      </c>
      <c r="D278" s="4">
        <f t="shared" ca="1" si="50"/>
        <v>14.044682204641312</v>
      </c>
      <c r="E278" s="4">
        <f t="shared" ca="1" si="51"/>
        <v>8.1489764014076247</v>
      </c>
      <c r="F278" s="4">
        <f t="shared" ca="1" si="52"/>
        <v>11.259925643481269</v>
      </c>
      <c r="G278" s="4">
        <f t="shared" ca="1" si="53"/>
        <v>8.0263630028473649</v>
      </c>
      <c r="H278" s="4">
        <f t="shared" ca="1" si="54"/>
        <v>8.5761525237204808</v>
      </c>
      <c r="I278" s="4">
        <f t="shared" ca="1" si="55"/>
        <v>7.7406271456967639</v>
      </c>
      <c r="J278" s="4">
        <f t="shared" ca="1" si="56"/>
        <v>10.134085098213911</v>
      </c>
      <c r="K278" s="4">
        <f t="shared" ca="1" si="57"/>
        <v>11.914732098554046</v>
      </c>
      <c r="L278" s="6" t="str">
        <f ca="1">HLOOKUP(MAX(B278:K278),B278:$K$1008,M278,FALSE)</f>
        <v>Dirk Nowitzki</v>
      </c>
      <c r="M278">
        <v>731</v>
      </c>
    </row>
    <row r="279" spans="2:13">
      <c r="B279" s="4">
        <f t="shared" ca="1" si="48"/>
        <v>11.231827082952925</v>
      </c>
      <c r="C279" s="4">
        <f t="shared" ca="1" si="49"/>
        <v>11.727637960038853</v>
      </c>
      <c r="D279" s="4">
        <f t="shared" ca="1" si="50"/>
        <v>6.0200870459260001</v>
      </c>
      <c r="E279" s="4">
        <f t="shared" ca="1" si="51"/>
        <v>7.7399938596133993</v>
      </c>
      <c r="F279" s="4">
        <f t="shared" ca="1" si="52"/>
        <v>9.7446899048806888</v>
      </c>
      <c r="G279" s="4">
        <f t="shared" ca="1" si="53"/>
        <v>8.9167643943528816</v>
      </c>
      <c r="H279" s="4">
        <f t="shared" ca="1" si="54"/>
        <v>9.4193243498439951</v>
      </c>
      <c r="I279" s="4">
        <f t="shared" ca="1" si="55"/>
        <v>8.8669898001575316</v>
      </c>
      <c r="J279" s="4">
        <f t="shared" ca="1" si="56"/>
        <v>10.963159357437052</v>
      </c>
      <c r="K279" s="4">
        <f t="shared" ca="1" si="57"/>
        <v>10.649843297731335</v>
      </c>
      <c r="L279" s="6" t="str">
        <f ca="1">HLOOKUP(MAX(B279:K279),B279:$K$1008,M279,FALSE)</f>
        <v>Seth Curry</v>
      </c>
      <c r="M279">
        <v>730</v>
      </c>
    </row>
    <row r="280" spans="2:13">
      <c r="B280" s="4">
        <f t="shared" ca="1" si="48"/>
        <v>11.557428776823542</v>
      </c>
      <c r="C280" s="4">
        <f t="shared" ca="1" si="49"/>
        <v>11.469572980299853</v>
      </c>
      <c r="D280" s="4">
        <f t="shared" ca="1" si="50"/>
        <v>10.876203637074299</v>
      </c>
      <c r="E280" s="4">
        <f t="shared" ca="1" si="51"/>
        <v>9.2319936231366544</v>
      </c>
      <c r="F280" s="4">
        <f t="shared" ca="1" si="52"/>
        <v>7.6165160008353885</v>
      </c>
      <c r="G280" s="4">
        <f t="shared" ca="1" si="53"/>
        <v>5.4786553266316087</v>
      </c>
      <c r="H280" s="4">
        <f t="shared" ca="1" si="54"/>
        <v>9.8466473432081862</v>
      </c>
      <c r="I280" s="4">
        <f t="shared" ca="1" si="55"/>
        <v>7.2045690105267184</v>
      </c>
      <c r="J280" s="4">
        <f t="shared" ca="1" si="56"/>
        <v>5.3245712387942135</v>
      </c>
      <c r="K280" s="4">
        <f t="shared" ca="1" si="57"/>
        <v>11.519675487110939</v>
      </c>
      <c r="L280" s="6" t="str">
        <f ca="1">HLOOKUP(MAX(B280:K280),B280:$K$1008,M280,FALSE)</f>
        <v>Steph Curry</v>
      </c>
      <c r="M280">
        <v>729</v>
      </c>
    </row>
    <row r="281" spans="2:13">
      <c r="B281" s="4">
        <f t="shared" ca="1" si="48"/>
        <v>11.183092790307994</v>
      </c>
      <c r="C281" s="4">
        <f t="shared" ca="1" si="49"/>
        <v>10.477436014182482</v>
      </c>
      <c r="D281" s="4">
        <f t="shared" ca="1" si="50"/>
        <v>12.384375365059002</v>
      </c>
      <c r="E281" s="4">
        <f t="shared" ca="1" si="51"/>
        <v>9.3829811679488753</v>
      </c>
      <c r="F281" s="4">
        <f t="shared" ca="1" si="52"/>
        <v>10.677642466981609</v>
      </c>
      <c r="G281" s="4">
        <f t="shared" ca="1" si="53"/>
        <v>13.654682745071046</v>
      </c>
      <c r="H281" s="4">
        <f t="shared" ca="1" si="54"/>
        <v>8.6244128112285843</v>
      </c>
      <c r="I281" s="4">
        <f t="shared" ca="1" si="55"/>
        <v>9.4919723562708604</v>
      </c>
      <c r="J281" s="4">
        <f t="shared" ca="1" si="56"/>
        <v>10.747940551425629</v>
      </c>
      <c r="K281" s="4">
        <f t="shared" ca="1" si="57"/>
        <v>7.9141753008735867</v>
      </c>
      <c r="L281" s="6" t="str">
        <f ca="1">HLOOKUP(MAX(B281:K281),B281:$K$1008,M281,FALSE)</f>
        <v>Joe Harris</v>
      </c>
      <c r="M281">
        <v>728</v>
      </c>
    </row>
    <row r="282" spans="2:13">
      <c r="B282" s="4">
        <f t="shared" ca="1" si="48"/>
        <v>10.833869345183682</v>
      </c>
      <c r="C282" s="4">
        <f t="shared" ca="1" si="49"/>
        <v>11.194680199043296</v>
      </c>
      <c r="D282" s="4">
        <f t="shared" ca="1" si="50"/>
        <v>6.6868439516331772</v>
      </c>
      <c r="E282" s="4">
        <f t="shared" ca="1" si="51"/>
        <v>9.1630120974190898</v>
      </c>
      <c r="F282" s="4">
        <f t="shared" ca="1" si="52"/>
        <v>9.3490117530432197</v>
      </c>
      <c r="G282" s="4">
        <f t="shared" ca="1" si="53"/>
        <v>6.2966017284688407</v>
      </c>
      <c r="H282" s="4">
        <f t="shared" ca="1" si="54"/>
        <v>8.8071149553832075</v>
      </c>
      <c r="I282" s="4">
        <f t="shared" ca="1" si="55"/>
        <v>8.9565246481547085</v>
      </c>
      <c r="J282" s="4">
        <f t="shared" ca="1" si="56"/>
        <v>9.2741420213501602</v>
      </c>
      <c r="K282" s="4">
        <f t="shared" ca="1" si="57"/>
        <v>6.7780817292233442</v>
      </c>
      <c r="L282" s="6" t="str">
        <f ca="1">HLOOKUP(MAX(B282:K282),B282:$K$1008,M282,FALSE)</f>
        <v>Seth Curry</v>
      </c>
      <c r="M282">
        <v>727</v>
      </c>
    </row>
    <row r="283" spans="2:13">
      <c r="B283" s="4">
        <f t="shared" ca="1" si="48"/>
        <v>11.504162778495033</v>
      </c>
      <c r="C283" s="4">
        <f t="shared" ca="1" si="49"/>
        <v>11.791638378411822</v>
      </c>
      <c r="D283" s="4">
        <f t="shared" ca="1" si="50"/>
        <v>6.057405535361557</v>
      </c>
      <c r="E283" s="4">
        <f t="shared" ca="1" si="51"/>
        <v>7.8353090769143252</v>
      </c>
      <c r="F283" s="4">
        <f t="shared" ca="1" si="52"/>
        <v>11.111212153539144</v>
      </c>
      <c r="G283" s="4">
        <f t="shared" ca="1" si="53"/>
        <v>5.4400243983762726</v>
      </c>
      <c r="H283" s="4">
        <f t="shared" ca="1" si="54"/>
        <v>9.1385912927848967</v>
      </c>
      <c r="I283" s="4">
        <f t="shared" ca="1" si="55"/>
        <v>7.3512614220533097</v>
      </c>
      <c r="J283" s="4">
        <f t="shared" ca="1" si="56"/>
        <v>7.7805366571915311</v>
      </c>
      <c r="K283" s="4">
        <f t="shared" ca="1" si="57"/>
        <v>4.5619212870007431</v>
      </c>
      <c r="L283" s="6" t="str">
        <f ca="1">HLOOKUP(MAX(B283:K283),B283:$K$1008,M283,FALSE)</f>
        <v>Seth Curry</v>
      </c>
      <c r="M283">
        <v>726</v>
      </c>
    </row>
    <row r="284" spans="2:13">
      <c r="B284" s="4">
        <f t="shared" ca="1" si="48"/>
        <v>11.044570566906648</v>
      </c>
      <c r="C284" s="4">
        <f t="shared" ca="1" si="49"/>
        <v>11.707137402911933</v>
      </c>
      <c r="D284" s="4">
        <f t="shared" ca="1" si="50"/>
        <v>4.4205435430861364</v>
      </c>
      <c r="E284" s="4">
        <f t="shared" ca="1" si="51"/>
        <v>11.417070712609345</v>
      </c>
      <c r="F284" s="4">
        <f t="shared" ca="1" si="52"/>
        <v>10.072529412974983</v>
      </c>
      <c r="G284" s="4">
        <f t="shared" ca="1" si="53"/>
        <v>6.3434379218951387</v>
      </c>
      <c r="H284" s="4">
        <f t="shared" ca="1" si="54"/>
        <v>9.7057829870378569</v>
      </c>
      <c r="I284" s="4">
        <f t="shared" ca="1" si="55"/>
        <v>7.1897926716630174</v>
      </c>
      <c r="J284" s="4">
        <f t="shared" ca="1" si="56"/>
        <v>8.2141677142418104</v>
      </c>
      <c r="K284" s="4">
        <f t="shared" ca="1" si="57"/>
        <v>10.647210737155856</v>
      </c>
      <c r="L284" s="6" t="str">
        <f ca="1">HLOOKUP(MAX(B284:K284),B284:$K$1008,M284,FALSE)</f>
        <v>Seth Curry</v>
      </c>
      <c r="M284">
        <v>725</v>
      </c>
    </row>
    <row r="285" spans="2:13">
      <c r="B285" s="4">
        <f t="shared" ca="1" si="48"/>
        <v>12.091687133406193</v>
      </c>
      <c r="C285" s="4">
        <f t="shared" ca="1" si="49"/>
        <v>10.050908431658028</v>
      </c>
      <c r="D285" s="4">
        <f t="shared" ca="1" si="50"/>
        <v>2.7788500804718659</v>
      </c>
      <c r="E285" s="4">
        <f t="shared" ca="1" si="51"/>
        <v>9.616481414674265</v>
      </c>
      <c r="F285" s="4">
        <f t="shared" ca="1" si="52"/>
        <v>10.346179647449304</v>
      </c>
      <c r="G285" s="4">
        <f t="shared" ca="1" si="53"/>
        <v>3.4859204717200485</v>
      </c>
      <c r="H285" s="4">
        <f t="shared" ca="1" si="54"/>
        <v>10.279079844336046</v>
      </c>
      <c r="I285" s="4">
        <f t="shared" ca="1" si="55"/>
        <v>9.1359411249873634</v>
      </c>
      <c r="J285" s="4">
        <f t="shared" ca="1" si="56"/>
        <v>2.824931970239311</v>
      </c>
      <c r="K285" s="4">
        <f t="shared" ca="1" si="57"/>
        <v>11.318106069901072</v>
      </c>
      <c r="L285" s="6" t="str">
        <f ca="1">HLOOKUP(MAX(B285:K285),B285:$K$1008,M285,FALSE)</f>
        <v>Steph Curry</v>
      </c>
      <c r="M285">
        <v>724</v>
      </c>
    </row>
    <row r="286" spans="2:13">
      <c r="B286" s="4">
        <f t="shared" ca="1" si="48"/>
        <v>10.896231787437616</v>
      </c>
      <c r="C286" s="4">
        <f t="shared" ca="1" si="49"/>
        <v>10.104622209431453</v>
      </c>
      <c r="D286" s="4">
        <f t="shared" ca="1" si="50"/>
        <v>9.5139809354032732</v>
      </c>
      <c r="E286" s="4">
        <f t="shared" ca="1" si="51"/>
        <v>6.8846175940542249</v>
      </c>
      <c r="F286" s="4">
        <f t="shared" ca="1" si="52"/>
        <v>11.478295093631887</v>
      </c>
      <c r="G286" s="4">
        <f t="shared" ca="1" si="53"/>
        <v>10.144328801435202</v>
      </c>
      <c r="H286" s="4">
        <f t="shared" ca="1" si="54"/>
        <v>8.9033458311387008</v>
      </c>
      <c r="I286" s="4">
        <f t="shared" ca="1" si="55"/>
        <v>8.2252928028148347</v>
      </c>
      <c r="J286" s="4">
        <f t="shared" ca="1" si="56"/>
        <v>9.4650897506842711</v>
      </c>
      <c r="K286" s="4">
        <f t="shared" ca="1" si="57"/>
        <v>8.6157500032976948</v>
      </c>
      <c r="L286" s="6" t="str">
        <f ca="1">HLOOKUP(MAX(B286:K286),B286:$K$1008,M286,FALSE)</f>
        <v>Buddy Hield</v>
      </c>
      <c r="M286">
        <v>723</v>
      </c>
    </row>
    <row r="287" spans="2:13">
      <c r="B287" s="4">
        <f t="shared" ca="1" si="48"/>
        <v>11.100483781144574</v>
      </c>
      <c r="C287" s="4">
        <f t="shared" ca="1" si="49"/>
        <v>12.204598491420168</v>
      </c>
      <c r="D287" s="4">
        <f t="shared" ca="1" si="50"/>
        <v>15.067622122020158</v>
      </c>
      <c r="E287" s="4">
        <f t="shared" ca="1" si="51"/>
        <v>10.01314623818744</v>
      </c>
      <c r="F287" s="4">
        <f t="shared" ca="1" si="52"/>
        <v>9.7922432664399182</v>
      </c>
      <c r="G287" s="4">
        <f t="shared" ca="1" si="53"/>
        <v>8.6045946147346832</v>
      </c>
      <c r="H287" s="4">
        <f t="shared" ca="1" si="54"/>
        <v>8.9455216154456334</v>
      </c>
      <c r="I287" s="4">
        <f t="shared" ca="1" si="55"/>
        <v>11.030456965387273</v>
      </c>
      <c r="J287" s="4">
        <f t="shared" ca="1" si="56"/>
        <v>13.476941394461841</v>
      </c>
      <c r="K287" s="4">
        <f t="shared" ca="1" si="57"/>
        <v>7.8054821002714325</v>
      </c>
      <c r="L287" s="6" t="str">
        <f ca="1">HLOOKUP(MAX(B287:K287),B287:$K$1008,M287,FALSE)</f>
        <v>Dirk Nowitzki</v>
      </c>
      <c r="M287">
        <v>722</v>
      </c>
    </row>
    <row r="288" spans="2:13">
      <c r="B288" s="4">
        <f t="shared" ca="1" si="48"/>
        <v>9.9329814816934139</v>
      </c>
      <c r="C288" s="4">
        <f t="shared" ca="1" si="49"/>
        <v>11.384211248726798</v>
      </c>
      <c r="D288" s="4">
        <f t="shared" ca="1" si="50"/>
        <v>8.2858777427128558</v>
      </c>
      <c r="E288" s="4">
        <f t="shared" ca="1" si="51"/>
        <v>9.2263899358098946</v>
      </c>
      <c r="F288" s="4">
        <f t="shared" ca="1" si="52"/>
        <v>10.24090517333895</v>
      </c>
      <c r="G288" s="4">
        <f t="shared" ca="1" si="53"/>
        <v>3.0890950860429442</v>
      </c>
      <c r="H288" s="4">
        <f t="shared" ca="1" si="54"/>
        <v>9.3155303773955378</v>
      </c>
      <c r="I288" s="4">
        <f t="shared" ca="1" si="55"/>
        <v>6.8404309043687386</v>
      </c>
      <c r="J288" s="4">
        <f t="shared" ca="1" si="56"/>
        <v>8.9834381655849889</v>
      </c>
      <c r="K288" s="4">
        <f t="shared" ca="1" si="57"/>
        <v>10.702423145568908</v>
      </c>
      <c r="L288" s="6" t="str">
        <f ca="1">HLOOKUP(MAX(B288:K288),B288:$K$1008,M288,FALSE)</f>
        <v>Seth Curry</v>
      </c>
      <c r="M288">
        <v>721</v>
      </c>
    </row>
    <row r="289" spans="2:13">
      <c r="B289" s="4">
        <f t="shared" ca="1" si="48"/>
        <v>10.525639146660168</v>
      </c>
      <c r="C289" s="4">
        <f t="shared" ca="1" si="49"/>
        <v>10.538159709348555</v>
      </c>
      <c r="D289" s="4">
        <f t="shared" ca="1" si="50"/>
        <v>9.7303165522410335</v>
      </c>
      <c r="E289" s="4">
        <f t="shared" ca="1" si="51"/>
        <v>9.9036298223246853</v>
      </c>
      <c r="F289" s="4">
        <f t="shared" ca="1" si="52"/>
        <v>11.55812048525878</v>
      </c>
      <c r="G289" s="4">
        <f t="shared" ca="1" si="53"/>
        <v>12.851969764210969</v>
      </c>
      <c r="H289" s="4">
        <f t="shared" ca="1" si="54"/>
        <v>9.7869932075707275</v>
      </c>
      <c r="I289" s="4">
        <f t="shared" ca="1" si="55"/>
        <v>9.3423773726682064</v>
      </c>
      <c r="J289" s="4">
        <f t="shared" ca="1" si="56"/>
        <v>5.2465213322237485</v>
      </c>
      <c r="K289" s="4">
        <f t="shared" ca="1" si="57"/>
        <v>10.312707640692889</v>
      </c>
      <c r="L289" s="6" t="str">
        <f ca="1">HLOOKUP(MAX(B289:K289),B289:$K$1008,M289,FALSE)</f>
        <v>Joe Harris</v>
      </c>
      <c r="M289">
        <v>720</v>
      </c>
    </row>
    <row r="290" spans="2:13">
      <c r="B290" s="4">
        <f t="shared" ca="1" si="48"/>
        <v>10.092317381174741</v>
      </c>
      <c r="C290" s="4">
        <f t="shared" ca="1" si="49"/>
        <v>10.765455859381339</v>
      </c>
      <c r="D290" s="4">
        <f t="shared" ca="1" si="50"/>
        <v>13.12379633950885</v>
      </c>
      <c r="E290" s="4">
        <f t="shared" ca="1" si="51"/>
        <v>8.0879935752136429</v>
      </c>
      <c r="F290" s="4">
        <f t="shared" ca="1" si="52"/>
        <v>9.0398767215534512</v>
      </c>
      <c r="G290" s="4">
        <f t="shared" ca="1" si="53"/>
        <v>10.62143701493812</v>
      </c>
      <c r="H290" s="4">
        <f t="shared" ca="1" si="54"/>
        <v>10.467771473539175</v>
      </c>
      <c r="I290" s="4">
        <f t="shared" ca="1" si="55"/>
        <v>10.384323723308112</v>
      </c>
      <c r="J290" s="4">
        <f t="shared" ca="1" si="56"/>
        <v>5.0998521972831128</v>
      </c>
      <c r="K290" s="4">
        <f t="shared" ca="1" si="57"/>
        <v>7.7007895747461692</v>
      </c>
      <c r="L290" s="6" t="str">
        <f ca="1">HLOOKUP(MAX(B290:K290),B290:$K$1008,M290,FALSE)</f>
        <v>Dirk Nowitzki</v>
      </c>
      <c r="M290">
        <v>719</v>
      </c>
    </row>
    <row r="291" spans="2:13">
      <c r="B291" s="4">
        <f t="shared" ca="1" si="48"/>
        <v>11.301062466803149</v>
      </c>
      <c r="C291" s="4">
        <f t="shared" ca="1" si="49"/>
        <v>11.76069291652057</v>
      </c>
      <c r="D291" s="4">
        <f t="shared" ca="1" si="50"/>
        <v>8.2290749090274957</v>
      </c>
      <c r="E291" s="4">
        <f t="shared" ca="1" si="51"/>
        <v>7.1031069623461258</v>
      </c>
      <c r="F291" s="4">
        <f t="shared" ca="1" si="52"/>
        <v>10.335001140432132</v>
      </c>
      <c r="G291" s="4">
        <f t="shared" ca="1" si="53"/>
        <v>10.456418902942325</v>
      </c>
      <c r="H291" s="4">
        <f t="shared" ca="1" si="54"/>
        <v>10.985946282542788</v>
      </c>
      <c r="I291" s="4">
        <f t="shared" ca="1" si="55"/>
        <v>7.6567049093252013</v>
      </c>
      <c r="J291" s="4">
        <f t="shared" ca="1" si="56"/>
        <v>11.327252304842981</v>
      </c>
      <c r="K291" s="4">
        <f t="shared" ca="1" si="57"/>
        <v>13.754676577786299</v>
      </c>
      <c r="L291" s="6" t="str">
        <f ca="1">HLOOKUP(MAX(B291:K291),B291:$K$1008,M291,FALSE)</f>
        <v>Khris Middleton</v>
      </c>
      <c r="M291">
        <v>718</v>
      </c>
    </row>
    <row r="292" spans="2:13">
      <c r="B292" s="4">
        <f t="shared" ca="1" si="48"/>
        <v>11.209093478286402</v>
      </c>
      <c r="C292" s="4">
        <f t="shared" ca="1" si="49"/>
        <v>9.1544990576090512</v>
      </c>
      <c r="D292" s="4">
        <f t="shared" ca="1" si="50"/>
        <v>8.3534684669633013</v>
      </c>
      <c r="E292" s="4">
        <f t="shared" ca="1" si="51"/>
        <v>6.014984882223132</v>
      </c>
      <c r="F292" s="4">
        <f t="shared" ca="1" si="52"/>
        <v>10.744377129579407</v>
      </c>
      <c r="G292" s="4">
        <f t="shared" ca="1" si="53"/>
        <v>5.2830870832914476</v>
      </c>
      <c r="H292" s="4">
        <f t="shared" ca="1" si="54"/>
        <v>8.9695884664873606</v>
      </c>
      <c r="I292" s="4">
        <f t="shared" ca="1" si="55"/>
        <v>9.0511208674526049</v>
      </c>
      <c r="J292" s="4">
        <f t="shared" ca="1" si="56"/>
        <v>6.1595136428573118</v>
      </c>
      <c r="K292" s="4">
        <f t="shared" ca="1" si="57"/>
        <v>9.4890706026632667</v>
      </c>
      <c r="L292" s="6" t="str">
        <f ca="1">HLOOKUP(MAX(B292:K292),B292:$K$1008,M292,FALSE)</f>
        <v>Steph Curry</v>
      </c>
      <c r="M292">
        <v>717</v>
      </c>
    </row>
    <row r="293" spans="2:13">
      <c r="B293" s="4">
        <f t="shared" ca="1" si="48"/>
        <v>10.456224192326641</v>
      </c>
      <c r="C293" s="4">
        <f t="shared" ca="1" si="49"/>
        <v>11.366271876922914</v>
      </c>
      <c r="D293" s="4">
        <f t="shared" ca="1" si="50"/>
        <v>10.773987810032787</v>
      </c>
      <c r="E293" s="4">
        <f t="shared" ca="1" si="51"/>
        <v>6.9680526273904864</v>
      </c>
      <c r="F293" s="4">
        <f t="shared" ca="1" si="52"/>
        <v>10.440752507282165</v>
      </c>
      <c r="G293" s="4">
        <f t="shared" ca="1" si="53"/>
        <v>8.089091258942771</v>
      </c>
      <c r="H293" s="4">
        <f t="shared" ca="1" si="54"/>
        <v>9.3068920823950307</v>
      </c>
      <c r="I293" s="4">
        <f t="shared" ca="1" si="55"/>
        <v>9.6487564492010147</v>
      </c>
      <c r="J293" s="4">
        <f t="shared" ca="1" si="56"/>
        <v>2.0852272243932961</v>
      </c>
      <c r="K293" s="4">
        <f t="shared" ca="1" si="57"/>
        <v>12.459074679525665</v>
      </c>
      <c r="L293" s="6" t="str">
        <f ca="1">HLOOKUP(MAX(B293:K293),B293:$K$1008,M293,FALSE)</f>
        <v>Khris Middleton</v>
      </c>
      <c r="M293">
        <v>716</v>
      </c>
    </row>
    <row r="294" spans="2:13">
      <c r="B294" s="4">
        <f t="shared" ca="1" si="48"/>
        <v>11.104063372025319</v>
      </c>
      <c r="C294" s="4">
        <f t="shared" ca="1" si="49"/>
        <v>11.205953954268931</v>
      </c>
      <c r="D294" s="4">
        <f t="shared" ca="1" si="50"/>
        <v>6.0678542027637645</v>
      </c>
      <c r="E294" s="4">
        <f t="shared" ca="1" si="51"/>
        <v>7.2449229971506641</v>
      </c>
      <c r="F294" s="4">
        <f t="shared" ca="1" si="52"/>
        <v>9.9567156655100764</v>
      </c>
      <c r="G294" s="4">
        <f t="shared" ca="1" si="53"/>
        <v>9.7122650419875001</v>
      </c>
      <c r="H294" s="4">
        <f t="shared" ca="1" si="54"/>
        <v>10.649943691739223</v>
      </c>
      <c r="I294" s="4">
        <f t="shared" ca="1" si="55"/>
        <v>8.7177367769725667</v>
      </c>
      <c r="J294" s="4">
        <f t="shared" ca="1" si="56"/>
        <v>8.1043336302214666</v>
      </c>
      <c r="K294" s="4">
        <f t="shared" ca="1" si="57"/>
        <v>7.4149930871735696</v>
      </c>
      <c r="L294" s="6" t="str">
        <f ca="1">HLOOKUP(MAX(B294:K294),B294:$K$1008,M294,FALSE)</f>
        <v>Seth Curry</v>
      </c>
      <c r="M294">
        <v>715</v>
      </c>
    </row>
    <row r="295" spans="2:13">
      <c r="B295" s="4">
        <f t="shared" ca="1" si="48"/>
        <v>12.178070876414187</v>
      </c>
      <c r="C295" s="4">
        <f t="shared" ca="1" si="49"/>
        <v>11.281861372270457</v>
      </c>
      <c r="D295" s="4">
        <f t="shared" ca="1" si="50"/>
        <v>5.4706522107745927</v>
      </c>
      <c r="E295" s="4">
        <f t="shared" ca="1" si="51"/>
        <v>8.6672912841852447</v>
      </c>
      <c r="F295" s="4">
        <f t="shared" ca="1" si="52"/>
        <v>10.785873629038596</v>
      </c>
      <c r="G295" s="4">
        <f t="shared" ca="1" si="53"/>
        <v>11.564256384341393</v>
      </c>
      <c r="H295" s="4">
        <f t="shared" ca="1" si="54"/>
        <v>10.501677367659328</v>
      </c>
      <c r="I295" s="4">
        <f t="shared" ca="1" si="55"/>
        <v>8.5777029814853307</v>
      </c>
      <c r="J295" s="4">
        <f t="shared" ca="1" si="56"/>
        <v>7.8049299064681605</v>
      </c>
      <c r="K295" s="4">
        <f t="shared" ca="1" si="57"/>
        <v>8.880850203956216</v>
      </c>
      <c r="L295" s="6" t="str">
        <f ca="1">HLOOKUP(MAX(B295:K295),B295:$K$1008,M295,FALSE)</f>
        <v>Steph Curry</v>
      </c>
      <c r="M295">
        <v>714</v>
      </c>
    </row>
    <row r="296" spans="2:13">
      <c r="B296" s="4">
        <f t="shared" ca="1" si="48"/>
        <v>11.156581160768066</v>
      </c>
      <c r="C296" s="4">
        <f t="shared" ca="1" si="49"/>
        <v>11.61650889032054</v>
      </c>
      <c r="D296" s="4">
        <f t="shared" ca="1" si="50"/>
        <v>5.56519153225923</v>
      </c>
      <c r="E296" s="4">
        <f t="shared" ca="1" si="51"/>
        <v>8.6716027703245278</v>
      </c>
      <c r="F296" s="4">
        <f t="shared" ca="1" si="52"/>
        <v>10.803800880925616</v>
      </c>
      <c r="G296" s="4">
        <f t="shared" ca="1" si="53"/>
        <v>17.184769200396431</v>
      </c>
      <c r="H296" s="4">
        <f t="shared" ca="1" si="54"/>
        <v>9.7305612608206324</v>
      </c>
      <c r="I296" s="4">
        <f t="shared" ca="1" si="55"/>
        <v>6.5116473371587853</v>
      </c>
      <c r="J296" s="4">
        <f t="shared" ca="1" si="56"/>
        <v>7.2993882411271898</v>
      </c>
      <c r="K296" s="4">
        <f t="shared" ca="1" si="57"/>
        <v>11.164462752896869</v>
      </c>
      <c r="L296" s="6" t="str">
        <f ca="1">HLOOKUP(MAX(B296:K296),B296:$K$1008,M296,FALSE)</f>
        <v>Joe Harris</v>
      </c>
      <c r="M296">
        <v>713</v>
      </c>
    </row>
    <row r="297" spans="2:13">
      <c r="B297" s="4">
        <f t="shared" ca="1" si="48"/>
        <v>10.987518309302398</v>
      </c>
      <c r="C297" s="4">
        <f t="shared" ca="1" si="49"/>
        <v>11.267626055465344</v>
      </c>
      <c r="D297" s="4">
        <f t="shared" ca="1" si="50"/>
        <v>5.1330671201356735</v>
      </c>
      <c r="E297" s="4">
        <f t="shared" ca="1" si="51"/>
        <v>9.5398575237274805</v>
      </c>
      <c r="F297" s="4">
        <f t="shared" ca="1" si="52"/>
        <v>9.2532397627598133</v>
      </c>
      <c r="G297" s="4">
        <f t="shared" ca="1" si="53"/>
        <v>12.441851076994922</v>
      </c>
      <c r="H297" s="4">
        <f t="shared" ca="1" si="54"/>
        <v>8.5085399362902443</v>
      </c>
      <c r="I297" s="4">
        <f t="shared" ca="1" si="55"/>
        <v>9.9670719580788081</v>
      </c>
      <c r="J297" s="4">
        <f t="shared" ca="1" si="56"/>
        <v>9.7968543750710957</v>
      </c>
      <c r="K297" s="4">
        <f t="shared" ca="1" si="57"/>
        <v>5.470255099960295</v>
      </c>
      <c r="L297" s="6" t="str">
        <f ca="1">HLOOKUP(MAX(B297:K297),B297:$K$1008,M297,FALSE)</f>
        <v>Joe Harris</v>
      </c>
      <c r="M297">
        <v>712</v>
      </c>
    </row>
    <row r="298" spans="2:13">
      <c r="B298" s="4">
        <f t="shared" ca="1" si="48"/>
        <v>11.357015686300297</v>
      </c>
      <c r="C298" s="4">
        <f t="shared" ca="1" si="49"/>
        <v>11.19333204338924</v>
      </c>
      <c r="D298" s="4">
        <f t="shared" ca="1" si="50"/>
        <v>2.8268505540546247</v>
      </c>
      <c r="E298" s="4">
        <f t="shared" ca="1" si="51"/>
        <v>9.6218354891766094</v>
      </c>
      <c r="F298" s="4">
        <f t="shared" ca="1" si="52"/>
        <v>11.25120743415617</v>
      </c>
      <c r="G298" s="4">
        <f t="shared" ca="1" si="53"/>
        <v>3.7595354130178671</v>
      </c>
      <c r="H298" s="4">
        <f t="shared" ca="1" si="54"/>
        <v>9.4971765317481704</v>
      </c>
      <c r="I298" s="4">
        <f t="shared" ca="1" si="55"/>
        <v>9.6011810411840059</v>
      </c>
      <c r="J298" s="4">
        <f t="shared" ca="1" si="56"/>
        <v>8.2447071215847387</v>
      </c>
      <c r="K298" s="4">
        <f t="shared" ca="1" si="57"/>
        <v>10.51110641199018</v>
      </c>
      <c r="L298" s="6" t="str">
        <f ca="1">HLOOKUP(MAX(B298:K298),B298:$K$1008,M298,FALSE)</f>
        <v>Steph Curry</v>
      </c>
      <c r="M298">
        <v>711</v>
      </c>
    </row>
    <row r="299" spans="2:13">
      <c r="B299" s="4">
        <f t="shared" ca="1" si="48"/>
        <v>9.9000119768635013</v>
      </c>
      <c r="C299" s="4">
        <f t="shared" ca="1" si="49"/>
        <v>12.345278795886607</v>
      </c>
      <c r="D299" s="4">
        <f t="shared" ca="1" si="50"/>
        <v>12.863696974274818</v>
      </c>
      <c r="E299" s="4">
        <f t="shared" ca="1" si="51"/>
        <v>9.0825776035629833</v>
      </c>
      <c r="F299" s="4">
        <f t="shared" ca="1" si="52"/>
        <v>11.431675583379814</v>
      </c>
      <c r="G299" s="4">
        <f t="shared" ca="1" si="53"/>
        <v>5.904628196248547</v>
      </c>
      <c r="H299" s="4">
        <f t="shared" ca="1" si="54"/>
        <v>9.2823218433128858</v>
      </c>
      <c r="I299" s="4">
        <f t="shared" ca="1" si="55"/>
        <v>8.6175155522503495</v>
      </c>
      <c r="J299" s="4">
        <f t="shared" ca="1" si="56"/>
        <v>10.11366272013114</v>
      </c>
      <c r="K299" s="4">
        <f t="shared" ca="1" si="57"/>
        <v>6.3776153382896519</v>
      </c>
      <c r="L299" s="6" t="str">
        <f ca="1">HLOOKUP(MAX(B299:K299),B299:$K$1008,M299,FALSE)</f>
        <v>Dirk Nowitzki</v>
      </c>
      <c r="M299">
        <v>710</v>
      </c>
    </row>
    <row r="300" spans="2:13">
      <c r="B300" s="4">
        <f t="shared" ca="1" si="48"/>
        <v>11.021462959144918</v>
      </c>
      <c r="C300" s="4">
        <f t="shared" ca="1" si="49"/>
        <v>10.917903002118276</v>
      </c>
      <c r="D300" s="4">
        <f t="shared" ca="1" si="50"/>
        <v>10.07538920196682</v>
      </c>
      <c r="E300" s="4">
        <f t="shared" ca="1" si="51"/>
        <v>7.2477927431644593</v>
      </c>
      <c r="F300" s="4">
        <f t="shared" ca="1" si="52"/>
        <v>11.401724874698843</v>
      </c>
      <c r="G300" s="4">
        <f t="shared" ca="1" si="53"/>
        <v>5.4988534771304316</v>
      </c>
      <c r="H300" s="4">
        <f t="shared" ca="1" si="54"/>
        <v>8.4259275298266747</v>
      </c>
      <c r="I300" s="4">
        <f t="shared" ca="1" si="55"/>
        <v>9.7036103941566001</v>
      </c>
      <c r="J300" s="4">
        <f t="shared" ca="1" si="56"/>
        <v>9.6530005736849951</v>
      </c>
      <c r="K300" s="4">
        <f t="shared" ca="1" si="57"/>
        <v>10.643054428292558</v>
      </c>
      <c r="L300" s="6" t="str">
        <f ca="1">HLOOKUP(MAX(B300:K300),B300:$K$1008,M300,FALSE)</f>
        <v>Buddy Hield</v>
      </c>
      <c r="M300">
        <v>709</v>
      </c>
    </row>
    <row r="301" spans="2:13">
      <c r="B301" s="4">
        <f t="shared" ca="1" si="48"/>
        <v>11.028156027472765</v>
      </c>
      <c r="C301" s="4">
        <f t="shared" ca="1" si="49"/>
        <v>10.559577804551786</v>
      </c>
      <c r="D301" s="4">
        <f t="shared" ca="1" si="50"/>
        <v>5.4091958591328648</v>
      </c>
      <c r="E301" s="4">
        <f t="shared" ca="1" si="51"/>
        <v>8.2243726081630335</v>
      </c>
      <c r="F301" s="4">
        <f t="shared" ca="1" si="52"/>
        <v>10.978799558364164</v>
      </c>
      <c r="G301" s="4">
        <f t="shared" ca="1" si="53"/>
        <v>15.177526620649347</v>
      </c>
      <c r="H301" s="4">
        <f t="shared" ca="1" si="54"/>
        <v>9.9580068514686602</v>
      </c>
      <c r="I301" s="4">
        <f t="shared" ca="1" si="55"/>
        <v>5.4613459624216469</v>
      </c>
      <c r="J301" s="4">
        <f t="shared" ca="1" si="56"/>
        <v>6.4090317318177981</v>
      </c>
      <c r="K301" s="4">
        <f t="shared" ca="1" si="57"/>
        <v>9.1058461588493689</v>
      </c>
      <c r="L301" s="6" t="str">
        <f ca="1">HLOOKUP(MAX(B301:K301),B301:$K$1008,M301,FALSE)</f>
        <v>Joe Harris</v>
      </c>
      <c r="M301">
        <v>708</v>
      </c>
    </row>
    <row r="302" spans="2:13">
      <c r="B302" s="4">
        <f t="shared" ca="1" si="48"/>
        <v>10.553998408140359</v>
      </c>
      <c r="C302" s="4">
        <f t="shared" ca="1" si="49"/>
        <v>11.180946991734194</v>
      </c>
      <c r="D302" s="4">
        <f t="shared" ca="1" si="50"/>
        <v>11.413147166375575</v>
      </c>
      <c r="E302" s="4">
        <f t="shared" ca="1" si="51"/>
        <v>8.5419999095264352</v>
      </c>
      <c r="F302" s="4">
        <f t="shared" ca="1" si="52"/>
        <v>10.413645384022944</v>
      </c>
      <c r="G302" s="4">
        <f t="shared" ca="1" si="53"/>
        <v>5.4649313866940652</v>
      </c>
      <c r="H302" s="4">
        <f t="shared" ca="1" si="54"/>
        <v>9.0593566495735924</v>
      </c>
      <c r="I302" s="4">
        <f t="shared" ca="1" si="55"/>
        <v>11.349390604524849</v>
      </c>
      <c r="J302" s="4">
        <f t="shared" ca="1" si="56"/>
        <v>9.4733297359502178</v>
      </c>
      <c r="K302" s="4">
        <f t="shared" ca="1" si="57"/>
        <v>14.58891739457386</v>
      </c>
      <c r="L302" s="6" t="str">
        <f ca="1">HLOOKUP(MAX(B302:K302),B302:$K$1008,M302,FALSE)</f>
        <v>Khris Middleton</v>
      </c>
      <c r="M302">
        <v>707</v>
      </c>
    </row>
    <row r="303" spans="2:13">
      <c r="B303" s="4">
        <f t="shared" ca="1" si="48"/>
        <v>11.137218276154453</v>
      </c>
      <c r="C303" s="4">
        <f t="shared" ca="1" si="49"/>
        <v>10.796447382398537</v>
      </c>
      <c r="D303" s="4">
        <f t="shared" ca="1" si="50"/>
        <v>7.9290404001292032</v>
      </c>
      <c r="E303" s="4">
        <f t="shared" ca="1" si="51"/>
        <v>9.9950459760533228</v>
      </c>
      <c r="F303" s="4">
        <f t="shared" ca="1" si="52"/>
        <v>11.586184882904913</v>
      </c>
      <c r="G303" s="4">
        <f t="shared" ca="1" si="53"/>
        <v>5.4293794700083602</v>
      </c>
      <c r="H303" s="4">
        <f t="shared" ca="1" si="54"/>
        <v>9.1317242912618735</v>
      </c>
      <c r="I303" s="4">
        <f t="shared" ca="1" si="55"/>
        <v>6.5672914270181462</v>
      </c>
      <c r="J303" s="4">
        <f t="shared" ca="1" si="56"/>
        <v>5.9246290890098452</v>
      </c>
      <c r="K303" s="4">
        <f t="shared" ca="1" si="57"/>
        <v>8.1704952829211113</v>
      </c>
      <c r="L303" s="6" t="str">
        <f ca="1">HLOOKUP(MAX(B303:K303),B303:$K$1008,M303,FALSE)</f>
        <v>Buddy Hield</v>
      </c>
      <c r="M303">
        <v>706</v>
      </c>
    </row>
    <row r="304" spans="2:13">
      <c r="B304" s="4">
        <f t="shared" ca="1" si="48"/>
        <v>9.5124578449415012</v>
      </c>
      <c r="C304" s="4">
        <f t="shared" ca="1" si="49"/>
        <v>11.263457567915857</v>
      </c>
      <c r="D304" s="4">
        <f t="shared" ca="1" si="50"/>
        <v>4.8886131550234015</v>
      </c>
      <c r="E304" s="4">
        <f t="shared" ca="1" si="51"/>
        <v>8.5436736157291673</v>
      </c>
      <c r="F304" s="4">
        <f t="shared" ca="1" si="52"/>
        <v>8.4933145363877536</v>
      </c>
      <c r="G304" s="4">
        <f t="shared" ca="1" si="53"/>
        <v>11.759065213990837</v>
      </c>
      <c r="H304" s="4">
        <f t="shared" ca="1" si="54"/>
        <v>9.6375623072093362</v>
      </c>
      <c r="I304" s="4">
        <f t="shared" ca="1" si="55"/>
        <v>9.4007151953139338</v>
      </c>
      <c r="J304" s="4">
        <f t="shared" ca="1" si="56"/>
        <v>13.43998115571571</v>
      </c>
      <c r="K304" s="4">
        <f t="shared" ca="1" si="57"/>
        <v>5.79614851759389</v>
      </c>
      <c r="L304" s="6" t="str">
        <f ca="1">HLOOKUP(MAX(B304:K304),B304:$K$1008,M304,FALSE)</f>
        <v>Danny Green</v>
      </c>
      <c r="M304">
        <v>705</v>
      </c>
    </row>
    <row r="305" spans="2:13">
      <c r="B305" s="4">
        <f t="shared" ca="1" si="48"/>
        <v>10.953699445412209</v>
      </c>
      <c r="C305" s="4">
        <f t="shared" ca="1" si="49"/>
        <v>12.068136389570011</v>
      </c>
      <c r="D305" s="4">
        <f t="shared" ca="1" si="50"/>
        <v>10.898647461984311</v>
      </c>
      <c r="E305" s="4">
        <f t="shared" ca="1" si="51"/>
        <v>8.8735889294878731</v>
      </c>
      <c r="F305" s="4">
        <f t="shared" ca="1" si="52"/>
        <v>10.127278987099299</v>
      </c>
      <c r="G305" s="4">
        <f t="shared" ca="1" si="53"/>
        <v>8.4210841670969909</v>
      </c>
      <c r="H305" s="4">
        <f t="shared" ca="1" si="54"/>
        <v>9.1139698730912109</v>
      </c>
      <c r="I305" s="4">
        <f t="shared" ca="1" si="55"/>
        <v>7.9041441293833268</v>
      </c>
      <c r="J305" s="4">
        <f t="shared" ca="1" si="56"/>
        <v>7.722204858051926</v>
      </c>
      <c r="K305" s="4">
        <f t="shared" ca="1" si="57"/>
        <v>9.0244960827862748</v>
      </c>
      <c r="L305" s="6" t="str">
        <f ca="1">HLOOKUP(MAX(B305:K305),B305:$K$1008,M305,FALSE)</f>
        <v>Seth Curry</v>
      </c>
      <c r="M305">
        <v>704</v>
      </c>
    </row>
    <row r="306" spans="2:13">
      <c r="B306" s="4">
        <f t="shared" ca="1" si="48"/>
        <v>10.396466846781314</v>
      </c>
      <c r="C306" s="4">
        <f t="shared" ca="1" si="49"/>
        <v>11.054705292528629</v>
      </c>
      <c r="D306" s="4">
        <f t="shared" ca="1" si="50"/>
        <v>8.6919242406826225</v>
      </c>
      <c r="E306" s="4">
        <f t="shared" ca="1" si="51"/>
        <v>8.1139664129299138</v>
      </c>
      <c r="F306" s="4">
        <f t="shared" ca="1" si="52"/>
        <v>9.9721181574082127</v>
      </c>
      <c r="G306" s="4">
        <f t="shared" ca="1" si="53"/>
        <v>11.304857914522014</v>
      </c>
      <c r="H306" s="4">
        <f t="shared" ca="1" si="54"/>
        <v>7.8402717463612648</v>
      </c>
      <c r="I306" s="4">
        <f t="shared" ca="1" si="55"/>
        <v>5.5410649377056549</v>
      </c>
      <c r="J306" s="4">
        <f t="shared" ca="1" si="56"/>
        <v>3.4538234541194415</v>
      </c>
      <c r="K306" s="4">
        <f t="shared" ca="1" si="57"/>
        <v>9.7155409457781872</v>
      </c>
      <c r="L306" s="6" t="str">
        <f ca="1">HLOOKUP(MAX(B306:K306),B306:$K$1008,M306,FALSE)</f>
        <v>Joe Harris</v>
      </c>
      <c r="M306">
        <v>703</v>
      </c>
    </row>
    <row r="307" spans="2:13">
      <c r="B307" s="4">
        <f t="shared" ca="1" si="48"/>
        <v>11.766808586469363</v>
      </c>
      <c r="C307" s="4">
        <f t="shared" ca="1" si="49"/>
        <v>12.0933175584862</v>
      </c>
      <c r="D307" s="4">
        <f t="shared" ca="1" si="50"/>
        <v>7.678623869475615</v>
      </c>
      <c r="E307" s="4">
        <f t="shared" ca="1" si="51"/>
        <v>10.984527672696414</v>
      </c>
      <c r="F307" s="4">
        <f t="shared" ca="1" si="52"/>
        <v>11.504310132644829</v>
      </c>
      <c r="G307" s="4">
        <f t="shared" ca="1" si="53"/>
        <v>10.470160892620555</v>
      </c>
      <c r="H307" s="4">
        <f t="shared" ca="1" si="54"/>
        <v>9.7501449752577329</v>
      </c>
      <c r="I307" s="4">
        <f t="shared" ca="1" si="55"/>
        <v>9.661759497704054</v>
      </c>
      <c r="J307" s="4">
        <f t="shared" ca="1" si="56"/>
        <v>6.6810177172737264</v>
      </c>
      <c r="K307" s="4">
        <f t="shared" ca="1" si="57"/>
        <v>10.528790848432159</v>
      </c>
      <c r="L307" s="6" t="str">
        <f ca="1">HLOOKUP(MAX(B307:K307),B307:$K$1008,M307,FALSE)</f>
        <v>Seth Curry</v>
      </c>
      <c r="M307">
        <v>702</v>
      </c>
    </row>
    <row r="308" spans="2:13">
      <c r="B308" s="4">
        <f t="shared" ca="1" si="48"/>
        <v>11.540292281880374</v>
      </c>
      <c r="C308" s="4">
        <f t="shared" ca="1" si="49"/>
        <v>12.098219333135024</v>
      </c>
      <c r="D308" s="4">
        <f t="shared" ca="1" si="50"/>
        <v>8.5690558097426308</v>
      </c>
      <c r="E308" s="4">
        <f t="shared" ca="1" si="51"/>
        <v>9.7634811353438167</v>
      </c>
      <c r="F308" s="4">
        <f t="shared" ca="1" si="52"/>
        <v>9.9196031581819746</v>
      </c>
      <c r="G308" s="4">
        <f t="shared" ca="1" si="53"/>
        <v>12.522827101598994</v>
      </c>
      <c r="H308" s="4">
        <f t="shared" ca="1" si="54"/>
        <v>9.4947747425698186</v>
      </c>
      <c r="I308" s="4">
        <f t="shared" ca="1" si="55"/>
        <v>8.6410188011225486</v>
      </c>
      <c r="J308" s="4">
        <f t="shared" ca="1" si="56"/>
        <v>7.7818241838846944</v>
      </c>
      <c r="K308" s="4">
        <f t="shared" ca="1" si="57"/>
        <v>11.917722950949335</v>
      </c>
      <c r="L308" s="6" t="str">
        <f ca="1">HLOOKUP(MAX(B308:K308),B308:$K$1008,M308,FALSE)</f>
        <v>Joe Harris</v>
      </c>
      <c r="M308">
        <v>701</v>
      </c>
    </row>
    <row r="309" spans="2:13">
      <c r="B309" s="4">
        <f t="shared" ca="1" si="48"/>
        <v>11.013713954370443</v>
      </c>
      <c r="C309" s="4">
        <f t="shared" ca="1" si="49"/>
        <v>11.818505562550163</v>
      </c>
      <c r="D309" s="4">
        <f t="shared" ca="1" si="50"/>
        <v>2.4852668409068803</v>
      </c>
      <c r="E309" s="4">
        <f t="shared" ca="1" si="51"/>
        <v>8.0740166806002378</v>
      </c>
      <c r="F309" s="4">
        <f t="shared" ca="1" si="52"/>
        <v>9.6996568317571139</v>
      </c>
      <c r="G309" s="4">
        <f t="shared" ca="1" si="53"/>
        <v>9.1795620577482833</v>
      </c>
      <c r="H309" s="4">
        <f t="shared" ca="1" si="54"/>
        <v>8.7930493380547698</v>
      </c>
      <c r="I309" s="4">
        <f t="shared" ca="1" si="55"/>
        <v>6.7759523150550285</v>
      </c>
      <c r="J309" s="4">
        <f t="shared" ca="1" si="56"/>
        <v>5.8509063675519428</v>
      </c>
      <c r="K309" s="4">
        <f t="shared" ca="1" si="57"/>
        <v>7.2787121075397225</v>
      </c>
      <c r="L309" s="6" t="str">
        <f ca="1">HLOOKUP(MAX(B309:K309),B309:$K$1008,M309,FALSE)</f>
        <v>Seth Curry</v>
      </c>
      <c r="M309">
        <v>700</v>
      </c>
    </row>
    <row r="310" spans="2:13">
      <c r="B310" s="4">
        <f t="shared" ca="1" si="48"/>
        <v>9.7628692200297316</v>
      </c>
      <c r="C310" s="4">
        <f t="shared" ca="1" si="49"/>
        <v>10.866958714394256</v>
      </c>
      <c r="D310" s="4">
        <f t="shared" ca="1" si="50"/>
        <v>7.8927652566950446</v>
      </c>
      <c r="E310" s="4">
        <f t="shared" ca="1" si="51"/>
        <v>9.7706873169686386</v>
      </c>
      <c r="F310" s="4">
        <f t="shared" ca="1" si="52"/>
        <v>9.5401633238932408</v>
      </c>
      <c r="G310" s="4">
        <f t="shared" ca="1" si="53"/>
        <v>10.933828227936864</v>
      </c>
      <c r="H310" s="4">
        <f t="shared" ca="1" si="54"/>
        <v>8.9915537930142726</v>
      </c>
      <c r="I310" s="4">
        <f t="shared" ca="1" si="55"/>
        <v>11.029518561834575</v>
      </c>
      <c r="J310" s="4">
        <f t="shared" ca="1" si="56"/>
        <v>10.086076802326669</v>
      </c>
      <c r="K310" s="4">
        <f t="shared" ca="1" si="57"/>
        <v>4.2764728535383494</v>
      </c>
      <c r="L310" s="6" t="str">
        <f ca="1">HLOOKUP(MAX(B310:K310),B310:$K$1008,M310,FALSE)</f>
        <v>Kemba Walker</v>
      </c>
      <c r="M310">
        <v>699</v>
      </c>
    </row>
    <row r="311" spans="2:13">
      <c r="B311" s="4">
        <f t="shared" ca="1" si="48"/>
        <v>11.20527988760146</v>
      </c>
      <c r="C311" s="4">
        <f t="shared" ca="1" si="49"/>
        <v>11.548713400135902</v>
      </c>
      <c r="D311" s="4">
        <f t="shared" ca="1" si="50"/>
        <v>4.8836391524234379</v>
      </c>
      <c r="E311" s="4">
        <f t="shared" ca="1" si="51"/>
        <v>8.3944392882121601</v>
      </c>
      <c r="F311" s="4">
        <f t="shared" ca="1" si="52"/>
        <v>11.023461445792604</v>
      </c>
      <c r="G311" s="4">
        <f t="shared" ca="1" si="53"/>
        <v>9.5031396423283105</v>
      </c>
      <c r="H311" s="4">
        <f t="shared" ca="1" si="54"/>
        <v>8.2437698892593083</v>
      </c>
      <c r="I311" s="4">
        <f t="shared" ca="1" si="55"/>
        <v>6.8489045668938129</v>
      </c>
      <c r="J311" s="4">
        <f t="shared" ca="1" si="56"/>
        <v>9.27839481360005</v>
      </c>
      <c r="K311" s="4">
        <f t="shared" ca="1" si="57"/>
        <v>10.566531305905398</v>
      </c>
      <c r="L311" s="6" t="str">
        <f ca="1">HLOOKUP(MAX(B311:K311),B311:$K$1008,M311,FALSE)</f>
        <v>Seth Curry</v>
      </c>
      <c r="M311">
        <v>698</v>
      </c>
    </row>
    <row r="312" spans="2:13">
      <c r="B312" s="4">
        <f t="shared" ca="1" si="48"/>
        <v>12.262771488701471</v>
      </c>
      <c r="C312" s="4">
        <f t="shared" ca="1" si="49"/>
        <v>11.294147218131947</v>
      </c>
      <c r="D312" s="4">
        <f t="shared" ca="1" si="50"/>
        <v>9.9920370124118225</v>
      </c>
      <c r="E312" s="4">
        <f t="shared" ca="1" si="51"/>
        <v>7.4732599983062835</v>
      </c>
      <c r="F312" s="4">
        <f t="shared" ca="1" si="52"/>
        <v>11.756285178854215</v>
      </c>
      <c r="G312" s="4">
        <f t="shared" ca="1" si="53"/>
        <v>13.032863361676741</v>
      </c>
      <c r="H312" s="4">
        <f t="shared" ca="1" si="54"/>
        <v>9.4580878299183428</v>
      </c>
      <c r="I312" s="4">
        <f t="shared" ca="1" si="55"/>
        <v>8.9962940601699763</v>
      </c>
      <c r="J312" s="4">
        <f t="shared" ca="1" si="56"/>
        <v>9.4498072008691416</v>
      </c>
      <c r="K312" s="4">
        <f t="shared" ca="1" si="57"/>
        <v>9.8804889206811009</v>
      </c>
      <c r="L312" s="6" t="str">
        <f ca="1">HLOOKUP(MAX(B312:K312),B312:$K$1008,M312,FALSE)</f>
        <v>Joe Harris</v>
      </c>
      <c r="M312">
        <v>697</v>
      </c>
    </row>
    <row r="313" spans="2:13">
      <c r="B313" s="4">
        <f t="shared" ca="1" si="48"/>
        <v>9.4601679967319683</v>
      </c>
      <c r="C313" s="4">
        <f t="shared" ca="1" si="49"/>
        <v>11.519339159055493</v>
      </c>
      <c r="D313" s="4">
        <f t="shared" ca="1" si="50"/>
        <v>10.591931037922453</v>
      </c>
      <c r="E313" s="4">
        <f t="shared" ca="1" si="51"/>
        <v>7.8856433742559018</v>
      </c>
      <c r="F313" s="4">
        <f t="shared" ca="1" si="52"/>
        <v>11.867743550074843</v>
      </c>
      <c r="G313" s="4">
        <f t="shared" ca="1" si="53"/>
        <v>9.5522107741836102</v>
      </c>
      <c r="H313" s="4">
        <f t="shared" ca="1" si="54"/>
        <v>8.321525558770059</v>
      </c>
      <c r="I313" s="4">
        <f t="shared" ca="1" si="55"/>
        <v>10.156563255639744</v>
      </c>
      <c r="J313" s="4">
        <f t="shared" ca="1" si="56"/>
        <v>11.871668277013338</v>
      </c>
      <c r="K313" s="4">
        <f t="shared" ca="1" si="57"/>
        <v>7.0904939758233558</v>
      </c>
      <c r="L313" s="6" t="str">
        <f ca="1">HLOOKUP(MAX(B313:K313),B313:$K$1008,M313,FALSE)</f>
        <v>Danny Green</v>
      </c>
      <c r="M313">
        <v>696</v>
      </c>
    </row>
    <row r="314" spans="2:13">
      <c r="B314" s="4">
        <f t="shared" ca="1" si="48"/>
        <v>9.0118590287709051</v>
      </c>
      <c r="C314" s="4">
        <f t="shared" ca="1" si="49"/>
        <v>10.636880154189194</v>
      </c>
      <c r="D314" s="4">
        <f t="shared" ca="1" si="50"/>
        <v>13.838092031504992</v>
      </c>
      <c r="E314" s="4">
        <f t="shared" ca="1" si="51"/>
        <v>8.3311174921567552</v>
      </c>
      <c r="F314" s="4">
        <f t="shared" ca="1" si="52"/>
        <v>10.814147740870544</v>
      </c>
      <c r="G314" s="4">
        <f t="shared" ca="1" si="53"/>
        <v>9.2807291990106826</v>
      </c>
      <c r="H314" s="4">
        <f t="shared" ca="1" si="54"/>
        <v>10.06914622132355</v>
      </c>
      <c r="I314" s="4">
        <f t="shared" ca="1" si="55"/>
        <v>8.6669842387665419</v>
      </c>
      <c r="J314" s="4">
        <f t="shared" ca="1" si="56"/>
        <v>13.613002349287564</v>
      </c>
      <c r="K314" s="4">
        <f t="shared" ca="1" si="57"/>
        <v>9.9329546889106783</v>
      </c>
      <c r="L314" s="6" t="str">
        <f ca="1">HLOOKUP(MAX(B314:K314),B314:$K$1008,M314,FALSE)</f>
        <v>Dirk Nowitzki</v>
      </c>
      <c r="M314">
        <v>695</v>
      </c>
    </row>
    <row r="315" spans="2:13">
      <c r="B315" s="4">
        <f t="shared" ca="1" si="48"/>
        <v>10.760962842088199</v>
      </c>
      <c r="C315" s="4">
        <f t="shared" ca="1" si="49"/>
        <v>11.654449768358804</v>
      </c>
      <c r="D315" s="4">
        <f t="shared" ca="1" si="50"/>
        <v>13.354094436018507</v>
      </c>
      <c r="E315" s="4">
        <f t="shared" ca="1" si="51"/>
        <v>10.572287370202007</v>
      </c>
      <c r="F315" s="4">
        <f t="shared" ca="1" si="52"/>
        <v>9.7449420946484633</v>
      </c>
      <c r="G315" s="4">
        <f t="shared" ca="1" si="53"/>
        <v>4.9766003450538649</v>
      </c>
      <c r="H315" s="4">
        <f t="shared" ca="1" si="54"/>
        <v>8.0139266213174345</v>
      </c>
      <c r="I315" s="4">
        <f t="shared" ca="1" si="55"/>
        <v>10.780528508415802</v>
      </c>
      <c r="J315" s="4">
        <f t="shared" ca="1" si="56"/>
        <v>14.385965159776697</v>
      </c>
      <c r="K315" s="4">
        <f t="shared" ca="1" si="57"/>
        <v>10.427196324619796</v>
      </c>
      <c r="L315" s="6" t="str">
        <f ca="1">HLOOKUP(MAX(B315:K315),B315:$K$1008,M315,FALSE)</f>
        <v>Danny Green</v>
      </c>
      <c r="M315">
        <v>694</v>
      </c>
    </row>
    <row r="316" spans="2:13">
      <c r="B316" s="4">
        <f t="shared" ca="1" si="48"/>
        <v>9.7239678717745655</v>
      </c>
      <c r="C316" s="4">
        <f t="shared" ca="1" si="49"/>
        <v>11.398357390494841</v>
      </c>
      <c r="D316" s="4">
        <f t="shared" ca="1" si="50"/>
        <v>10.901120356038946</v>
      </c>
      <c r="E316" s="4">
        <f t="shared" ca="1" si="51"/>
        <v>7.5964335106576186</v>
      </c>
      <c r="F316" s="4">
        <f t="shared" ca="1" si="52"/>
        <v>9.820623823634552</v>
      </c>
      <c r="G316" s="4">
        <f t="shared" ca="1" si="53"/>
        <v>11.040897404403971</v>
      </c>
      <c r="H316" s="4">
        <f t="shared" ca="1" si="54"/>
        <v>8.6591822363175019</v>
      </c>
      <c r="I316" s="4">
        <f t="shared" ca="1" si="55"/>
        <v>9.3618008043707661</v>
      </c>
      <c r="J316" s="4">
        <f t="shared" ca="1" si="56"/>
        <v>12.789345373565547</v>
      </c>
      <c r="K316" s="4">
        <f t="shared" ca="1" si="57"/>
        <v>6.3575092283878973</v>
      </c>
      <c r="L316" s="6" t="str">
        <f ca="1">HLOOKUP(MAX(B316:K316),B316:$K$1008,M316,FALSE)</f>
        <v>Danny Green</v>
      </c>
      <c r="M316">
        <v>693</v>
      </c>
    </row>
    <row r="317" spans="2:13">
      <c r="B317" s="4">
        <f t="shared" ca="1" si="48"/>
        <v>11.161247436293685</v>
      </c>
      <c r="C317" s="4">
        <f t="shared" ca="1" si="49"/>
        <v>11.06512590711324</v>
      </c>
      <c r="D317" s="4">
        <f t="shared" ca="1" si="50"/>
        <v>15.925108585986237</v>
      </c>
      <c r="E317" s="4">
        <f t="shared" ca="1" si="51"/>
        <v>8.3290202722474511</v>
      </c>
      <c r="F317" s="4">
        <f t="shared" ca="1" si="52"/>
        <v>9.0054169282002583</v>
      </c>
      <c r="G317" s="4">
        <f t="shared" ca="1" si="53"/>
        <v>11.214073006570116</v>
      </c>
      <c r="H317" s="4">
        <f t="shared" ca="1" si="54"/>
        <v>9.7729193952638287</v>
      </c>
      <c r="I317" s="4">
        <f t="shared" ca="1" si="55"/>
        <v>9.5726758485133008</v>
      </c>
      <c r="J317" s="4">
        <f t="shared" ca="1" si="56"/>
        <v>8.3304508800874419</v>
      </c>
      <c r="K317" s="4">
        <f t="shared" ca="1" si="57"/>
        <v>8.9861509423081376</v>
      </c>
      <c r="L317" s="6" t="str">
        <f ca="1">HLOOKUP(MAX(B317:K317),B317:$K$1008,M317,FALSE)</f>
        <v>Dirk Nowitzki</v>
      </c>
      <c r="M317">
        <v>692</v>
      </c>
    </row>
    <row r="318" spans="2:13">
      <c r="B318" s="4">
        <f t="shared" ca="1" si="48"/>
        <v>11.05478206535974</v>
      </c>
      <c r="C318" s="4">
        <f t="shared" ca="1" si="49"/>
        <v>11.373879406022148</v>
      </c>
      <c r="D318" s="4">
        <f t="shared" ca="1" si="50"/>
        <v>8.9692665613349956</v>
      </c>
      <c r="E318" s="4">
        <f t="shared" ca="1" si="51"/>
        <v>9.5846686674489678</v>
      </c>
      <c r="F318" s="4">
        <f t="shared" ca="1" si="52"/>
        <v>11.751296799185498</v>
      </c>
      <c r="G318" s="4">
        <f t="shared" ca="1" si="53"/>
        <v>7.8324669431078258</v>
      </c>
      <c r="H318" s="4">
        <f t="shared" ca="1" si="54"/>
        <v>9.9940425956790264</v>
      </c>
      <c r="I318" s="4">
        <f t="shared" ca="1" si="55"/>
        <v>9.9199241161595157</v>
      </c>
      <c r="J318" s="4">
        <f t="shared" ca="1" si="56"/>
        <v>9.325173142896455</v>
      </c>
      <c r="K318" s="4">
        <f t="shared" ca="1" si="57"/>
        <v>9.3915599653698845</v>
      </c>
      <c r="L318" s="6" t="str">
        <f ca="1">HLOOKUP(MAX(B318:K318),B318:$K$1008,M318,FALSE)</f>
        <v>Buddy Hield</v>
      </c>
      <c r="M318">
        <v>691</v>
      </c>
    </row>
    <row r="319" spans="2:13">
      <c r="B319" s="4">
        <f t="shared" ca="1" si="48"/>
        <v>12.264713313401275</v>
      </c>
      <c r="C319" s="4">
        <f t="shared" ca="1" si="49"/>
        <v>11.527399389288851</v>
      </c>
      <c r="D319" s="4">
        <f t="shared" ca="1" si="50"/>
        <v>10.162373353707041</v>
      </c>
      <c r="E319" s="4">
        <f t="shared" ca="1" si="51"/>
        <v>8.1834843060368812</v>
      </c>
      <c r="F319" s="4">
        <f t="shared" ca="1" si="52"/>
        <v>12.337801585454196</v>
      </c>
      <c r="G319" s="4">
        <f t="shared" ca="1" si="53"/>
        <v>13.224926009713812</v>
      </c>
      <c r="H319" s="4">
        <f t="shared" ca="1" si="54"/>
        <v>10.609180763387013</v>
      </c>
      <c r="I319" s="4">
        <f t="shared" ca="1" si="55"/>
        <v>9.6922061143330449</v>
      </c>
      <c r="J319" s="4">
        <f t="shared" ca="1" si="56"/>
        <v>8.4750822238884354</v>
      </c>
      <c r="K319" s="4">
        <f t="shared" ca="1" si="57"/>
        <v>11.614409350563854</v>
      </c>
      <c r="L319" s="6" t="str">
        <f ca="1">HLOOKUP(MAX(B319:K319),B319:$K$1008,M319,FALSE)</f>
        <v>Joe Harris</v>
      </c>
      <c r="M319">
        <v>690</v>
      </c>
    </row>
    <row r="320" spans="2:13">
      <c r="B320" s="4">
        <f t="shared" ca="1" si="48"/>
        <v>9.7277019363853032</v>
      </c>
      <c r="C320" s="4">
        <f t="shared" ca="1" si="49"/>
        <v>8.6311713680417075</v>
      </c>
      <c r="D320" s="4">
        <f t="shared" ca="1" si="50"/>
        <v>12.445532502476253</v>
      </c>
      <c r="E320" s="4">
        <f t="shared" ca="1" si="51"/>
        <v>8.3550954709232137</v>
      </c>
      <c r="F320" s="4">
        <f t="shared" ca="1" si="52"/>
        <v>11.389627214172465</v>
      </c>
      <c r="G320" s="4">
        <f t="shared" ca="1" si="53"/>
        <v>13.281981016526775</v>
      </c>
      <c r="H320" s="4">
        <f t="shared" ca="1" si="54"/>
        <v>9.4129302867565041</v>
      </c>
      <c r="I320" s="4">
        <f t="shared" ca="1" si="55"/>
        <v>9.6621826053243982</v>
      </c>
      <c r="J320" s="4">
        <f t="shared" ca="1" si="56"/>
        <v>13.075589925845527</v>
      </c>
      <c r="K320" s="4">
        <f t="shared" ca="1" si="57"/>
        <v>9.9380614356749586</v>
      </c>
      <c r="L320" s="6" t="str">
        <f ca="1">HLOOKUP(MAX(B320:K320),B320:$K$1008,M320,FALSE)</f>
        <v>Joe Harris</v>
      </c>
      <c r="M320">
        <v>689</v>
      </c>
    </row>
    <row r="321" spans="2:13">
      <c r="B321" s="4">
        <f t="shared" ca="1" si="48"/>
        <v>11.405366175819825</v>
      </c>
      <c r="C321" s="4">
        <f t="shared" ca="1" si="49"/>
        <v>10.929069193143071</v>
      </c>
      <c r="D321" s="4">
        <f t="shared" ca="1" si="50"/>
        <v>13.79720871257619</v>
      </c>
      <c r="E321" s="4">
        <f t="shared" ca="1" si="51"/>
        <v>10.616464841421136</v>
      </c>
      <c r="F321" s="4">
        <f t="shared" ca="1" si="52"/>
        <v>10.971648707815485</v>
      </c>
      <c r="G321" s="4">
        <f t="shared" ca="1" si="53"/>
        <v>12.044801800768024</v>
      </c>
      <c r="H321" s="4">
        <f t="shared" ca="1" si="54"/>
        <v>10.157085887486387</v>
      </c>
      <c r="I321" s="4">
        <f t="shared" ca="1" si="55"/>
        <v>6.2938443787335165</v>
      </c>
      <c r="J321" s="4">
        <f t="shared" ca="1" si="56"/>
        <v>8.8213315956872673</v>
      </c>
      <c r="K321" s="4">
        <f t="shared" ca="1" si="57"/>
        <v>6.6382918699214466</v>
      </c>
      <c r="L321" s="6" t="str">
        <f ca="1">HLOOKUP(MAX(B321:K321),B321:$K$1008,M321,FALSE)</f>
        <v>Dirk Nowitzki</v>
      </c>
      <c r="M321">
        <v>688</v>
      </c>
    </row>
    <row r="322" spans="2:13">
      <c r="B322" s="4">
        <f t="shared" ca="1" si="48"/>
        <v>10.504854239122954</v>
      </c>
      <c r="C322" s="4">
        <f t="shared" ca="1" si="49"/>
        <v>11.554405978198993</v>
      </c>
      <c r="D322" s="4">
        <f t="shared" ca="1" si="50"/>
        <v>14.488417280988964</v>
      </c>
      <c r="E322" s="4">
        <f t="shared" ca="1" si="51"/>
        <v>8.6469373826501119</v>
      </c>
      <c r="F322" s="4">
        <f t="shared" ca="1" si="52"/>
        <v>10.197530885265405</v>
      </c>
      <c r="G322" s="4">
        <f t="shared" ca="1" si="53"/>
        <v>7.6094332400238631</v>
      </c>
      <c r="H322" s="4">
        <f t="shared" ca="1" si="54"/>
        <v>9.5849551527653709</v>
      </c>
      <c r="I322" s="4">
        <f t="shared" ca="1" si="55"/>
        <v>7.8337736560890203</v>
      </c>
      <c r="J322" s="4">
        <f t="shared" ca="1" si="56"/>
        <v>11.84186905167808</v>
      </c>
      <c r="K322" s="4">
        <f t="shared" ca="1" si="57"/>
        <v>9.7468859118860358</v>
      </c>
      <c r="L322" s="6" t="str">
        <f ca="1">HLOOKUP(MAX(B322:K322),B322:$K$1008,M322,FALSE)</f>
        <v>Dirk Nowitzki</v>
      </c>
      <c r="M322">
        <v>687</v>
      </c>
    </row>
    <row r="323" spans="2:13">
      <c r="B323" s="4">
        <f t="shared" ca="1" si="48"/>
        <v>11.888345777642554</v>
      </c>
      <c r="C323" s="4">
        <f t="shared" ca="1" si="49"/>
        <v>10.701148936627122</v>
      </c>
      <c r="D323" s="4">
        <f t="shared" ca="1" si="50"/>
        <v>10.332581013652335</v>
      </c>
      <c r="E323" s="4">
        <f t="shared" ca="1" si="51"/>
        <v>8.5388216505226566</v>
      </c>
      <c r="F323" s="4">
        <f t="shared" ca="1" si="52"/>
        <v>8.4817812072703731</v>
      </c>
      <c r="G323" s="4">
        <f t="shared" ca="1" si="53"/>
        <v>12.82321983557223</v>
      </c>
      <c r="H323" s="4">
        <f t="shared" ca="1" si="54"/>
        <v>8.7030397738645284</v>
      </c>
      <c r="I323" s="4">
        <f t="shared" ca="1" si="55"/>
        <v>4.8498007788187882</v>
      </c>
      <c r="J323" s="4">
        <f t="shared" ca="1" si="56"/>
        <v>3.8911918397655691</v>
      </c>
      <c r="K323" s="4">
        <f t="shared" ca="1" si="57"/>
        <v>7.4108362110122128</v>
      </c>
      <c r="L323" s="6" t="str">
        <f ca="1">HLOOKUP(MAX(B323:K323),B323:$K$1008,M323,FALSE)</f>
        <v>Joe Harris</v>
      </c>
      <c r="M323">
        <v>686</v>
      </c>
    </row>
    <row r="324" spans="2:13">
      <c r="B324" s="4">
        <f t="shared" ca="1" si="48"/>
        <v>11.544549446650828</v>
      </c>
      <c r="C324" s="4">
        <f t="shared" ca="1" si="49"/>
        <v>12.72644652929765</v>
      </c>
      <c r="D324" s="4">
        <f t="shared" ca="1" si="50"/>
        <v>7.5844273800778961</v>
      </c>
      <c r="E324" s="4">
        <f t="shared" ca="1" si="51"/>
        <v>8.973304643745859</v>
      </c>
      <c r="F324" s="4">
        <f t="shared" ca="1" si="52"/>
        <v>11.233743754758727</v>
      </c>
      <c r="G324" s="4">
        <f t="shared" ca="1" si="53"/>
        <v>3.3577091446811336</v>
      </c>
      <c r="H324" s="4">
        <f t="shared" ca="1" si="54"/>
        <v>6.9373685704986841</v>
      </c>
      <c r="I324" s="4">
        <f t="shared" ca="1" si="55"/>
        <v>9.8973004070340878</v>
      </c>
      <c r="J324" s="4">
        <f t="shared" ca="1" si="56"/>
        <v>10.957013042174566</v>
      </c>
      <c r="K324" s="4">
        <f t="shared" ca="1" si="57"/>
        <v>6.2406490331840825</v>
      </c>
      <c r="L324" s="6" t="str">
        <f ca="1">HLOOKUP(MAX(B324:K324),B324:$K$1008,M324,FALSE)</f>
        <v>Seth Curry</v>
      </c>
      <c r="M324">
        <v>685</v>
      </c>
    </row>
    <row r="325" spans="2:13">
      <c r="B325" s="4">
        <f t="shared" ca="1" si="48"/>
        <v>11.874673330715318</v>
      </c>
      <c r="C325" s="4">
        <f t="shared" ca="1" si="49"/>
        <v>10.954072210071821</v>
      </c>
      <c r="D325" s="4">
        <f t="shared" ca="1" si="50"/>
        <v>3.1385073913051951</v>
      </c>
      <c r="E325" s="4">
        <f t="shared" ca="1" si="51"/>
        <v>8.2403802531664532</v>
      </c>
      <c r="F325" s="4">
        <f t="shared" ca="1" si="52"/>
        <v>7.9639728134315328</v>
      </c>
      <c r="G325" s="4">
        <f t="shared" ca="1" si="53"/>
        <v>11.686409514363598</v>
      </c>
      <c r="H325" s="4">
        <f t="shared" ca="1" si="54"/>
        <v>9.8480060424465758</v>
      </c>
      <c r="I325" s="4">
        <f t="shared" ca="1" si="55"/>
        <v>8.7431527745692357</v>
      </c>
      <c r="J325" s="4">
        <f t="shared" ca="1" si="56"/>
        <v>6.8393690539213985</v>
      </c>
      <c r="K325" s="4">
        <f t="shared" ca="1" si="57"/>
        <v>11.398569946211522</v>
      </c>
      <c r="L325" s="6" t="str">
        <f ca="1">HLOOKUP(MAX(B325:K325),B325:$K$1008,M325,FALSE)</f>
        <v>Steph Curry</v>
      </c>
      <c r="M325">
        <v>684</v>
      </c>
    </row>
    <row r="326" spans="2:13">
      <c r="B326" s="4">
        <f t="shared" ca="1" si="48"/>
        <v>9.9685608718973775</v>
      </c>
      <c r="C326" s="4">
        <f t="shared" ca="1" si="49"/>
        <v>10.942140660312212</v>
      </c>
      <c r="D326" s="4">
        <f t="shared" ca="1" si="50"/>
        <v>10.390281902128969</v>
      </c>
      <c r="E326" s="4">
        <f t="shared" ca="1" si="51"/>
        <v>9.6230239927993377</v>
      </c>
      <c r="F326" s="4">
        <f t="shared" ca="1" si="52"/>
        <v>9.7680024317829997</v>
      </c>
      <c r="G326" s="4">
        <f t="shared" ca="1" si="53"/>
        <v>3.8359917538408927</v>
      </c>
      <c r="H326" s="4">
        <f t="shared" ca="1" si="54"/>
        <v>10.517867540839966</v>
      </c>
      <c r="I326" s="4">
        <f t="shared" ca="1" si="55"/>
        <v>7.4760272151314453</v>
      </c>
      <c r="J326" s="4">
        <f t="shared" ca="1" si="56"/>
        <v>11.190067410044239</v>
      </c>
      <c r="K326" s="4">
        <f t="shared" ca="1" si="57"/>
        <v>7.3812856313234132</v>
      </c>
      <c r="L326" s="6" t="str">
        <f ca="1">HLOOKUP(MAX(B326:K326),B326:$K$1008,M326,FALSE)</f>
        <v>Danny Green</v>
      </c>
      <c r="M326">
        <v>683</v>
      </c>
    </row>
    <row r="327" spans="2:13">
      <c r="B327" s="4">
        <f t="shared" ca="1" si="48"/>
        <v>12.21313048365408</v>
      </c>
      <c r="C327" s="4">
        <f t="shared" ca="1" si="49"/>
        <v>10.848401501091018</v>
      </c>
      <c r="D327" s="4">
        <f t="shared" ca="1" si="50"/>
        <v>10.123779356700426</v>
      </c>
      <c r="E327" s="4">
        <f t="shared" ca="1" si="51"/>
        <v>8.6184654581999798</v>
      </c>
      <c r="F327" s="4">
        <f t="shared" ca="1" si="52"/>
        <v>11.525679718862822</v>
      </c>
      <c r="G327" s="4">
        <f t="shared" ca="1" si="53"/>
        <v>7.3095681703017261</v>
      </c>
      <c r="H327" s="4">
        <f t="shared" ca="1" si="54"/>
        <v>8.7603103817583214</v>
      </c>
      <c r="I327" s="4">
        <f t="shared" ca="1" si="55"/>
        <v>8.7373503231355389</v>
      </c>
      <c r="J327" s="4">
        <f t="shared" ca="1" si="56"/>
        <v>9.8459298442463101</v>
      </c>
      <c r="K327" s="4">
        <f t="shared" ca="1" si="57"/>
        <v>6.33705735885904</v>
      </c>
      <c r="L327" s="6" t="str">
        <f ca="1">HLOOKUP(MAX(B327:K327),B327:$K$1008,M327,FALSE)</f>
        <v>Steph Curry</v>
      </c>
      <c r="M327">
        <v>682</v>
      </c>
    </row>
    <row r="328" spans="2:13">
      <c r="B328" s="4">
        <f t="shared" ref="B328:B391" ca="1" si="58">NORMINV(RAND(),$B$4,$B$5)*25</f>
        <v>10.118207573372374</v>
      </c>
      <c r="C328" s="4">
        <f t="shared" ref="C328:C391" ca="1" si="59">NORMINV(RAND(),$C$4,$C$5)*25</f>
        <v>11.191583292762635</v>
      </c>
      <c r="D328" s="4">
        <f t="shared" ref="D328:D391" ca="1" si="60">NORMINV(RAND(),$D$4,$D$5)*25</f>
        <v>8.1184965585854769</v>
      </c>
      <c r="E328" s="4">
        <f t="shared" ref="E328:E391" ca="1" si="61">NORMINV(RAND(),$E$4,$E$5)*25</f>
        <v>9.5468103877103694</v>
      </c>
      <c r="F328" s="4">
        <f t="shared" ref="F328:F391" ca="1" si="62">NORMINV(RAND(),$F$4,$F$5)*25</f>
        <v>11.798757024893463</v>
      </c>
      <c r="G328" s="4">
        <f t="shared" ref="G328:G391" ca="1" si="63">NORMINV(RAND(),$G$4,$G$5)*25</f>
        <v>4.061737231225413</v>
      </c>
      <c r="H328" s="4">
        <f t="shared" ref="H328:H391" ca="1" si="64">NORMINV(RAND(),$H$4,$H$5)*25</f>
        <v>9.2423116160158258</v>
      </c>
      <c r="I328" s="4">
        <f t="shared" ref="I328:I391" ca="1" si="65">NORMINV(RAND(),$I$4,$I$5)*25</f>
        <v>7.8718511753411118</v>
      </c>
      <c r="J328" s="4">
        <f t="shared" ref="J328:J391" ca="1" si="66">NORMINV(RAND(),$J$4,$J$5)*25</f>
        <v>15.589469395033875</v>
      </c>
      <c r="K328" s="4">
        <f t="shared" ref="K328:K391" ca="1" si="67">NORMINV(RAND(),$K$4,$K$5)*25</f>
        <v>10.448884384085485</v>
      </c>
      <c r="L328" s="6" t="str">
        <f ca="1">HLOOKUP(MAX(B328:K328),B328:$K$1008,M328,FALSE)</f>
        <v>Danny Green</v>
      </c>
      <c r="M328">
        <v>681</v>
      </c>
    </row>
    <row r="329" spans="2:13">
      <c r="B329" s="4">
        <f t="shared" ca="1" si="58"/>
        <v>10.439304598027867</v>
      </c>
      <c r="C329" s="4">
        <f t="shared" ca="1" si="59"/>
        <v>11.910364874439761</v>
      </c>
      <c r="D329" s="4">
        <f t="shared" ca="1" si="60"/>
        <v>11.291745568169386</v>
      </c>
      <c r="E329" s="4">
        <f t="shared" ca="1" si="61"/>
        <v>8.3313321699753775</v>
      </c>
      <c r="F329" s="4">
        <f t="shared" ca="1" si="62"/>
        <v>11.470994978497703</v>
      </c>
      <c r="G329" s="4">
        <f t="shared" ca="1" si="63"/>
        <v>7.2970807708512222</v>
      </c>
      <c r="H329" s="4">
        <f t="shared" ca="1" si="64"/>
        <v>9.7965261998076834</v>
      </c>
      <c r="I329" s="4">
        <f t="shared" ca="1" si="65"/>
        <v>10.696765369900206</v>
      </c>
      <c r="J329" s="4">
        <f t="shared" ca="1" si="66"/>
        <v>1.7709313396298609</v>
      </c>
      <c r="K329" s="4">
        <f t="shared" ca="1" si="67"/>
        <v>7.5294023005124622</v>
      </c>
      <c r="L329" s="6" t="str">
        <f ca="1">HLOOKUP(MAX(B329:K329),B329:$K$1008,M329,FALSE)</f>
        <v>Seth Curry</v>
      </c>
      <c r="M329">
        <v>680</v>
      </c>
    </row>
    <row r="330" spans="2:13">
      <c r="B330" s="4">
        <f t="shared" ca="1" si="58"/>
        <v>10.897664038709474</v>
      </c>
      <c r="C330" s="4">
        <f t="shared" ca="1" si="59"/>
        <v>11.291223294402787</v>
      </c>
      <c r="D330" s="4">
        <f t="shared" ca="1" si="60"/>
        <v>7.7848107410423264</v>
      </c>
      <c r="E330" s="4">
        <f t="shared" ca="1" si="61"/>
        <v>9.6980822069651147</v>
      </c>
      <c r="F330" s="4">
        <f t="shared" ca="1" si="62"/>
        <v>12.693005372114586</v>
      </c>
      <c r="G330" s="4">
        <f t="shared" ca="1" si="63"/>
        <v>3.1023355924143208</v>
      </c>
      <c r="H330" s="4">
        <f t="shared" ca="1" si="64"/>
        <v>8.6846954022826406</v>
      </c>
      <c r="I330" s="4">
        <f t="shared" ca="1" si="65"/>
        <v>8.7789361458030513</v>
      </c>
      <c r="J330" s="4">
        <f t="shared" ca="1" si="66"/>
        <v>7.7408717965234821</v>
      </c>
      <c r="K330" s="4">
        <f t="shared" ca="1" si="67"/>
        <v>11.046625416812997</v>
      </c>
      <c r="L330" s="6" t="str">
        <f ca="1">HLOOKUP(MAX(B330:K330),B330:$K$1008,M330,FALSE)</f>
        <v>Buddy Hield</v>
      </c>
      <c r="M330">
        <v>679</v>
      </c>
    </row>
    <row r="331" spans="2:13">
      <c r="B331" s="4">
        <f t="shared" ca="1" si="58"/>
        <v>11.698536491755736</v>
      </c>
      <c r="C331" s="4">
        <f t="shared" ca="1" si="59"/>
        <v>11.715135254712514</v>
      </c>
      <c r="D331" s="4">
        <f t="shared" ca="1" si="60"/>
        <v>4.190174017001226</v>
      </c>
      <c r="E331" s="4">
        <f t="shared" ca="1" si="61"/>
        <v>7.438090755068516</v>
      </c>
      <c r="F331" s="4">
        <f t="shared" ca="1" si="62"/>
        <v>11.007749876242428</v>
      </c>
      <c r="G331" s="4">
        <f t="shared" ca="1" si="63"/>
        <v>8.5844511002352792</v>
      </c>
      <c r="H331" s="4">
        <f t="shared" ca="1" si="64"/>
        <v>7.9507642770017455</v>
      </c>
      <c r="I331" s="4">
        <f t="shared" ca="1" si="65"/>
        <v>10.028788223251425</v>
      </c>
      <c r="J331" s="4">
        <f t="shared" ca="1" si="66"/>
        <v>9.6409019279770636</v>
      </c>
      <c r="K331" s="4">
        <f t="shared" ca="1" si="67"/>
        <v>11.04525502962499</v>
      </c>
      <c r="L331" s="6" t="str">
        <f ca="1">HLOOKUP(MAX(B331:K331),B331:$K$1008,M331,FALSE)</f>
        <v>Seth Curry</v>
      </c>
      <c r="M331">
        <v>678</v>
      </c>
    </row>
    <row r="332" spans="2:13">
      <c r="B332" s="4">
        <f t="shared" ca="1" si="58"/>
        <v>9.1674416503210789</v>
      </c>
      <c r="C332" s="4">
        <f t="shared" ca="1" si="59"/>
        <v>11.962326422492128</v>
      </c>
      <c r="D332" s="4">
        <f t="shared" ca="1" si="60"/>
        <v>6.9717817841645839</v>
      </c>
      <c r="E332" s="4">
        <f t="shared" ca="1" si="61"/>
        <v>9.9302563968719255</v>
      </c>
      <c r="F332" s="4">
        <f t="shared" ca="1" si="62"/>
        <v>9.8633855801127712</v>
      </c>
      <c r="G332" s="4">
        <f t="shared" ca="1" si="63"/>
        <v>11.28507742838584</v>
      </c>
      <c r="H332" s="4">
        <f t="shared" ca="1" si="64"/>
        <v>8.4204169432686058</v>
      </c>
      <c r="I332" s="4">
        <f t="shared" ca="1" si="65"/>
        <v>7.8394859845735594</v>
      </c>
      <c r="J332" s="4">
        <f t="shared" ca="1" si="66"/>
        <v>7.7102059037595483</v>
      </c>
      <c r="K332" s="4">
        <f t="shared" ca="1" si="67"/>
        <v>10.268996613200235</v>
      </c>
      <c r="L332" s="6" t="str">
        <f ca="1">HLOOKUP(MAX(B332:K332),B332:$K$1008,M332,FALSE)</f>
        <v>Seth Curry</v>
      </c>
      <c r="M332">
        <v>677</v>
      </c>
    </row>
    <row r="333" spans="2:13">
      <c r="B333" s="4">
        <f t="shared" ca="1" si="58"/>
        <v>11.881119981903728</v>
      </c>
      <c r="C333" s="4">
        <f t="shared" ca="1" si="59"/>
        <v>10.517831906506412</v>
      </c>
      <c r="D333" s="4">
        <f t="shared" ca="1" si="60"/>
        <v>5.4729298529692079</v>
      </c>
      <c r="E333" s="4">
        <f t="shared" ca="1" si="61"/>
        <v>9.1098600329021018</v>
      </c>
      <c r="F333" s="4">
        <f t="shared" ca="1" si="62"/>
        <v>11.381451982314509</v>
      </c>
      <c r="G333" s="4">
        <f t="shared" ca="1" si="63"/>
        <v>12.402493053459743</v>
      </c>
      <c r="H333" s="4">
        <f t="shared" ca="1" si="64"/>
        <v>8.0874191681250487</v>
      </c>
      <c r="I333" s="4">
        <f t="shared" ca="1" si="65"/>
        <v>11.056913085432571</v>
      </c>
      <c r="J333" s="4">
        <f t="shared" ca="1" si="66"/>
        <v>10.997028440482604</v>
      </c>
      <c r="K333" s="4">
        <f t="shared" ca="1" si="67"/>
        <v>7.7458311399668203</v>
      </c>
      <c r="L333" s="6" t="str">
        <f ca="1">HLOOKUP(MAX(B333:K333),B333:$K$1008,M333,FALSE)</f>
        <v>Joe Harris</v>
      </c>
      <c r="M333">
        <v>676</v>
      </c>
    </row>
    <row r="334" spans="2:13">
      <c r="B334" s="4">
        <f t="shared" ca="1" si="58"/>
        <v>12.498516512490594</v>
      </c>
      <c r="C334" s="4">
        <f t="shared" ca="1" si="59"/>
        <v>10.372177938640982</v>
      </c>
      <c r="D334" s="4">
        <f t="shared" ca="1" si="60"/>
        <v>8.4597204946615996</v>
      </c>
      <c r="E334" s="4">
        <f t="shared" ca="1" si="61"/>
        <v>8.8118693845923985</v>
      </c>
      <c r="F334" s="4">
        <f t="shared" ca="1" si="62"/>
        <v>9.4295745411501493</v>
      </c>
      <c r="G334" s="4">
        <f t="shared" ca="1" si="63"/>
        <v>6.2649455921858763</v>
      </c>
      <c r="H334" s="4">
        <f t="shared" ca="1" si="64"/>
        <v>8.4929559876024427</v>
      </c>
      <c r="I334" s="4">
        <f t="shared" ca="1" si="65"/>
        <v>7.7292133305407296</v>
      </c>
      <c r="J334" s="4">
        <f t="shared" ca="1" si="66"/>
        <v>9.3218568712458829</v>
      </c>
      <c r="K334" s="4">
        <f t="shared" ca="1" si="67"/>
        <v>4.3144871633250581</v>
      </c>
      <c r="L334" s="6" t="str">
        <f ca="1">HLOOKUP(MAX(B334:K334),B334:$K$1008,M334,FALSE)</f>
        <v>Steph Curry</v>
      </c>
      <c r="M334">
        <v>675</v>
      </c>
    </row>
    <row r="335" spans="2:13">
      <c r="B335" s="4">
        <f t="shared" ca="1" si="58"/>
        <v>11.284792407479809</v>
      </c>
      <c r="C335" s="4">
        <f t="shared" ca="1" si="59"/>
        <v>11.029799489300418</v>
      </c>
      <c r="D335" s="4">
        <f t="shared" ca="1" si="60"/>
        <v>11.884712017382924</v>
      </c>
      <c r="E335" s="4">
        <f t="shared" ca="1" si="61"/>
        <v>7.7435575347878771</v>
      </c>
      <c r="F335" s="4">
        <f t="shared" ca="1" si="62"/>
        <v>10.073143051226873</v>
      </c>
      <c r="G335" s="4">
        <f t="shared" ca="1" si="63"/>
        <v>11.10050095163523</v>
      </c>
      <c r="H335" s="4">
        <f t="shared" ca="1" si="64"/>
        <v>7.7950699936301184</v>
      </c>
      <c r="I335" s="4">
        <f t="shared" ca="1" si="65"/>
        <v>10.233907246593553</v>
      </c>
      <c r="J335" s="4">
        <f t="shared" ca="1" si="66"/>
        <v>8.2042562740473208</v>
      </c>
      <c r="K335" s="4">
        <f t="shared" ca="1" si="67"/>
        <v>7.6082909985483669</v>
      </c>
      <c r="L335" s="6" t="str">
        <f ca="1">HLOOKUP(MAX(B335:K335),B335:$K$1008,M335,FALSE)</f>
        <v>Dirk Nowitzki</v>
      </c>
      <c r="M335">
        <v>674</v>
      </c>
    </row>
    <row r="336" spans="2:13">
      <c r="B336" s="4">
        <f t="shared" ca="1" si="58"/>
        <v>11.589056141409666</v>
      </c>
      <c r="C336" s="4">
        <f t="shared" ca="1" si="59"/>
        <v>11.858671688392818</v>
      </c>
      <c r="D336" s="4">
        <f t="shared" ca="1" si="60"/>
        <v>8.8587078334432299</v>
      </c>
      <c r="E336" s="4">
        <f t="shared" ca="1" si="61"/>
        <v>7.8616856333369567</v>
      </c>
      <c r="F336" s="4">
        <f t="shared" ca="1" si="62"/>
        <v>11.929239064028481</v>
      </c>
      <c r="G336" s="4">
        <f t="shared" ca="1" si="63"/>
        <v>7.4725295583753262</v>
      </c>
      <c r="H336" s="4">
        <f t="shared" ca="1" si="64"/>
        <v>10.298656698046209</v>
      </c>
      <c r="I336" s="4">
        <f t="shared" ca="1" si="65"/>
        <v>9.3837058748027236</v>
      </c>
      <c r="J336" s="4">
        <f t="shared" ca="1" si="66"/>
        <v>10.545039873505978</v>
      </c>
      <c r="K336" s="4">
        <f t="shared" ca="1" si="67"/>
        <v>9.1844569618698895</v>
      </c>
      <c r="L336" s="6" t="str">
        <f ca="1">HLOOKUP(MAX(B336:K336),B336:$K$1008,M336,FALSE)</f>
        <v>Buddy Hield</v>
      </c>
      <c r="M336">
        <v>673</v>
      </c>
    </row>
    <row r="337" spans="2:13">
      <c r="B337" s="4">
        <f t="shared" ca="1" si="58"/>
        <v>10.096910138484541</v>
      </c>
      <c r="C337" s="4">
        <f t="shared" ca="1" si="59"/>
        <v>12.661487748001532</v>
      </c>
      <c r="D337" s="4">
        <f t="shared" ca="1" si="60"/>
        <v>11.097588250805563</v>
      </c>
      <c r="E337" s="4">
        <f t="shared" ca="1" si="61"/>
        <v>6.322565339412284</v>
      </c>
      <c r="F337" s="4">
        <f t="shared" ca="1" si="62"/>
        <v>9.6313037231214356</v>
      </c>
      <c r="G337" s="4">
        <f t="shared" ca="1" si="63"/>
        <v>6.15544998422767</v>
      </c>
      <c r="H337" s="4">
        <f t="shared" ca="1" si="64"/>
        <v>10.121478932093506</v>
      </c>
      <c r="I337" s="4">
        <f t="shared" ca="1" si="65"/>
        <v>9.087707792788013</v>
      </c>
      <c r="J337" s="4">
        <f t="shared" ca="1" si="66"/>
        <v>9.964178894609832</v>
      </c>
      <c r="K337" s="4">
        <f t="shared" ca="1" si="67"/>
        <v>7.3605874564926861</v>
      </c>
      <c r="L337" s="6" t="str">
        <f ca="1">HLOOKUP(MAX(B337:K337),B337:$K$1008,M337,FALSE)</f>
        <v>Seth Curry</v>
      </c>
      <c r="M337">
        <v>672</v>
      </c>
    </row>
    <row r="338" spans="2:13">
      <c r="B338" s="4">
        <f t="shared" ca="1" si="58"/>
        <v>10.154587171225387</v>
      </c>
      <c r="C338" s="4">
        <f t="shared" ca="1" si="59"/>
        <v>11.584970144037744</v>
      </c>
      <c r="D338" s="4">
        <f t="shared" ca="1" si="60"/>
        <v>13.513282940144467</v>
      </c>
      <c r="E338" s="4">
        <f t="shared" ca="1" si="61"/>
        <v>8.3311072194603319</v>
      </c>
      <c r="F338" s="4">
        <f t="shared" ca="1" si="62"/>
        <v>12.489793673870956</v>
      </c>
      <c r="G338" s="4">
        <f t="shared" ca="1" si="63"/>
        <v>8.6416012230256012</v>
      </c>
      <c r="H338" s="4">
        <f t="shared" ca="1" si="64"/>
        <v>9.2214731597820059</v>
      </c>
      <c r="I338" s="4">
        <f t="shared" ca="1" si="65"/>
        <v>8.6482545555379691</v>
      </c>
      <c r="J338" s="4">
        <f t="shared" ca="1" si="66"/>
        <v>6.5072608669030831</v>
      </c>
      <c r="K338" s="4">
        <f t="shared" ca="1" si="67"/>
        <v>10.325472752694825</v>
      </c>
      <c r="L338" s="6" t="str">
        <f ca="1">HLOOKUP(MAX(B338:K338),B338:$K$1008,M338,FALSE)</f>
        <v>Dirk Nowitzki</v>
      </c>
      <c r="M338">
        <v>671</v>
      </c>
    </row>
    <row r="339" spans="2:13">
      <c r="B339" s="4">
        <f t="shared" ca="1" si="58"/>
        <v>11.39570202212535</v>
      </c>
      <c r="C339" s="4">
        <f t="shared" ca="1" si="59"/>
        <v>12.328477380808797</v>
      </c>
      <c r="D339" s="4">
        <f t="shared" ca="1" si="60"/>
        <v>7.6033110794054197</v>
      </c>
      <c r="E339" s="4">
        <f t="shared" ca="1" si="61"/>
        <v>8.8955052280565461</v>
      </c>
      <c r="F339" s="4">
        <f t="shared" ca="1" si="62"/>
        <v>12.498892547340128</v>
      </c>
      <c r="G339" s="4">
        <f t="shared" ca="1" si="63"/>
        <v>10.595964810312372</v>
      </c>
      <c r="H339" s="4">
        <f t="shared" ca="1" si="64"/>
        <v>10.608796918992034</v>
      </c>
      <c r="I339" s="4">
        <f t="shared" ca="1" si="65"/>
        <v>9.0689691001038923</v>
      </c>
      <c r="J339" s="4">
        <f t="shared" ca="1" si="66"/>
        <v>11.260645010708126</v>
      </c>
      <c r="K339" s="4">
        <f t="shared" ca="1" si="67"/>
        <v>12.503419644721742</v>
      </c>
      <c r="L339" s="6" t="str">
        <f ca="1">HLOOKUP(MAX(B339:K339),B339:$K$1008,M339,FALSE)</f>
        <v>Khris Middleton</v>
      </c>
      <c r="M339">
        <v>670</v>
      </c>
    </row>
    <row r="340" spans="2:13">
      <c r="B340" s="4">
        <f t="shared" ca="1" si="58"/>
        <v>11.0890407559605</v>
      </c>
      <c r="C340" s="4">
        <f t="shared" ca="1" si="59"/>
        <v>12.002792845108832</v>
      </c>
      <c r="D340" s="4">
        <f t="shared" ca="1" si="60"/>
        <v>9.6282138461597242</v>
      </c>
      <c r="E340" s="4">
        <f t="shared" ca="1" si="61"/>
        <v>10.118133957525878</v>
      </c>
      <c r="F340" s="4">
        <f t="shared" ca="1" si="62"/>
        <v>12.067118281134412</v>
      </c>
      <c r="G340" s="4">
        <f t="shared" ca="1" si="63"/>
        <v>6.9326404932524222</v>
      </c>
      <c r="H340" s="4">
        <f t="shared" ca="1" si="64"/>
        <v>10.108465921863649</v>
      </c>
      <c r="I340" s="4">
        <f t="shared" ca="1" si="65"/>
        <v>6.5982383519512497</v>
      </c>
      <c r="J340" s="4">
        <f t="shared" ca="1" si="66"/>
        <v>3.7957012071540119</v>
      </c>
      <c r="K340" s="4">
        <f t="shared" ca="1" si="67"/>
        <v>8.619482309126921</v>
      </c>
      <c r="L340" s="6" t="str">
        <f ca="1">HLOOKUP(MAX(B340:K340),B340:$K$1008,M340,FALSE)</f>
        <v>Buddy Hield</v>
      </c>
      <c r="M340">
        <v>669</v>
      </c>
    </row>
    <row r="341" spans="2:13">
      <c r="B341" s="4">
        <f t="shared" ca="1" si="58"/>
        <v>12.037080001569537</v>
      </c>
      <c r="C341" s="4">
        <f t="shared" ca="1" si="59"/>
        <v>10.621472053681481</v>
      </c>
      <c r="D341" s="4">
        <f t="shared" ca="1" si="60"/>
        <v>13.311588944045289</v>
      </c>
      <c r="E341" s="4">
        <f t="shared" ca="1" si="61"/>
        <v>8.3843924364790468</v>
      </c>
      <c r="F341" s="4">
        <f t="shared" ca="1" si="62"/>
        <v>12.322490680225062</v>
      </c>
      <c r="G341" s="4">
        <f t="shared" ca="1" si="63"/>
        <v>13.613382781842651</v>
      </c>
      <c r="H341" s="4">
        <f t="shared" ca="1" si="64"/>
        <v>9.1369902354692591</v>
      </c>
      <c r="I341" s="4">
        <f t="shared" ca="1" si="65"/>
        <v>7.7343836528616343</v>
      </c>
      <c r="J341" s="4">
        <f t="shared" ca="1" si="66"/>
        <v>13.851127702004327</v>
      </c>
      <c r="K341" s="4">
        <f t="shared" ca="1" si="67"/>
        <v>7.2606470364629763</v>
      </c>
      <c r="L341" s="6" t="str">
        <f ca="1">HLOOKUP(MAX(B341:K341),B341:$K$1008,M341,FALSE)</f>
        <v>Danny Green</v>
      </c>
      <c r="M341">
        <v>668</v>
      </c>
    </row>
    <row r="342" spans="2:13">
      <c r="B342" s="4">
        <f t="shared" ca="1" si="58"/>
        <v>10.244356360414153</v>
      </c>
      <c r="C342" s="4">
        <f t="shared" ca="1" si="59"/>
        <v>10.122070444779288</v>
      </c>
      <c r="D342" s="4">
        <f t="shared" ca="1" si="60"/>
        <v>6.5105668319930903</v>
      </c>
      <c r="E342" s="4">
        <f t="shared" ca="1" si="61"/>
        <v>8.7115681258878759</v>
      </c>
      <c r="F342" s="4">
        <f t="shared" ca="1" si="62"/>
        <v>10.866330144220811</v>
      </c>
      <c r="G342" s="4">
        <f t="shared" ca="1" si="63"/>
        <v>9.6169540469894628</v>
      </c>
      <c r="H342" s="4">
        <f t="shared" ca="1" si="64"/>
        <v>10.329090973034871</v>
      </c>
      <c r="I342" s="4">
        <f t="shared" ca="1" si="65"/>
        <v>8.2774415330256499</v>
      </c>
      <c r="J342" s="4">
        <f t="shared" ca="1" si="66"/>
        <v>7.0028797651760764</v>
      </c>
      <c r="K342" s="4">
        <f t="shared" ca="1" si="67"/>
        <v>15.457593249816695</v>
      </c>
      <c r="L342" s="6" t="str">
        <f ca="1">HLOOKUP(MAX(B342:K342),B342:$K$1008,M342,FALSE)</f>
        <v>Khris Middleton</v>
      </c>
      <c r="M342">
        <v>667</v>
      </c>
    </row>
    <row r="343" spans="2:13">
      <c r="B343" s="4">
        <f t="shared" ca="1" si="58"/>
        <v>12.025864205331827</v>
      </c>
      <c r="C343" s="4">
        <f t="shared" ca="1" si="59"/>
        <v>11.296366336426138</v>
      </c>
      <c r="D343" s="4">
        <f t="shared" ca="1" si="60"/>
        <v>4.5064095241927982</v>
      </c>
      <c r="E343" s="4">
        <f t="shared" ca="1" si="61"/>
        <v>10.310424568980061</v>
      </c>
      <c r="F343" s="4">
        <f t="shared" ca="1" si="62"/>
        <v>9.4056963443339949</v>
      </c>
      <c r="G343" s="4">
        <f t="shared" ca="1" si="63"/>
        <v>3.9162615727667216</v>
      </c>
      <c r="H343" s="4">
        <f t="shared" ca="1" si="64"/>
        <v>9.408218453086965</v>
      </c>
      <c r="I343" s="4">
        <f t="shared" ca="1" si="65"/>
        <v>8.2080314792312361</v>
      </c>
      <c r="J343" s="4">
        <f t="shared" ca="1" si="66"/>
        <v>8.8304267330324642</v>
      </c>
      <c r="K343" s="4">
        <f t="shared" ca="1" si="67"/>
        <v>7.5369706064815007</v>
      </c>
      <c r="L343" s="6" t="str">
        <f ca="1">HLOOKUP(MAX(B343:K343),B343:$K$1008,M343,FALSE)</f>
        <v>Steph Curry</v>
      </c>
      <c r="M343">
        <v>666</v>
      </c>
    </row>
    <row r="344" spans="2:13">
      <c r="B344" s="4">
        <f t="shared" ca="1" si="58"/>
        <v>11.186520728361261</v>
      </c>
      <c r="C344" s="4">
        <f t="shared" ca="1" si="59"/>
        <v>10.928333977738031</v>
      </c>
      <c r="D344" s="4">
        <f t="shared" ca="1" si="60"/>
        <v>8.0419172897424449</v>
      </c>
      <c r="E344" s="4">
        <f t="shared" ca="1" si="61"/>
        <v>8.9530607465278624</v>
      </c>
      <c r="F344" s="4">
        <f t="shared" ca="1" si="62"/>
        <v>10.880165062321527</v>
      </c>
      <c r="G344" s="4">
        <f t="shared" ca="1" si="63"/>
        <v>7.5226390347629675</v>
      </c>
      <c r="H344" s="4">
        <f t="shared" ca="1" si="64"/>
        <v>9.093976504215517</v>
      </c>
      <c r="I344" s="4">
        <f t="shared" ca="1" si="65"/>
        <v>9.5673205942991579</v>
      </c>
      <c r="J344" s="4">
        <f t="shared" ca="1" si="66"/>
        <v>5.8910586274347096</v>
      </c>
      <c r="K344" s="4">
        <f t="shared" ca="1" si="67"/>
        <v>9.3936338998352422</v>
      </c>
      <c r="L344" s="6" t="str">
        <f ca="1">HLOOKUP(MAX(B344:K344),B344:$K$1008,M344,FALSE)</f>
        <v>Steph Curry</v>
      </c>
      <c r="M344">
        <v>665</v>
      </c>
    </row>
    <row r="345" spans="2:13">
      <c r="B345" s="4">
        <f t="shared" ca="1" si="58"/>
        <v>10.761824546593161</v>
      </c>
      <c r="C345" s="4">
        <f t="shared" ca="1" si="59"/>
        <v>11.35353673256733</v>
      </c>
      <c r="D345" s="4">
        <f t="shared" ca="1" si="60"/>
        <v>10.479859604267999</v>
      </c>
      <c r="E345" s="4">
        <f t="shared" ca="1" si="61"/>
        <v>10.869990858458497</v>
      </c>
      <c r="F345" s="4">
        <f t="shared" ca="1" si="62"/>
        <v>10.045149122314509</v>
      </c>
      <c r="G345" s="4">
        <f t="shared" ca="1" si="63"/>
        <v>11.671831383106454</v>
      </c>
      <c r="H345" s="4">
        <f t="shared" ca="1" si="64"/>
        <v>9.5136253095454499</v>
      </c>
      <c r="I345" s="4">
        <f t="shared" ca="1" si="65"/>
        <v>5.6573700480690281</v>
      </c>
      <c r="J345" s="4">
        <f t="shared" ca="1" si="66"/>
        <v>8.1298423025331932</v>
      </c>
      <c r="K345" s="4">
        <f t="shared" ca="1" si="67"/>
        <v>13.214934624764252</v>
      </c>
      <c r="L345" s="6" t="str">
        <f ca="1">HLOOKUP(MAX(B345:K345),B345:$K$1008,M345,FALSE)</f>
        <v>Khris Middleton</v>
      </c>
      <c r="M345">
        <v>664</v>
      </c>
    </row>
    <row r="346" spans="2:13">
      <c r="B346" s="4">
        <f t="shared" ca="1" si="58"/>
        <v>10.84938852410547</v>
      </c>
      <c r="C346" s="4">
        <f t="shared" ca="1" si="59"/>
        <v>11.708020235388132</v>
      </c>
      <c r="D346" s="4">
        <f t="shared" ca="1" si="60"/>
        <v>13.1428969168817</v>
      </c>
      <c r="E346" s="4">
        <f t="shared" ca="1" si="61"/>
        <v>8.0525650353713125</v>
      </c>
      <c r="F346" s="4">
        <f t="shared" ca="1" si="62"/>
        <v>10.438986337334397</v>
      </c>
      <c r="G346" s="4">
        <f t="shared" ca="1" si="63"/>
        <v>3.9176581944757745</v>
      </c>
      <c r="H346" s="4">
        <f t="shared" ca="1" si="64"/>
        <v>8.3945440846129298</v>
      </c>
      <c r="I346" s="4">
        <f t="shared" ca="1" si="65"/>
        <v>9.9364620814151738</v>
      </c>
      <c r="J346" s="4">
        <f t="shared" ca="1" si="66"/>
        <v>9.4554107711667115</v>
      </c>
      <c r="K346" s="4">
        <f t="shared" ca="1" si="67"/>
        <v>8.611003308877633</v>
      </c>
      <c r="L346" s="6" t="str">
        <f ca="1">HLOOKUP(MAX(B346:K346),B346:$K$1008,M346,FALSE)</f>
        <v>Dirk Nowitzki</v>
      </c>
      <c r="M346">
        <v>663</v>
      </c>
    </row>
    <row r="347" spans="2:13">
      <c r="B347" s="4">
        <f t="shared" ca="1" si="58"/>
        <v>11.018776955515328</v>
      </c>
      <c r="C347" s="4">
        <f t="shared" ca="1" si="59"/>
        <v>11.087752332350721</v>
      </c>
      <c r="D347" s="4">
        <f t="shared" ca="1" si="60"/>
        <v>7.2956030965631555</v>
      </c>
      <c r="E347" s="4">
        <f t="shared" ca="1" si="61"/>
        <v>9.3902058962834136</v>
      </c>
      <c r="F347" s="4">
        <f t="shared" ca="1" si="62"/>
        <v>9.0488940699382674</v>
      </c>
      <c r="G347" s="4">
        <f t="shared" ca="1" si="63"/>
        <v>8.4193779963925675</v>
      </c>
      <c r="H347" s="4">
        <f t="shared" ca="1" si="64"/>
        <v>9.2164433080665855</v>
      </c>
      <c r="I347" s="4">
        <f t="shared" ca="1" si="65"/>
        <v>9.0766406406063815</v>
      </c>
      <c r="J347" s="4">
        <f t="shared" ca="1" si="66"/>
        <v>10.417625824922668</v>
      </c>
      <c r="K347" s="4">
        <f t="shared" ca="1" si="67"/>
        <v>4.9518266158315463</v>
      </c>
      <c r="L347" s="6" t="str">
        <f ca="1">HLOOKUP(MAX(B347:K347),B347:$K$1008,M347,FALSE)</f>
        <v>Seth Curry</v>
      </c>
      <c r="M347">
        <v>662</v>
      </c>
    </row>
    <row r="348" spans="2:13">
      <c r="B348" s="4">
        <f t="shared" ca="1" si="58"/>
        <v>12.446833356516967</v>
      </c>
      <c r="C348" s="4">
        <f t="shared" ca="1" si="59"/>
        <v>10.757282586967419</v>
      </c>
      <c r="D348" s="4">
        <f t="shared" ca="1" si="60"/>
        <v>11.543531639152626</v>
      </c>
      <c r="E348" s="4">
        <f t="shared" ca="1" si="61"/>
        <v>9.0016607494393632</v>
      </c>
      <c r="F348" s="4">
        <f t="shared" ca="1" si="62"/>
        <v>10.389584120682988</v>
      </c>
      <c r="G348" s="4">
        <f t="shared" ca="1" si="63"/>
        <v>8.9871719143210882</v>
      </c>
      <c r="H348" s="4">
        <f t="shared" ca="1" si="64"/>
        <v>9.0121181766631011</v>
      </c>
      <c r="I348" s="4">
        <f t="shared" ca="1" si="65"/>
        <v>12.779975980281849</v>
      </c>
      <c r="J348" s="4">
        <f t="shared" ca="1" si="66"/>
        <v>11.857838999632806</v>
      </c>
      <c r="K348" s="4">
        <f t="shared" ca="1" si="67"/>
        <v>11.752452675196951</v>
      </c>
      <c r="L348" s="6" t="str">
        <f ca="1">HLOOKUP(MAX(B348:K348),B348:$K$1008,M348,FALSE)</f>
        <v>Kemba Walker</v>
      </c>
      <c r="M348">
        <v>661</v>
      </c>
    </row>
    <row r="349" spans="2:13">
      <c r="B349" s="4">
        <f t="shared" ca="1" si="58"/>
        <v>11.772294229352138</v>
      </c>
      <c r="C349" s="4">
        <f t="shared" ca="1" si="59"/>
        <v>10.324862360511872</v>
      </c>
      <c r="D349" s="4">
        <f t="shared" ca="1" si="60"/>
        <v>7.3641537820673539</v>
      </c>
      <c r="E349" s="4">
        <f t="shared" ca="1" si="61"/>
        <v>9.0656457743267325</v>
      </c>
      <c r="F349" s="4">
        <f t="shared" ca="1" si="62"/>
        <v>11.133632908793404</v>
      </c>
      <c r="G349" s="4">
        <f t="shared" ca="1" si="63"/>
        <v>4.6125365091423909</v>
      </c>
      <c r="H349" s="4">
        <f t="shared" ca="1" si="64"/>
        <v>8.8898893602695157</v>
      </c>
      <c r="I349" s="4">
        <f t="shared" ca="1" si="65"/>
        <v>8.7944589040969685</v>
      </c>
      <c r="J349" s="4">
        <f t="shared" ca="1" si="66"/>
        <v>6.9159175161540496</v>
      </c>
      <c r="K349" s="4">
        <f t="shared" ca="1" si="67"/>
        <v>9.6297975694958886</v>
      </c>
      <c r="L349" s="6" t="str">
        <f ca="1">HLOOKUP(MAX(B349:K349),B349:$K$1008,M349,FALSE)</f>
        <v>Steph Curry</v>
      </c>
      <c r="M349">
        <v>660</v>
      </c>
    </row>
    <row r="350" spans="2:13">
      <c r="B350" s="4">
        <f t="shared" ca="1" si="58"/>
        <v>10.2397813987749</v>
      </c>
      <c r="C350" s="4">
        <f t="shared" ca="1" si="59"/>
        <v>10.471738107113341</v>
      </c>
      <c r="D350" s="4">
        <f t="shared" ca="1" si="60"/>
        <v>11.211028142493568</v>
      </c>
      <c r="E350" s="4">
        <f t="shared" ca="1" si="61"/>
        <v>9.9534882132390212</v>
      </c>
      <c r="F350" s="4">
        <f t="shared" ca="1" si="62"/>
        <v>11.023072832340135</v>
      </c>
      <c r="G350" s="4">
        <f t="shared" ca="1" si="63"/>
        <v>4.8316651945813991</v>
      </c>
      <c r="H350" s="4">
        <f t="shared" ca="1" si="64"/>
        <v>9.020138388651139</v>
      </c>
      <c r="I350" s="4">
        <f t="shared" ca="1" si="65"/>
        <v>10.671424657467291</v>
      </c>
      <c r="J350" s="4">
        <f t="shared" ca="1" si="66"/>
        <v>11.736353751945851</v>
      </c>
      <c r="K350" s="4">
        <f t="shared" ca="1" si="67"/>
        <v>10.951452748519475</v>
      </c>
      <c r="L350" s="6" t="str">
        <f ca="1">HLOOKUP(MAX(B350:K350),B350:$K$1008,M350,FALSE)</f>
        <v>Danny Green</v>
      </c>
      <c r="M350">
        <v>659</v>
      </c>
    </row>
    <row r="351" spans="2:13">
      <c r="B351" s="4">
        <f t="shared" ca="1" si="58"/>
        <v>10.447819975102412</v>
      </c>
      <c r="C351" s="4">
        <f t="shared" ca="1" si="59"/>
        <v>10.923459452070315</v>
      </c>
      <c r="D351" s="4">
        <f t="shared" ca="1" si="60"/>
        <v>7.8834388149210195</v>
      </c>
      <c r="E351" s="4">
        <f t="shared" ca="1" si="61"/>
        <v>9.2431898763289393</v>
      </c>
      <c r="F351" s="4">
        <f t="shared" ca="1" si="62"/>
        <v>8.5408613467046361</v>
      </c>
      <c r="G351" s="4">
        <f t="shared" ca="1" si="63"/>
        <v>7.500112547895796</v>
      </c>
      <c r="H351" s="4">
        <f t="shared" ca="1" si="64"/>
        <v>9.3901614078894671</v>
      </c>
      <c r="I351" s="4">
        <f t="shared" ca="1" si="65"/>
        <v>8.6659963542987928</v>
      </c>
      <c r="J351" s="4">
        <f t="shared" ca="1" si="66"/>
        <v>11.674728566369478</v>
      </c>
      <c r="K351" s="4">
        <f t="shared" ca="1" si="67"/>
        <v>10.844444416241823</v>
      </c>
      <c r="L351" s="6" t="str">
        <f ca="1">HLOOKUP(MAX(B351:K351),B351:$K$1008,M351,FALSE)</f>
        <v>Danny Green</v>
      </c>
      <c r="M351">
        <v>658</v>
      </c>
    </row>
    <row r="352" spans="2:13">
      <c r="B352" s="4">
        <f t="shared" ca="1" si="58"/>
        <v>11.461959044517879</v>
      </c>
      <c r="C352" s="4">
        <f t="shared" ca="1" si="59"/>
        <v>11.798245652739261</v>
      </c>
      <c r="D352" s="4">
        <f t="shared" ca="1" si="60"/>
        <v>20.184677108901614</v>
      </c>
      <c r="E352" s="4">
        <f t="shared" ca="1" si="61"/>
        <v>9.1946975362997918</v>
      </c>
      <c r="F352" s="4">
        <f t="shared" ca="1" si="62"/>
        <v>9.6675733056862114</v>
      </c>
      <c r="G352" s="4">
        <f t="shared" ca="1" si="63"/>
        <v>9.336792061820173</v>
      </c>
      <c r="H352" s="4">
        <f t="shared" ca="1" si="64"/>
        <v>9.7898702112430325</v>
      </c>
      <c r="I352" s="4">
        <f t="shared" ca="1" si="65"/>
        <v>8.5273533923746498</v>
      </c>
      <c r="J352" s="4">
        <f t="shared" ca="1" si="66"/>
        <v>7.6174614643734744</v>
      </c>
      <c r="K352" s="4">
        <f t="shared" ca="1" si="67"/>
        <v>9.3240017700745295</v>
      </c>
      <c r="L352" s="6" t="str">
        <f ca="1">HLOOKUP(MAX(B352:K352),B352:$K$1008,M352,FALSE)</f>
        <v>Dirk Nowitzki</v>
      </c>
      <c r="M352">
        <v>657</v>
      </c>
    </row>
    <row r="353" spans="2:13">
      <c r="B353" s="4">
        <f t="shared" ca="1" si="58"/>
        <v>11.157720114091909</v>
      </c>
      <c r="C353" s="4">
        <f t="shared" ca="1" si="59"/>
        <v>10.727561059629748</v>
      </c>
      <c r="D353" s="4">
        <f t="shared" ca="1" si="60"/>
        <v>7.1631406187550635</v>
      </c>
      <c r="E353" s="4">
        <f t="shared" ca="1" si="61"/>
        <v>8.7282829510267401</v>
      </c>
      <c r="F353" s="4">
        <f t="shared" ca="1" si="62"/>
        <v>10.528137321064557</v>
      </c>
      <c r="G353" s="4">
        <f t="shared" ca="1" si="63"/>
        <v>7.8983571415336655</v>
      </c>
      <c r="H353" s="4">
        <f t="shared" ca="1" si="64"/>
        <v>9.4775017278699085</v>
      </c>
      <c r="I353" s="4">
        <f t="shared" ca="1" si="65"/>
        <v>8.4457833033303835</v>
      </c>
      <c r="J353" s="4">
        <f t="shared" ca="1" si="66"/>
        <v>11.800462726393363</v>
      </c>
      <c r="K353" s="4">
        <f t="shared" ca="1" si="67"/>
        <v>5.6239701151596124</v>
      </c>
      <c r="L353" s="6" t="str">
        <f ca="1">HLOOKUP(MAX(B353:K353),B353:$K$1008,M353,FALSE)</f>
        <v>Danny Green</v>
      </c>
      <c r="M353">
        <v>656</v>
      </c>
    </row>
    <row r="354" spans="2:13">
      <c r="B354" s="4">
        <f t="shared" ca="1" si="58"/>
        <v>10.48068297410027</v>
      </c>
      <c r="C354" s="4">
        <f t="shared" ca="1" si="59"/>
        <v>10.910235378814374</v>
      </c>
      <c r="D354" s="4">
        <f t="shared" ca="1" si="60"/>
        <v>8.2787331166117166</v>
      </c>
      <c r="E354" s="4">
        <f t="shared" ca="1" si="61"/>
        <v>10.115192047464506</v>
      </c>
      <c r="F354" s="4">
        <f t="shared" ca="1" si="62"/>
        <v>8.6034834976462893</v>
      </c>
      <c r="G354" s="4">
        <f t="shared" ca="1" si="63"/>
        <v>5.2550877990298295</v>
      </c>
      <c r="H354" s="4">
        <f t="shared" ca="1" si="64"/>
        <v>6.8561794369200069</v>
      </c>
      <c r="I354" s="4">
        <f t="shared" ca="1" si="65"/>
        <v>12.414810178354383</v>
      </c>
      <c r="J354" s="4">
        <f t="shared" ca="1" si="66"/>
        <v>7.9046930249739606</v>
      </c>
      <c r="K354" s="4">
        <f t="shared" ca="1" si="67"/>
        <v>12.573574710739916</v>
      </c>
      <c r="L354" s="6" t="str">
        <f ca="1">HLOOKUP(MAX(B354:K354),B354:$K$1008,M354,FALSE)</f>
        <v>Khris Middleton</v>
      </c>
      <c r="M354">
        <v>655</v>
      </c>
    </row>
    <row r="355" spans="2:13">
      <c r="B355" s="4">
        <f t="shared" ca="1" si="58"/>
        <v>10.897218686711838</v>
      </c>
      <c r="C355" s="4">
        <f t="shared" ca="1" si="59"/>
        <v>9.22273381284419</v>
      </c>
      <c r="D355" s="4">
        <f t="shared" ca="1" si="60"/>
        <v>9.0133636584050922</v>
      </c>
      <c r="E355" s="4">
        <f t="shared" ca="1" si="61"/>
        <v>8.4453224639192168</v>
      </c>
      <c r="F355" s="4">
        <f t="shared" ca="1" si="62"/>
        <v>11.506907769478042</v>
      </c>
      <c r="G355" s="4">
        <f t="shared" ca="1" si="63"/>
        <v>7.8080563339899207</v>
      </c>
      <c r="H355" s="4">
        <f t="shared" ca="1" si="64"/>
        <v>9.3863075387182882</v>
      </c>
      <c r="I355" s="4">
        <f t="shared" ca="1" si="65"/>
        <v>6.9193430373603277</v>
      </c>
      <c r="J355" s="4">
        <f t="shared" ca="1" si="66"/>
        <v>8.7661278395992088</v>
      </c>
      <c r="K355" s="4">
        <f t="shared" ca="1" si="67"/>
        <v>9.9268374310867582</v>
      </c>
      <c r="L355" s="6" t="str">
        <f ca="1">HLOOKUP(MAX(B355:K355),B355:$K$1008,M355,FALSE)</f>
        <v>Buddy Hield</v>
      </c>
      <c r="M355">
        <v>654</v>
      </c>
    </row>
    <row r="356" spans="2:13">
      <c r="B356" s="4">
        <f t="shared" ca="1" si="58"/>
        <v>10.267435993114129</v>
      </c>
      <c r="C356" s="4">
        <f t="shared" ca="1" si="59"/>
        <v>11.057586642823471</v>
      </c>
      <c r="D356" s="4">
        <f t="shared" ca="1" si="60"/>
        <v>11.487285611923593</v>
      </c>
      <c r="E356" s="4">
        <f t="shared" ca="1" si="61"/>
        <v>7.6815467892687357</v>
      </c>
      <c r="F356" s="4">
        <f t="shared" ca="1" si="62"/>
        <v>10.393824554128889</v>
      </c>
      <c r="G356" s="4">
        <f t="shared" ca="1" si="63"/>
        <v>3.9119244462920055</v>
      </c>
      <c r="H356" s="4">
        <f t="shared" ca="1" si="64"/>
        <v>8.1210394589552095</v>
      </c>
      <c r="I356" s="4">
        <f t="shared" ca="1" si="65"/>
        <v>6.1537871085195786</v>
      </c>
      <c r="J356" s="4">
        <f t="shared" ca="1" si="66"/>
        <v>10.490971274479774</v>
      </c>
      <c r="K356" s="4">
        <f t="shared" ca="1" si="67"/>
        <v>5.1377249004873375</v>
      </c>
      <c r="L356" s="6" t="str">
        <f ca="1">HLOOKUP(MAX(B356:K356),B356:$K$1008,M356,FALSE)</f>
        <v>Dirk Nowitzki</v>
      </c>
      <c r="M356">
        <v>653</v>
      </c>
    </row>
    <row r="357" spans="2:13">
      <c r="B357" s="4">
        <f t="shared" ca="1" si="58"/>
        <v>9.1247626996831066</v>
      </c>
      <c r="C357" s="4">
        <f t="shared" ca="1" si="59"/>
        <v>11.311289368185486</v>
      </c>
      <c r="D357" s="4">
        <f t="shared" ca="1" si="60"/>
        <v>6.3766660857115518</v>
      </c>
      <c r="E357" s="4">
        <f t="shared" ca="1" si="61"/>
        <v>8.847537812059084</v>
      </c>
      <c r="F357" s="4">
        <f t="shared" ca="1" si="62"/>
        <v>10.914128650132612</v>
      </c>
      <c r="G357" s="4">
        <f t="shared" ca="1" si="63"/>
        <v>9.1085540414646022</v>
      </c>
      <c r="H357" s="4">
        <f t="shared" ca="1" si="64"/>
        <v>8.5275946876480706</v>
      </c>
      <c r="I357" s="4">
        <f t="shared" ca="1" si="65"/>
        <v>7.7423614511528571</v>
      </c>
      <c r="J357" s="4">
        <f t="shared" ca="1" si="66"/>
        <v>7.4083387604066493</v>
      </c>
      <c r="K357" s="4">
        <f t="shared" ca="1" si="67"/>
        <v>9.0615246321799852</v>
      </c>
      <c r="L357" s="6" t="str">
        <f ca="1">HLOOKUP(MAX(B357:K357),B357:$K$1008,M357,FALSE)</f>
        <v>Seth Curry</v>
      </c>
      <c r="M357">
        <v>652</v>
      </c>
    </row>
    <row r="358" spans="2:13">
      <c r="B358" s="4">
        <f t="shared" ca="1" si="58"/>
        <v>12.841415853790428</v>
      </c>
      <c r="C358" s="4">
        <f t="shared" ca="1" si="59"/>
        <v>11.034802184790221</v>
      </c>
      <c r="D358" s="4">
        <f t="shared" ca="1" si="60"/>
        <v>5.6057376848947422</v>
      </c>
      <c r="E358" s="4">
        <f t="shared" ca="1" si="61"/>
        <v>8.7333692689896871</v>
      </c>
      <c r="F358" s="4">
        <f t="shared" ca="1" si="62"/>
        <v>10.246768152028478</v>
      </c>
      <c r="G358" s="4">
        <f t="shared" ca="1" si="63"/>
        <v>7.1517025853758911</v>
      </c>
      <c r="H358" s="4">
        <f t="shared" ca="1" si="64"/>
        <v>10.217039752601126</v>
      </c>
      <c r="I358" s="4">
        <f t="shared" ca="1" si="65"/>
        <v>9.4485883277878902</v>
      </c>
      <c r="J358" s="4">
        <f t="shared" ca="1" si="66"/>
        <v>3.0346465642441531</v>
      </c>
      <c r="K358" s="4">
        <f t="shared" ca="1" si="67"/>
        <v>12.266835801753162</v>
      </c>
      <c r="L358" s="6" t="str">
        <f ca="1">HLOOKUP(MAX(B358:K358),B358:$K$1008,M358,FALSE)</f>
        <v>Steph Curry</v>
      </c>
      <c r="M358">
        <v>651</v>
      </c>
    </row>
    <row r="359" spans="2:13">
      <c r="B359" s="4">
        <f t="shared" ca="1" si="58"/>
        <v>10.71996374055484</v>
      </c>
      <c r="C359" s="4">
        <f t="shared" ca="1" si="59"/>
        <v>9.349756681864946</v>
      </c>
      <c r="D359" s="4">
        <f t="shared" ca="1" si="60"/>
        <v>9.5471212389691562</v>
      </c>
      <c r="E359" s="4">
        <f t="shared" ca="1" si="61"/>
        <v>9.0829876673353702</v>
      </c>
      <c r="F359" s="4">
        <f t="shared" ca="1" si="62"/>
        <v>11.843191656010333</v>
      </c>
      <c r="G359" s="4">
        <f t="shared" ca="1" si="63"/>
        <v>2.1422681619806774</v>
      </c>
      <c r="H359" s="4">
        <f t="shared" ca="1" si="64"/>
        <v>8.407012970376341</v>
      </c>
      <c r="I359" s="4">
        <f t="shared" ca="1" si="65"/>
        <v>9.5408502631473429</v>
      </c>
      <c r="J359" s="4">
        <f t="shared" ca="1" si="66"/>
        <v>9.9355036731603974</v>
      </c>
      <c r="K359" s="4">
        <f t="shared" ca="1" si="67"/>
        <v>9.9174774846725473</v>
      </c>
      <c r="L359" s="6" t="str">
        <f ca="1">HLOOKUP(MAX(B359:K359),B359:$K$1008,M359,FALSE)</f>
        <v>Buddy Hield</v>
      </c>
      <c r="M359">
        <v>650</v>
      </c>
    </row>
    <row r="360" spans="2:13">
      <c r="B360" s="4">
        <f t="shared" ca="1" si="58"/>
        <v>11.518630680712443</v>
      </c>
      <c r="C360" s="4">
        <f t="shared" ca="1" si="59"/>
        <v>9.348275947003124</v>
      </c>
      <c r="D360" s="4">
        <f t="shared" ca="1" si="60"/>
        <v>4.2139806015065364</v>
      </c>
      <c r="E360" s="4">
        <f t="shared" ca="1" si="61"/>
        <v>7.5810924682518239</v>
      </c>
      <c r="F360" s="4">
        <f t="shared" ca="1" si="62"/>
        <v>10.169598195116283</v>
      </c>
      <c r="G360" s="4">
        <f t="shared" ca="1" si="63"/>
        <v>12.566963679810399</v>
      </c>
      <c r="H360" s="4">
        <f t="shared" ca="1" si="64"/>
        <v>9.0732575482032356</v>
      </c>
      <c r="I360" s="4">
        <f t="shared" ca="1" si="65"/>
        <v>5.6415425494966884</v>
      </c>
      <c r="J360" s="4">
        <f t="shared" ca="1" si="66"/>
        <v>8.0422601592186815</v>
      </c>
      <c r="K360" s="4">
        <f t="shared" ca="1" si="67"/>
        <v>8.9718360127460954</v>
      </c>
      <c r="L360" s="6" t="str">
        <f ca="1">HLOOKUP(MAX(B360:K360),B360:$K$1008,M360,FALSE)</f>
        <v>Joe Harris</v>
      </c>
      <c r="M360">
        <v>649</v>
      </c>
    </row>
    <row r="361" spans="2:13">
      <c r="B361" s="4">
        <f t="shared" ca="1" si="58"/>
        <v>11.22186599177498</v>
      </c>
      <c r="C361" s="4">
        <f t="shared" ca="1" si="59"/>
        <v>10.702665435857462</v>
      </c>
      <c r="D361" s="4">
        <f t="shared" ca="1" si="60"/>
        <v>7.6289366348104775</v>
      </c>
      <c r="E361" s="4">
        <f t="shared" ca="1" si="61"/>
        <v>10.825379169797491</v>
      </c>
      <c r="F361" s="4">
        <f t="shared" ca="1" si="62"/>
        <v>8.8364524026032516</v>
      </c>
      <c r="G361" s="4">
        <f t="shared" ca="1" si="63"/>
        <v>4.3220964946125733</v>
      </c>
      <c r="H361" s="4">
        <f t="shared" ca="1" si="64"/>
        <v>9.3996817336909491</v>
      </c>
      <c r="I361" s="4">
        <f t="shared" ca="1" si="65"/>
        <v>13.066544106316266</v>
      </c>
      <c r="J361" s="4">
        <f t="shared" ca="1" si="66"/>
        <v>3.2964280157379156</v>
      </c>
      <c r="K361" s="4">
        <f t="shared" ca="1" si="67"/>
        <v>9.959382557210688</v>
      </c>
      <c r="L361" s="6" t="str">
        <f ca="1">HLOOKUP(MAX(B361:K361),B361:$K$1008,M361,FALSE)</f>
        <v>Kemba Walker</v>
      </c>
      <c r="M361">
        <v>648</v>
      </c>
    </row>
    <row r="362" spans="2:13">
      <c r="B362" s="4">
        <f t="shared" ca="1" si="58"/>
        <v>11.638297989720126</v>
      </c>
      <c r="C362" s="4">
        <f t="shared" ca="1" si="59"/>
        <v>10.091164848778376</v>
      </c>
      <c r="D362" s="4">
        <f t="shared" ca="1" si="60"/>
        <v>9.2395883985485199</v>
      </c>
      <c r="E362" s="4">
        <f t="shared" ca="1" si="61"/>
        <v>7.132415566489386</v>
      </c>
      <c r="F362" s="4">
        <f t="shared" ca="1" si="62"/>
        <v>10.14434159932995</v>
      </c>
      <c r="G362" s="4">
        <f t="shared" ca="1" si="63"/>
        <v>14.596115622435388</v>
      </c>
      <c r="H362" s="4">
        <f t="shared" ca="1" si="64"/>
        <v>9.3238520142173051</v>
      </c>
      <c r="I362" s="4">
        <f t="shared" ca="1" si="65"/>
        <v>8.7591932085279787</v>
      </c>
      <c r="J362" s="4">
        <f t="shared" ca="1" si="66"/>
        <v>5.5787010113137168</v>
      </c>
      <c r="K362" s="4">
        <f t="shared" ca="1" si="67"/>
        <v>10.16254234736417</v>
      </c>
      <c r="L362" s="6" t="str">
        <f ca="1">HLOOKUP(MAX(B362:K362),B362:$K$1008,M362,FALSE)</f>
        <v>Joe Harris</v>
      </c>
      <c r="M362">
        <v>647</v>
      </c>
    </row>
    <row r="363" spans="2:13">
      <c r="B363" s="4">
        <f t="shared" ca="1" si="58"/>
        <v>11.390783286020262</v>
      </c>
      <c r="C363" s="4">
        <f t="shared" ca="1" si="59"/>
        <v>12.400838323041489</v>
      </c>
      <c r="D363" s="4">
        <f t="shared" ca="1" si="60"/>
        <v>8.7738721728020099</v>
      </c>
      <c r="E363" s="4">
        <f t="shared" ca="1" si="61"/>
        <v>8.3795473358753956</v>
      </c>
      <c r="F363" s="4">
        <f t="shared" ca="1" si="62"/>
        <v>9.5571867042837724</v>
      </c>
      <c r="G363" s="4">
        <f t="shared" ca="1" si="63"/>
        <v>13.209610246901471</v>
      </c>
      <c r="H363" s="4">
        <f t="shared" ca="1" si="64"/>
        <v>9.8418884762037315</v>
      </c>
      <c r="I363" s="4">
        <f t="shared" ca="1" si="65"/>
        <v>7.4017671117955413</v>
      </c>
      <c r="J363" s="4">
        <f t="shared" ca="1" si="66"/>
        <v>9.97166819507855</v>
      </c>
      <c r="K363" s="4">
        <f t="shared" ca="1" si="67"/>
        <v>11.851660443607352</v>
      </c>
      <c r="L363" s="6" t="str">
        <f ca="1">HLOOKUP(MAX(B363:K363),B363:$K$1008,M363,FALSE)</f>
        <v>Joe Harris</v>
      </c>
      <c r="M363">
        <v>646</v>
      </c>
    </row>
    <row r="364" spans="2:13">
      <c r="B364" s="4">
        <f t="shared" ca="1" si="58"/>
        <v>11.433814549916306</v>
      </c>
      <c r="C364" s="4">
        <f t="shared" ca="1" si="59"/>
        <v>9.9113488891815855</v>
      </c>
      <c r="D364" s="4">
        <f t="shared" ca="1" si="60"/>
        <v>11.395707910961022</v>
      </c>
      <c r="E364" s="4">
        <f t="shared" ca="1" si="61"/>
        <v>7.6239840543898056</v>
      </c>
      <c r="F364" s="4">
        <f t="shared" ca="1" si="62"/>
        <v>12.097618647121529</v>
      </c>
      <c r="G364" s="4">
        <f t="shared" ca="1" si="63"/>
        <v>7.610011930202794</v>
      </c>
      <c r="H364" s="4">
        <f t="shared" ca="1" si="64"/>
        <v>8.9328598906188308</v>
      </c>
      <c r="I364" s="4">
        <f t="shared" ca="1" si="65"/>
        <v>10.993314371572874</v>
      </c>
      <c r="J364" s="4">
        <f t="shared" ca="1" si="66"/>
        <v>7.4322222015052759</v>
      </c>
      <c r="K364" s="4">
        <f t="shared" ca="1" si="67"/>
        <v>8.6898191160691987</v>
      </c>
      <c r="L364" s="6" t="str">
        <f ca="1">HLOOKUP(MAX(B364:K364),B364:$K$1008,M364,FALSE)</f>
        <v>Buddy Hield</v>
      </c>
      <c r="M364">
        <v>645</v>
      </c>
    </row>
    <row r="365" spans="2:13">
      <c r="B365" s="4">
        <f t="shared" ca="1" si="58"/>
        <v>11.188759718705974</v>
      </c>
      <c r="C365" s="4">
        <f t="shared" ca="1" si="59"/>
        <v>11.747380555735623</v>
      </c>
      <c r="D365" s="4">
        <f t="shared" ca="1" si="60"/>
        <v>16.183878964435461</v>
      </c>
      <c r="E365" s="4">
        <f t="shared" ca="1" si="61"/>
        <v>9.6188288939505284</v>
      </c>
      <c r="F365" s="4">
        <f t="shared" ca="1" si="62"/>
        <v>10.59813433640428</v>
      </c>
      <c r="G365" s="4">
        <f t="shared" ca="1" si="63"/>
        <v>9.1567798230114335</v>
      </c>
      <c r="H365" s="4">
        <f t="shared" ca="1" si="64"/>
        <v>10.199701082245074</v>
      </c>
      <c r="I365" s="4">
        <f t="shared" ca="1" si="65"/>
        <v>7.8491960281003372</v>
      </c>
      <c r="J365" s="4">
        <f t="shared" ca="1" si="66"/>
        <v>8.8394862724104826</v>
      </c>
      <c r="K365" s="4">
        <f t="shared" ca="1" si="67"/>
        <v>8.7527443022983284</v>
      </c>
      <c r="L365" s="6" t="str">
        <f ca="1">HLOOKUP(MAX(B365:K365),B365:$K$1008,M365,FALSE)</f>
        <v>Dirk Nowitzki</v>
      </c>
      <c r="M365">
        <v>644</v>
      </c>
    </row>
    <row r="366" spans="2:13">
      <c r="B366" s="4">
        <f t="shared" ca="1" si="58"/>
        <v>11.394594622725043</v>
      </c>
      <c r="C366" s="4">
        <f t="shared" ca="1" si="59"/>
        <v>11.916082592033444</v>
      </c>
      <c r="D366" s="4">
        <f t="shared" ca="1" si="60"/>
        <v>2.529278254601369</v>
      </c>
      <c r="E366" s="4">
        <f t="shared" ca="1" si="61"/>
        <v>8.4689546068607839</v>
      </c>
      <c r="F366" s="4">
        <f t="shared" ca="1" si="62"/>
        <v>10.029285287176352</v>
      </c>
      <c r="G366" s="4">
        <f t="shared" ca="1" si="63"/>
        <v>11.406098500184921</v>
      </c>
      <c r="H366" s="4">
        <f t="shared" ca="1" si="64"/>
        <v>10.469770194501242</v>
      </c>
      <c r="I366" s="4">
        <f t="shared" ca="1" si="65"/>
        <v>9.9436640632905089</v>
      </c>
      <c r="J366" s="4">
        <f t="shared" ca="1" si="66"/>
        <v>8.8910442307156021</v>
      </c>
      <c r="K366" s="4">
        <f t="shared" ca="1" si="67"/>
        <v>11.214702479115008</v>
      </c>
      <c r="L366" s="6" t="str">
        <f ca="1">HLOOKUP(MAX(B366:K366),B366:$K$1008,M366,FALSE)</f>
        <v>Seth Curry</v>
      </c>
      <c r="M366">
        <v>643</v>
      </c>
    </row>
    <row r="367" spans="2:13">
      <c r="B367" s="4">
        <f t="shared" ca="1" si="58"/>
        <v>10.474692793897537</v>
      </c>
      <c r="C367" s="4">
        <f t="shared" ca="1" si="59"/>
        <v>11.692786150138291</v>
      </c>
      <c r="D367" s="4">
        <f t="shared" ca="1" si="60"/>
        <v>6.2033454634820124</v>
      </c>
      <c r="E367" s="4">
        <f t="shared" ca="1" si="61"/>
        <v>7.476648987746394</v>
      </c>
      <c r="F367" s="4">
        <f t="shared" ca="1" si="62"/>
        <v>9.3156986010724321</v>
      </c>
      <c r="G367" s="4">
        <f t="shared" ca="1" si="63"/>
        <v>13.574638022108216</v>
      </c>
      <c r="H367" s="4">
        <f t="shared" ca="1" si="64"/>
        <v>10.685089031731913</v>
      </c>
      <c r="I367" s="4">
        <f t="shared" ca="1" si="65"/>
        <v>11.397633952094461</v>
      </c>
      <c r="J367" s="4">
        <f t="shared" ca="1" si="66"/>
        <v>2.3452654953029715</v>
      </c>
      <c r="K367" s="4">
        <f t="shared" ca="1" si="67"/>
        <v>4.6254691660875</v>
      </c>
      <c r="L367" s="6" t="str">
        <f ca="1">HLOOKUP(MAX(B367:K367),B367:$K$1008,M367,FALSE)</f>
        <v>Joe Harris</v>
      </c>
      <c r="M367">
        <v>642</v>
      </c>
    </row>
    <row r="368" spans="2:13">
      <c r="B368" s="4">
        <f t="shared" ca="1" si="58"/>
        <v>10.800679669953741</v>
      </c>
      <c r="C368" s="4">
        <f t="shared" ca="1" si="59"/>
        <v>9.7345872126299291</v>
      </c>
      <c r="D368" s="4">
        <f t="shared" ca="1" si="60"/>
        <v>8.4489398831876628</v>
      </c>
      <c r="E368" s="4">
        <f t="shared" ca="1" si="61"/>
        <v>9.1187164775084266</v>
      </c>
      <c r="F368" s="4">
        <f t="shared" ca="1" si="62"/>
        <v>9.7206035374637132</v>
      </c>
      <c r="G368" s="4">
        <f t="shared" ca="1" si="63"/>
        <v>11.04600473079646</v>
      </c>
      <c r="H368" s="4">
        <f t="shared" ca="1" si="64"/>
        <v>8.556084057832809</v>
      </c>
      <c r="I368" s="4">
        <f t="shared" ca="1" si="65"/>
        <v>7.6833198758392713</v>
      </c>
      <c r="J368" s="4">
        <f t="shared" ca="1" si="66"/>
        <v>6.1950256514508242</v>
      </c>
      <c r="K368" s="4">
        <f t="shared" ca="1" si="67"/>
        <v>7.8337001046016432</v>
      </c>
      <c r="L368" s="6" t="str">
        <f ca="1">HLOOKUP(MAX(B368:K368),B368:$K$1008,M368,FALSE)</f>
        <v>Joe Harris</v>
      </c>
      <c r="M368">
        <v>641</v>
      </c>
    </row>
    <row r="369" spans="2:13">
      <c r="B369" s="4">
        <f t="shared" ca="1" si="58"/>
        <v>11.278247559056156</v>
      </c>
      <c r="C369" s="4">
        <f t="shared" ca="1" si="59"/>
        <v>10.369448486373688</v>
      </c>
      <c r="D369" s="4">
        <f t="shared" ca="1" si="60"/>
        <v>8.9616136311480847</v>
      </c>
      <c r="E369" s="4">
        <f t="shared" ca="1" si="61"/>
        <v>10.012708887977627</v>
      </c>
      <c r="F369" s="4">
        <f t="shared" ca="1" si="62"/>
        <v>11.127399071180342</v>
      </c>
      <c r="G369" s="4">
        <f t="shared" ca="1" si="63"/>
        <v>9.0064541082312015</v>
      </c>
      <c r="H369" s="4">
        <f t="shared" ca="1" si="64"/>
        <v>10.487568720887008</v>
      </c>
      <c r="I369" s="4">
        <f t="shared" ca="1" si="65"/>
        <v>10.810572562367128</v>
      </c>
      <c r="J369" s="4">
        <f t="shared" ca="1" si="66"/>
        <v>11.100500756730595</v>
      </c>
      <c r="K369" s="4">
        <f t="shared" ca="1" si="67"/>
        <v>11.313970414392788</v>
      </c>
      <c r="L369" s="6" t="str">
        <f ca="1">HLOOKUP(MAX(B369:K369),B369:$K$1008,M369,FALSE)</f>
        <v>Khris Middleton</v>
      </c>
      <c r="M369">
        <v>640</v>
      </c>
    </row>
    <row r="370" spans="2:13">
      <c r="B370" s="4">
        <f t="shared" ca="1" si="58"/>
        <v>11.511218427152194</v>
      </c>
      <c r="C370" s="4">
        <f t="shared" ca="1" si="59"/>
        <v>11.196139429877935</v>
      </c>
      <c r="D370" s="4">
        <f t="shared" ca="1" si="60"/>
        <v>0.66070735358840094</v>
      </c>
      <c r="E370" s="4">
        <f t="shared" ca="1" si="61"/>
        <v>8.5985932530730871</v>
      </c>
      <c r="F370" s="4">
        <f t="shared" ca="1" si="62"/>
        <v>11.313840329561661</v>
      </c>
      <c r="G370" s="4">
        <f t="shared" ca="1" si="63"/>
        <v>10.458574230359197</v>
      </c>
      <c r="H370" s="4">
        <f t="shared" ca="1" si="64"/>
        <v>9.2616733651155663</v>
      </c>
      <c r="I370" s="4">
        <f t="shared" ca="1" si="65"/>
        <v>7.5211731425230024</v>
      </c>
      <c r="J370" s="4">
        <f t="shared" ca="1" si="66"/>
        <v>15.867295531401165</v>
      </c>
      <c r="K370" s="4">
        <f t="shared" ca="1" si="67"/>
        <v>10.635886040645483</v>
      </c>
      <c r="L370" s="6" t="str">
        <f ca="1">HLOOKUP(MAX(B370:K370),B370:$K$1008,M370,FALSE)</f>
        <v>Danny Green</v>
      </c>
      <c r="M370">
        <v>639</v>
      </c>
    </row>
    <row r="371" spans="2:13">
      <c r="B371" s="4">
        <f t="shared" ca="1" si="58"/>
        <v>10.345023851030703</v>
      </c>
      <c r="C371" s="4">
        <f t="shared" ca="1" si="59"/>
        <v>11.769921540638569</v>
      </c>
      <c r="D371" s="4">
        <f t="shared" ca="1" si="60"/>
        <v>11.080189292762563</v>
      </c>
      <c r="E371" s="4">
        <f t="shared" ca="1" si="61"/>
        <v>7.5978614949399352</v>
      </c>
      <c r="F371" s="4">
        <f t="shared" ca="1" si="62"/>
        <v>8.8144275003923518</v>
      </c>
      <c r="G371" s="4">
        <f t="shared" ca="1" si="63"/>
        <v>6.6117996082174448</v>
      </c>
      <c r="H371" s="4">
        <f t="shared" ca="1" si="64"/>
        <v>10.666972672596867</v>
      </c>
      <c r="I371" s="4">
        <f t="shared" ca="1" si="65"/>
        <v>9.8135566983700357</v>
      </c>
      <c r="J371" s="4">
        <f t="shared" ca="1" si="66"/>
        <v>3.6325637671263711</v>
      </c>
      <c r="K371" s="4">
        <f t="shared" ca="1" si="67"/>
        <v>12.062866805752487</v>
      </c>
      <c r="L371" s="6" t="str">
        <f ca="1">HLOOKUP(MAX(B371:K371),B371:$K$1008,M371,FALSE)</f>
        <v>Khris Middleton</v>
      </c>
      <c r="M371">
        <v>638</v>
      </c>
    </row>
    <row r="372" spans="2:13">
      <c r="B372" s="4">
        <f t="shared" ca="1" si="58"/>
        <v>10.504061605999111</v>
      </c>
      <c r="C372" s="4">
        <f t="shared" ca="1" si="59"/>
        <v>9.6087035345815455</v>
      </c>
      <c r="D372" s="4">
        <f t="shared" ca="1" si="60"/>
        <v>0.57421647317174584</v>
      </c>
      <c r="E372" s="4">
        <f t="shared" ca="1" si="61"/>
        <v>8.64663992311967</v>
      </c>
      <c r="F372" s="4">
        <f t="shared" ca="1" si="62"/>
        <v>10.058738702514331</v>
      </c>
      <c r="G372" s="4">
        <f t="shared" ca="1" si="63"/>
        <v>15.321223420674912</v>
      </c>
      <c r="H372" s="4">
        <f t="shared" ca="1" si="64"/>
        <v>9.8196033541741965</v>
      </c>
      <c r="I372" s="4">
        <f t="shared" ca="1" si="65"/>
        <v>6.8092997939616167</v>
      </c>
      <c r="J372" s="4">
        <f t="shared" ca="1" si="66"/>
        <v>7.3183000900278978</v>
      </c>
      <c r="K372" s="4">
        <f t="shared" ca="1" si="67"/>
        <v>9.6619672360568227</v>
      </c>
      <c r="L372" s="6" t="str">
        <f ca="1">HLOOKUP(MAX(B372:K372),B372:$K$1008,M372,FALSE)</f>
        <v>Joe Harris</v>
      </c>
      <c r="M372">
        <v>637</v>
      </c>
    </row>
    <row r="373" spans="2:13">
      <c r="B373" s="4">
        <f t="shared" ca="1" si="58"/>
        <v>10.706898143901682</v>
      </c>
      <c r="C373" s="4">
        <f t="shared" ca="1" si="59"/>
        <v>12.050482693479031</v>
      </c>
      <c r="D373" s="4">
        <f t="shared" ca="1" si="60"/>
        <v>3.5376783502949252</v>
      </c>
      <c r="E373" s="4">
        <f t="shared" ca="1" si="61"/>
        <v>10.16767895797866</v>
      </c>
      <c r="F373" s="4">
        <f t="shared" ca="1" si="62"/>
        <v>11.669757272692193</v>
      </c>
      <c r="G373" s="4">
        <f t="shared" ca="1" si="63"/>
        <v>0.83337267430445838</v>
      </c>
      <c r="H373" s="4">
        <f t="shared" ca="1" si="64"/>
        <v>9.7659037353891307</v>
      </c>
      <c r="I373" s="4">
        <f t="shared" ca="1" si="65"/>
        <v>8.8875046872068548</v>
      </c>
      <c r="J373" s="4">
        <f t="shared" ca="1" si="66"/>
        <v>10.535478824138393</v>
      </c>
      <c r="K373" s="4">
        <f t="shared" ca="1" si="67"/>
        <v>10.238407612400009</v>
      </c>
      <c r="L373" s="6" t="str">
        <f ca="1">HLOOKUP(MAX(B373:K373),B373:$K$1008,M373,FALSE)</f>
        <v>Seth Curry</v>
      </c>
      <c r="M373">
        <v>636</v>
      </c>
    </row>
    <row r="374" spans="2:13">
      <c r="B374" s="4">
        <f t="shared" ca="1" si="58"/>
        <v>10.919379969098802</v>
      </c>
      <c r="C374" s="4">
        <f t="shared" ca="1" si="59"/>
        <v>10.996204250039476</v>
      </c>
      <c r="D374" s="4">
        <f t="shared" ca="1" si="60"/>
        <v>4.1066666592642092</v>
      </c>
      <c r="E374" s="4">
        <f t="shared" ca="1" si="61"/>
        <v>10.186666497161321</v>
      </c>
      <c r="F374" s="4">
        <f t="shared" ca="1" si="62"/>
        <v>10.796037505825847</v>
      </c>
      <c r="G374" s="4">
        <f t="shared" ca="1" si="63"/>
        <v>13.835525292823952</v>
      </c>
      <c r="H374" s="4">
        <f t="shared" ca="1" si="64"/>
        <v>9.8161108389919747</v>
      </c>
      <c r="I374" s="4">
        <f t="shared" ca="1" si="65"/>
        <v>9.2756860871807127</v>
      </c>
      <c r="J374" s="4">
        <f t="shared" ca="1" si="66"/>
        <v>10.274682664779021</v>
      </c>
      <c r="K374" s="4">
        <f t="shared" ca="1" si="67"/>
        <v>9.0551936824552346</v>
      </c>
      <c r="L374" s="6" t="str">
        <f ca="1">HLOOKUP(MAX(B374:K374),B374:$K$1008,M374,FALSE)</f>
        <v>Joe Harris</v>
      </c>
      <c r="M374">
        <v>635</v>
      </c>
    </row>
    <row r="375" spans="2:13">
      <c r="B375" s="4">
        <f t="shared" ca="1" si="58"/>
        <v>10.674949388750019</v>
      </c>
      <c r="C375" s="4">
        <f t="shared" ca="1" si="59"/>
        <v>10.889673176021637</v>
      </c>
      <c r="D375" s="4">
        <f t="shared" ca="1" si="60"/>
        <v>8.5374844560328338</v>
      </c>
      <c r="E375" s="4">
        <f t="shared" ca="1" si="61"/>
        <v>9.8901788143823168</v>
      </c>
      <c r="F375" s="4">
        <f t="shared" ca="1" si="62"/>
        <v>11.289127712471849</v>
      </c>
      <c r="G375" s="4">
        <f t="shared" ca="1" si="63"/>
        <v>13.819589383559203</v>
      </c>
      <c r="H375" s="4">
        <f t="shared" ca="1" si="64"/>
        <v>9.6136149542897211</v>
      </c>
      <c r="I375" s="4">
        <f t="shared" ca="1" si="65"/>
        <v>8.9686703246538144</v>
      </c>
      <c r="J375" s="4">
        <f t="shared" ca="1" si="66"/>
        <v>13.013179298904227</v>
      </c>
      <c r="K375" s="4">
        <f t="shared" ca="1" si="67"/>
        <v>9.5273339591580761</v>
      </c>
      <c r="L375" s="6" t="str">
        <f ca="1">HLOOKUP(MAX(B375:K375),B375:$K$1008,M375,FALSE)</f>
        <v>Joe Harris</v>
      </c>
      <c r="M375">
        <v>634</v>
      </c>
    </row>
    <row r="376" spans="2:13">
      <c r="B376" s="4">
        <f t="shared" ca="1" si="58"/>
        <v>11.538685891813071</v>
      </c>
      <c r="C376" s="4">
        <f t="shared" ca="1" si="59"/>
        <v>10.548972946332899</v>
      </c>
      <c r="D376" s="4">
        <f t="shared" ca="1" si="60"/>
        <v>10.958505625971393</v>
      </c>
      <c r="E376" s="4">
        <f t="shared" ca="1" si="61"/>
        <v>7.3495472739569525</v>
      </c>
      <c r="F376" s="4">
        <f t="shared" ca="1" si="62"/>
        <v>10.241089018149875</v>
      </c>
      <c r="G376" s="4">
        <f t="shared" ca="1" si="63"/>
        <v>8.6893596976566165</v>
      </c>
      <c r="H376" s="4">
        <f t="shared" ca="1" si="64"/>
        <v>9.2709683495563233</v>
      </c>
      <c r="I376" s="4">
        <f t="shared" ca="1" si="65"/>
        <v>9.5058288924503138</v>
      </c>
      <c r="J376" s="4">
        <f t="shared" ca="1" si="66"/>
        <v>9.0963943500155864</v>
      </c>
      <c r="K376" s="4">
        <f t="shared" ca="1" si="67"/>
        <v>11.183426011052637</v>
      </c>
      <c r="L376" s="6" t="str">
        <f ca="1">HLOOKUP(MAX(B376:K376),B376:$K$1008,M376,FALSE)</f>
        <v>Steph Curry</v>
      </c>
      <c r="M376">
        <v>633</v>
      </c>
    </row>
    <row r="377" spans="2:13">
      <c r="B377" s="4">
        <f t="shared" ca="1" si="58"/>
        <v>11.52844774275275</v>
      </c>
      <c r="C377" s="4">
        <f t="shared" ca="1" si="59"/>
        <v>11.20005072916006</v>
      </c>
      <c r="D377" s="4">
        <f t="shared" ca="1" si="60"/>
        <v>11.685348797532283</v>
      </c>
      <c r="E377" s="4">
        <f t="shared" ca="1" si="61"/>
        <v>9.3001753716377742</v>
      </c>
      <c r="F377" s="4">
        <f t="shared" ca="1" si="62"/>
        <v>11.053503856168454</v>
      </c>
      <c r="G377" s="4">
        <f t="shared" ca="1" si="63"/>
        <v>10.055314261340973</v>
      </c>
      <c r="H377" s="4">
        <f t="shared" ca="1" si="64"/>
        <v>7.78149244379268</v>
      </c>
      <c r="I377" s="4">
        <f t="shared" ca="1" si="65"/>
        <v>10.761892245702418</v>
      </c>
      <c r="J377" s="4">
        <f t="shared" ca="1" si="66"/>
        <v>5.252992843856167</v>
      </c>
      <c r="K377" s="4">
        <f t="shared" ca="1" si="67"/>
        <v>15.326801044300483</v>
      </c>
      <c r="L377" s="6" t="str">
        <f ca="1">HLOOKUP(MAX(B377:K377),B377:$K$1008,M377,FALSE)</f>
        <v>Khris Middleton</v>
      </c>
      <c r="M377">
        <v>632</v>
      </c>
    </row>
    <row r="378" spans="2:13">
      <c r="B378" s="4">
        <f t="shared" ca="1" si="58"/>
        <v>10.73437755589593</v>
      </c>
      <c r="C378" s="4">
        <f t="shared" ca="1" si="59"/>
        <v>11.030901273882719</v>
      </c>
      <c r="D378" s="4">
        <f t="shared" ca="1" si="60"/>
        <v>10.72296659058949</v>
      </c>
      <c r="E378" s="4">
        <f t="shared" ca="1" si="61"/>
        <v>8.2995926866129128</v>
      </c>
      <c r="F378" s="4">
        <f t="shared" ca="1" si="62"/>
        <v>13.136546626869336</v>
      </c>
      <c r="G378" s="4">
        <f t="shared" ca="1" si="63"/>
        <v>15.311350739790369</v>
      </c>
      <c r="H378" s="4">
        <f t="shared" ca="1" si="64"/>
        <v>10.602055393639773</v>
      </c>
      <c r="I378" s="4">
        <f t="shared" ca="1" si="65"/>
        <v>12.685468576158124</v>
      </c>
      <c r="J378" s="4">
        <f t="shared" ca="1" si="66"/>
        <v>13.603983740423006</v>
      </c>
      <c r="K378" s="4">
        <f t="shared" ca="1" si="67"/>
        <v>7.939872370373589</v>
      </c>
      <c r="L378" s="6" t="str">
        <f ca="1">HLOOKUP(MAX(B378:K378),B378:$K$1008,M378,FALSE)</f>
        <v>Joe Harris</v>
      </c>
      <c r="M378">
        <v>631</v>
      </c>
    </row>
    <row r="379" spans="2:13">
      <c r="B379" s="4">
        <f t="shared" ca="1" si="58"/>
        <v>11.053499325510268</v>
      </c>
      <c r="C379" s="4">
        <f t="shared" ca="1" si="59"/>
        <v>10.390616562876891</v>
      </c>
      <c r="D379" s="4">
        <f t="shared" ca="1" si="60"/>
        <v>8.7792734150059371</v>
      </c>
      <c r="E379" s="4">
        <f t="shared" ca="1" si="61"/>
        <v>9.3514441642761952</v>
      </c>
      <c r="F379" s="4">
        <f t="shared" ca="1" si="62"/>
        <v>10.66655020029382</v>
      </c>
      <c r="G379" s="4">
        <f t="shared" ca="1" si="63"/>
        <v>14.252521377699164</v>
      </c>
      <c r="H379" s="4">
        <f t="shared" ca="1" si="64"/>
        <v>10.964132613241658</v>
      </c>
      <c r="I379" s="4">
        <f t="shared" ca="1" si="65"/>
        <v>10.274581934123139</v>
      </c>
      <c r="J379" s="4">
        <f t="shared" ca="1" si="66"/>
        <v>6.5075962117813528</v>
      </c>
      <c r="K379" s="4">
        <f t="shared" ca="1" si="67"/>
        <v>7.1809844990845946</v>
      </c>
      <c r="L379" s="6" t="str">
        <f ca="1">HLOOKUP(MAX(B379:K379),B379:$K$1008,M379,FALSE)</f>
        <v>Joe Harris</v>
      </c>
      <c r="M379">
        <v>630</v>
      </c>
    </row>
    <row r="380" spans="2:13">
      <c r="B380" s="4">
        <f t="shared" ca="1" si="58"/>
        <v>11.252386242104496</v>
      </c>
      <c r="C380" s="4">
        <f t="shared" ca="1" si="59"/>
        <v>10.223838118448162</v>
      </c>
      <c r="D380" s="4">
        <f t="shared" ca="1" si="60"/>
        <v>7.001549304740867</v>
      </c>
      <c r="E380" s="4">
        <f t="shared" ca="1" si="61"/>
        <v>9.4163647778824107</v>
      </c>
      <c r="F380" s="4">
        <f t="shared" ca="1" si="62"/>
        <v>11.251047000621687</v>
      </c>
      <c r="G380" s="4">
        <f t="shared" ca="1" si="63"/>
        <v>11.477965012774451</v>
      </c>
      <c r="H380" s="4">
        <f t="shared" ca="1" si="64"/>
        <v>8.4640644268538079</v>
      </c>
      <c r="I380" s="4">
        <f t="shared" ca="1" si="65"/>
        <v>10.316821229575655</v>
      </c>
      <c r="J380" s="4">
        <f t="shared" ca="1" si="66"/>
        <v>6.822718675742566</v>
      </c>
      <c r="K380" s="4">
        <f t="shared" ca="1" si="67"/>
        <v>10.138703732263519</v>
      </c>
      <c r="L380" s="6" t="str">
        <f ca="1">HLOOKUP(MAX(B380:K380),B380:$K$1008,M380,FALSE)</f>
        <v>Joe Harris</v>
      </c>
      <c r="M380">
        <v>629</v>
      </c>
    </row>
    <row r="381" spans="2:13">
      <c r="B381" s="4">
        <f t="shared" ca="1" si="58"/>
        <v>9.7833284226342876</v>
      </c>
      <c r="C381" s="4">
        <f t="shared" ca="1" si="59"/>
        <v>11.340422270395017</v>
      </c>
      <c r="D381" s="4">
        <f t="shared" ca="1" si="60"/>
        <v>3.4288176606180296</v>
      </c>
      <c r="E381" s="4">
        <f t="shared" ca="1" si="61"/>
        <v>8.0658557050526483</v>
      </c>
      <c r="F381" s="4">
        <f t="shared" ca="1" si="62"/>
        <v>11.596191505274321</v>
      </c>
      <c r="G381" s="4">
        <f t="shared" ca="1" si="63"/>
        <v>10.812729195369219</v>
      </c>
      <c r="H381" s="4">
        <f t="shared" ca="1" si="64"/>
        <v>8.1075121168139397</v>
      </c>
      <c r="I381" s="4">
        <f t="shared" ca="1" si="65"/>
        <v>10.843018323084026</v>
      </c>
      <c r="J381" s="4">
        <f t="shared" ca="1" si="66"/>
        <v>11.023828505063605</v>
      </c>
      <c r="K381" s="4">
        <f t="shared" ca="1" si="67"/>
        <v>9.8130673492385103</v>
      </c>
      <c r="L381" s="6" t="str">
        <f ca="1">HLOOKUP(MAX(B381:K381),B381:$K$1008,M381,FALSE)</f>
        <v>Buddy Hield</v>
      </c>
      <c r="M381">
        <v>628</v>
      </c>
    </row>
    <row r="382" spans="2:13">
      <c r="B382" s="4">
        <f t="shared" ca="1" si="58"/>
        <v>12.470250965844741</v>
      </c>
      <c r="C382" s="4">
        <f t="shared" ca="1" si="59"/>
        <v>9.9924972347967049</v>
      </c>
      <c r="D382" s="4">
        <f t="shared" ca="1" si="60"/>
        <v>4.9056220575585874</v>
      </c>
      <c r="E382" s="4">
        <f t="shared" ca="1" si="61"/>
        <v>9.3376562823971749</v>
      </c>
      <c r="F382" s="4">
        <f t="shared" ca="1" si="62"/>
        <v>10.797727294449038</v>
      </c>
      <c r="G382" s="4">
        <f t="shared" ca="1" si="63"/>
        <v>4.0821036595954263</v>
      </c>
      <c r="H382" s="4">
        <f t="shared" ca="1" si="64"/>
        <v>9.8422749059691732</v>
      </c>
      <c r="I382" s="4">
        <f t="shared" ca="1" si="65"/>
        <v>7.3128362140888301</v>
      </c>
      <c r="J382" s="4">
        <f t="shared" ca="1" si="66"/>
        <v>9.5951259086034018</v>
      </c>
      <c r="K382" s="4">
        <f t="shared" ca="1" si="67"/>
        <v>5.075864874640386</v>
      </c>
      <c r="L382" s="6" t="str">
        <f ca="1">HLOOKUP(MAX(B382:K382),B382:$K$1008,M382,FALSE)</f>
        <v>Steph Curry</v>
      </c>
      <c r="M382">
        <v>627</v>
      </c>
    </row>
    <row r="383" spans="2:13">
      <c r="B383" s="4">
        <f t="shared" ca="1" si="58"/>
        <v>10.701753777988616</v>
      </c>
      <c r="C383" s="4">
        <f t="shared" ca="1" si="59"/>
        <v>10.954238643151802</v>
      </c>
      <c r="D383" s="4">
        <f t="shared" ca="1" si="60"/>
        <v>10.101353864477018</v>
      </c>
      <c r="E383" s="4">
        <f t="shared" ca="1" si="61"/>
        <v>10.679007121899039</v>
      </c>
      <c r="F383" s="4">
        <f t="shared" ca="1" si="62"/>
        <v>11.873297138288628</v>
      </c>
      <c r="G383" s="4">
        <f t="shared" ca="1" si="63"/>
        <v>8.1123795124424607</v>
      </c>
      <c r="H383" s="4">
        <f t="shared" ca="1" si="64"/>
        <v>8.7785945220551547</v>
      </c>
      <c r="I383" s="4">
        <f t="shared" ca="1" si="65"/>
        <v>10.09198429727615</v>
      </c>
      <c r="J383" s="4">
        <f t="shared" ca="1" si="66"/>
        <v>4.9815103244310084</v>
      </c>
      <c r="K383" s="4">
        <f t="shared" ca="1" si="67"/>
        <v>8.6286622596986309</v>
      </c>
      <c r="L383" s="6" t="str">
        <f ca="1">HLOOKUP(MAX(B383:K383),B383:$K$1008,M383,FALSE)</f>
        <v>Buddy Hield</v>
      </c>
      <c r="M383">
        <v>626</v>
      </c>
    </row>
    <row r="384" spans="2:13">
      <c r="B384" s="4">
        <f t="shared" ca="1" si="58"/>
        <v>10.887218886553908</v>
      </c>
      <c r="C384" s="4">
        <f t="shared" ca="1" si="59"/>
        <v>11.206394715613593</v>
      </c>
      <c r="D384" s="4">
        <f t="shared" ca="1" si="60"/>
        <v>3.6702407750532631</v>
      </c>
      <c r="E384" s="4">
        <f t="shared" ca="1" si="61"/>
        <v>9.7351543660631261</v>
      </c>
      <c r="F384" s="4">
        <f t="shared" ca="1" si="62"/>
        <v>8.5899120145657086</v>
      </c>
      <c r="G384" s="4">
        <f t="shared" ca="1" si="63"/>
        <v>13.348390784090597</v>
      </c>
      <c r="H384" s="4">
        <f t="shared" ca="1" si="64"/>
        <v>9.5975573276630222</v>
      </c>
      <c r="I384" s="4">
        <f t="shared" ca="1" si="65"/>
        <v>9.9784165226142285</v>
      </c>
      <c r="J384" s="4">
        <f t="shared" ca="1" si="66"/>
        <v>11.282295003866702</v>
      </c>
      <c r="K384" s="4">
        <f t="shared" ca="1" si="67"/>
        <v>13.306202998094681</v>
      </c>
      <c r="L384" s="6" t="str">
        <f ca="1">HLOOKUP(MAX(B384:K384),B384:$K$1008,M384,FALSE)</f>
        <v>Joe Harris</v>
      </c>
      <c r="M384">
        <v>625</v>
      </c>
    </row>
    <row r="385" spans="2:13">
      <c r="B385" s="4">
        <f t="shared" ca="1" si="58"/>
        <v>9.4511492438457587</v>
      </c>
      <c r="C385" s="4">
        <f t="shared" ca="1" si="59"/>
        <v>10.761807686269218</v>
      </c>
      <c r="D385" s="4">
        <f t="shared" ca="1" si="60"/>
        <v>2.406779459927376</v>
      </c>
      <c r="E385" s="4">
        <f t="shared" ca="1" si="61"/>
        <v>8.6566669019437583</v>
      </c>
      <c r="F385" s="4">
        <f t="shared" ca="1" si="62"/>
        <v>9.9907932567289937</v>
      </c>
      <c r="G385" s="4">
        <f t="shared" ca="1" si="63"/>
        <v>11.031065225561353</v>
      </c>
      <c r="H385" s="4">
        <f t="shared" ca="1" si="64"/>
        <v>8.5693848226402132</v>
      </c>
      <c r="I385" s="4">
        <f t="shared" ca="1" si="65"/>
        <v>10.025355909702396</v>
      </c>
      <c r="J385" s="4">
        <f t="shared" ca="1" si="66"/>
        <v>10.077181879216027</v>
      </c>
      <c r="K385" s="4">
        <f t="shared" ca="1" si="67"/>
        <v>9.590354908167404</v>
      </c>
      <c r="L385" s="6" t="str">
        <f ca="1">HLOOKUP(MAX(B385:K385),B385:$K$1008,M385,FALSE)</f>
        <v>Joe Harris</v>
      </c>
      <c r="M385">
        <v>624</v>
      </c>
    </row>
    <row r="386" spans="2:13">
      <c r="B386" s="4">
        <f t="shared" ca="1" si="58"/>
        <v>10.347556599720566</v>
      </c>
      <c r="C386" s="4">
        <f t="shared" ca="1" si="59"/>
        <v>11.335045561428609</v>
      </c>
      <c r="D386" s="4">
        <f t="shared" ca="1" si="60"/>
        <v>14.101850268358207</v>
      </c>
      <c r="E386" s="4">
        <f t="shared" ca="1" si="61"/>
        <v>8.1711973730705978</v>
      </c>
      <c r="F386" s="4">
        <f t="shared" ca="1" si="62"/>
        <v>9.4464750528831605</v>
      </c>
      <c r="G386" s="4">
        <f t="shared" ca="1" si="63"/>
        <v>3.4489284060646033</v>
      </c>
      <c r="H386" s="4">
        <f t="shared" ca="1" si="64"/>
        <v>9.8633983292287937</v>
      </c>
      <c r="I386" s="4">
        <f t="shared" ca="1" si="65"/>
        <v>8.9545249643202354</v>
      </c>
      <c r="J386" s="4">
        <f t="shared" ca="1" si="66"/>
        <v>6.9320698351894059</v>
      </c>
      <c r="K386" s="4">
        <f t="shared" ca="1" si="67"/>
        <v>6.7362947523149623</v>
      </c>
      <c r="L386" s="6" t="str">
        <f ca="1">HLOOKUP(MAX(B386:K386),B386:$K$1008,M386,FALSE)</f>
        <v>Dirk Nowitzki</v>
      </c>
      <c r="M386">
        <v>623</v>
      </c>
    </row>
    <row r="387" spans="2:13">
      <c r="B387" s="4">
        <f t="shared" ca="1" si="58"/>
        <v>12.461976913365827</v>
      </c>
      <c r="C387" s="4">
        <f t="shared" ca="1" si="59"/>
        <v>11.496637366326551</v>
      </c>
      <c r="D387" s="4">
        <f t="shared" ca="1" si="60"/>
        <v>12.956866921768221</v>
      </c>
      <c r="E387" s="4">
        <f t="shared" ca="1" si="61"/>
        <v>10.496455270248578</v>
      </c>
      <c r="F387" s="4">
        <f t="shared" ca="1" si="62"/>
        <v>11.091648271288085</v>
      </c>
      <c r="G387" s="4">
        <f t="shared" ca="1" si="63"/>
        <v>9.987089476723213</v>
      </c>
      <c r="H387" s="4">
        <f t="shared" ca="1" si="64"/>
        <v>9.9803520219936441</v>
      </c>
      <c r="I387" s="4">
        <f t="shared" ca="1" si="65"/>
        <v>7.731429860439305</v>
      </c>
      <c r="J387" s="4">
        <f t="shared" ca="1" si="66"/>
        <v>7.047079903815626</v>
      </c>
      <c r="K387" s="4">
        <f t="shared" ca="1" si="67"/>
        <v>7.4680949074919374</v>
      </c>
      <c r="L387" s="6" t="str">
        <f ca="1">HLOOKUP(MAX(B387:K387),B387:$K$1008,M387,FALSE)</f>
        <v>Dirk Nowitzki</v>
      </c>
      <c r="M387">
        <v>622</v>
      </c>
    </row>
    <row r="388" spans="2:13">
      <c r="B388" s="4">
        <f t="shared" ca="1" si="58"/>
        <v>10.580365109053409</v>
      </c>
      <c r="C388" s="4">
        <f t="shared" ca="1" si="59"/>
        <v>10.041499197494216</v>
      </c>
      <c r="D388" s="4">
        <f t="shared" ca="1" si="60"/>
        <v>6.7759665202305381</v>
      </c>
      <c r="E388" s="4">
        <f t="shared" ca="1" si="61"/>
        <v>8.4248368172526646</v>
      </c>
      <c r="F388" s="4">
        <f t="shared" ca="1" si="62"/>
        <v>9.9617332427090464</v>
      </c>
      <c r="G388" s="4">
        <f t="shared" ca="1" si="63"/>
        <v>10.498367281978609</v>
      </c>
      <c r="H388" s="4">
        <f t="shared" ca="1" si="64"/>
        <v>9.2272504178224306</v>
      </c>
      <c r="I388" s="4">
        <f t="shared" ca="1" si="65"/>
        <v>8.4879628928592954</v>
      </c>
      <c r="J388" s="4">
        <f t="shared" ca="1" si="66"/>
        <v>8.7030798724208083</v>
      </c>
      <c r="K388" s="4">
        <f t="shared" ca="1" si="67"/>
        <v>12.223836414699431</v>
      </c>
      <c r="L388" s="6" t="str">
        <f ca="1">HLOOKUP(MAX(B388:K388),B388:$K$1008,M388,FALSE)</f>
        <v>Khris Middleton</v>
      </c>
      <c r="M388">
        <v>621</v>
      </c>
    </row>
    <row r="389" spans="2:13">
      <c r="B389" s="4">
        <f t="shared" ca="1" si="58"/>
        <v>11.470802481847581</v>
      </c>
      <c r="C389" s="4">
        <f t="shared" ca="1" si="59"/>
        <v>11.908655349056856</v>
      </c>
      <c r="D389" s="4">
        <f t="shared" ca="1" si="60"/>
        <v>6.6437355374213816</v>
      </c>
      <c r="E389" s="4">
        <f t="shared" ca="1" si="61"/>
        <v>10.109915262969487</v>
      </c>
      <c r="F389" s="4">
        <f t="shared" ca="1" si="62"/>
        <v>11.836191838024202</v>
      </c>
      <c r="G389" s="4">
        <f t="shared" ca="1" si="63"/>
        <v>12.211548905478505</v>
      </c>
      <c r="H389" s="4">
        <f t="shared" ca="1" si="64"/>
        <v>10.428860680342122</v>
      </c>
      <c r="I389" s="4">
        <f t="shared" ca="1" si="65"/>
        <v>11.490880075373305</v>
      </c>
      <c r="J389" s="4">
        <f t="shared" ca="1" si="66"/>
        <v>9.4997285985946274</v>
      </c>
      <c r="K389" s="4">
        <f t="shared" ca="1" si="67"/>
        <v>9.1695853304794195</v>
      </c>
      <c r="L389" s="6" t="str">
        <f ca="1">HLOOKUP(MAX(B389:K389),B389:$K$1008,M389,FALSE)</f>
        <v>Joe Harris</v>
      </c>
      <c r="M389">
        <v>620</v>
      </c>
    </row>
    <row r="390" spans="2:13">
      <c r="B390" s="4">
        <f t="shared" ca="1" si="58"/>
        <v>9.9260716922122398</v>
      </c>
      <c r="C390" s="4">
        <f t="shared" ca="1" si="59"/>
        <v>10.51370000301884</v>
      </c>
      <c r="D390" s="4">
        <f t="shared" ca="1" si="60"/>
        <v>8.3050198476157586</v>
      </c>
      <c r="E390" s="4">
        <f t="shared" ca="1" si="61"/>
        <v>7.0279478457572635</v>
      </c>
      <c r="F390" s="4">
        <f t="shared" ca="1" si="62"/>
        <v>10.892143311182926</v>
      </c>
      <c r="G390" s="4">
        <f t="shared" ca="1" si="63"/>
        <v>10.678942175946188</v>
      </c>
      <c r="H390" s="4">
        <f t="shared" ca="1" si="64"/>
        <v>7.8134606430590043</v>
      </c>
      <c r="I390" s="4">
        <f t="shared" ca="1" si="65"/>
        <v>7.2396499379673473</v>
      </c>
      <c r="J390" s="4">
        <f t="shared" ca="1" si="66"/>
        <v>10.937860033484078</v>
      </c>
      <c r="K390" s="4">
        <f t="shared" ca="1" si="67"/>
        <v>8.0243606746819029</v>
      </c>
      <c r="L390" s="6" t="str">
        <f ca="1">HLOOKUP(MAX(B390:K390),B390:$K$1008,M390,FALSE)</f>
        <v>Danny Green</v>
      </c>
      <c r="M390">
        <v>619</v>
      </c>
    </row>
    <row r="391" spans="2:13">
      <c r="B391" s="4">
        <f t="shared" ca="1" si="58"/>
        <v>11.066988816026115</v>
      </c>
      <c r="C391" s="4">
        <f t="shared" ca="1" si="59"/>
        <v>10.599951809563793</v>
      </c>
      <c r="D391" s="4">
        <f t="shared" ca="1" si="60"/>
        <v>7.8589346160810729</v>
      </c>
      <c r="E391" s="4">
        <f t="shared" ca="1" si="61"/>
        <v>7.9213720099849363</v>
      </c>
      <c r="F391" s="4">
        <f t="shared" ca="1" si="62"/>
        <v>10.022881516722194</v>
      </c>
      <c r="G391" s="4">
        <f t="shared" ca="1" si="63"/>
        <v>2.4503172589045872</v>
      </c>
      <c r="H391" s="4">
        <f t="shared" ca="1" si="64"/>
        <v>9.1330123497905529</v>
      </c>
      <c r="I391" s="4">
        <f t="shared" ca="1" si="65"/>
        <v>7.7023430892097942</v>
      </c>
      <c r="J391" s="4">
        <f t="shared" ca="1" si="66"/>
        <v>8.2586776523694514</v>
      </c>
      <c r="K391" s="4">
        <f t="shared" ca="1" si="67"/>
        <v>7.1764136179627878</v>
      </c>
      <c r="L391" s="6" t="str">
        <f ca="1">HLOOKUP(MAX(B391:K391),B391:$K$1008,M391,FALSE)</f>
        <v>Steph Curry</v>
      </c>
      <c r="M391">
        <v>618</v>
      </c>
    </row>
    <row r="392" spans="2:13">
      <c r="B392" s="4">
        <f t="shared" ref="B392:B455" ca="1" si="68">NORMINV(RAND(),$B$4,$B$5)*25</f>
        <v>10.918533183760401</v>
      </c>
      <c r="C392" s="4">
        <f t="shared" ref="C392:C455" ca="1" si="69">NORMINV(RAND(),$C$4,$C$5)*25</f>
        <v>11.206687223701271</v>
      </c>
      <c r="D392" s="4">
        <f t="shared" ref="D392:D455" ca="1" si="70">NORMINV(RAND(),$D$4,$D$5)*25</f>
        <v>5.4286560881933941</v>
      </c>
      <c r="E392" s="4">
        <f t="shared" ref="E392:E455" ca="1" si="71">NORMINV(RAND(),$E$4,$E$5)*25</f>
        <v>8.8035510610427004</v>
      </c>
      <c r="F392" s="4">
        <f t="shared" ref="F392:F455" ca="1" si="72">NORMINV(RAND(),$F$4,$F$5)*25</f>
        <v>10.529278131015998</v>
      </c>
      <c r="G392" s="4">
        <f t="shared" ref="G392:G455" ca="1" si="73">NORMINV(RAND(),$G$4,$G$5)*25</f>
        <v>8.446395687753105</v>
      </c>
      <c r="H392" s="4">
        <f t="shared" ref="H392:H455" ca="1" si="74">NORMINV(RAND(),$H$4,$H$5)*25</f>
        <v>8.4614664032359581</v>
      </c>
      <c r="I392" s="4">
        <f t="shared" ref="I392:I455" ca="1" si="75">NORMINV(RAND(),$I$4,$I$5)*25</f>
        <v>10.194787115450607</v>
      </c>
      <c r="J392" s="4">
        <f t="shared" ref="J392:J455" ca="1" si="76">NORMINV(RAND(),$J$4,$J$5)*25</f>
        <v>10.040209189162685</v>
      </c>
      <c r="K392" s="4">
        <f t="shared" ref="K392:K455" ca="1" si="77">NORMINV(RAND(),$K$4,$K$5)*25</f>
        <v>8.5684606087663102</v>
      </c>
      <c r="L392" s="6" t="str">
        <f ca="1">HLOOKUP(MAX(B392:K392),B392:$K$1008,M392,FALSE)</f>
        <v>Seth Curry</v>
      </c>
      <c r="M392">
        <v>617</v>
      </c>
    </row>
    <row r="393" spans="2:13">
      <c r="B393" s="4">
        <f t="shared" ca="1" si="68"/>
        <v>10.262752647167847</v>
      </c>
      <c r="C393" s="4">
        <f t="shared" ca="1" si="69"/>
        <v>10.87147750119289</v>
      </c>
      <c r="D393" s="4">
        <f t="shared" ca="1" si="70"/>
        <v>7.0437920111686845</v>
      </c>
      <c r="E393" s="4">
        <f t="shared" ca="1" si="71"/>
        <v>8.2243548725164306</v>
      </c>
      <c r="F393" s="4">
        <f t="shared" ca="1" si="72"/>
        <v>11.221121852690558</v>
      </c>
      <c r="G393" s="4">
        <f t="shared" ca="1" si="73"/>
        <v>7.3668808971839983</v>
      </c>
      <c r="H393" s="4">
        <f t="shared" ca="1" si="74"/>
        <v>10.026863226094916</v>
      </c>
      <c r="I393" s="4">
        <f t="shared" ca="1" si="75"/>
        <v>8.9123270211604826</v>
      </c>
      <c r="J393" s="4">
        <f t="shared" ca="1" si="76"/>
        <v>8.027932433330033</v>
      </c>
      <c r="K393" s="4">
        <f t="shared" ca="1" si="77"/>
        <v>11.600756515594222</v>
      </c>
      <c r="L393" s="6" t="str">
        <f ca="1">HLOOKUP(MAX(B393:K393),B393:$K$1008,M393,FALSE)</f>
        <v>Khris Middleton</v>
      </c>
      <c r="M393">
        <v>616</v>
      </c>
    </row>
    <row r="394" spans="2:13">
      <c r="B394" s="4">
        <f t="shared" ca="1" si="68"/>
        <v>10.296730344859515</v>
      </c>
      <c r="C394" s="4">
        <f t="shared" ca="1" si="69"/>
        <v>9.7700834358238655</v>
      </c>
      <c r="D394" s="4">
        <f t="shared" ca="1" si="70"/>
        <v>6.1256643635389203</v>
      </c>
      <c r="E394" s="4">
        <f t="shared" ca="1" si="71"/>
        <v>9.2690672067609228</v>
      </c>
      <c r="F394" s="4">
        <f t="shared" ca="1" si="72"/>
        <v>9.0849082326564421</v>
      </c>
      <c r="G394" s="4">
        <f t="shared" ca="1" si="73"/>
        <v>12.414522955966087</v>
      </c>
      <c r="H394" s="4">
        <f t="shared" ca="1" si="74"/>
        <v>8.5523982087124981</v>
      </c>
      <c r="I394" s="4">
        <f t="shared" ca="1" si="75"/>
        <v>12.134902169303123</v>
      </c>
      <c r="J394" s="4">
        <f t="shared" ca="1" si="76"/>
        <v>6.3148974443899482</v>
      </c>
      <c r="K394" s="4">
        <f t="shared" ca="1" si="77"/>
        <v>9.1347171319445675</v>
      </c>
      <c r="L394" s="6" t="str">
        <f ca="1">HLOOKUP(MAX(B394:K394),B394:$K$1008,M394,FALSE)</f>
        <v>Joe Harris</v>
      </c>
      <c r="M394">
        <v>615</v>
      </c>
    </row>
    <row r="395" spans="2:13">
      <c r="B395" s="4">
        <f t="shared" ca="1" si="68"/>
        <v>10.464468505875285</v>
      </c>
      <c r="C395" s="4">
        <f t="shared" ca="1" si="69"/>
        <v>10.948052152994741</v>
      </c>
      <c r="D395" s="4">
        <f t="shared" ca="1" si="70"/>
        <v>12.39078119881016</v>
      </c>
      <c r="E395" s="4">
        <f t="shared" ca="1" si="71"/>
        <v>7.1822296663628995</v>
      </c>
      <c r="F395" s="4">
        <f t="shared" ca="1" si="72"/>
        <v>11.20035195249068</v>
      </c>
      <c r="G395" s="4">
        <f t="shared" ca="1" si="73"/>
        <v>8.7040975524800732</v>
      </c>
      <c r="H395" s="4">
        <f t="shared" ca="1" si="74"/>
        <v>10.146536385173194</v>
      </c>
      <c r="I395" s="4">
        <f t="shared" ca="1" si="75"/>
        <v>10.031396796062937</v>
      </c>
      <c r="J395" s="4">
        <f t="shared" ca="1" si="76"/>
        <v>7.176088816929167</v>
      </c>
      <c r="K395" s="4">
        <f t="shared" ca="1" si="77"/>
        <v>6.8617652210672047</v>
      </c>
      <c r="L395" s="6" t="str">
        <f ca="1">HLOOKUP(MAX(B395:K395),B395:$K$1008,M395,FALSE)</f>
        <v>Dirk Nowitzki</v>
      </c>
      <c r="M395">
        <v>614</v>
      </c>
    </row>
    <row r="396" spans="2:13">
      <c r="B396" s="4">
        <f t="shared" ca="1" si="68"/>
        <v>10.196878640234459</v>
      </c>
      <c r="C396" s="4">
        <f t="shared" ca="1" si="69"/>
        <v>11.371752748786127</v>
      </c>
      <c r="D396" s="4">
        <f t="shared" ca="1" si="70"/>
        <v>14.324722041135118</v>
      </c>
      <c r="E396" s="4">
        <f t="shared" ca="1" si="71"/>
        <v>8.9315075503969137</v>
      </c>
      <c r="F396" s="4">
        <f t="shared" ca="1" si="72"/>
        <v>10.785375429273207</v>
      </c>
      <c r="G396" s="4">
        <f t="shared" ca="1" si="73"/>
        <v>9.3838722717674834</v>
      </c>
      <c r="H396" s="4">
        <f t="shared" ca="1" si="74"/>
        <v>10.204655832904129</v>
      </c>
      <c r="I396" s="4">
        <f t="shared" ca="1" si="75"/>
        <v>9.3109266790160934</v>
      </c>
      <c r="J396" s="4">
        <f t="shared" ca="1" si="76"/>
        <v>11.855463675241335</v>
      </c>
      <c r="K396" s="4">
        <f t="shared" ca="1" si="77"/>
        <v>11.360463399452494</v>
      </c>
      <c r="L396" s="6" t="str">
        <f ca="1">HLOOKUP(MAX(B396:K396),B396:$K$1008,M396,FALSE)</f>
        <v>Dirk Nowitzki</v>
      </c>
      <c r="M396">
        <v>613</v>
      </c>
    </row>
    <row r="397" spans="2:13">
      <c r="B397" s="4">
        <f t="shared" ca="1" si="68"/>
        <v>9.467240508625995</v>
      </c>
      <c r="C397" s="4">
        <f t="shared" ca="1" si="69"/>
        <v>9.1653873564148292</v>
      </c>
      <c r="D397" s="4">
        <f t="shared" ca="1" si="70"/>
        <v>6.8336064120300355</v>
      </c>
      <c r="E397" s="4">
        <f t="shared" ca="1" si="71"/>
        <v>7.5743737673402398</v>
      </c>
      <c r="F397" s="4">
        <f t="shared" ca="1" si="72"/>
        <v>10.058752555003121</v>
      </c>
      <c r="G397" s="4">
        <f t="shared" ca="1" si="73"/>
        <v>10.334737988103171</v>
      </c>
      <c r="H397" s="4">
        <f t="shared" ca="1" si="74"/>
        <v>9.2654769091176821</v>
      </c>
      <c r="I397" s="4">
        <f t="shared" ca="1" si="75"/>
        <v>7.3145516769226315</v>
      </c>
      <c r="J397" s="4">
        <f t="shared" ca="1" si="76"/>
        <v>17.456272764316267</v>
      </c>
      <c r="K397" s="4">
        <f t="shared" ca="1" si="77"/>
        <v>5.7020298078723775</v>
      </c>
      <c r="L397" s="6" t="str">
        <f ca="1">HLOOKUP(MAX(B397:K397),B397:$K$1008,M397,FALSE)</f>
        <v>Danny Green</v>
      </c>
      <c r="M397">
        <v>612</v>
      </c>
    </row>
    <row r="398" spans="2:13">
      <c r="B398" s="4">
        <f t="shared" ca="1" si="68"/>
        <v>10.568021978730142</v>
      </c>
      <c r="C398" s="4">
        <f t="shared" ca="1" si="69"/>
        <v>11.85292200227833</v>
      </c>
      <c r="D398" s="4">
        <f t="shared" ca="1" si="70"/>
        <v>7.9408555150297895</v>
      </c>
      <c r="E398" s="4">
        <f t="shared" ca="1" si="71"/>
        <v>8.5861783393261337</v>
      </c>
      <c r="F398" s="4">
        <f t="shared" ca="1" si="72"/>
        <v>9.6286878673385985</v>
      </c>
      <c r="G398" s="4">
        <f t="shared" ca="1" si="73"/>
        <v>8.6356250824205478</v>
      </c>
      <c r="H398" s="4">
        <f t="shared" ca="1" si="74"/>
        <v>9.2118050995386049</v>
      </c>
      <c r="I398" s="4">
        <f t="shared" ca="1" si="75"/>
        <v>9.0398430448120877</v>
      </c>
      <c r="J398" s="4">
        <f t="shared" ca="1" si="76"/>
        <v>10.785940463313755</v>
      </c>
      <c r="K398" s="4">
        <f t="shared" ca="1" si="77"/>
        <v>9.3163171955737685</v>
      </c>
      <c r="L398" s="6" t="str">
        <f ca="1">HLOOKUP(MAX(B398:K398),B398:$K$1008,M398,FALSE)</f>
        <v>Seth Curry</v>
      </c>
      <c r="M398">
        <v>611</v>
      </c>
    </row>
    <row r="399" spans="2:13">
      <c r="B399" s="4">
        <f t="shared" ca="1" si="68"/>
        <v>11.002902052957154</v>
      </c>
      <c r="C399" s="4">
        <f t="shared" ca="1" si="69"/>
        <v>12.452405390263142</v>
      </c>
      <c r="D399" s="4">
        <f t="shared" ca="1" si="70"/>
        <v>9.2910038770804064</v>
      </c>
      <c r="E399" s="4">
        <f t="shared" ca="1" si="71"/>
        <v>9.1560562181213392</v>
      </c>
      <c r="F399" s="4">
        <f t="shared" ca="1" si="72"/>
        <v>8.7439919204534142</v>
      </c>
      <c r="G399" s="4">
        <f t="shared" ca="1" si="73"/>
        <v>14.766321160061061</v>
      </c>
      <c r="H399" s="4">
        <f t="shared" ca="1" si="74"/>
        <v>7.895230744768253</v>
      </c>
      <c r="I399" s="4">
        <f t="shared" ca="1" si="75"/>
        <v>6.9531330508638263</v>
      </c>
      <c r="J399" s="4">
        <f t="shared" ca="1" si="76"/>
        <v>11.240483194700394</v>
      </c>
      <c r="K399" s="4">
        <f t="shared" ca="1" si="77"/>
        <v>10.479628385296611</v>
      </c>
      <c r="L399" s="6" t="str">
        <f ca="1">HLOOKUP(MAX(B399:K399),B399:$K$1008,M399,FALSE)</f>
        <v>Joe Harris</v>
      </c>
      <c r="M399">
        <v>610</v>
      </c>
    </row>
    <row r="400" spans="2:13">
      <c r="B400" s="4">
        <f t="shared" ca="1" si="68"/>
        <v>11.145930734106075</v>
      </c>
      <c r="C400" s="4">
        <f t="shared" ca="1" si="69"/>
        <v>11.61620963974492</v>
      </c>
      <c r="D400" s="4">
        <f t="shared" ca="1" si="70"/>
        <v>12.655152987465138</v>
      </c>
      <c r="E400" s="4">
        <f t="shared" ca="1" si="71"/>
        <v>9.6702863037539277</v>
      </c>
      <c r="F400" s="4">
        <f t="shared" ca="1" si="72"/>
        <v>8.7346944115282561</v>
      </c>
      <c r="G400" s="4">
        <f t="shared" ca="1" si="73"/>
        <v>5.8253552292313708</v>
      </c>
      <c r="H400" s="4">
        <f t="shared" ca="1" si="74"/>
        <v>7.0219646260186206</v>
      </c>
      <c r="I400" s="4">
        <f t="shared" ca="1" si="75"/>
        <v>6.9540341175770441</v>
      </c>
      <c r="J400" s="4">
        <f t="shared" ca="1" si="76"/>
        <v>7.7258100359022723</v>
      </c>
      <c r="K400" s="4">
        <f t="shared" ca="1" si="77"/>
        <v>11.012438000529597</v>
      </c>
      <c r="L400" s="6" t="str">
        <f ca="1">HLOOKUP(MAX(B400:K400),B400:$K$1008,M400,FALSE)</f>
        <v>Dirk Nowitzki</v>
      </c>
      <c r="M400">
        <v>609</v>
      </c>
    </row>
    <row r="401" spans="2:13">
      <c r="B401" s="4">
        <f t="shared" ca="1" si="68"/>
        <v>10.49270803933508</v>
      </c>
      <c r="C401" s="4">
        <f t="shared" ca="1" si="69"/>
        <v>11.304738932482103</v>
      </c>
      <c r="D401" s="4">
        <f t="shared" ca="1" si="70"/>
        <v>5.6441875178173211</v>
      </c>
      <c r="E401" s="4">
        <f t="shared" ca="1" si="71"/>
        <v>8.7896614561479112</v>
      </c>
      <c r="F401" s="4">
        <f t="shared" ca="1" si="72"/>
        <v>11.215824392270028</v>
      </c>
      <c r="G401" s="4">
        <f t="shared" ca="1" si="73"/>
        <v>6.8624645185631339</v>
      </c>
      <c r="H401" s="4">
        <f t="shared" ca="1" si="74"/>
        <v>10.348286076752183</v>
      </c>
      <c r="I401" s="4">
        <f t="shared" ca="1" si="75"/>
        <v>12.42580069858117</v>
      </c>
      <c r="J401" s="4">
        <f t="shared" ca="1" si="76"/>
        <v>6.3596657339914335</v>
      </c>
      <c r="K401" s="4">
        <f t="shared" ca="1" si="77"/>
        <v>9.4657327916846974</v>
      </c>
      <c r="L401" s="6" t="str">
        <f ca="1">HLOOKUP(MAX(B401:K401),B401:$K$1008,M401,FALSE)</f>
        <v>Kemba Walker</v>
      </c>
      <c r="M401">
        <v>608</v>
      </c>
    </row>
    <row r="402" spans="2:13">
      <c r="B402" s="4">
        <f t="shared" ca="1" si="68"/>
        <v>11.845510785217943</v>
      </c>
      <c r="C402" s="4">
        <f t="shared" ca="1" si="69"/>
        <v>11.733948653812728</v>
      </c>
      <c r="D402" s="4">
        <f t="shared" ca="1" si="70"/>
        <v>6.7025943319934429</v>
      </c>
      <c r="E402" s="4">
        <f t="shared" ca="1" si="71"/>
        <v>8.9960154277597901</v>
      </c>
      <c r="F402" s="4">
        <f t="shared" ca="1" si="72"/>
        <v>9.7438661553910073</v>
      </c>
      <c r="G402" s="4">
        <f t="shared" ca="1" si="73"/>
        <v>13.548707437747364</v>
      </c>
      <c r="H402" s="4">
        <f t="shared" ca="1" si="74"/>
        <v>10.020280468095432</v>
      </c>
      <c r="I402" s="4">
        <f t="shared" ca="1" si="75"/>
        <v>6.1317461594069487</v>
      </c>
      <c r="J402" s="4">
        <f t="shared" ca="1" si="76"/>
        <v>9.6249576449477381</v>
      </c>
      <c r="K402" s="4">
        <f t="shared" ca="1" si="77"/>
        <v>11.543149485603713</v>
      </c>
      <c r="L402" s="6" t="str">
        <f ca="1">HLOOKUP(MAX(B402:K402),B402:$K$1008,M402,FALSE)</f>
        <v>Joe Harris</v>
      </c>
      <c r="M402">
        <v>607</v>
      </c>
    </row>
    <row r="403" spans="2:13">
      <c r="B403" s="4">
        <f t="shared" ca="1" si="68"/>
        <v>10.701318010581613</v>
      </c>
      <c r="C403" s="4">
        <f t="shared" ca="1" si="69"/>
        <v>10.705846402186138</v>
      </c>
      <c r="D403" s="4">
        <f t="shared" ca="1" si="70"/>
        <v>9.2963566607161994</v>
      </c>
      <c r="E403" s="4">
        <f t="shared" ca="1" si="71"/>
        <v>8.8114469040679495</v>
      </c>
      <c r="F403" s="4">
        <f t="shared" ca="1" si="72"/>
        <v>9.584148855634341</v>
      </c>
      <c r="G403" s="4">
        <f t="shared" ca="1" si="73"/>
        <v>4.9182823704729888</v>
      </c>
      <c r="H403" s="4">
        <f t="shared" ca="1" si="74"/>
        <v>8.8280177392774242</v>
      </c>
      <c r="I403" s="4">
        <f t="shared" ca="1" si="75"/>
        <v>8.846550454168348</v>
      </c>
      <c r="J403" s="4">
        <f t="shared" ca="1" si="76"/>
        <v>1.4209454283317449</v>
      </c>
      <c r="K403" s="4">
        <f t="shared" ca="1" si="77"/>
        <v>7.981314775045087</v>
      </c>
      <c r="L403" s="6" t="str">
        <f ca="1">HLOOKUP(MAX(B403:K403),B403:$K$1008,M403,FALSE)</f>
        <v>Seth Curry</v>
      </c>
      <c r="M403">
        <v>606</v>
      </c>
    </row>
    <row r="404" spans="2:13">
      <c r="B404" s="4">
        <f t="shared" ca="1" si="68"/>
        <v>9.5701285782719161</v>
      </c>
      <c r="C404" s="4">
        <f t="shared" ca="1" si="69"/>
        <v>10.852187508311287</v>
      </c>
      <c r="D404" s="4">
        <f t="shared" ca="1" si="70"/>
        <v>6.354761898093658</v>
      </c>
      <c r="E404" s="4">
        <f t="shared" ca="1" si="71"/>
        <v>11.138761771927834</v>
      </c>
      <c r="F404" s="4">
        <f t="shared" ca="1" si="72"/>
        <v>8.6747823658487899</v>
      </c>
      <c r="G404" s="4">
        <f t="shared" ca="1" si="73"/>
        <v>10.493264833936578</v>
      </c>
      <c r="H404" s="4">
        <f t="shared" ca="1" si="74"/>
        <v>9.7033672829059867</v>
      </c>
      <c r="I404" s="4">
        <f t="shared" ca="1" si="75"/>
        <v>7.3475717720463889</v>
      </c>
      <c r="J404" s="4">
        <f t="shared" ca="1" si="76"/>
        <v>13.68782686573207</v>
      </c>
      <c r="K404" s="4">
        <f t="shared" ca="1" si="77"/>
        <v>8.4415170468127911</v>
      </c>
      <c r="L404" s="6" t="str">
        <f ca="1">HLOOKUP(MAX(B404:K404),B404:$K$1008,M404,FALSE)</f>
        <v>Danny Green</v>
      </c>
      <c r="M404">
        <v>605</v>
      </c>
    </row>
    <row r="405" spans="2:13">
      <c r="B405" s="4">
        <f t="shared" ca="1" si="68"/>
        <v>10.001490843867751</v>
      </c>
      <c r="C405" s="4">
        <f t="shared" ca="1" si="69"/>
        <v>11.353771428423443</v>
      </c>
      <c r="D405" s="4">
        <f t="shared" ca="1" si="70"/>
        <v>5.6650794448068531</v>
      </c>
      <c r="E405" s="4">
        <f t="shared" ca="1" si="71"/>
        <v>9.0041471329140066</v>
      </c>
      <c r="F405" s="4">
        <f t="shared" ca="1" si="72"/>
        <v>10.593297641247975</v>
      </c>
      <c r="G405" s="4">
        <f t="shared" ca="1" si="73"/>
        <v>4.4865843925953248</v>
      </c>
      <c r="H405" s="4">
        <f t="shared" ca="1" si="74"/>
        <v>9.7751540803414425</v>
      </c>
      <c r="I405" s="4">
        <f t="shared" ca="1" si="75"/>
        <v>7.9214514297494469</v>
      </c>
      <c r="J405" s="4">
        <f t="shared" ca="1" si="76"/>
        <v>10.364188508019808</v>
      </c>
      <c r="K405" s="4">
        <f t="shared" ca="1" si="77"/>
        <v>6.2343364111444215</v>
      </c>
      <c r="L405" s="6" t="str">
        <f ca="1">HLOOKUP(MAX(B405:K405),B405:$K$1008,M405,FALSE)</f>
        <v>Seth Curry</v>
      </c>
      <c r="M405">
        <v>604</v>
      </c>
    </row>
    <row r="406" spans="2:13">
      <c r="B406" s="4">
        <f t="shared" ca="1" si="68"/>
        <v>11.254682657967562</v>
      </c>
      <c r="C406" s="4">
        <f t="shared" ca="1" si="69"/>
        <v>11.219664841329806</v>
      </c>
      <c r="D406" s="4">
        <f t="shared" ca="1" si="70"/>
        <v>18.029224005191693</v>
      </c>
      <c r="E406" s="4">
        <f t="shared" ca="1" si="71"/>
        <v>8.553580262393659</v>
      </c>
      <c r="F406" s="4">
        <f t="shared" ca="1" si="72"/>
        <v>9.5826700809929957</v>
      </c>
      <c r="G406" s="4">
        <f t="shared" ca="1" si="73"/>
        <v>2.92850212883743</v>
      </c>
      <c r="H406" s="4">
        <f t="shared" ca="1" si="74"/>
        <v>11.510491965305834</v>
      </c>
      <c r="I406" s="4">
        <f t="shared" ca="1" si="75"/>
        <v>9.5822436701213647</v>
      </c>
      <c r="J406" s="4">
        <f t="shared" ca="1" si="76"/>
        <v>9.9322039079041886</v>
      </c>
      <c r="K406" s="4">
        <f t="shared" ca="1" si="77"/>
        <v>9.3142425331604279</v>
      </c>
      <c r="L406" s="6" t="str">
        <f ca="1">HLOOKUP(MAX(B406:K406),B406:$K$1008,M406,FALSE)</f>
        <v>Dirk Nowitzki</v>
      </c>
      <c r="M406">
        <v>603</v>
      </c>
    </row>
    <row r="407" spans="2:13">
      <c r="B407" s="4">
        <f t="shared" ca="1" si="68"/>
        <v>10.039772535955164</v>
      </c>
      <c r="C407" s="4">
        <f t="shared" ca="1" si="69"/>
        <v>10.652416123002654</v>
      </c>
      <c r="D407" s="4">
        <f t="shared" ca="1" si="70"/>
        <v>-0.58433018058587638</v>
      </c>
      <c r="E407" s="4">
        <f t="shared" ca="1" si="71"/>
        <v>10.803682753331898</v>
      </c>
      <c r="F407" s="4">
        <f t="shared" ca="1" si="72"/>
        <v>10.768083026416939</v>
      </c>
      <c r="G407" s="4">
        <f t="shared" ca="1" si="73"/>
        <v>8.3192987629084865</v>
      </c>
      <c r="H407" s="4">
        <f t="shared" ca="1" si="74"/>
        <v>10.705516707774505</v>
      </c>
      <c r="I407" s="4">
        <f t="shared" ca="1" si="75"/>
        <v>6.9604674737420407</v>
      </c>
      <c r="J407" s="4">
        <f t="shared" ca="1" si="76"/>
        <v>7.1530185224724043</v>
      </c>
      <c r="K407" s="4">
        <f t="shared" ca="1" si="77"/>
        <v>8.4580595223944339</v>
      </c>
      <c r="L407" s="6" t="str">
        <f ca="1">HLOOKUP(MAX(B407:K407),B407:$K$1008,M407,FALSE)</f>
        <v>Devin Booker</v>
      </c>
      <c r="M407">
        <v>602</v>
      </c>
    </row>
    <row r="408" spans="2:13">
      <c r="B408" s="4">
        <f t="shared" ca="1" si="68"/>
        <v>11.005043555947386</v>
      </c>
      <c r="C408" s="4">
        <f t="shared" ca="1" si="69"/>
        <v>10.754048634433456</v>
      </c>
      <c r="D408" s="4">
        <f t="shared" ca="1" si="70"/>
        <v>11.89319243215615</v>
      </c>
      <c r="E408" s="4">
        <f t="shared" ca="1" si="71"/>
        <v>9.3024116833135011</v>
      </c>
      <c r="F408" s="4">
        <f t="shared" ca="1" si="72"/>
        <v>11.555358741653485</v>
      </c>
      <c r="G408" s="4">
        <f t="shared" ca="1" si="73"/>
        <v>8.7519645750440418</v>
      </c>
      <c r="H408" s="4">
        <f t="shared" ca="1" si="74"/>
        <v>8.8407003752985105</v>
      </c>
      <c r="I408" s="4">
        <f t="shared" ca="1" si="75"/>
        <v>7.5177303343181192</v>
      </c>
      <c r="J408" s="4">
        <f t="shared" ca="1" si="76"/>
        <v>11.893656621784061</v>
      </c>
      <c r="K408" s="4">
        <f t="shared" ca="1" si="77"/>
        <v>9.2495913127499865</v>
      </c>
      <c r="L408" s="6" t="str">
        <f ca="1">HLOOKUP(MAX(B408:K408),B408:$K$1008,M408,FALSE)</f>
        <v>Danny Green</v>
      </c>
      <c r="M408">
        <v>601</v>
      </c>
    </row>
    <row r="409" spans="2:13">
      <c r="B409" s="4">
        <f t="shared" ca="1" si="68"/>
        <v>11.414677764799977</v>
      </c>
      <c r="C409" s="4">
        <f t="shared" ca="1" si="69"/>
        <v>11.124450562337236</v>
      </c>
      <c r="D409" s="4">
        <f t="shared" ca="1" si="70"/>
        <v>7.6455869602456508</v>
      </c>
      <c r="E409" s="4">
        <f t="shared" ca="1" si="71"/>
        <v>7.9352793544734679</v>
      </c>
      <c r="F409" s="4">
        <f t="shared" ca="1" si="72"/>
        <v>9.5697677842452062</v>
      </c>
      <c r="G409" s="4">
        <f t="shared" ca="1" si="73"/>
        <v>14.50853715410908</v>
      </c>
      <c r="H409" s="4">
        <f t="shared" ca="1" si="74"/>
        <v>9.1464319443904962</v>
      </c>
      <c r="I409" s="4">
        <f t="shared" ca="1" si="75"/>
        <v>9.2104416784126073</v>
      </c>
      <c r="J409" s="4">
        <f t="shared" ca="1" si="76"/>
        <v>11.606595400129141</v>
      </c>
      <c r="K409" s="4">
        <f t="shared" ca="1" si="77"/>
        <v>2.7377563697649681</v>
      </c>
      <c r="L409" s="6" t="str">
        <f ca="1">HLOOKUP(MAX(B409:K409),B409:$K$1008,M409,FALSE)</f>
        <v>Joe Harris</v>
      </c>
      <c r="M409">
        <v>600</v>
      </c>
    </row>
    <row r="410" spans="2:13">
      <c r="B410" s="4">
        <f t="shared" ca="1" si="68"/>
        <v>9.6902085101797386</v>
      </c>
      <c r="C410" s="4">
        <f t="shared" ca="1" si="69"/>
        <v>8.6976451422220578</v>
      </c>
      <c r="D410" s="4">
        <f t="shared" ca="1" si="70"/>
        <v>3.4887687686887476</v>
      </c>
      <c r="E410" s="4">
        <f t="shared" ca="1" si="71"/>
        <v>9.5090721511461442</v>
      </c>
      <c r="F410" s="4">
        <f t="shared" ca="1" si="72"/>
        <v>11.504935186474466</v>
      </c>
      <c r="G410" s="4">
        <f t="shared" ca="1" si="73"/>
        <v>11.841790019252091</v>
      </c>
      <c r="H410" s="4">
        <f t="shared" ca="1" si="74"/>
        <v>9.504662251072288</v>
      </c>
      <c r="I410" s="4">
        <f t="shared" ca="1" si="75"/>
        <v>8.8956968048870788</v>
      </c>
      <c r="J410" s="4">
        <f t="shared" ca="1" si="76"/>
        <v>5.1916071290774344</v>
      </c>
      <c r="K410" s="4">
        <f t="shared" ca="1" si="77"/>
        <v>10.875728201583424</v>
      </c>
      <c r="L410" s="6" t="str">
        <f ca="1">HLOOKUP(MAX(B410:K410),B410:$K$1008,M410,FALSE)</f>
        <v>Joe Harris</v>
      </c>
      <c r="M410">
        <v>599</v>
      </c>
    </row>
    <row r="411" spans="2:13">
      <c r="B411" s="4">
        <f t="shared" ca="1" si="68"/>
        <v>11.29525859249833</v>
      </c>
      <c r="C411" s="4">
        <f t="shared" ca="1" si="69"/>
        <v>12.580411784161861</v>
      </c>
      <c r="D411" s="4">
        <f t="shared" ca="1" si="70"/>
        <v>11.972265613350006</v>
      </c>
      <c r="E411" s="4">
        <f t="shared" ca="1" si="71"/>
        <v>8.1612624373265543</v>
      </c>
      <c r="F411" s="4">
        <f t="shared" ca="1" si="72"/>
        <v>11.974656763320143</v>
      </c>
      <c r="G411" s="4">
        <f t="shared" ca="1" si="73"/>
        <v>5.8595008737106715</v>
      </c>
      <c r="H411" s="4">
        <f t="shared" ca="1" si="74"/>
        <v>10.111988493706908</v>
      </c>
      <c r="I411" s="4">
        <f t="shared" ca="1" si="75"/>
        <v>10.27497739980606</v>
      </c>
      <c r="J411" s="4">
        <f t="shared" ca="1" si="76"/>
        <v>6.1300721950876591</v>
      </c>
      <c r="K411" s="4">
        <f t="shared" ca="1" si="77"/>
        <v>8.6446201878772264</v>
      </c>
      <c r="L411" s="6" t="str">
        <f ca="1">HLOOKUP(MAX(B411:K411),B411:$K$1008,M411,FALSE)</f>
        <v>Seth Curry</v>
      </c>
      <c r="M411">
        <v>598</v>
      </c>
    </row>
    <row r="412" spans="2:13">
      <c r="B412" s="4">
        <f t="shared" ca="1" si="68"/>
        <v>10.481051728634233</v>
      </c>
      <c r="C412" s="4">
        <f t="shared" ca="1" si="69"/>
        <v>10.682451839680491</v>
      </c>
      <c r="D412" s="4">
        <f t="shared" ca="1" si="70"/>
        <v>-0.77014611948902223</v>
      </c>
      <c r="E412" s="4">
        <f t="shared" ca="1" si="71"/>
        <v>7.5617609077841221</v>
      </c>
      <c r="F412" s="4">
        <f t="shared" ca="1" si="72"/>
        <v>12.297694834807727</v>
      </c>
      <c r="G412" s="4">
        <f t="shared" ca="1" si="73"/>
        <v>11.072964890001453</v>
      </c>
      <c r="H412" s="4">
        <f t="shared" ca="1" si="74"/>
        <v>9.6185625729891733</v>
      </c>
      <c r="I412" s="4">
        <f t="shared" ca="1" si="75"/>
        <v>10.924263192864572</v>
      </c>
      <c r="J412" s="4">
        <f t="shared" ca="1" si="76"/>
        <v>5.8856670217955021</v>
      </c>
      <c r="K412" s="4">
        <f t="shared" ca="1" si="77"/>
        <v>7.1914814591612624</v>
      </c>
      <c r="L412" s="6" t="str">
        <f ca="1">HLOOKUP(MAX(B412:K412),B412:$K$1008,M412,FALSE)</f>
        <v>Buddy Hield</v>
      </c>
      <c r="M412">
        <v>597</v>
      </c>
    </row>
    <row r="413" spans="2:13">
      <c r="B413" s="4">
        <f t="shared" ca="1" si="68"/>
        <v>10.7524772305723</v>
      </c>
      <c r="C413" s="4">
        <f t="shared" ca="1" si="69"/>
        <v>11.204693626152043</v>
      </c>
      <c r="D413" s="4">
        <f t="shared" ca="1" si="70"/>
        <v>11.905023686641963</v>
      </c>
      <c r="E413" s="4">
        <f t="shared" ca="1" si="71"/>
        <v>9.2681739179248943</v>
      </c>
      <c r="F413" s="4">
        <f t="shared" ca="1" si="72"/>
        <v>11.271094506716626</v>
      </c>
      <c r="G413" s="4">
        <f t="shared" ca="1" si="73"/>
        <v>0.15210111333727322</v>
      </c>
      <c r="H413" s="4">
        <f t="shared" ca="1" si="74"/>
        <v>9.1253510331651384</v>
      </c>
      <c r="I413" s="4">
        <f t="shared" ca="1" si="75"/>
        <v>8.4412730192504029</v>
      </c>
      <c r="J413" s="4">
        <f t="shared" ca="1" si="76"/>
        <v>8.7063965892350872</v>
      </c>
      <c r="K413" s="4">
        <f t="shared" ca="1" si="77"/>
        <v>10.35241475180327</v>
      </c>
      <c r="L413" s="6" t="str">
        <f ca="1">HLOOKUP(MAX(B413:K413),B413:$K$1008,M413,FALSE)</f>
        <v>Dirk Nowitzki</v>
      </c>
      <c r="M413">
        <v>596</v>
      </c>
    </row>
    <row r="414" spans="2:13">
      <c r="B414" s="4">
        <f t="shared" ca="1" si="68"/>
        <v>12.103672301452196</v>
      </c>
      <c r="C414" s="4">
        <f t="shared" ca="1" si="69"/>
        <v>12.036301461137915</v>
      </c>
      <c r="D414" s="4">
        <f t="shared" ca="1" si="70"/>
        <v>13.009430862469456</v>
      </c>
      <c r="E414" s="4">
        <f t="shared" ca="1" si="71"/>
        <v>8.5880038936551983</v>
      </c>
      <c r="F414" s="4">
        <f t="shared" ca="1" si="72"/>
        <v>11.566585703888654</v>
      </c>
      <c r="G414" s="4">
        <f t="shared" ca="1" si="73"/>
        <v>2.0098784658883</v>
      </c>
      <c r="H414" s="4">
        <f t="shared" ca="1" si="74"/>
        <v>9.9811844136181946</v>
      </c>
      <c r="I414" s="4">
        <f t="shared" ca="1" si="75"/>
        <v>8.1817022422418475</v>
      </c>
      <c r="J414" s="4">
        <f t="shared" ca="1" si="76"/>
        <v>14.021529648143293</v>
      </c>
      <c r="K414" s="4">
        <f t="shared" ca="1" si="77"/>
        <v>9.8365089249402491</v>
      </c>
      <c r="L414" s="6" t="str">
        <f ca="1">HLOOKUP(MAX(B414:K414),B414:$K$1008,M414,FALSE)</f>
        <v>Danny Green</v>
      </c>
      <c r="M414">
        <v>595</v>
      </c>
    </row>
    <row r="415" spans="2:13">
      <c r="B415" s="4">
        <f t="shared" ca="1" si="68"/>
        <v>10.848784520643871</v>
      </c>
      <c r="C415" s="4">
        <f t="shared" ca="1" si="69"/>
        <v>10.559761083890713</v>
      </c>
      <c r="D415" s="4">
        <f t="shared" ca="1" si="70"/>
        <v>6.0954234323538472</v>
      </c>
      <c r="E415" s="4">
        <f t="shared" ca="1" si="71"/>
        <v>9.8248906575559047</v>
      </c>
      <c r="F415" s="4">
        <f t="shared" ca="1" si="72"/>
        <v>10.572313621080536</v>
      </c>
      <c r="G415" s="4">
        <f t="shared" ca="1" si="73"/>
        <v>14.037212618333339</v>
      </c>
      <c r="H415" s="4">
        <f t="shared" ca="1" si="74"/>
        <v>9.3908746203528004</v>
      </c>
      <c r="I415" s="4">
        <f t="shared" ca="1" si="75"/>
        <v>8.5170960112438401</v>
      </c>
      <c r="J415" s="4">
        <f t="shared" ca="1" si="76"/>
        <v>6.2706117026798109</v>
      </c>
      <c r="K415" s="4">
        <f t="shared" ca="1" si="77"/>
        <v>7.4032069876399831</v>
      </c>
      <c r="L415" s="6" t="str">
        <f ca="1">HLOOKUP(MAX(B415:K415),B415:$K$1008,M415,FALSE)</f>
        <v>Joe Harris</v>
      </c>
      <c r="M415">
        <v>594</v>
      </c>
    </row>
    <row r="416" spans="2:13">
      <c r="B416" s="4">
        <f t="shared" ca="1" si="68"/>
        <v>11.114851331156888</v>
      </c>
      <c r="C416" s="4">
        <f t="shared" ca="1" si="69"/>
        <v>10.464996328817644</v>
      </c>
      <c r="D416" s="4">
        <f t="shared" ca="1" si="70"/>
        <v>5.4681646576318474</v>
      </c>
      <c r="E416" s="4">
        <f t="shared" ca="1" si="71"/>
        <v>10.498952331488596</v>
      </c>
      <c r="F416" s="4">
        <f t="shared" ca="1" si="72"/>
        <v>9.6789541277860565</v>
      </c>
      <c r="G416" s="4">
        <f t="shared" ca="1" si="73"/>
        <v>7.0478912927405561</v>
      </c>
      <c r="H416" s="4">
        <f t="shared" ca="1" si="74"/>
        <v>9.1999652938150103</v>
      </c>
      <c r="I416" s="4">
        <f t="shared" ca="1" si="75"/>
        <v>8.2905457111289902</v>
      </c>
      <c r="J416" s="4">
        <f t="shared" ca="1" si="76"/>
        <v>5.1335698124663303</v>
      </c>
      <c r="K416" s="4">
        <f t="shared" ca="1" si="77"/>
        <v>9.6480708496422238</v>
      </c>
      <c r="L416" s="6" t="str">
        <f ca="1">HLOOKUP(MAX(B416:K416),B416:$K$1008,M416,FALSE)</f>
        <v>Steph Curry</v>
      </c>
      <c r="M416">
        <v>593</v>
      </c>
    </row>
    <row r="417" spans="2:13">
      <c r="B417" s="4">
        <f t="shared" ca="1" si="68"/>
        <v>12.153258936203704</v>
      </c>
      <c r="C417" s="4">
        <f t="shared" ca="1" si="69"/>
        <v>11.511318743797512</v>
      </c>
      <c r="D417" s="4">
        <f t="shared" ca="1" si="70"/>
        <v>6.770186394800624</v>
      </c>
      <c r="E417" s="4">
        <f t="shared" ca="1" si="71"/>
        <v>9.7395524115630572</v>
      </c>
      <c r="F417" s="4">
        <f t="shared" ca="1" si="72"/>
        <v>8.7526744727505079</v>
      </c>
      <c r="G417" s="4">
        <f t="shared" ca="1" si="73"/>
        <v>13.497966033951956</v>
      </c>
      <c r="H417" s="4">
        <f t="shared" ca="1" si="74"/>
        <v>8.3936864467891912</v>
      </c>
      <c r="I417" s="4">
        <f t="shared" ca="1" si="75"/>
        <v>8.5041866983504324</v>
      </c>
      <c r="J417" s="4">
        <f t="shared" ca="1" si="76"/>
        <v>5.2353359058073812</v>
      </c>
      <c r="K417" s="4">
        <f t="shared" ca="1" si="77"/>
        <v>6.0364886211699984</v>
      </c>
      <c r="L417" s="6" t="str">
        <f ca="1">HLOOKUP(MAX(B417:K417),B417:$K$1008,M417,FALSE)</f>
        <v>Joe Harris</v>
      </c>
      <c r="M417">
        <v>592</v>
      </c>
    </row>
    <row r="418" spans="2:13">
      <c r="B418" s="4">
        <f t="shared" ca="1" si="68"/>
        <v>11.442816320382578</v>
      </c>
      <c r="C418" s="4">
        <f t="shared" ca="1" si="69"/>
        <v>10.974055168526876</v>
      </c>
      <c r="D418" s="4">
        <f t="shared" ca="1" si="70"/>
        <v>6.1732060405167362</v>
      </c>
      <c r="E418" s="4">
        <f t="shared" ca="1" si="71"/>
        <v>8.7660960133830947</v>
      </c>
      <c r="F418" s="4">
        <f t="shared" ca="1" si="72"/>
        <v>12.37174177418307</v>
      </c>
      <c r="G418" s="4">
        <f t="shared" ca="1" si="73"/>
        <v>10.599960243934197</v>
      </c>
      <c r="H418" s="4">
        <f t="shared" ca="1" si="74"/>
        <v>11.932544521582539</v>
      </c>
      <c r="I418" s="4">
        <f t="shared" ca="1" si="75"/>
        <v>8.4816544414836805</v>
      </c>
      <c r="J418" s="4">
        <f t="shared" ca="1" si="76"/>
        <v>7.9353496532509418</v>
      </c>
      <c r="K418" s="4">
        <f t="shared" ca="1" si="77"/>
        <v>8.767499331025645</v>
      </c>
      <c r="L418" s="6" t="str">
        <f ca="1">HLOOKUP(MAX(B418:K418),B418:$K$1008,M418,FALSE)</f>
        <v>Buddy Hield</v>
      </c>
      <c r="M418">
        <v>591</v>
      </c>
    </row>
    <row r="419" spans="2:13">
      <c r="B419" s="4">
        <f t="shared" ca="1" si="68"/>
        <v>11.120813894372821</v>
      </c>
      <c r="C419" s="4">
        <f t="shared" ca="1" si="69"/>
        <v>10.307263920552877</v>
      </c>
      <c r="D419" s="4">
        <f t="shared" ca="1" si="70"/>
        <v>8.9793638324706944</v>
      </c>
      <c r="E419" s="4">
        <f t="shared" ca="1" si="71"/>
        <v>8.1204946197148828</v>
      </c>
      <c r="F419" s="4">
        <f t="shared" ca="1" si="72"/>
        <v>9.2022355599661854</v>
      </c>
      <c r="G419" s="4">
        <f t="shared" ca="1" si="73"/>
        <v>8.349180339420851</v>
      </c>
      <c r="H419" s="4">
        <f t="shared" ca="1" si="74"/>
        <v>9.4974491236311547</v>
      </c>
      <c r="I419" s="4">
        <f t="shared" ca="1" si="75"/>
        <v>8.0014500922542897</v>
      </c>
      <c r="J419" s="4">
        <f t="shared" ca="1" si="76"/>
        <v>14.010865373738641</v>
      </c>
      <c r="K419" s="4">
        <f t="shared" ca="1" si="77"/>
        <v>9.1919290755477743</v>
      </c>
      <c r="L419" s="6" t="str">
        <f ca="1">HLOOKUP(MAX(B419:K419),B419:$K$1008,M419,FALSE)</f>
        <v>Danny Green</v>
      </c>
      <c r="M419">
        <v>590</v>
      </c>
    </row>
    <row r="420" spans="2:13">
      <c r="B420" s="4">
        <f t="shared" ca="1" si="68"/>
        <v>10.189185658605677</v>
      </c>
      <c r="C420" s="4">
        <f t="shared" ca="1" si="69"/>
        <v>11.582255761977857</v>
      </c>
      <c r="D420" s="4">
        <f t="shared" ca="1" si="70"/>
        <v>7.0968201664740533</v>
      </c>
      <c r="E420" s="4">
        <f t="shared" ca="1" si="71"/>
        <v>7.6220108021265336</v>
      </c>
      <c r="F420" s="4">
        <f t="shared" ca="1" si="72"/>
        <v>11.058773859301729</v>
      </c>
      <c r="G420" s="4">
        <f t="shared" ca="1" si="73"/>
        <v>12.327777493801189</v>
      </c>
      <c r="H420" s="4">
        <f t="shared" ca="1" si="74"/>
        <v>9.2163368090682312</v>
      </c>
      <c r="I420" s="4">
        <f t="shared" ca="1" si="75"/>
        <v>12.630125633829106</v>
      </c>
      <c r="J420" s="4">
        <f t="shared" ca="1" si="76"/>
        <v>8.1460134998877045</v>
      </c>
      <c r="K420" s="4">
        <f t="shared" ca="1" si="77"/>
        <v>5.4880021706576922</v>
      </c>
      <c r="L420" s="6" t="str">
        <f ca="1">HLOOKUP(MAX(B420:K420),B420:$K$1008,M420,FALSE)</f>
        <v>Kemba Walker</v>
      </c>
      <c r="M420">
        <v>589</v>
      </c>
    </row>
    <row r="421" spans="2:13">
      <c r="B421" s="4">
        <f t="shared" ca="1" si="68"/>
        <v>10.668227517852326</v>
      </c>
      <c r="C421" s="4">
        <f t="shared" ca="1" si="69"/>
        <v>11.223279396399546</v>
      </c>
      <c r="D421" s="4">
        <f t="shared" ca="1" si="70"/>
        <v>14.188501486545347</v>
      </c>
      <c r="E421" s="4">
        <f t="shared" ca="1" si="71"/>
        <v>9.523349153532358</v>
      </c>
      <c r="F421" s="4">
        <f t="shared" ca="1" si="72"/>
        <v>10.613115670043033</v>
      </c>
      <c r="G421" s="4">
        <f t="shared" ca="1" si="73"/>
        <v>5.7069046198169042</v>
      </c>
      <c r="H421" s="4">
        <f t="shared" ca="1" si="74"/>
        <v>8.869752213050571</v>
      </c>
      <c r="I421" s="4">
        <f t="shared" ca="1" si="75"/>
        <v>6.6508389187223322</v>
      </c>
      <c r="J421" s="4">
        <f t="shared" ca="1" si="76"/>
        <v>12.302512752546805</v>
      </c>
      <c r="K421" s="4">
        <f t="shared" ca="1" si="77"/>
        <v>8.2484862155158059</v>
      </c>
      <c r="L421" s="6" t="str">
        <f ca="1">HLOOKUP(MAX(B421:K421),B421:$K$1008,M421,FALSE)</f>
        <v>Dirk Nowitzki</v>
      </c>
      <c r="M421">
        <v>588</v>
      </c>
    </row>
    <row r="422" spans="2:13">
      <c r="B422" s="4">
        <f t="shared" ca="1" si="68"/>
        <v>10.100661111898557</v>
      </c>
      <c r="C422" s="4">
        <f t="shared" ca="1" si="69"/>
        <v>11.246443002871539</v>
      </c>
      <c r="D422" s="4">
        <f t="shared" ca="1" si="70"/>
        <v>2.0655795202207798</v>
      </c>
      <c r="E422" s="4">
        <f t="shared" ca="1" si="71"/>
        <v>7.9851756512700627</v>
      </c>
      <c r="F422" s="4">
        <f t="shared" ca="1" si="72"/>
        <v>9.7926470014758937</v>
      </c>
      <c r="G422" s="4">
        <f t="shared" ca="1" si="73"/>
        <v>13.127538383826959</v>
      </c>
      <c r="H422" s="4">
        <f t="shared" ca="1" si="74"/>
        <v>9.4286453645485011</v>
      </c>
      <c r="I422" s="4">
        <f t="shared" ca="1" si="75"/>
        <v>5.7191630122107693</v>
      </c>
      <c r="J422" s="4">
        <f t="shared" ca="1" si="76"/>
        <v>8.6377081021012874</v>
      </c>
      <c r="K422" s="4">
        <f t="shared" ca="1" si="77"/>
        <v>4.4454610845780591</v>
      </c>
      <c r="L422" s="6" t="str">
        <f ca="1">HLOOKUP(MAX(B422:K422),B422:$K$1008,M422,FALSE)</f>
        <v>Joe Harris</v>
      </c>
      <c r="M422">
        <v>587</v>
      </c>
    </row>
    <row r="423" spans="2:13">
      <c r="B423" s="4">
        <f t="shared" ca="1" si="68"/>
        <v>10.71932910680847</v>
      </c>
      <c r="C423" s="4">
        <f t="shared" ca="1" si="69"/>
        <v>11.370884760210103</v>
      </c>
      <c r="D423" s="4">
        <f t="shared" ca="1" si="70"/>
        <v>5.1539893821416909</v>
      </c>
      <c r="E423" s="4">
        <f t="shared" ca="1" si="71"/>
        <v>9.8976524747374839</v>
      </c>
      <c r="F423" s="4">
        <f t="shared" ca="1" si="72"/>
        <v>9.0025059655357147</v>
      </c>
      <c r="G423" s="4">
        <f t="shared" ca="1" si="73"/>
        <v>15.910094873327418</v>
      </c>
      <c r="H423" s="4">
        <f t="shared" ca="1" si="74"/>
        <v>10.134982099632742</v>
      </c>
      <c r="I423" s="4">
        <f t="shared" ca="1" si="75"/>
        <v>8.4397186787740193</v>
      </c>
      <c r="J423" s="4">
        <f t="shared" ca="1" si="76"/>
        <v>9.1576524885210837</v>
      </c>
      <c r="K423" s="4">
        <f t="shared" ca="1" si="77"/>
        <v>6.2016832021703401</v>
      </c>
      <c r="L423" s="6" t="str">
        <f ca="1">HLOOKUP(MAX(B423:K423),B423:$K$1008,M423,FALSE)</f>
        <v>Joe Harris</v>
      </c>
      <c r="M423">
        <v>586</v>
      </c>
    </row>
    <row r="424" spans="2:13">
      <c r="B424" s="4">
        <f t="shared" ca="1" si="68"/>
        <v>10.445907591830435</v>
      </c>
      <c r="C424" s="4">
        <f t="shared" ca="1" si="69"/>
        <v>9.9175638391322174</v>
      </c>
      <c r="D424" s="4">
        <f t="shared" ca="1" si="70"/>
        <v>1.8092872628786942</v>
      </c>
      <c r="E424" s="4">
        <f t="shared" ca="1" si="71"/>
        <v>10.693195060215727</v>
      </c>
      <c r="F424" s="4">
        <f t="shared" ca="1" si="72"/>
        <v>9.7245516529042177</v>
      </c>
      <c r="G424" s="4">
        <f t="shared" ca="1" si="73"/>
        <v>9.2117935693199833</v>
      </c>
      <c r="H424" s="4">
        <f t="shared" ca="1" si="74"/>
        <v>8.6781892363982074</v>
      </c>
      <c r="I424" s="4">
        <f t="shared" ca="1" si="75"/>
        <v>5.7516005569771416</v>
      </c>
      <c r="J424" s="4">
        <f t="shared" ca="1" si="76"/>
        <v>9.7098318161671848</v>
      </c>
      <c r="K424" s="4">
        <f t="shared" ca="1" si="77"/>
        <v>14.419228054464778</v>
      </c>
      <c r="L424" s="6" t="str">
        <f ca="1">HLOOKUP(MAX(B424:K424),B424:$K$1008,M424,FALSE)</f>
        <v>Khris Middleton</v>
      </c>
      <c r="M424">
        <v>585</v>
      </c>
    </row>
    <row r="425" spans="2:13">
      <c r="B425" s="4">
        <f t="shared" ca="1" si="68"/>
        <v>11.036790947406057</v>
      </c>
      <c r="C425" s="4">
        <f t="shared" ca="1" si="69"/>
        <v>10.921172942541855</v>
      </c>
      <c r="D425" s="4">
        <f t="shared" ca="1" si="70"/>
        <v>7.1224174895715908</v>
      </c>
      <c r="E425" s="4">
        <f t="shared" ca="1" si="71"/>
        <v>9.1900026068919036</v>
      </c>
      <c r="F425" s="4">
        <f t="shared" ca="1" si="72"/>
        <v>9.4239692808855118</v>
      </c>
      <c r="G425" s="4">
        <f t="shared" ca="1" si="73"/>
        <v>4.6358109713224946</v>
      </c>
      <c r="H425" s="4">
        <f t="shared" ca="1" si="74"/>
        <v>10.849428885368278</v>
      </c>
      <c r="I425" s="4">
        <f t="shared" ca="1" si="75"/>
        <v>8.3637692497311544</v>
      </c>
      <c r="J425" s="4">
        <f t="shared" ca="1" si="76"/>
        <v>7.1833741410872012</v>
      </c>
      <c r="K425" s="4">
        <f t="shared" ca="1" si="77"/>
        <v>6.4256611220254252</v>
      </c>
      <c r="L425" s="6" t="str">
        <f ca="1">HLOOKUP(MAX(B425:K425),B425:$K$1008,M425,FALSE)</f>
        <v>Steph Curry</v>
      </c>
      <c r="M425">
        <v>584</v>
      </c>
    </row>
    <row r="426" spans="2:13">
      <c r="B426" s="4">
        <f t="shared" ca="1" si="68"/>
        <v>10.466367089310793</v>
      </c>
      <c r="C426" s="4">
        <f t="shared" ca="1" si="69"/>
        <v>10.564724150862627</v>
      </c>
      <c r="D426" s="4">
        <f t="shared" ca="1" si="70"/>
        <v>12.336881620957248</v>
      </c>
      <c r="E426" s="4">
        <f t="shared" ca="1" si="71"/>
        <v>10.907493749914732</v>
      </c>
      <c r="F426" s="4">
        <f t="shared" ca="1" si="72"/>
        <v>10.63765648742446</v>
      </c>
      <c r="G426" s="4">
        <f t="shared" ca="1" si="73"/>
        <v>7.2016844367894244</v>
      </c>
      <c r="H426" s="4">
        <f t="shared" ca="1" si="74"/>
        <v>9.7274450968382773</v>
      </c>
      <c r="I426" s="4">
        <f t="shared" ca="1" si="75"/>
        <v>8.6380087878985812</v>
      </c>
      <c r="J426" s="4">
        <f t="shared" ca="1" si="76"/>
        <v>8.2617366276883306</v>
      </c>
      <c r="K426" s="4">
        <f t="shared" ca="1" si="77"/>
        <v>6.8559646002835706</v>
      </c>
      <c r="L426" s="6" t="str">
        <f ca="1">HLOOKUP(MAX(B426:K426),B426:$K$1008,M426,FALSE)</f>
        <v>Dirk Nowitzki</v>
      </c>
      <c r="M426">
        <v>583</v>
      </c>
    </row>
    <row r="427" spans="2:13">
      <c r="B427" s="4">
        <f t="shared" ca="1" si="68"/>
        <v>11.30220380964567</v>
      </c>
      <c r="C427" s="4">
        <f t="shared" ca="1" si="69"/>
        <v>10.960007936913314</v>
      </c>
      <c r="D427" s="4">
        <f t="shared" ca="1" si="70"/>
        <v>7.6462363111124958</v>
      </c>
      <c r="E427" s="4">
        <f t="shared" ca="1" si="71"/>
        <v>8.5548704533206372</v>
      </c>
      <c r="F427" s="4">
        <f t="shared" ca="1" si="72"/>
        <v>11.261458379512728</v>
      </c>
      <c r="G427" s="4">
        <f t="shared" ca="1" si="73"/>
        <v>6.1062854918961103</v>
      </c>
      <c r="H427" s="4">
        <f t="shared" ca="1" si="74"/>
        <v>8.0311140802634746</v>
      </c>
      <c r="I427" s="4">
        <f t="shared" ca="1" si="75"/>
        <v>9.7813990618768134</v>
      </c>
      <c r="J427" s="4">
        <f t="shared" ca="1" si="76"/>
        <v>10.219469014274802</v>
      </c>
      <c r="K427" s="4">
        <f t="shared" ca="1" si="77"/>
        <v>8.8486212154109012</v>
      </c>
      <c r="L427" s="6" t="str">
        <f ca="1">HLOOKUP(MAX(B427:K427),B427:$K$1008,M427,FALSE)</f>
        <v>Steph Curry</v>
      </c>
      <c r="M427">
        <v>582</v>
      </c>
    </row>
    <row r="428" spans="2:13">
      <c r="B428" s="4">
        <f t="shared" ca="1" si="68"/>
        <v>11.043261264684528</v>
      </c>
      <c r="C428" s="4">
        <f t="shared" ca="1" si="69"/>
        <v>11.463677181587482</v>
      </c>
      <c r="D428" s="4">
        <f t="shared" ca="1" si="70"/>
        <v>13.140735204604059</v>
      </c>
      <c r="E428" s="4">
        <f t="shared" ca="1" si="71"/>
        <v>8.4637880434219195</v>
      </c>
      <c r="F428" s="4">
        <f t="shared" ca="1" si="72"/>
        <v>9.5910817640692088</v>
      </c>
      <c r="G428" s="4">
        <f t="shared" ca="1" si="73"/>
        <v>3.4483140321125911</v>
      </c>
      <c r="H428" s="4">
        <f t="shared" ca="1" si="74"/>
        <v>10.114463119141833</v>
      </c>
      <c r="I428" s="4">
        <f t="shared" ca="1" si="75"/>
        <v>8.1466757639278917</v>
      </c>
      <c r="J428" s="4">
        <f t="shared" ca="1" si="76"/>
        <v>12.148429147495621</v>
      </c>
      <c r="K428" s="4">
        <f t="shared" ca="1" si="77"/>
        <v>10.16654629205636</v>
      </c>
      <c r="L428" s="6" t="str">
        <f ca="1">HLOOKUP(MAX(B428:K428),B428:$K$1008,M428,FALSE)</f>
        <v>Dirk Nowitzki</v>
      </c>
      <c r="M428">
        <v>581</v>
      </c>
    </row>
    <row r="429" spans="2:13">
      <c r="B429" s="4">
        <f t="shared" ca="1" si="68"/>
        <v>11.780755065613132</v>
      </c>
      <c r="C429" s="4">
        <f t="shared" ca="1" si="69"/>
        <v>10.873156779298363</v>
      </c>
      <c r="D429" s="4">
        <f t="shared" ca="1" si="70"/>
        <v>6.6691133973752343</v>
      </c>
      <c r="E429" s="4">
        <f t="shared" ca="1" si="71"/>
        <v>11.013623137805325</v>
      </c>
      <c r="F429" s="4">
        <f t="shared" ca="1" si="72"/>
        <v>10.590575424037318</v>
      </c>
      <c r="G429" s="4">
        <f t="shared" ca="1" si="73"/>
        <v>9.9862682679997352</v>
      </c>
      <c r="H429" s="4">
        <f t="shared" ca="1" si="74"/>
        <v>9.0615913948349647</v>
      </c>
      <c r="I429" s="4">
        <f t="shared" ca="1" si="75"/>
        <v>8.0665591715075919</v>
      </c>
      <c r="J429" s="4">
        <f t="shared" ca="1" si="76"/>
        <v>8.9533736196408267</v>
      </c>
      <c r="K429" s="4">
        <f t="shared" ca="1" si="77"/>
        <v>10.959398278658616</v>
      </c>
      <c r="L429" s="6" t="str">
        <f ca="1">HLOOKUP(MAX(B429:K429),B429:$K$1008,M429,FALSE)</f>
        <v>Steph Curry</v>
      </c>
      <c r="M429">
        <v>580</v>
      </c>
    </row>
    <row r="430" spans="2:13">
      <c r="B430" s="4">
        <f t="shared" ca="1" si="68"/>
        <v>10.14586452007563</v>
      </c>
      <c r="C430" s="4">
        <f t="shared" ca="1" si="69"/>
        <v>10.607359003835999</v>
      </c>
      <c r="D430" s="4">
        <f t="shared" ca="1" si="70"/>
        <v>8.3506088883863736</v>
      </c>
      <c r="E430" s="4">
        <f t="shared" ca="1" si="71"/>
        <v>9.7896737066016275</v>
      </c>
      <c r="F430" s="4">
        <f t="shared" ca="1" si="72"/>
        <v>10.959512807973914</v>
      </c>
      <c r="G430" s="4">
        <f t="shared" ca="1" si="73"/>
        <v>9.7994683885193599</v>
      </c>
      <c r="H430" s="4">
        <f t="shared" ca="1" si="74"/>
        <v>9.2545825610129882</v>
      </c>
      <c r="I430" s="4">
        <f t="shared" ca="1" si="75"/>
        <v>12.061444335511986</v>
      </c>
      <c r="J430" s="4">
        <f t="shared" ca="1" si="76"/>
        <v>9.1831425954468404</v>
      </c>
      <c r="K430" s="4">
        <f t="shared" ca="1" si="77"/>
        <v>7.1003880379448407</v>
      </c>
      <c r="L430" s="6" t="str">
        <f ca="1">HLOOKUP(MAX(B430:K430),B430:$K$1008,M430,FALSE)</f>
        <v>Kemba Walker</v>
      </c>
      <c r="M430">
        <v>579</v>
      </c>
    </row>
    <row r="431" spans="2:13">
      <c r="B431" s="4">
        <f t="shared" ca="1" si="68"/>
        <v>10.913485929157304</v>
      </c>
      <c r="C431" s="4">
        <f t="shared" ca="1" si="69"/>
        <v>10.884592154736785</v>
      </c>
      <c r="D431" s="4">
        <f t="shared" ca="1" si="70"/>
        <v>7.683582219527711</v>
      </c>
      <c r="E431" s="4">
        <f t="shared" ca="1" si="71"/>
        <v>9.5713574230933069</v>
      </c>
      <c r="F431" s="4">
        <f t="shared" ca="1" si="72"/>
        <v>10.402804305151635</v>
      </c>
      <c r="G431" s="4">
        <f t="shared" ca="1" si="73"/>
        <v>4.4594727111387282</v>
      </c>
      <c r="H431" s="4">
        <f t="shared" ca="1" si="74"/>
        <v>8.9349979753258708</v>
      </c>
      <c r="I431" s="4">
        <f t="shared" ca="1" si="75"/>
        <v>11.153215501073754</v>
      </c>
      <c r="J431" s="4">
        <f t="shared" ca="1" si="76"/>
        <v>7.3306790538070485</v>
      </c>
      <c r="K431" s="4">
        <f t="shared" ca="1" si="77"/>
        <v>10.766029159870804</v>
      </c>
      <c r="L431" s="6" t="str">
        <f ca="1">HLOOKUP(MAX(B431:K431),B431:$K$1008,M431,FALSE)</f>
        <v>Kemba Walker</v>
      </c>
      <c r="M431">
        <v>578</v>
      </c>
    </row>
    <row r="432" spans="2:13">
      <c r="B432" s="4">
        <f t="shared" ca="1" si="68"/>
        <v>11.486540734720055</v>
      </c>
      <c r="C432" s="4">
        <f t="shared" ca="1" si="69"/>
        <v>11.25201381561264</v>
      </c>
      <c r="D432" s="4">
        <f t="shared" ca="1" si="70"/>
        <v>8.6588091766774813</v>
      </c>
      <c r="E432" s="4">
        <f t="shared" ca="1" si="71"/>
        <v>7.6543554441520927</v>
      </c>
      <c r="F432" s="4">
        <f t="shared" ca="1" si="72"/>
        <v>11.046026483579293</v>
      </c>
      <c r="G432" s="4">
        <f t="shared" ca="1" si="73"/>
        <v>12.234058015186521</v>
      </c>
      <c r="H432" s="4">
        <f t="shared" ca="1" si="74"/>
        <v>10.677878865750479</v>
      </c>
      <c r="I432" s="4">
        <f t="shared" ca="1" si="75"/>
        <v>10.693484990142817</v>
      </c>
      <c r="J432" s="4">
        <f t="shared" ca="1" si="76"/>
        <v>11.793636646282959</v>
      </c>
      <c r="K432" s="4">
        <f t="shared" ca="1" si="77"/>
        <v>10.426629559651154</v>
      </c>
      <c r="L432" s="6" t="str">
        <f ca="1">HLOOKUP(MAX(B432:K432),B432:$K$1008,M432,FALSE)</f>
        <v>Joe Harris</v>
      </c>
      <c r="M432">
        <v>577</v>
      </c>
    </row>
    <row r="433" spans="2:13">
      <c r="B433" s="4">
        <f t="shared" ca="1" si="68"/>
        <v>11.083146759938662</v>
      </c>
      <c r="C433" s="4">
        <f t="shared" ca="1" si="69"/>
        <v>10.990531549307642</v>
      </c>
      <c r="D433" s="4">
        <f t="shared" ca="1" si="70"/>
        <v>7.2462789922191559</v>
      </c>
      <c r="E433" s="4">
        <f t="shared" ca="1" si="71"/>
        <v>7.3195439719200905</v>
      </c>
      <c r="F433" s="4">
        <f t="shared" ca="1" si="72"/>
        <v>9.3170224174962826</v>
      </c>
      <c r="G433" s="4">
        <f t="shared" ca="1" si="73"/>
        <v>10.914343667894222</v>
      </c>
      <c r="H433" s="4">
        <f t="shared" ca="1" si="74"/>
        <v>8.8761418281886222</v>
      </c>
      <c r="I433" s="4">
        <f t="shared" ca="1" si="75"/>
        <v>10.228725902079024</v>
      </c>
      <c r="J433" s="4">
        <f t="shared" ca="1" si="76"/>
        <v>9.6407898233731117</v>
      </c>
      <c r="K433" s="4">
        <f t="shared" ca="1" si="77"/>
        <v>5.0374157214835655</v>
      </c>
      <c r="L433" s="6" t="str">
        <f ca="1">HLOOKUP(MAX(B433:K433),B433:$K$1008,M433,FALSE)</f>
        <v>Steph Curry</v>
      </c>
      <c r="M433">
        <v>576</v>
      </c>
    </row>
    <row r="434" spans="2:13">
      <c r="B434" s="4">
        <f t="shared" ca="1" si="68"/>
        <v>10.426607588525858</v>
      </c>
      <c r="C434" s="4">
        <f t="shared" ca="1" si="69"/>
        <v>10.558432792771553</v>
      </c>
      <c r="D434" s="4">
        <f t="shared" ca="1" si="70"/>
        <v>3.5133874293754315</v>
      </c>
      <c r="E434" s="4">
        <f t="shared" ca="1" si="71"/>
        <v>8.477205313266845</v>
      </c>
      <c r="F434" s="4">
        <f t="shared" ca="1" si="72"/>
        <v>10.800445223955974</v>
      </c>
      <c r="G434" s="4">
        <f t="shared" ca="1" si="73"/>
        <v>5.6682576826668507</v>
      </c>
      <c r="H434" s="4">
        <f t="shared" ca="1" si="74"/>
        <v>8.2669942426794893</v>
      </c>
      <c r="I434" s="4">
        <f t="shared" ca="1" si="75"/>
        <v>7.8706968896372187</v>
      </c>
      <c r="J434" s="4">
        <f t="shared" ca="1" si="76"/>
        <v>10.335737723171029</v>
      </c>
      <c r="K434" s="4">
        <f t="shared" ca="1" si="77"/>
        <v>10.185297806566917</v>
      </c>
      <c r="L434" s="6" t="str">
        <f ca="1">HLOOKUP(MAX(B434:K434),B434:$K$1008,M434,FALSE)</f>
        <v>Buddy Hield</v>
      </c>
      <c r="M434">
        <v>575</v>
      </c>
    </row>
    <row r="435" spans="2:13">
      <c r="B435" s="4">
        <f t="shared" ca="1" si="68"/>
        <v>10.758970542359975</v>
      </c>
      <c r="C435" s="4">
        <f t="shared" ca="1" si="69"/>
        <v>10.221966566543394</v>
      </c>
      <c r="D435" s="4">
        <f t="shared" ca="1" si="70"/>
        <v>11.510689535163248</v>
      </c>
      <c r="E435" s="4">
        <f t="shared" ca="1" si="71"/>
        <v>9.258543507444184</v>
      </c>
      <c r="F435" s="4">
        <f t="shared" ca="1" si="72"/>
        <v>11.243031727081027</v>
      </c>
      <c r="G435" s="4">
        <f t="shared" ca="1" si="73"/>
        <v>9.4267033329705328</v>
      </c>
      <c r="H435" s="4">
        <f t="shared" ca="1" si="74"/>
        <v>8.1499690432018248</v>
      </c>
      <c r="I435" s="4">
        <f t="shared" ca="1" si="75"/>
        <v>7.1788127158575072</v>
      </c>
      <c r="J435" s="4">
        <f t="shared" ca="1" si="76"/>
        <v>8.8597279445417669</v>
      </c>
      <c r="K435" s="4">
        <f t="shared" ca="1" si="77"/>
        <v>8.867331034566913</v>
      </c>
      <c r="L435" s="6" t="str">
        <f ca="1">HLOOKUP(MAX(B435:K435),B435:$K$1008,M435,FALSE)</f>
        <v>Dirk Nowitzki</v>
      </c>
      <c r="M435">
        <v>574</v>
      </c>
    </row>
    <row r="436" spans="2:13">
      <c r="B436" s="4">
        <f t="shared" ca="1" si="68"/>
        <v>11.283979672129028</v>
      </c>
      <c r="C436" s="4">
        <f t="shared" ca="1" si="69"/>
        <v>10.557130001741244</v>
      </c>
      <c r="D436" s="4">
        <f t="shared" ca="1" si="70"/>
        <v>8.9292596338378498</v>
      </c>
      <c r="E436" s="4">
        <f t="shared" ca="1" si="71"/>
        <v>9.2169118361429483</v>
      </c>
      <c r="F436" s="4">
        <f t="shared" ca="1" si="72"/>
        <v>10.760352202770894</v>
      </c>
      <c r="G436" s="4">
        <f t="shared" ca="1" si="73"/>
        <v>12.068987028469325</v>
      </c>
      <c r="H436" s="4">
        <f t="shared" ca="1" si="74"/>
        <v>9.9440426391245111</v>
      </c>
      <c r="I436" s="4">
        <f t="shared" ca="1" si="75"/>
        <v>5.7178598694139753</v>
      </c>
      <c r="J436" s="4">
        <f t="shared" ca="1" si="76"/>
        <v>8.7299074007347066</v>
      </c>
      <c r="K436" s="4">
        <f t="shared" ca="1" si="77"/>
        <v>10.88885430037082</v>
      </c>
      <c r="L436" s="6" t="str">
        <f ca="1">HLOOKUP(MAX(B436:K436),B436:$K$1008,M436,FALSE)</f>
        <v>Joe Harris</v>
      </c>
      <c r="M436">
        <v>573</v>
      </c>
    </row>
    <row r="437" spans="2:13">
      <c r="B437" s="4">
        <f t="shared" ca="1" si="68"/>
        <v>10.772376346370244</v>
      </c>
      <c r="C437" s="4">
        <f t="shared" ca="1" si="69"/>
        <v>10.795972531124159</v>
      </c>
      <c r="D437" s="4">
        <f t="shared" ca="1" si="70"/>
        <v>8.2283534716908058</v>
      </c>
      <c r="E437" s="4">
        <f t="shared" ca="1" si="71"/>
        <v>8.5048011068580482</v>
      </c>
      <c r="F437" s="4">
        <f t="shared" ca="1" si="72"/>
        <v>9.2429376142994268</v>
      </c>
      <c r="G437" s="4">
        <f t="shared" ca="1" si="73"/>
        <v>3.5914454191024188</v>
      </c>
      <c r="H437" s="4">
        <f t="shared" ca="1" si="74"/>
        <v>10.248129350614377</v>
      </c>
      <c r="I437" s="4">
        <f t="shared" ca="1" si="75"/>
        <v>12.167527696268733</v>
      </c>
      <c r="J437" s="4">
        <f t="shared" ca="1" si="76"/>
        <v>1.502413915716666</v>
      </c>
      <c r="K437" s="4">
        <f t="shared" ca="1" si="77"/>
        <v>11.144150360985604</v>
      </c>
      <c r="L437" s="6" t="str">
        <f ca="1">HLOOKUP(MAX(B437:K437),B437:$K$1008,M437,FALSE)</f>
        <v>Kemba Walker</v>
      </c>
      <c r="M437">
        <v>572</v>
      </c>
    </row>
    <row r="438" spans="2:13">
      <c r="B438" s="4">
        <f t="shared" ca="1" si="68"/>
        <v>11.338709497040352</v>
      </c>
      <c r="C438" s="4">
        <f t="shared" ca="1" si="69"/>
        <v>10.347789264390496</v>
      </c>
      <c r="D438" s="4">
        <f t="shared" ca="1" si="70"/>
        <v>10.99386380394049</v>
      </c>
      <c r="E438" s="4">
        <f t="shared" ca="1" si="71"/>
        <v>9.4832367740909689</v>
      </c>
      <c r="F438" s="4">
        <f t="shared" ca="1" si="72"/>
        <v>9.6019777324479758</v>
      </c>
      <c r="G438" s="4">
        <f t="shared" ca="1" si="73"/>
        <v>8.2708953470621065</v>
      </c>
      <c r="H438" s="4">
        <f t="shared" ca="1" si="74"/>
        <v>7.8631705196820061</v>
      </c>
      <c r="I438" s="4">
        <f t="shared" ca="1" si="75"/>
        <v>10.280136244930365</v>
      </c>
      <c r="J438" s="4">
        <f t="shared" ca="1" si="76"/>
        <v>6.9825084268388933</v>
      </c>
      <c r="K438" s="4">
        <f t="shared" ca="1" si="77"/>
        <v>8.8609498522101422</v>
      </c>
      <c r="L438" s="6" t="str">
        <f ca="1">HLOOKUP(MAX(B438:K438),B438:$K$1008,M438,FALSE)</f>
        <v>Steph Curry</v>
      </c>
      <c r="M438">
        <v>571</v>
      </c>
    </row>
    <row r="439" spans="2:13">
      <c r="B439" s="4">
        <f t="shared" ca="1" si="68"/>
        <v>12.016289081623375</v>
      </c>
      <c r="C439" s="4">
        <f t="shared" ca="1" si="69"/>
        <v>11.237429351331365</v>
      </c>
      <c r="D439" s="4">
        <f t="shared" ca="1" si="70"/>
        <v>3.7554269981009645</v>
      </c>
      <c r="E439" s="4">
        <f t="shared" ca="1" si="71"/>
        <v>7.4743450302235805</v>
      </c>
      <c r="F439" s="4">
        <f t="shared" ca="1" si="72"/>
        <v>10.471468705829325</v>
      </c>
      <c r="G439" s="4">
        <f t="shared" ca="1" si="73"/>
        <v>0.21096967137749223</v>
      </c>
      <c r="H439" s="4">
        <f t="shared" ca="1" si="74"/>
        <v>10.645933659218379</v>
      </c>
      <c r="I439" s="4">
        <f t="shared" ca="1" si="75"/>
        <v>8.5610576152191147</v>
      </c>
      <c r="J439" s="4">
        <f t="shared" ca="1" si="76"/>
        <v>8.9180202893055789</v>
      </c>
      <c r="K439" s="4">
        <f t="shared" ca="1" si="77"/>
        <v>10.371906091443433</v>
      </c>
      <c r="L439" s="6" t="str">
        <f ca="1">HLOOKUP(MAX(B439:K439),B439:$K$1008,M439,FALSE)</f>
        <v>Steph Curry</v>
      </c>
      <c r="M439">
        <v>570</v>
      </c>
    </row>
    <row r="440" spans="2:13">
      <c r="B440" s="4">
        <f t="shared" ca="1" si="68"/>
        <v>9.8670989393094199</v>
      </c>
      <c r="C440" s="4">
        <f t="shared" ca="1" si="69"/>
        <v>10.701361293915706</v>
      </c>
      <c r="D440" s="4">
        <f t="shared" ca="1" si="70"/>
        <v>5.293938139348942</v>
      </c>
      <c r="E440" s="4">
        <f t="shared" ca="1" si="71"/>
        <v>9.0266568910785381</v>
      </c>
      <c r="F440" s="4">
        <f t="shared" ca="1" si="72"/>
        <v>10.507260650198841</v>
      </c>
      <c r="G440" s="4">
        <f t="shared" ca="1" si="73"/>
        <v>8.8050916394989596</v>
      </c>
      <c r="H440" s="4">
        <f t="shared" ca="1" si="74"/>
        <v>9.0497540428948096</v>
      </c>
      <c r="I440" s="4">
        <f t="shared" ca="1" si="75"/>
        <v>6.3152050373613529</v>
      </c>
      <c r="J440" s="4">
        <f t="shared" ca="1" si="76"/>
        <v>12.488923271695452</v>
      </c>
      <c r="K440" s="4">
        <f t="shared" ca="1" si="77"/>
        <v>8.5802203673084421</v>
      </c>
      <c r="L440" s="6" t="str">
        <f ca="1">HLOOKUP(MAX(B440:K440),B440:$K$1008,M440,FALSE)</f>
        <v>Danny Green</v>
      </c>
      <c r="M440">
        <v>569</v>
      </c>
    </row>
    <row r="441" spans="2:13">
      <c r="B441" s="4">
        <f t="shared" ca="1" si="68"/>
        <v>9.8081743709151716</v>
      </c>
      <c r="C441" s="4">
        <f t="shared" ca="1" si="69"/>
        <v>12.270646329527651</v>
      </c>
      <c r="D441" s="4">
        <f t="shared" ca="1" si="70"/>
        <v>5.9231348939182231</v>
      </c>
      <c r="E441" s="4">
        <f t="shared" ca="1" si="71"/>
        <v>9.3975689855949085</v>
      </c>
      <c r="F441" s="4">
        <f t="shared" ca="1" si="72"/>
        <v>10.194922049107895</v>
      </c>
      <c r="G441" s="4">
        <f t="shared" ca="1" si="73"/>
        <v>2.9666435938430991</v>
      </c>
      <c r="H441" s="4">
        <f t="shared" ca="1" si="74"/>
        <v>8.5352917672317083</v>
      </c>
      <c r="I441" s="4">
        <f t="shared" ca="1" si="75"/>
        <v>8.4143821061122104</v>
      </c>
      <c r="J441" s="4">
        <f t="shared" ca="1" si="76"/>
        <v>9.5751829662905852</v>
      </c>
      <c r="K441" s="4">
        <f t="shared" ca="1" si="77"/>
        <v>12.407399124236864</v>
      </c>
      <c r="L441" s="6" t="str">
        <f ca="1">HLOOKUP(MAX(B441:K441),B441:$K$1008,M441,FALSE)</f>
        <v>Khris Middleton</v>
      </c>
      <c r="M441">
        <v>568</v>
      </c>
    </row>
    <row r="442" spans="2:13">
      <c r="B442" s="4">
        <f t="shared" ca="1" si="68"/>
        <v>10.556684870565267</v>
      </c>
      <c r="C442" s="4">
        <f t="shared" ca="1" si="69"/>
        <v>11.161703518447258</v>
      </c>
      <c r="D442" s="4">
        <f t="shared" ca="1" si="70"/>
        <v>7.355569895693276</v>
      </c>
      <c r="E442" s="4">
        <f t="shared" ca="1" si="71"/>
        <v>7.7822225552735826</v>
      </c>
      <c r="F442" s="4">
        <f t="shared" ca="1" si="72"/>
        <v>8.3957049289459178</v>
      </c>
      <c r="G442" s="4">
        <f t="shared" ca="1" si="73"/>
        <v>11.750980496396199</v>
      </c>
      <c r="H442" s="4">
        <f t="shared" ca="1" si="74"/>
        <v>9.4153837793819868</v>
      </c>
      <c r="I442" s="4">
        <f t="shared" ca="1" si="75"/>
        <v>6.6590042580089381</v>
      </c>
      <c r="J442" s="4">
        <f t="shared" ca="1" si="76"/>
        <v>7.5270101571833257</v>
      </c>
      <c r="K442" s="4">
        <f t="shared" ca="1" si="77"/>
        <v>7.1768896272344191</v>
      </c>
      <c r="L442" s="6" t="str">
        <f ca="1">HLOOKUP(MAX(B442:K442),B442:$K$1008,M442,FALSE)</f>
        <v>Joe Harris</v>
      </c>
      <c r="M442">
        <v>567</v>
      </c>
    </row>
    <row r="443" spans="2:13">
      <c r="B443" s="4">
        <f t="shared" ca="1" si="68"/>
        <v>10.353952853523376</v>
      </c>
      <c r="C443" s="4">
        <f t="shared" ca="1" si="69"/>
        <v>11.426240431158146</v>
      </c>
      <c r="D443" s="4">
        <f t="shared" ca="1" si="70"/>
        <v>5.1179156887752297</v>
      </c>
      <c r="E443" s="4">
        <f t="shared" ca="1" si="71"/>
        <v>10.136358140189758</v>
      </c>
      <c r="F443" s="4">
        <f t="shared" ca="1" si="72"/>
        <v>11.542534356114901</v>
      </c>
      <c r="G443" s="4">
        <f t="shared" ca="1" si="73"/>
        <v>11.513695558959938</v>
      </c>
      <c r="H443" s="4">
        <f t="shared" ca="1" si="74"/>
        <v>9.2716243598996027</v>
      </c>
      <c r="I443" s="4">
        <f t="shared" ca="1" si="75"/>
        <v>6.173858788022164</v>
      </c>
      <c r="J443" s="4">
        <f t="shared" ca="1" si="76"/>
        <v>12.943984120732061</v>
      </c>
      <c r="K443" s="4">
        <f t="shared" ca="1" si="77"/>
        <v>9.158481423509123</v>
      </c>
      <c r="L443" s="6" t="str">
        <f ca="1">HLOOKUP(MAX(B443:K443),B443:$K$1008,M443,FALSE)</f>
        <v>Danny Green</v>
      </c>
      <c r="M443">
        <v>566</v>
      </c>
    </row>
    <row r="444" spans="2:13">
      <c r="B444" s="4">
        <f t="shared" ca="1" si="68"/>
        <v>11.041566434101982</v>
      </c>
      <c r="C444" s="4">
        <f t="shared" ca="1" si="69"/>
        <v>10.447274138921912</v>
      </c>
      <c r="D444" s="4">
        <f t="shared" ca="1" si="70"/>
        <v>6.0232419053589057</v>
      </c>
      <c r="E444" s="4">
        <f t="shared" ca="1" si="71"/>
        <v>8.3392460040731926</v>
      </c>
      <c r="F444" s="4">
        <f t="shared" ca="1" si="72"/>
        <v>12.621099695867095</v>
      </c>
      <c r="G444" s="4">
        <f t="shared" ca="1" si="73"/>
        <v>9.2116390508123125</v>
      </c>
      <c r="H444" s="4">
        <f t="shared" ca="1" si="74"/>
        <v>8.8023295645368727</v>
      </c>
      <c r="I444" s="4">
        <f t="shared" ca="1" si="75"/>
        <v>8.6807462698806646</v>
      </c>
      <c r="J444" s="4">
        <f t="shared" ca="1" si="76"/>
        <v>6.1188551258021171</v>
      </c>
      <c r="K444" s="4">
        <f t="shared" ca="1" si="77"/>
        <v>9.4833367643684863</v>
      </c>
      <c r="L444" s="6" t="str">
        <f ca="1">HLOOKUP(MAX(B444:K444),B444:$K$1008,M444,FALSE)</f>
        <v>Buddy Hield</v>
      </c>
      <c r="M444">
        <v>565</v>
      </c>
    </row>
    <row r="445" spans="2:13">
      <c r="B445" s="4">
        <f t="shared" ca="1" si="68"/>
        <v>10.688613815667107</v>
      </c>
      <c r="C445" s="4">
        <f t="shared" ca="1" si="69"/>
        <v>10.416971514993687</v>
      </c>
      <c r="D445" s="4">
        <f t="shared" ca="1" si="70"/>
        <v>12.927131036276396</v>
      </c>
      <c r="E445" s="4">
        <f t="shared" ca="1" si="71"/>
        <v>10.418940378468497</v>
      </c>
      <c r="F445" s="4">
        <f t="shared" ca="1" si="72"/>
        <v>9.0880148141016104</v>
      </c>
      <c r="G445" s="4">
        <f t="shared" ca="1" si="73"/>
        <v>10.845829198318294</v>
      </c>
      <c r="H445" s="4">
        <f t="shared" ca="1" si="74"/>
        <v>11.361034751223494</v>
      </c>
      <c r="I445" s="4">
        <f t="shared" ca="1" si="75"/>
        <v>7.5129130002628326</v>
      </c>
      <c r="J445" s="4">
        <f t="shared" ca="1" si="76"/>
        <v>6.8232602402142728</v>
      </c>
      <c r="K445" s="4">
        <f t="shared" ca="1" si="77"/>
        <v>7.5858530905447026</v>
      </c>
      <c r="L445" s="6" t="str">
        <f ca="1">HLOOKUP(MAX(B445:K445),B445:$K$1008,M445,FALSE)</f>
        <v>Dirk Nowitzki</v>
      </c>
      <c r="M445">
        <v>564</v>
      </c>
    </row>
    <row r="446" spans="2:13">
      <c r="B446" s="4">
        <f t="shared" ca="1" si="68"/>
        <v>9.6005941894946414</v>
      </c>
      <c r="C446" s="4">
        <f t="shared" ca="1" si="69"/>
        <v>11.828559557842926</v>
      </c>
      <c r="D446" s="4">
        <f t="shared" ca="1" si="70"/>
        <v>12.188014150856835</v>
      </c>
      <c r="E446" s="4">
        <f t="shared" ca="1" si="71"/>
        <v>9.0814744429484229</v>
      </c>
      <c r="F446" s="4">
        <f t="shared" ca="1" si="72"/>
        <v>11.461708395230087</v>
      </c>
      <c r="G446" s="4">
        <f t="shared" ca="1" si="73"/>
        <v>7.4910066799826271</v>
      </c>
      <c r="H446" s="4">
        <f t="shared" ca="1" si="74"/>
        <v>7.7088569280482604</v>
      </c>
      <c r="I446" s="4">
        <f t="shared" ca="1" si="75"/>
        <v>13.22166814288498</v>
      </c>
      <c r="J446" s="4">
        <f t="shared" ca="1" si="76"/>
        <v>10.422426598919046</v>
      </c>
      <c r="K446" s="4">
        <f t="shared" ca="1" si="77"/>
        <v>7.8076027888660899</v>
      </c>
      <c r="L446" s="6" t="str">
        <f ca="1">HLOOKUP(MAX(B446:K446),B446:$K$1008,M446,FALSE)</f>
        <v>Kemba Walker</v>
      </c>
      <c r="M446">
        <v>563</v>
      </c>
    </row>
    <row r="447" spans="2:13">
      <c r="B447" s="4">
        <f t="shared" ca="1" si="68"/>
        <v>11.729112985324619</v>
      </c>
      <c r="C447" s="4">
        <f t="shared" ca="1" si="69"/>
        <v>11.808791885119279</v>
      </c>
      <c r="D447" s="4">
        <f t="shared" ca="1" si="70"/>
        <v>6.8927553017948355</v>
      </c>
      <c r="E447" s="4">
        <f t="shared" ca="1" si="71"/>
        <v>8.3802439190335285</v>
      </c>
      <c r="F447" s="4">
        <f t="shared" ca="1" si="72"/>
        <v>9.9045511427773096</v>
      </c>
      <c r="G447" s="4">
        <f t="shared" ca="1" si="73"/>
        <v>9.4618018449536265</v>
      </c>
      <c r="H447" s="4">
        <f t="shared" ca="1" si="74"/>
        <v>9.4135037888829523</v>
      </c>
      <c r="I447" s="4">
        <f t="shared" ca="1" si="75"/>
        <v>9.1065305041539677</v>
      </c>
      <c r="J447" s="4">
        <f t="shared" ca="1" si="76"/>
        <v>9.0788864245243452</v>
      </c>
      <c r="K447" s="4">
        <f t="shared" ca="1" si="77"/>
        <v>13.106137684241725</v>
      </c>
      <c r="L447" s="6" t="str">
        <f ca="1">HLOOKUP(MAX(B447:K447),B447:$K$1008,M447,FALSE)</f>
        <v>Khris Middleton</v>
      </c>
      <c r="M447">
        <v>562</v>
      </c>
    </row>
    <row r="448" spans="2:13">
      <c r="B448" s="4">
        <f t="shared" ca="1" si="68"/>
        <v>11.540127430411717</v>
      </c>
      <c r="C448" s="4">
        <f t="shared" ca="1" si="69"/>
        <v>12.361619392456186</v>
      </c>
      <c r="D448" s="4">
        <f t="shared" ca="1" si="70"/>
        <v>15.17468389215103</v>
      </c>
      <c r="E448" s="4">
        <f t="shared" ca="1" si="71"/>
        <v>10.11899333557977</v>
      </c>
      <c r="F448" s="4">
        <f t="shared" ca="1" si="72"/>
        <v>11.15285836561479</v>
      </c>
      <c r="G448" s="4">
        <f t="shared" ca="1" si="73"/>
        <v>9.4703811801339484</v>
      </c>
      <c r="H448" s="4">
        <f t="shared" ca="1" si="74"/>
        <v>8.783052099736059</v>
      </c>
      <c r="I448" s="4">
        <f t="shared" ca="1" si="75"/>
        <v>8.6812590335206572</v>
      </c>
      <c r="J448" s="4">
        <f t="shared" ca="1" si="76"/>
        <v>15.903599469987315</v>
      </c>
      <c r="K448" s="4">
        <f t="shared" ca="1" si="77"/>
        <v>10.962480666911132</v>
      </c>
      <c r="L448" s="6" t="str">
        <f ca="1">HLOOKUP(MAX(B448:K448),B448:$K$1008,M448,FALSE)</f>
        <v>Danny Green</v>
      </c>
      <c r="M448">
        <v>561</v>
      </c>
    </row>
    <row r="449" spans="2:13">
      <c r="B449" s="4">
        <f t="shared" ca="1" si="68"/>
        <v>10.349853516684654</v>
      </c>
      <c r="C449" s="4">
        <f t="shared" ca="1" si="69"/>
        <v>12.275337727609729</v>
      </c>
      <c r="D449" s="4">
        <f t="shared" ca="1" si="70"/>
        <v>5.2855092131346098</v>
      </c>
      <c r="E449" s="4">
        <f t="shared" ca="1" si="71"/>
        <v>8.0062748225499476</v>
      </c>
      <c r="F449" s="4">
        <f t="shared" ca="1" si="72"/>
        <v>10.673566703735194</v>
      </c>
      <c r="G449" s="4">
        <f t="shared" ca="1" si="73"/>
        <v>4.1614211630825615</v>
      </c>
      <c r="H449" s="4">
        <f t="shared" ca="1" si="74"/>
        <v>9.7527450506216979</v>
      </c>
      <c r="I449" s="4">
        <f t="shared" ca="1" si="75"/>
        <v>7.5621211270734499</v>
      </c>
      <c r="J449" s="4">
        <f t="shared" ca="1" si="76"/>
        <v>9.0580741913708192</v>
      </c>
      <c r="K449" s="4">
        <f t="shared" ca="1" si="77"/>
        <v>3.8272688707876714</v>
      </c>
      <c r="L449" s="6" t="str">
        <f ca="1">HLOOKUP(MAX(B449:K449),B449:$K$1008,M449,FALSE)</f>
        <v>Seth Curry</v>
      </c>
      <c r="M449">
        <v>560</v>
      </c>
    </row>
    <row r="450" spans="2:13">
      <c r="B450" s="4">
        <f t="shared" ca="1" si="68"/>
        <v>11.10545785841542</v>
      </c>
      <c r="C450" s="4">
        <f t="shared" ca="1" si="69"/>
        <v>10.196242087611912</v>
      </c>
      <c r="D450" s="4">
        <f t="shared" ca="1" si="70"/>
        <v>2.8986909700479186</v>
      </c>
      <c r="E450" s="4">
        <f t="shared" ca="1" si="71"/>
        <v>8.6163851249322292</v>
      </c>
      <c r="F450" s="4">
        <f t="shared" ca="1" si="72"/>
        <v>12.110830479552259</v>
      </c>
      <c r="G450" s="4">
        <f t="shared" ca="1" si="73"/>
        <v>11.408651439635038</v>
      </c>
      <c r="H450" s="4">
        <f t="shared" ca="1" si="74"/>
        <v>8.6040124737558408</v>
      </c>
      <c r="I450" s="4">
        <f t="shared" ca="1" si="75"/>
        <v>10.166842988995082</v>
      </c>
      <c r="J450" s="4">
        <f t="shared" ca="1" si="76"/>
        <v>12.582388918190251</v>
      </c>
      <c r="K450" s="4">
        <f t="shared" ca="1" si="77"/>
        <v>7.2289966638395615</v>
      </c>
      <c r="L450" s="6" t="str">
        <f ca="1">HLOOKUP(MAX(B450:K450),B450:$K$1008,M450,FALSE)</f>
        <v>Danny Green</v>
      </c>
      <c r="M450">
        <v>559</v>
      </c>
    </row>
    <row r="451" spans="2:13">
      <c r="B451" s="4">
        <f t="shared" ca="1" si="68"/>
        <v>10.934451244613395</v>
      </c>
      <c r="C451" s="4">
        <f t="shared" ca="1" si="69"/>
        <v>9.6476843386764859</v>
      </c>
      <c r="D451" s="4">
        <f t="shared" ca="1" si="70"/>
        <v>1.2816508069668788</v>
      </c>
      <c r="E451" s="4">
        <f t="shared" ca="1" si="71"/>
        <v>10.432087207614867</v>
      </c>
      <c r="F451" s="4">
        <f t="shared" ca="1" si="72"/>
        <v>10.610105781691415</v>
      </c>
      <c r="G451" s="4">
        <f t="shared" ca="1" si="73"/>
        <v>8.6503051557993249</v>
      </c>
      <c r="H451" s="4">
        <f t="shared" ca="1" si="74"/>
        <v>9.1761815714856247</v>
      </c>
      <c r="I451" s="4">
        <f t="shared" ca="1" si="75"/>
        <v>10.944730051098063</v>
      </c>
      <c r="J451" s="4">
        <f t="shared" ca="1" si="76"/>
        <v>7.0845084858719458</v>
      </c>
      <c r="K451" s="4">
        <f t="shared" ca="1" si="77"/>
        <v>7.8566000519332713</v>
      </c>
      <c r="L451" s="6" t="str">
        <f ca="1">HLOOKUP(MAX(B451:K451),B451:$K$1008,M451,FALSE)</f>
        <v>Kemba Walker</v>
      </c>
      <c r="M451">
        <v>558</v>
      </c>
    </row>
    <row r="452" spans="2:13">
      <c r="B452" s="4">
        <f t="shared" ca="1" si="68"/>
        <v>10.902998924432426</v>
      </c>
      <c r="C452" s="4">
        <f t="shared" ca="1" si="69"/>
        <v>11.245335208410674</v>
      </c>
      <c r="D452" s="4">
        <f t="shared" ca="1" si="70"/>
        <v>4.0784707716529836</v>
      </c>
      <c r="E452" s="4">
        <f t="shared" ca="1" si="71"/>
        <v>9.1898107710106949</v>
      </c>
      <c r="F452" s="4">
        <f t="shared" ca="1" si="72"/>
        <v>9.3603702179530384</v>
      </c>
      <c r="G452" s="4">
        <f t="shared" ca="1" si="73"/>
        <v>3.8340297926323652</v>
      </c>
      <c r="H452" s="4">
        <f t="shared" ca="1" si="74"/>
        <v>9.4206112577874066</v>
      </c>
      <c r="I452" s="4">
        <f t="shared" ca="1" si="75"/>
        <v>8.1700047920766146</v>
      </c>
      <c r="J452" s="4">
        <f t="shared" ca="1" si="76"/>
        <v>10.735618554530861</v>
      </c>
      <c r="K452" s="4">
        <f t="shared" ca="1" si="77"/>
        <v>10.471549140245653</v>
      </c>
      <c r="L452" s="6" t="str">
        <f ca="1">HLOOKUP(MAX(B452:K452),B452:$K$1008,M452,FALSE)</f>
        <v>Seth Curry</v>
      </c>
      <c r="M452">
        <v>557</v>
      </c>
    </row>
    <row r="453" spans="2:13">
      <c r="B453" s="4">
        <f t="shared" ca="1" si="68"/>
        <v>11.976577022812517</v>
      </c>
      <c r="C453" s="4">
        <f t="shared" ca="1" si="69"/>
        <v>10.253973977419486</v>
      </c>
      <c r="D453" s="4">
        <f t="shared" ca="1" si="70"/>
        <v>10.162016836506831</v>
      </c>
      <c r="E453" s="4">
        <f t="shared" ca="1" si="71"/>
        <v>9.51091685224279</v>
      </c>
      <c r="F453" s="4">
        <f t="shared" ca="1" si="72"/>
        <v>9.6421009019858133</v>
      </c>
      <c r="G453" s="4">
        <f t="shared" ca="1" si="73"/>
        <v>7.7771827191717993</v>
      </c>
      <c r="H453" s="4">
        <f t="shared" ca="1" si="74"/>
        <v>9.8723142663729231</v>
      </c>
      <c r="I453" s="4">
        <f t="shared" ca="1" si="75"/>
        <v>10.236619862209331</v>
      </c>
      <c r="J453" s="4">
        <f t="shared" ca="1" si="76"/>
        <v>4.5170004796903171</v>
      </c>
      <c r="K453" s="4">
        <f t="shared" ca="1" si="77"/>
        <v>9.776151596892678</v>
      </c>
      <c r="L453" s="6" t="str">
        <f ca="1">HLOOKUP(MAX(B453:K453),B453:$K$1008,M453,FALSE)</f>
        <v>Steph Curry</v>
      </c>
      <c r="M453">
        <v>556</v>
      </c>
    </row>
    <row r="454" spans="2:13">
      <c r="B454" s="4">
        <f t="shared" ca="1" si="68"/>
        <v>12.199948524220492</v>
      </c>
      <c r="C454" s="4">
        <f t="shared" ca="1" si="69"/>
        <v>10.008834108746951</v>
      </c>
      <c r="D454" s="4">
        <f t="shared" ca="1" si="70"/>
        <v>7.7273626086086455</v>
      </c>
      <c r="E454" s="4">
        <f t="shared" ca="1" si="71"/>
        <v>8.8147038681583787</v>
      </c>
      <c r="F454" s="4">
        <f t="shared" ca="1" si="72"/>
        <v>9.9892449221052182</v>
      </c>
      <c r="G454" s="4">
        <f t="shared" ca="1" si="73"/>
        <v>6.9911404728110398</v>
      </c>
      <c r="H454" s="4">
        <f t="shared" ca="1" si="74"/>
        <v>8.5200372075929227</v>
      </c>
      <c r="I454" s="4">
        <f t="shared" ca="1" si="75"/>
        <v>7.4350010543856246</v>
      </c>
      <c r="J454" s="4">
        <f t="shared" ca="1" si="76"/>
        <v>4.8331950275433826</v>
      </c>
      <c r="K454" s="4">
        <f t="shared" ca="1" si="77"/>
        <v>13.329273107044656</v>
      </c>
      <c r="L454" s="6" t="str">
        <f ca="1">HLOOKUP(MAX(B454:K454),B454:$K$1008,M454,FALSE)</f>
        <v>Khris Middleton</v>
      </c>
      <c r="M454">
        <v>555</v>
      </c>
    </row>
    <row r="455" spans="2:13">
      <c r="B455" s="4">
        <f t="shared" ca="1" si="68"/>
        <v>10.781827194767732</v>
      </c>
      <c r="C455" s="4">
        <f t="shared" ca="1" si="69"/>
        <v>11.137582850818948</v>
      </c>
      <c r="D455" s="4">
        <f t="shared" ca="1" si="70"/>
        <v>13.481636584419007</v>
      </c>
      <c r="E455" s="4">
        <f t="shared" ca="1" si="71"/>
        <v>10.200258116627895</v>
      </c>
      <c r="F455" s="4">
        <f t="shared" ca="1" si="72"/>
        <v>11.072570153780712</v>
      </c>
      <c r="G455" s="4">
        <f t="shared" ca="1" si="73"/>
        <v>7.2365965014530156</v>
      </c>
      <c r="H455" s="4">
        <f t="shared" ca="1" si="74"/>
        <v>8.801623021704474</v>
      </c>
      <c r="I455" s="4">
        <f t="shared" ca="1" si="75"/>
        <v>10.591557342881979</v>
      </c>
      <c r="J455" s="4">
        <f t="shared" ca="1" si="76"/>
        <v>9.2052778578456671</v>
      </c>
      <c r="K455" s="4">
        <f t="shared" ca="1" si="77"/>
        <v>7.8303366673252359</v>
      </c>
      <c r="L455" s="6" t="str">
        <f ca="1">HLOOKUP(MAX(B455:K455),B455:$K$1008,M455,FALSE)</f>
        <v>Dirk Nowitzki</v>
      </c>
      <c r="M455">
        <v>554</v>
      </c>
    </row>
    <row r="456" spans="2:13">
      <c r="B456" s="4">
        <f t="shared" ref="B456:B519" ca="1" si="78">NORMINV(RAND(),$B$4,$B$5)*25</f>
        <v>10.665966882597047</v>
      </c>
      <c r="C456" s="4">
        <f t="shared" ref="C456:C519" ca="1" si="79">NORMINV(RAND(),$C$4,$C$5)*25</f>
        <v>12.100675669939269</v>
      </c>
      <c r="D456" s="4">
        <f t="shared" ref="D456:D519" ca="1" si="80">NORMINV(RAND(),$D$4,$D$5)*25</f>
        <v>10.673862482849501</v>
      </c>
      <c r="E456" s="4">
        <f t="shared" ref="E456:E519" ca="1" si="81">NORMINV(RAND(),$E$4,$E$5)*25</f>
        <v>9.7234900726104083</v>
      </c>
      <c r="F456" s="4">
        <f t="shared" ref="F456:F519" ca="1" si="82">NORMINV(RAND(),$F$4,$F$5)*25</f>
        <v>9.6421379947985137</v>
      </c>
      <c r="G456" s="4">
        <f t="shared" ref="G456:G519" ca="1" si="83">NORMINV(RAND(),$G$4,$G$5)*25</f>
        <v>9.6007946719925545</v>
      </c>
      <c r="H456" s="4">
        <f t="shared" ref="H456:H519" ca="1" si="84">NORMINV(RAND(),$H$4,$H$5)*25</f>
        <v>8.9809731130192088</v>
      </c>
      <c r="I456" s="4">
        <f t="shared" ref="I456:I519" ca="1" si="85">NORMINV(RAND(),$I$4,$I$5)*25</f>
        <v>9.3122358713470117</v>
      </c>
      <c r="J456" s="4">
        <f t="shared" ref="J456:J519" ca="1" si="86">NORMINV(RAND(),$J$4,$J$5)*25</f>
        <v>11.490853216506466</v>
      </c>
      <c r="K456" s="4">
        <f t="shared" ref="K456:K519" ca="1" si="87">NORMINV(RAND(),$K$4,$K$5)*25</f>
        <v>13.971523527137755</v>
      </c>
      <c r="L456" s="6" t="str">
        <f ca="1">HLOOKUP(MAX(B456:K456),B456:$K$1008,M456,FALSE)</f>
        <v>Khris Middleton</v>
      </c>
      <c r="M456">
        <v>553</v>
      </c>
    </row>
    <row r="457" spans="2:13">
      <c r="B457" s="4">
        <f t="shared" ca="1" si="78"/>
        <v>9.117245862643685</v>
      </c>
      <c r="C457" s="4">
        <f t="shared" ca="1" si="79"/>
        <v>10.539017129828787</v>
      </c>
      <c r="D457" s="4">
        <f t="shared" ca="1" si="80"/>
        <v>14.025794450859982</v>
      </c>
      <c r="E457" s="4">
        <f t="shared" ca="1" si="81"/>
        <v>9.398924705291698</v>
      </c>
      <c r="F457" s="4">
        <f t="shared" ca="1" si="82"/>
        <v>7.6894394770263288</v>
      </c>
      <c r="G457" s="4">
        <f t="shared" ca="1" si="83"/>
        <v>7.7202676509524313</v>
      </c>
      <c r="H457" s="4">
        <f t="shared" ca="1" si="84"/>
        <v>8.5019749824023751</v>
      </c>
      <c r="I457" s="4">
        <f t="shared" ca="1" si="85"/>
        <v>6.9366193883637424</v>
      </c>
      <c r="J457" s="4">
        <f t="shared" ca="1" si="86"/>
        <v>3.8032507713581341</v>
      </c>
      <c r="K457" s="4">
        <f t="shared" ca="1" si="87"/>
        <v>10.896834306701287</v>
      </c>
      <c r="L457" s="6" t="str">
        <f ca="1">HLOOKUP(MAX(B457:K457),B457:$K$1008,M457,FALSE)</f>
        <v>Dirk Nowitzki</v>
      </c>
      <c r="M457">
        <v>552</v>
      </c>
    </row>
    <row r="458" spans="2:13">
      <c r="B458" s="4">
        <f t="shared" ca="1" si="78"/>
        <v>9.7584787371508988</v>
      </c>
      <c r="C458" s="4">
        <f t="shared" ca="1" si="79"/>
        <v>11.313954926019347</v>
      </c>
      <c r="D458" s="4">
        <f t="shared" ca="1" si="80"/>
        <v>4.3536709084935659</v>
      </c>
      <c r="E458" s="4">
        <f t="shared" ca="1" si="81"/>
        <v>10.521622882526875</v>
      </c>
      <c r="F458" s="4">
        <f t="shared" ca="1" si="82"/>
        <v>10.195454666698128</v>
      </c>
      <c r="G458" s="4">
        <f t="shared" ca="1" si="83"/>
        <v>5.7625002073605005</v>
      </c>
      <c r="H458" s="4">
        <f t="shared" ca="1" si="84"/>
        <v>9.7449482413986246</v>
      </c>
      <c r="I458" s="4">
        <f t="shared" ca="1" si="85"/>
        <v>8.4442110996034287</v>
      </c>
      <c r="J458" s="4">
        <f t="shared" ca="1" si="86"/>
        <v>8.9336039025257694</v>
      </c>
      <c r="K458" s="4">
        <f t="shared" ca="1" si="87"/>
        <v>11.254514576938648</v>
      </c>
      <c r="L458" s="6" t="str">
        <f ca="1">HLOOKUP(MAX(B458:K458),B458:$K$1008,M458,FALSE)</f>
        <v>Seth Curry</v>
      </c>
      <c r="M458">
        <v>551</v>
      </c>
    </row>
    <row r="459" spans="2:13">
      <c r="B459" s="4">
        <f t="shared" ca="1" si="78"/>
        <v>10.418827335888611</v>
      </c>
      <c r="C459" s="4">
        <f t="shared" ca="1" si="79"/>
        <v>11.903420487970951</v>
      </c>
      <c r="D459" s="4">
        <f t="shared" ca="1" si="80"/>
        <v>1.9348272792798251</v>
      </c>
      <c r="E459" s="4">
        <f t="shared" ca="1" si="81"/>
        <v>7.7187945438380225</v>
      </c>
      <c r="F459" s="4">
        <f t="shared" ca="1" si="82"/>
        <v>10.425265868498503</v>
      </c>
      <c r="G459" s="4">
        <f t="shared" ca="1" si="83"/>
        <v>9.2630446017045749</v>
      </c>
      <c r="H459" s="4">
        <f t="shared" ca="1" si="84"/>
        <v>8.036445705408541</v>
      </c>
      <c r="I459" s="4">
        <f t="shared" ca="1" si="85"/>
        <v>8.2975447584199316</v>
      </c>
      <c r="J459" s="4">
        <f t="shared" ca="1" si="86"/>
        <v>6.048644177142724</v>
      </c>
      <c r="K459" s="4">
        <f t="shared" ca="1" si="87"/>
        <v>6.1685000366653417</v>
      </c>
      <c r="L459" s="6" t="str">
        <f ca="1">HLOOKUP(MAX(B459:K459),B459:$K$1008,M459,FALSE)</f>
        <v>Seth Curry</v>
      </c>
      <c r="M459">
        <v>550</v>
      </c>
    </row>
    <row r="460" spans="2:13">
      <c r="B460" s="4">
        <f t="shared" ca="1" si="78"/>
        <v>11.344121514400131</v>
      </c>
      <c r="C460" s="4">
        <f t="shared" ca="1" si="79"/>
        <v>11.862896711924707</v>
      </c>
      <c r="D460" s="4">
        <f t="shared" ca="1" si="80"/>
        <v>7.1985778942787615</v>
      </c>
      <c r="E460" s="4">
        <f t="shared" ca="1" si="81"/>
        <v>9.3251339255476342</v>
      </c>
      <c r="F460" s="4">
        <f t="shared" ca="1" si="82"/>
        <v>11.042331993395507</v>
      </c>
      <c r="G460" s="4">
        <f t="shared" ca="1" si="83"/>
        <v>1.0605668200603671</v>
      </c>
      <c r="H460" s="4">
        <f t="shared" ca="1" si="84"/>
        <v>10.997613533161093</v>
      </c>
      <c r="I460" s="4">
        <f t="shared" ca="1" si="85"/>
        <v>10.772527408766047</v>
      </c>
      <c r="J460" s="4">
        <f t="shared" ca="1" si="86"/>
        <v>7.7259978514543484</v>
      </c>
      <c r="K460" s="4">
        <f t="shared" ca="1" si="87"/>
        <v>8.7266066511198872</v>
      </c>
      <c r="L460" s="6" t="str">
        <f ca="1">HLOOKUP(MAX(B460:K460),B460:$K$1008,M460,FALSE)</f>
        <v>Seth Curry</v>
      </c>
      <c r="M460">
        <v>549</v>
      </c>
    </row>
    <row r="461" spans="2:13">
      <c r="B461" s="4">
        <f t="shared" ca="1" si="78"/>
        <v>10.324732145216911</v>
      </c>
      <c r="C461" s="4">
        <f t="shared" ca="1" si="79"/>
        <v>11.798243796563867</v>
      </c>
      <c r="D461" s="4">
        <f t="shared" ca="1" si="80"/>
        <v>2.5668025506894789</v>
      </c>
      <c r="E461" s="4">
        <f t="shared" ca="1" si="81"/>
        <v>9.2667089566957941</v>
      </c>
      <c r="F461" s="4">
        <f t="shared" ca="1" si="82"/>
        <v>10.388017853634219</v>
      </c>
      <c r="G461" s="4">
        <f t="shared" ca="1" si="83"/>
        <v>7.6282369058991177</v>
      </c>
      <c r="H461" s="4">
        <f t="shared" ca="1" si="84"/>
        <v>7.7132795512806691</v>
      </c>
      <c r="I461" s="4">
        <f t="shared" ca="1" si="85"/>
        <v>5.9692130638015692</v>
      </c>
      <c r="J461" s="4">
        <f t="shared" ca="1" si="86"/>
        <v>9.7258148965331603</v>
      </c>
      <c r="K461" s="4">
        <f t="shared" ca="1" si="87"/>
        <v>8.3949738433675201</v>
      </c>
      <c r="L461" s="6" t="str">
        <f ca="1">HLOOKUP(MAX(B461:K461),B461:$K$1008,M461,FALSE)</f>
        <v>Seth Curry</v>
      </c>
      <c r="M461">
        <v>548</v>
      </c>
    </row>
    <row r="462" spans="2:13">
      <c r="B462" s="4">
        <f t="shared" ca="1" si="78"/>
        <v>11.098962214983613</v>
      </c>
      <c r="C462" s="4">
        <f t="shared" ca="1" si="79"/>
        <v>11.0578817957309</v>
      </c>
      <c r="D462" s="4">
        <f t="shared" ca="1" si="80"/>
        <v>4.2360355844451432</v>
      </c>
      <c r="E462" s="4">
        <f t="shared" ca="1" si="81"/>
        <v>8.8180778138045888</v>
      </c>
      <c r="F462" s="4">
        <f t="shared" ca="1" si="82"/>
        <v>9.718985193128594</v>
      </c>
      <c r="G462" s="4">
        <f t="shared" ca="1" si="83"/>
        <v>9.2155600814657621</v>
      </c>
      <c r="H462" s="4">
        <f t="shared" ca="1" si="84"/>
        <v>10.049087704517135</v>
      </c>
      <c r="I462" s="4">
        <f t="shared" ca="1" si="85"/>
        <v>9.7583250629457847</v>
      </c>
      <c r="J462" s="4">
        <f t="shared" ca="1" si="86"/>
        <v>7.7538779710085048</v>
      </c>
      <c r="K462" s="4">
        <f t="shared" ca="1" si="87"/>
        <v>11.507755472019889</v>
      </c>
      <c r="L462" s="6" t="str">
        <f ca="1">HLOOKUP(MAX(B462:K462),B462:$K$1008,M462,FALSE)</f>
        <v>Khris Middleton</v>
      </c>
      <c r="M462">
        <v>547</v>
      </c>
    </row>
    <row r="463" spans="2:13">
      <c r="B463" s="4">
        <f t="shared" ca="1" si="78"/>
        <v>10.76290269930595</v>
      </c>
      <c r="C463" s="4">
        <f t="shared" ca="1" si="79"/>
        <v>12.886231495390632</v>
      </c>
      <c r="D463" s="4">
        <f t="shared" ca="1" si="80"/>
        <v>6.8347243098503654</v>
      </c>
      <c r="E463" s="4">
        <f t="shared" ca="1" si="81"/>
        <v>10.257702430749333</v>
      </c>
      <c r="F463" s="4">
        <f t="shared" ca="1" si="82"/>
        <v>10.98604120339761</v>
      </c>
      <c r="G463" s="4">
        <f t="shared" ca="1" si="83"/>
        <v>7.3863380386209858</v>
      </c>
      <c r="H463" s="4">
        <f t="shared" ca="1" si="84"/>
        <v>9.2959686874633043</v>
      </c>
      <c r="I463" s="4">
        <f t="shared" ca="1" si="85"/>
        <v>7.187247869977111</v>
      </c>
      <c r="J463" s="4">
        <f t="shared" ca="1" si="86"/>
        <v>10.080625903211367</v>
      </c>
      <c r="K463" s="4">
        <f t="shared" ca="1" si="87"/>
        <v>13.12759982395557</v>
      </c>
      <c r="L463" s="6" t="str">
        <f ca="1">HLOOKUP(MAX(B463:K463),B463:$K$1008,M463,FALSE)</f>
        <v>Khris Middleton</v>
      </c>
      <c r="M463">
        <v>546</v>
      </c>
    </row>
    <row r="464" spans="2:13">
      <c r="B464" s="4">
        <f t="shared" ca="1" si="78"/>
        <v>9.7541057384723455</v>
      </c>
      <c r="C464" s="4">
        <f t="shared" ca="1" si="79"/>
        <v>10.833416506099928</v>
      </c>
      <c r="D464" s="4">
        <f t="shared" ca="1" si="80"/>
        <v>9.5055594412095612</v>
      </c>
      <c r="E464" s="4">
        <f t="shared" ca="1" si="81"/>
        <v>8.6818063411158324</v>
      </c>
      <c r="F464" s="4">
        <f t="shared" ca="1" si="82"/>
        <v>9.816880262568727</v>
      </c>
      <c r="G464" s="4">
        <f t="shared" ca="1" si="83"/>
        <v>15.533445436811757</v>
      </c>
      <c r="H464" s="4">
        <f t="shared" ca="1" si="84"/>
        <v>9.6254308296344586</v>
      </c>
      <c r="I464" s="4">
        <f t="shared" ca="1" si="85"/>
        <v>8.2220373756606868</v>
      </c>
      <c r="J464" s="4">
        <f t="shared" ca="1" si="86"/>
        <v>7.1522066920527818</v>
      </c>
      <c r="K464" s="4">
        <f t="shared" ca="1" si="87"/>
        <v>10.248342633376264</v>
      </c>
      <c r="L464" s="6" t="str">
        <f ca="1">HLOOKUP(MAX(B464:K464),B464:$K$1008,M464,FALSE)</f>
        <v>Joe Harris</v>
      </c>
      <c r="M464">
        <v>545</v>
      </c>
    </row>
    <row r="465" spans="2:13">
      <c r="B465" s="4">
        <f t="shared" ca="1" si="78"/>
        <v>10.059892102570132</v>
      </c>
      <c r="C465" s="4">
        <f t="shared" ca="1" si="79"/>
        <v>11.613472984323099</v>
      </c>
      <c r="D465" s="4">
        <f t="shared" ca="1" si="80"/>
        <v>2.8893216366130967</v>
      </c>
      <c r="E465" s="4">
        <f t="shared" ca="1" si="81"/>
        <v>8.9622488142135097</v>
      </c>
      <c r="F465" s="4">
        <f t="shared" ca="1" si="82"/>
        <v>10.91676265627204</v>
      </c>
      <c r="G465" s="4">
        <f t="shared" ca="1" si="83"/>
        <v>13.481501531860287</v>
      </c>
      <c r="H465" s="4">
        <f t="shared" ca="1" si="84"/>
        <v>8.0737313108663376</v>
      </c>
      <c r="I465" s="4">
        <f t="shared" ca="1" si="85"/>
        <v>9.271117097336786</v>
      </c>
      <c r="J465" s="4">
        <f t="shared" ca="1" si="86"/>
        <v>6.7922388377269227</v>
      </c>
      <c r="K465" s="4">
        <f t="shared" ca="1" si="87"/>
        <v>7.3946517406575154</v>
      </c>
      <c r="L465" s="6" t="str">
        <f ca="1">HLOOKUP(MAX(B465:K465),B465:$K$1008,M465,FALSE)</f>
        <v>Joe Harris</v>
      </c>
      <c r="M465">
        <v>544</v>
      </c>
    </row>
    <row r="466" spans="2:13">
      <c r="B466" s="4">
        <f t="shared" ca="1" si="78"/>
        <v>10.298770703756082</v>
      </c>
      <c r="C466" s="4">
        <f t="shared" ca="1" si="79"/>
        <v>10.821746930985997</v>
      </c>
      <c r="D466" s="4">
        <f t="shared" ca="1" si="80"/>
        <v>12.228087516808078</v>
      </c>
      <c r="E466" s="4">
        <f t="shared" ca="1" si="81"/>
        <v>9.5895405214436416</v>
      </c>
      <c r="F466" s="4">
        <f t="shared" ca="1" si="82"/>
        <v>9.7062145598532101</v>
      </c>
      <c r="G466" s="4">
        <f t="shared" ca="1" si="83"/>
        <v>10.339384815264143</v>
      </c>
      <c r="H466" s="4">
        <f t="shared" ca="1" si="84"/>
        <v>10.690192344818989</v>
      </c>
      <c r="I466" s="4">
        <f t="shared" ca="1" si="85"/>
        <v>9.3765888396103634</v>
      </c>
      <c r="J466" s="4">
        <f t="shared" ca="1" si="86"/>
        <v>9.4942349910937995</v>
      </c>
      <c r="K466" s="4">
        <f t="shared" ca="1" si="87"/>
        <v>12.790856209891995</v>
      </c>
      <c r="L466" s="6" t="str">
        <f ca="1">HLOOKUP(MAX(B466:K466),B466:$K$1008,M466,FALSE)</f>
        <v>Khris Middleton</v>
      </c>
      <c r="M466">
        <v>543</v>
      </c>
    </row>
    <row r="467" spans="2:13">
      <c r="B467" s="4">
        <f t="shared" ca="1" si="78"/>
        <v>10.688206224421124</v>
      </c>
      <c r="C467" s="4">
        <f t="shared" ca="1" si="79"/>
        <v>12.504614761466568</v>
      </c>
      <c r="D467" s="4">
        <f t="shared" ca="1" si="80"/>
        <v>8.1502516831531491</v>
      </c>
      <c r="E467" s="4">
        <f t="shared" ca="1" si="81"/>
        <v>10.179236759077503</v>
      </c>
      <c r="F467" s="4">
        <f t="shared" ca="1" si="82"/>
        <v>10.50693575711799</v>
      </c>
      <c r="G467" s="4">
        <f t="shared" ca="1" si="83"/>
        <v>10.161833388674294</v>
      </c>
      <c r="H467" s="4">
        <f t="shared" ca="1" si="84"/>
        <v>9.0327555990424031</v>
      </c>
      <c r="I467" s="4">
        <f t="shared" ca="1" si="85"/>
        <v>9.7198739765641839</v>
      </c>
      <c r="J467" s="4">
        <f t="shared" ca="1" si="86"/>
        <v>11.449178149371262</v>
      </c>
      <c r="K467" s="4">
        <f t="shared" ca="1" si="87"/>
        <v>9.697377292743198</v>
      </c>
      <c r="L467" s="6" t="str">
        <f ca="1">HLOOKUP(MAX(B467:K467),B467:$K$1008,M467,FALSE)</f>
        <v>Seth Curry</v>
      </c>
      <c r="M467">
        <v>542</v>
      </c>
    </row>
    <row r="468" spans="2:13">
      <c r="B468" s="4">
        <f t="shared" ca="1" si="78"/>
        <v>11.60217616195424</v>
      </c>
      <c r="C468" s="4">
        <f t="shared" ca="1" si="79"/>
        <v>11.558928186169345</v>
      </c>
      <c r="D468" s="4">
        <f t="shared" ca="1" si="80"/>
        <v>-1.310101910033326</v>
      </c>
      <c r="E468" s="4">
        <f t="shared" ca="1" si="81"/>
        <v>8.4629294632802416</v>
      </c>
      <c r="F468" s="4">
        <f t="shared" ca="1" si="82"/>
        <v>9.7800895816250684</v>
      </c>
      <c r="G468" s="4">
        <f t="shared" ca="1" si="83"/>
        <v>8.7694331133611865</v>
      </c>
      <c r="H468" s="4">
        <f t="shared" ca="1" si="84"/>
        <v>9.7770954504118706</v>
      </c>
      <c r="I468" s="4">
        <f t="shared" ca="1" si="85"/>
        <v>5.3031388915607307</v>
      </c>
      <c r="J468" s="4">
        <f t="shared" ca="1" si="86"/>
        <v>6.4353864249512505</v>
      </c>
      <c r="K468" s="4">
        <f t="shared" ca="1" si="87"/>
        <v>10.741936488332421</v>
      </c>
      <c r="L468" s="6" t="str">
        <f ca="1">HLOOKUP(MAX(B468:K468),B468:$K$1008,M468,FALSE)</f>
        <v>Steph Curry</v>
      </c>
      <c r="M468">
        <v>541</v>
      </c>
    </row>
    <row r="469" spans="2:13">
      <c r="B469" s="4">
        <f t="shared" ca="1" si="78"/>
        <v>10.896161127859907</v>
      </c>
      <c r="C469" s="4">
        <f t="shared" ca="1" si="79"/>
        <v>10.481927982587367</v>
      </c>
      <c r="D469" s="4">
        <f t="shared" ca="1" si="80"/>
        <v>13.509032673019036</v>
      </c>
      <c r="E469" s="4">
        <f t="shared" ca="1" si="81"/>
        <v>10.07758977089776</v>
      </c>
      <c r="F469" s="4">
        <f t="shared" ca="1" si="82"/>
        <v>10.346226572758905</v>
      </c>
      <c r="G469" s="4">
        <f t="shared" ca="1" si="83"/>
        <v>11.979540027604219</v>
      </c>
      <c r="H469" s="4">
        <f t="shared" ca="1" si="84"/>
        <v>9.0944150293333479</v>
      </c>
      <c r="I469" s="4">
        <f t="shared" ca="1" si="85"/>
        <v>6.6073337874155467</v>
      </c>
      <c r="J469" s="4">
        <f t="shared" ca="1" si="86"/>
        <v>13.918706104633232</v>
      </c>
      <c r="K469" s="4">
        <f t="shared" ca="1" si="87"/>
        <v>9.0885115405311669</v>
      </c>
      <c r="L469" s="6" t="str">
        <f ca="1">HLOOKUP(MAX(B469:K469),B469:$K$1008,M469,FALSE)</f>
        <v>Danny Green</v>
      </c>
      <c r="M469">
        <v>540</v>
      </c>
    </row>
    <row r="470" spans="2:13">
      <c r="B470" s="4">
        <f t="shared" ca="1" si="78"/>
        <v>11.091118992124633</v>
      </c>
      <c r="C470" s="4">
        <f t="shared" ca="1" si="79"/>
        <v>10.379843577096143</v>
      </c>
      <c r="D470" s="4">
        <f t="shared" ca="1" si="80"/>
        <v>12.490341010678074</v>
      </c>
      <c r="E470" s="4">
        <f t="shared" ca="1" si="81"/>
        <v>8.9398514560933204</v>
      </c>
      <c r="F470" s="4">
        <f t="shared" ca="1" si="82"/>
        <v>11.615941536502504</v>
      </c>
      <c r="G470" s="4">
        <f t="shared" ca="1" si="83"/>
        <v>10.199603278542405</v>
      </c>
      <c r="H470" s="4">
        <f t="shared" ca="1" si="84"/>
        <v>7.9113843975292459</v>
      </c>
      <c r="I470" s="4">
        <f t="shared" ca="1" si="85"/>
        <v>8.8381738398465686</v>
      </c>
      <c r="J470" s="4">
        <f t="shared" ca="1" si="86"/>
        <v>7.2663930571587905</v>
      </c>
      <c r="K470" s="4">
        <f t="shared" ca="1" si="87"/>
        <v>12.265678799534733</v>
      </c>
      <c r="L470" s="6" t="str">
        <f ca="1">HLOOKUP(MAX(B470:K470),B470:$K$1008,M470,FALSE)</f>
        <v>Dirk Nowitzki</v>
      </c>
      <c r="M470">
        <v>539</v>
      </c>
    </row>
    <row r="471" spans="2:13">
      <c r="B471" s="4">
        <f t="shared" ca="1" si="78"/>
        <v>11.052644190283861</v>
      </c>
      <c r="C471" s="4">
        <f t="shared" ca="1" si="79"/>
        <v>11.115287793575654</v>
      </c>
      <c r="D471" s="4">
        <f t="shared" ca="1" si="80"/>
        <v>7.9354046288971771</v>
      </c>
      <c r="E471" s="4">
        <f t="shared" ca="1" si="81"/>
        <v>8.8771637659890654</v>
      </c>
      <c r="F471" s="4">
        <f t="shared" ca="1" si="82"/>
        <v>10.591630583521194</v>
      </c>
      <c r="G471" s="4">
        <f t="shared" ca="1" si="83"/>
        <v>5.0395031756986262</v>
      </c>
      <c r="H471" s="4">
        <f t="shared" ca="1" si="84"/>
        <v>10.228146863025456</v>
      </c>
      <c r="I471" s="4">
        <f t="shared" ca="1" si="85"/>
        <v>8.675182265344823</v>
      </c>
      <c r="J471" s="4">
        <f t="shared" ca="1" si="86"/>
        <v>5.2087493497831421</v>
      </c>
      <c r="K471" s="4">
        <f t="shared" ca="1" si="87"/>
        <v>9.873497077290363</v>
      </c>
      <c r="L471" s="6" t="str">
        <f ca="1">HLOOKUP(MAX(B471:K471),B471:$K$1008,M471,FALSE)</f>
        <v>Seth Curry</v>
      </c>
      <c r="M471">
        <v>538</v>
      </c>
    </row>
    <row r="472" spans="2:13">
      <c r="B472" s="4">
        <f t="shared" ca="1" si="78"/>
        <v>10.473187396698567</v>
      </c>
      <c r="C472" s="4">
        <f t="shared" ca="1" si="79"/>
        <v>11.675589344912424</v>
      </c>
      <c r="D472" s="4">
        <f t="shared" ca="1" si="80"/>
        <v>4.9559753599744312</v>
      </c>
      <c r="E472" s="4">
        <f t="shared" ca="1" si="81"/>
        <v>11.077346715334098</v>
      </c>
      <c r="F472" s="4">
        <f t="shared" ca="1" si="82"/>
        <v>9.4094713836904607</v>
      </c>
      <c r="G472" s="4">
        <f t="shared" ca="1" si="83"/>
        <v>11.15843787530161</v>
      </c>
      <c r="H472" s="4">
        <f t="shared" ca="1" si="84"/>
        <v>9.6997000788695544</v>
      </c>
      <c r="I472" s="4">
        <f t="shared" ca="1" si="85"/>
        <v>10.708186983156642</v>
      </c>
      <c r="J472" s="4">
        <f t="shared" ca="1" si="86"/>
        <v>6.2355883124725526</v>
      </c>
      <c r="K472" s="4">
        <f t="shared" ca="1" si="87"/>
        <v>11.524086721084339</v>
      </c>
      <c r="L472" s="6" t="str">
        <f ca="1">HLOOKUP(MAX(B472:K472),B472:$K$1008,M472,FALSE)</f>
        <v>Seth Curry</v>
      </c>
      <c r="M472">
        <v>537</v>
      </c>
    </row>
    <row r="473" spans="2:13">
      <c r="B473" s="4">
        <f t="shared" ca="1" si="78"/>
        <v>9.8082117593602156</v>
      </c>
      <c r="C473" s="4">
        <f t="shared" ca="1" si="79"/>
        <v>12.090285165740164</v>
      </c>
      <c r="D473" s="4">
        <f t="shared" ca="1" si="80"/>
        <v>8.4408718395722122</v>
      </c>
      <c r="E473" s="4">
        <f t="shared" ca="1" si="81"/>
        <v>7.1729705890089894</v>
      </c>
      <c r="F473" s="4">
        <f t="shared" ca="1" si="82"/>
        <v>8.9229551972751935</v>
      </c>
      <c r="G473" s="4">
        <f t="shared" ca="1" si="83"/>
        <v>11.88939159841704</v>
      </c>
      <c r="H473" s="4">
        <f t="shared" ca="1" si="84"/>
        <v>9.4157420910234055</v>
      </c>
      <c r="I473" s="4">
        <f t="shared" ca="1" si="85"/>
        <v>7.1407261038264602</v>
      </c>
      <c r="J473" s="4">
        <f t="shared" ca="1" si="86"/>
        <v>10.987437459369929</v>
      </c>
      <c r="K473" s="4">
        <f t="shared" ca="1" si="87"/>
        <v>7.6714373773372282</v>
      </c>
      <c r="L473" s="6" t="str">
        <f ca="1">HLOOKUP(MAX(B473:K473),B473:$K$1008,M473,FALSE)</f>
        <v>Seth Curry</v>
      </c>
      <c r="M473">
        <v>536</v>
      </c>
    </row>
    <row r="474" spans="2:13">
      <c r="B474" s="4">
        <f t="shared" ca="1" si="78"/>
        <v>9.9394367690361953</v>
      </c>
      <c r="C474" s="4">
        <f t="shared" ca="1" si="79"/>
        <v>11.791069388319904</v>
      </c>
      <c r="D474" s="4">
        <f t="shared" ca="1" si="80"/>
        <v>5.7452135932733057</v>
      </c>
      <c r="E474" s="4">
        <f t="shared" ca="1" si="81"/>
        <v>9.6764715134038699</v>
      </c>
      <c r="F474" s="4">
        <f t="shared" ca="1" si="82"/>
        <v>10.05960216721749</v>
      </c>
      <c r="G474" s="4">
        <f t="shared" ca="1" si="83"/>
        <v>11.815229935492695</v>
      </c>
      <c r="H474" s="4">
        <f t="shared" ca="1" si="84"/>
        <v>10.510476448824685</v>
      </c>
      <c r="I474" s="4">
        <f t="shared" ca="1" si="85"/>
        <v>6.9857035400659919</v>
      </c>
      <c r="J474" s="4">
        <f t="shared" ca="1" si="86"/>
        <v>10.564110366704066</v>
      </c>
      <c r="K474" s="4">
        <f t="shared" ca="1" si="87"/>
        <v>8.9732082888068891</v>
      </c>
      <c r="L474" s="6" t="str">
        <f ca="1">HLOOKUP(MAX(B474:K474),B474:$K$1008,M474,FALSE)</f>
        <v>Joe Harris</v>
      </c>
      <c r="M474">
        <v>535</v>
      </c>
    </row>
    <row r="475" spans="2:13">
      <c r="B475" s="4">
        <f t="shared" ca="1" si="78"/>
        <v>9.102192510247276</v>
      </c>
      <c r="C475" s="4">
        <f t="shared" ca="1" si="79"/>
        <v>10.43586713358842</v>
      </c>
      <c r="D475" s="4">
        <f t="shared" ca="1" si="80"/>
        <v>8.77132113326285</v>
      </c>
      <c r="E475" s="4">
        <f t="shared" ca="1" si="81"/>
        <v>9.067757412249053</v>
      </c>
      <c r="F475" s="4">
        <f t="shared" ca="1" si="82"/>
        <v>9.84104724191495</v>
      </c>
      <c r="G475" s="4">
        <f t="shared" ca="1" si="83"/>
        <v>12.604384650730291</v>
      </c>
      <c r="H475" s="4">
        <f t="shared" ca="1" si="84"/>
        <v>9.0249995188077961</v>
      </c>
      <c r="I475" s="4">
        <f t="shared" ca="1" si="85"/>
        <v>8.5491726638875551</v>
      </c>
      <c r="J475" s="4">
        <f t="shared" ca="1" si="86"/>
        <v>11.547165212567787</v>
      </c>
      <c r="K475" s="4">
        <f t="shared" ca="1" si="87"/>
        <v>10.89494763611356</v>
      </c>
      <c r="L475" s="6" t="str">
        <f ca="1">HLOOKUP(MAX(B475:K475),B475:$K$1008,M475,FALSE)</f>
        <v>Joe Harris</v>
      </c>
      <c r="M475">
        <v>534</v>
      </c>
    </row>
    <row r="476" spans="2:13">
      <c r="B476" s="4">
        <f t="shared" ca="1" si="78"/>
        <v>9.8715975029365524</v>
      </c>
      <c r="C476" s="4">
        <f t="shared" ca="1" si="79"/>
        <v>9.7898028857257664</v>
      </c>
      <c r="D476" s="4">
        <f t="shared" ca="1" si="80"/>
        <v>4.7854067017819126</v>
      </c>
      <c r="E476" s="4">
        <f t="shared" ca="1" si="81"/>
        <v>9.4791145871595663</v>
      </c>
      <c r="F476" s="4">
        <f t="shared" ca="1" si="82"/>
        <v>10.121869758318208</v>
      </c>
      <c r="G476" s="4">
        <f t="shared" ca="1" si="83"/>
        <v>11.927331526394614</v>
      </c>
      <c r="H476" s="4">
        <f t="shared" ca="1" si="84"/>
        <v>10.959223112432017</v>
      </c>
      <c r="I476" s="4">
        <f t="shared" ca="1" si="85"/>
        <v>7.6362989921481166</v>
      </c>
      <c r="J476" s="4">
        <f t="shared" ca="1" si="86"/>
        <v>6.7488242496042101</v>
      </c>
      <c r="K476" s="4">
        <f t="shared" ca="1" si="87"/>
        <v>10.776002749998254</v>
      </c>
      <c r="L476" s="6" t="str">
        <f ca="1">HLOOKUP(MAX(B476:K476),B476:$K$1008,M476,FALSE)</f>
        <v>Joe Harris</v>
      </c>
      <c r="M476">
        <v>533</v>
      </c>
    </row>
    <row r="477" spans="2:13">
      <c r="B477" s="4">
        <f t="shared" ca="1" si="78"/>
        <v>11.419385648349657</v>
      </c>
      <c r="C477" s="4">
        <f t="shared" ca="1" si="79"/>
        <v>11.044415370647767</v>
      </c>
      <c r="D477" s="4">
        <f t="shared" ca="1" si="80"/>
        <v>11.774450286356359</v>
      </c>
      <c r="E477" s="4">
        <f t="shared" ca="1" si="81"/>
        <v>8.4310260471143774</v>
      </c>
      <c r="F477" s="4">
        <f t="shared" ca="1" si="82"/>
        <v>9.5094463308339492</v>
      </c>
      <c r="G477" s="4">
        <f t="shared" ca="1" si="83"/>
        <v>11.703060271035289</v>
      </c>
      <c r="H477" s="4">
        <f t="shared" ca="1" si="84"/>
        <v>9.369413197519437</v>
      </c>
      <c r="I477" s="4">
        <f t="shared" ca="1" si="85"/>
        <v>10.838868586777481</v>
      </c>
      <c r="J477" s="4">
        <f t="shared" ca="1" si="86"/>
        <v>4.5782162660850263</v>
      </c>
      <c r="K477" s="4">
        <f t="shared" ca="1" si="87"/>
        <v>10.616220126413921</v>
      </c>
      <c r="L477" s="6" t="str">
        <f ca="1">HLOOKUP(MAX(B477:K477),B477:$K$1008,M477,FALSE)</f>
        <v>Dirk Nowitzki</v>
      </c>
      <c r="M477">
        <v>532</v>
      </c>
    </row>
    <row r="478" spans="2:13">
      <c r="B478" s="4">
        <f t="shared" ca="1" si="78"/>
        <v>10.819004693673634</v>
      </c>
      <c r="C478" s="4">
        <f t="shared" ca="1" si="79"/>
        <v>11.626194299221456</v>
      </c>
      <c r="D478" s="4">
        <f t="shared" ca="1" si="80"/>
        <v>5.2137042628737236</v>
      </c>
      <c r="E478" s="4">
        <f t="shared" ca="1" si="81"/>
        <v>8.295054663058913</v>
      </c>
      <c r="F478" s="4">
        <f t="shared" ca="1" si="82"/>
        <v>11.659545049378348</v>
      </c>
      <c r="G478" s="4">
        <f t="shared" ca="1" si="83"/>
        <v>9.6301512128600049</v>
      </c>
      <c r="H478" s="4">
        <f t="shared" ca="1" si="84"/>
        <v>9.3418777071747137</v>
      </c>
      <c r="I478" s="4">
        <f t="shared" ca="1" si="85"/>
        <v>6.1794567184301918</v>
      </c>
      <c r="J478" s="4">
        <f t="shared" ca="1" si="86"/>
        <v>3.0487551251318585</v>
      </c>
      <c r="K478" s="4">
        <f t="shared" ca="1" si="87"/>
        <v>3.1593634054745432</v>
      </c>
      <c r="L478" s="6" t="str">
        <f ca="1">HLOOKUP(MAX(B478:K478),B478:$K$1008,M478,FALSE)</f>
        <v>Buddy Hield</v>
      </c>
      <c r="M478">
        <v>531</v>
      </c>
    </row>
    <row r="479" spans="2:13">
      <c r="B479" s="4">
        <f t="shared" ca="1" si="78"/>
        <v>11.301984691525291</v>
      </c>
      <c r="C479" s="4">
        <f t="shared" ca="1" si="79"/>
        <v>10.878419245044993</v>
      </c>
      <c r="D479" s="4">
        <f t="shared" ca="1" si="80"/>
        <v>10.813526695844763</v>
      </c>
      <c r="E479" s="4">
        <f t="shared" ca="1" si="81"/>
        <v>9.6030904345609187</v>
      </c>
      <c r="F479" s="4">
        <f t="shared" ca="1" si="82"/>
        <v>10.877424378682623</v>
      </c>
      <c r="G479" s="4">
        <f t="shared" ca="1" si="83"/>
        <v>13.701225464710868</v>
      </c>
      <c r="H479" s="4">
        <f t="shared" ca="1" si="84"/>
        <v>11.234421748308602</v>
      </c>
      <c r="I479" s="4">
        <f t="shared" ca="1" si="85"/>
        <v>9.1780111107017159</v>
      </c>
      <c r="J479" s="4">
        <f t="shared" ca="1" si="86"/>
        <v>9.4485563863808331</v>
      </c>
      <c r="K479" s="4">
        <f t="shared" ca="1" si="87"/>
        <v>10.820896137987484</v>
      </c>
      <c r="L479" s="6" t="str">
        <f ca="1">HLOOKUP(MAX(B479:K479),B479:$K$1008,M479,FALSE)</f>
        <v>Joe Harris</v>
      </c>
      <c r="M479">
        <v>530</v>
      </c>
    </row>
    <row r="480" spans="2:13">
      <c r="B480" s="4">
        <f t="shared" ca="1" si="78"/>
        <v>9.2321618660447822</v>
      </c>
      <c r="C480" s="4">
        <f t="shared" ca="1" si="79"/>
        <v>11.082784905111859</v>
      </c>
      <c r="D480" s="4">
        <f t="shared" ca="1" si="80"/>
        <v>6.2765165684085744</v>
      </c>
      <c r="E480" s="4">
        <f t="shared" ca="1" si="81"/>
        <v>9.4899423210664899</v>
      </c>
      <c r="F480" s="4">
        <f t="shared" ca="1" si="82"/>
        <v>10.596828225324211</v>
      </c>
      <c r="G480" s="4">
        <f t="shared" ca="1" si="83"/>
        <v>8.2102471690944085</v>
      </c>
      <c r="H480" s="4">
        <f t="shared" ca="1" si="84"/>
        <v>9.5455554681443431</v>
      </c>
      <c r="I480" s="4">
        <f t="shared" ca="1" si="85"/>
        <v>8.1222570714304698</v>
      </c>
      <c r="J480" s="4">
        <f t="shared" ca="1" si="86"/>
        <v>10.61477745920795</v>
      </c>
      <c r="K480" s="4">
        <f t="shared" ca="1" si="87"/>
        <v>12.814791334178013</v>
      </c>
      <c r="L480" s="6" t="str">
        <f ca="1">HLOOKUP(MAX(B480:K480),B480:$K$1008,M480,FALSE)</f>
        <v>Khris Middleton</v>
      </c>
      <c r="M480">
        <v>529</v>
      </c>
    </row>
    <row r="481" spans="2:13">
      <c r="B481" s="4">
        <f t="shared" ca="1" si="78"/>
        <v>10.582770484277557</v>
      </c>
      <c r="C481" s="4">
        <f t="shared" ca="1" si="79"/>
        <v>11.31662104855176</v>
      </c>
      <c r="D481" s="4">
        <f t="shared" ca="1" si="80"/>
        <v>9.4307377300379649</v>
      </c>
      <c r="E481" s="4">
        <f t="shared" ca="1" si="81"/>
        <v>9.9906829186488384</v>
      </c>
      <c r="F481" s="4">
        <f t="shared" ca="1" si="82"/>
        <v>10.55170118941037</v>
      </c>
      <c r="G481" s="4">
        <f t="shared" ca="1" si="83"/>
        <v>11.182850746170256</v>
      </c>
      <c r="H481" s="4">
        <f t="shared" ca="1" si="84"/>
        <v>9.172247133365266</v>
      </c>
      <c r="I481" s="4">
        <f t="shared" ca="1" si="85"/>
        <v>8.6347792495556899</v>
      </c>
      <c r="J481" s="4">
        <f t="shared" ca="1" si="86"/>
        <v>11.932517548106276</v>
      </c>
      <c r="K481" s="4">
        <f t="shared" ca="1" si="87"/>
        <v>4.8181483515139885</v>
      </c>
      <c r="L481" s="6" t="str">
        <f ca="1">HLOOKUP(MAX(B481:K481),B481:$K$1008,M481,FALSE)</f>
        <v>Danny Green</v>
      </c>
      <c r="M481">
        <v>528</v>
      </c>
    </row>
    <row r="482" spans="2:13">
      <c r="B482" s="4">
        <f t="shared" ca="1" si="78"/>
        <v>10.288724820239244</v>
      </c>
      <c r="C482" s="4">
        <f t="shared" ca="1" si="79"/>
        <v>11.352296343299138</v>
      </c>
      <c r="D482" s="4">
        <f t="shared" ca="1" si="80"/>
        <v>9.8586067190687601</v>
      </c>
      <c r="E482" s="4">
        <f t="shared" ca="1" si="81"/>
        <v>8.9964696090473986</v>
      </c>
      <c r="F482" s="4">
        <f t="shared" ca="1" si="82"/>
        <v>11.772547058911442</v>
      </c>
      <c r="G482" s="4">
        <f t="shared" ca="1" si="83"/>
        <v>8.6789161984882632</v>
      </c>
      <c r="H482" s="4">
        <f t="shared" ca="1" si="84"/>
        <v>10.2324576918119</v>
      </c>
      <c r="I482" s="4">
        <f t="shared" ca="1" si="85"/>
        <v>8.9420351761261596</v>
      </c>
      <c r="J482" s="4">
        <f t="shared" ca="1" si="86"/>
        <v>7.8898026339438294</v>
      </c>
      <c r="K482" s="4">
        <f t="shared" ca="1" si="87"/>
        <v>9.7872795143425027</v>
      </c>
      <c r="L482" s="6" t="str">
        <f ca="1">HLOOKUP(MAX(B482:K482),B482:$K$1008,M482,FALSE)</f>
        <v>Buddy Hield</v>
      </c>
      <c r="M482">
        <v>527</v>
      </c>
    </row>
    <row r="483" spans="2:13">
      <c r="B483" s="4">
        <f t="shared" ca="1" si="78"/>
        <v>10.193593402228972</v>
      </c>
      <c r="C483" s="4">
        <f t="shared" ca="1" si="79"/>
        <v>10.363364477052144</v>
      </c>
      <c r="D483" s="4">
        <f t="shared" ca="1" si="80"/>
        <v>4.4186962952787168</v>
      </c>
      <c r="E483" s="4">
        <f t="shared" ca="1" si="81"/>
        <v>9.9223000634801988</v>
      </c>
      <c r="F483" s="4">
        <f t="shared" ca="1" si="82"/>
        <v>9.5839974493210089</v>
      </c>
      <c r="G483" s="4">
        <f t="shared" ca="1" si="83"/>
        <v>11.04338058943306</v>
      </c>
      <c r="H483" s="4">
        <f t="shared" ca="1" si="84"/>
        <v>9.619614847793919</v>
      </c>
      <c r="I483" s="4">
        <f t="shared" ca="1" si="85"/>
        <v>6.9296657926762064</v>
      </c>
      <c r="J483" s="4">
        <f t="shared" ca="1" si="86"/>
        <v>9.9549660395826702</v>
      </c>
      <c r="K483" s="4">
        <f t="shared" ca="1" si="87"/>
        <v>6.7066381948451532</v>
      </c>
      <c r="L483" s="6" t="str">
        <f ca="1">HLOOKUP(MAX(B483:K483),B483:$K$1008,M483,FALSE)</f>
        <v>Joe Harris</v>
      </c>
      <c r="M483">
        <v>526</v>
      </c>
    </row>
    <row r="484" spans="2:13">
      <c r="B484" s="4">
        <f t="shared" ca="1" si="78"/>
        <v>9.674806194178398</v>
      </c>
      <c r="C484" s="4">
        <f t="shared" ca="1" si="79"/>
        <v>10.18466515132603</v>
      </c>
      <c r="D484" s="4">
        <f t="shared" ca="1" si="80"/>
        <v>4.9036497922896745</v>
      </c>
      <c r="E484" s="4">
        <f t="shared" ca="1" si="81"/>
        <v>10.075649276278515</v>
      </c>
      <c r="F484" s="4">
        <f t="shared" ca="1" si="82"/>
        <v>12.201475461578198</v>
      </c>
      <c r="G484" s="4">
        <f t="shared" ca="1" si="83"/>
        <v>14.16623746676188</v>
      </c>
      <c r="H484" s="4">
        <f t="shared" ca="1" si="84"/>
        <v>9.3775549371684104</v>
      </c>
      <c r="I484" s="4">
        <f t="shared" ca="1" si="85"/>
        <v>9.5402130313640736</v>
      </c>
      <c r="J484" s="4">
        <f t="shared" ca="1" si="86"/>
        <v>12.151347502522267</v>
      </c>
      <c r="K484" s="4">
        <f t="shared" ca="1" si="87"/>
        <v>6.7202356036998463</v>
      </c>
      <c r="L484" s="6" t="str">
        <f ca="1">HLOOKUP(MAX(B484:K484),B484:$K$1008,M484,FALSE)</f>
        <v>Joe Harris</v>
      </c>
      <c r="M484">
        <v>525</v>
      </c>
    </row>
    <row r="485" spans="2:13">
      <c r="B485" s="4">
        <f t="shared" ca="1" si="78"/>
        <v>11.411660930602684</v>
      </c>
      <c r="C485" s="4">
        <f t="shared" ca="1" si="79"/>
        <v>10.156607633528184</v>
      </c>
      <c r="D485" s="4">
        <f t="shared" ca="1" si="80"/>
        <v>11.064434119146979</v>
      </c>
      <c r="E485" s="4">
        <f t="shared" ca="1" si="81"/>
        <v>8.4392782428359734</v>
      </c>
      <c r="F485" s="4">
        <f t="shared" ca="1" si="82"/>
        <v>10.610032394185591</v>
      </c>
      <c r="G485" s="4">
        <f t="shared" ca="1" si="83"/>
        <v>10.313396439572056</v>
      </c>
      <c r="H485" s="4">
        <f t="shared" ca="1" si="84"/>
        <v>8.9435653158983328</v>
      </c>
      <c r="I485" s="4">
        <f t="shared" ca="1" si="85"/>
        <v>8.0189638494066298</v>
      </c>
      <c r="J485" s="4">
        <f t="shared" ca="1" si="86"/>
        <v>6.4498382268399101</v>
      </c>
      <c r="K485" s="4">
        <f t="shared" ca="1" si="87"/>
        <v>8.1750877774668549</v>
      </c>
      <c r="L485" s="6" t="str">
        <f ca="1">HLOOKUP(MAX(B485:K485),B485:$K$1008,M485,FALSE)</f>
        <v>Steph Curry</v>
      </c>
      <c r="M485">
        <v>524</v>
      </c>
    </row>
    <row r="486" spans="2:13">
      <c r="B486" s="4">
        <f t="shared" ca="1" si="78"/>
        <v>11.366312415464391</v>
      </c>
      <c r="C486" s="4">
        <f t="shared" ca="1" si="79"/>
        <v>10.545186212957191</v>
      </c>
      <c r="D486" s="4">
        <f t="shared" ca="1" si="80"/>
        <v>8.0695698033295056</v>
      </c>
      <c r="E486" s="4">
        <f t="shared" ca="1" si="81"/>
        <v>8.0415143248198362</v>
      </c>
      <c r="F486" s="4">
        <f t="shared" ca="1" si="82"/>
        <v>9.223258013410959</v>
      </c>
      <c r="G486" s="4">
        <f t="shared" ca="1" si="83"/>
        <v>5.3412925749933855</v>
      </c>
      <c r="H486" s="4">
        <f t="shared" ca="1" si="84"/>
        <v>9.4965361212897506</v>
      </c>
      <c r="I486" s="4">
        <f t="shared" ca="1" si="85"/>
        <v>8.8917497227851552</v>
      </c>
      <c r="J486" s="4">
        <f t="shared" ca="1" si="86"/>
        <v>12.06116461243619</v>
      </c>
      <c r="K486" s="4">
        <f t="shared" ca="1" si="87"/>
        <v>8.1589729238837414</v>
      </c>
      <c r="L486" s="6" t="str">
        <f ca="1">HLOOKUP(MAX(B486:K486),B486:$K$1008,M486,FALSE)</f>
        <v>Danny Green</v>
      </c>
      <c r="M486">
        <v>523</v>
      </c>
    </row>
    <row r="487" spans="2:13">
      <c r="B487" s="4">
        <f t="shared" ca="1" si="78"/>
        <v>10.907906291250756</v>
      </c>
      <c r="C487" s="4">
        <f t="shared" ca="1" si="79"/>
        <v>10.621193732360744</v>
      </c>
      <c r="D487" s="4">
        <f t="shared" ca="1" si="80"/>
        <v>11.701828452009291</v>
      </c>
      <c r="E487" s="4">
        <f t="shared" ca="1" si="81"/>
        <v>10.092340995903241</v>
      </c>
      <c r="F487" s="4">
        <f t="shared" ca="1" si="82"/>
        <v>9.6313505310233491</v>
      </c>
      <c r="G487" s="4">
        <f t="shared" ca="1" si="83"/>
        <v>8.9501083031928488</v>
      </c>
      <c r="H487" s="4">
        <f t="shared" ca="1" si="84"/>
        <v>9.9830994331251457</v>
      </c>
      <c r="I487" s="4">
        <f t="shared" ca="1" si="85"/>
        <v>9.9009911822595846</v>
      </c>
      <c r="J487" s="4">
        <f t="shared" ca="1" si="86"/>
        <v>7.2027770853412525</v>
      </c>
      <c r="K487" s="4">
        <f t="shared" ca="1" si="87"/>
        <v>9.1336892543718022</v>
      </c>
      <c r="L487" s="6" t="str">
        <f ca="1">HLOOKUP(MAX(B487:K487),B487:$K$1008,M487,FALSE)</f>
        <v>Dirk Nowitzki</v>
      </c>
      <c r="M487">
        <v>522</v>
      </c>
    </row>
    <row r="488" spans="2:13">
      <c r="B488" s="4">
        <f t="shared" ca="1" si="78"/>
        <v>10.2809008170374</v>
      </c>
      <c r="C488" s="4">
        <f t="shared" ca="1" si="79"/>
        <v>11.961002327222534</v>
      </c>
      <c r="D488" s="4">
        <f t="shared" ca="1" si="80"/>
        <v>11.877827914244495</v>
      </c>
      <c r="E488" s="4">
        <f t="shared" ca="1" si="81"/>
        <v>10.110127149968061</v>
      </c>
      <c r="F488" s="4">
        <f t="shared" ca="1" si="82"/>
        <v>11.740092010681396</v>
      </c>
      <c r="G488" s="4">
        <f t="shared" ca="1" si="83"/>
        <v>11.860329408908843</v>
      </c>
      <c r="H488" s="4">
        <f t="shared" ca="1" si="84"/>
        <v>10.570696753570619</v>
      </c>
      <c r="I488" s="4">
        <f t="shared" ca="1" si="85"/>
        <v>6.9882994007314538</v>
      </c>
      <c r="J488" s="4">
        <f t="shared" ca="1" si="86"/>
        <v>8.4475037124796231</v>
      </c>
      <c r="K488" s="4">
        <f t="shared" ca="1" si="87"/>
        <v>11.015803426715188</v>
      </c>
      <c r="L488" s="6" t="str">
        <f ca="1">HLOOKUP(MAX(B488:K488),B488:$K$1008,M488,FALSE)</f>
        <v>Seth Curry</v>
      </c>
      <c r="M488">
        <v>521</v>
      </c>
    </row>
    <row r="489" spans="2:13">
      <c r="B489" s="4">
        <f t="shared" ca="1" si="78"/>
        <v>11.05588325950839</v>
      </c>
      <c r="C489" s="4">
        <f t="shared" ca="1" si="79"/>
        <v>11.422540661175717</v>
      </c>
      <c r="D489" s="4">
        <f t="shared" ca="1" si="80"/>
        <v>8.2909595236031635</v>
      </c>
      <c r="E489" s="4">
        <f t="shared" ca="1" si="81"/>
        <v>9.6360648630080483</v>
      </c>
      <c r="F489" s="4">
        <f t="shared" ca="1" si="82"/>
        <v>8.9785321189506728</v>
      </c>
      <c r="G489" s="4">
        <f t="shared" ca="1" si="83"/>
        <v>5.8306039960095788</v>
      </c>
      <c r="H489" s="4">
        <f t="shared" ca="1" si="84"/>
        <v>9.5745538173410853</v>
      </c>
      <c r="I489" s="4">
        <f t="shared" ca="1" si="85"/>
        <v>10.398069733667962</v>
      </c>
      <c r="J489" s="4">
        <f t="shared" ca="1" si="86"/>
        <v>9.2475698610960659</v>
      </c>
      <c r="K489" s="4">
        <f t="shared" ca="1" si="87"/>
        <v>9.1325464920446251</v>
      </c>
      <c r="L489" s="6" t="str">
        <f ca="1">HLOOKUP(MAX(B489:K489),B489:$K$1008,M489,FALSE)</f>
        <v>Seth Curry</v>
      </c>
      <c r="M489">
        <v>520</v>
      </c>
    </row>
    <row r="490" spans="2:13">
      <c r="B490" s="4">
        <f t="shared" ca="1" si="78"/>
        <v>9.9450639968063008</v>
      </c>
      <c r="C490" s="4">
        <f t="shared" ca="1" si="79"/>
        <v>11.04627483876366</v>
      </c>
      <c r="D490" s="4">
        <f t="shared" ca="1" si="80"/>
        <v>6.4328795865112616</v>
      </c>
      <c r="E490" s="4">
        <f t="shared" ca="1" si="81"/>
        <v>7.3731560950632868</v>
      </c>
      <c r="F490" s="4">
        <f t="shared" ca="1" si="82"/>
        <v>11.162098811087981</v>
      </c>
      <c r="G490" s="4">
        <f t="shared" ca="1" si="83"/>
        <v>8.5515109801978042</v>
      </c>
      <c r="H490" s="4">
        <f t="shared" ca="1" si="84"/>
        <v>10.383340819514725</v>
      </c>
      <c r="I490" s="4">
        <f t="shared" ca="1" si="85"/>
        <v>9.3615020844988095</v>
      </c>
      <c r="J490" s="4">
        <f t="shared" ca="1" si="86"/>
        <v>6.9753469560383561</v>
      </c>
      <c r="K490" s="4">
        <f t="shared" ca="1" si="87"/>
        <v>8.9846138042645407</v>
      </c>
      <c r="L490" s="6" t="str">
        <f ca="1">HLOOKUP(MAX(B490:K490),B490:$K$1008,M490,FALSE)</f>
        <v>Buddy Hield</v>
      </c>
      <c r="M490">
        <v>519</v>
      </c>
    </row>
    <row r="491" spans="2:13">
      <c r="B491" s="4">
        <f t="shared" ca="1" si="78"/>
        <v>10.849139560216519</v>
      </c>
      <c r="C491" s="4">
        <f t="shared" ca="1" si="79"/>
        <v>11.845076031082703</v>
      </c>
      <c r="D491" s="4">
        <f t="shared" ca="1" si="80"/>
        <v>4.1863493992584377</v>
      </c>
      <c r="E491" s="4">
        <f t="shared" ca="1" si="81"/>
        <v>9.0855280458840006</v>
      </c>
      <c r="F491" s="4">
        <f t="shared" ca="1" si="82"/>
        <v>11.818207412797561</v>
      </c>
      <c r="G491" s="4">
        <f t="shared" ca="1" si="83"/>
        <v>8.6223562452002867</v>
      </c>
      <c r="H491" s="4">
        <f t="shared" ca="1" si="84"/>
        <v>9.8427977545646286</v>
      </c>
      <c r="I491" s="4">
        <f t="shared" ca="1" si="85"/>
        <v>4.4272980843061225</v>
      </c>
      <c r="J491" s="4">
        <f t="shared" ca="1" si="86"/>
        <v>10.088813574601616</v>
      </c>
      <c r="K491" s="4">
        <f t="shared" ca="1" si="87"/>
        <v>10.029694195294423</v>
      </c>
      <c r="L491" s="6" t="str">
        <f ca="1">HLOOKUP(MAX(B491:K491),B491:$K$1008,M491,FALSE)</f>
        <v>Seth Curry</v>
      </c>
      <c r="M491">
        <v>518</v>
      </c>
    </row>
    <row r="492" spans="2:13">
      <c r="B492" s="4">
        <f t="shared" ca="1" si="78"/>
        <v>11.461814396633471</v>
      </c>
      <c r="C492" s="4">
        <f t="shared" ca="1" si="79"/>
        <v>11.528506810922398</v>
      </c>
      <c r="D492" s="4">
        <f t="shared" ca="1" si="80"/>
        <v>11.278866446704356</v>
      </c>
      <c r="E492" s="4">
        <f t="shared" ca="1" si="81"/>
        <v>8.8767162466321601</v>
      </c>
      <c r="F492" s="4">
        <f t="shared" ca="1" si="82"/>
        <v>10.91582162259</v>
      </c>
      <c r="G492" s="4">
        <f t="shared" ca="1" si="83"/>
        <v>11.625247144893994</v>
      </c>
      <c r="H492" s="4">
        <f t="shared" ca="1" si="84"/>
        <v>7.6033653952644622</v>
      </c>
      <c r="I492" s="4">
        <f t="shared" ca="1" si="85"/>
        <v>9.1946856765843492</v>
      </c>
      <c r="J492" s="4">
        <f t="shared" ca="1" si="86"/>
        <v>7.4207785110810942</v>
      </c>
      <c r="K492" s="4">
        <f t="shared" ca="1" si="87"/>
        <v>7.8310316925664631</v>
      </c>
      <c r="L492" s="6" t="str">
        <f ca="1">HLOOKUP(MAX(B492:K492),B492:$K$1008,M492,FALSE)</f>
        <v>Joe Harris</v>
      </c>
      <c r="M492">
        <v>517</v>
      </c>
    </row>
    <row r="493" spans="2:13">
      <c r="B493" s="4">
        <f t="shared" ca="1" si="78"/>
        <v>11.496863347573591</v>
      </c>
      <c r="C493" s="4">
        <f t="shared" ca="1" si="79"/>
        <v>11.630310022270745</v>
      </c>
      <c r="D493" s="4">
        <f t="shared" ca="1" si="80"/>
        <v>0.62669905703901796</v>
      </c>
      <c r="E493" s="4">
        <f t="shared" ca="1" si="81"/>
        <v>9.6835526403744208</v>
      </c>
      <c r="F493" s="4">
        <f t="shared" ca="1" si="82"/>
        <v>11.493926936590315</v>
      </c>
      <c r="G493" s="4">
        <f t="shared" ca="1" si="83"/>
        <v>16.233795039168541</v>
      </c>
      <c r="H493" s="4">
        <f t="shared" ca="1" si="84"/>
        <v>10.468988137728003</v>
      </c>
      <c r="I493" s="4">
        <f t="shared" ca="1" si="85"/>
        <v>7.443343099038251</v>
      </c>
      <c r="J493" s="4">
        <f t="shared" ca="1" si="86"/>
        <v>7.3542272251836929</v>
      </c>
      <c r="K493" s="4">
        <f t="shared" ca="1" si="87"/>
        <v>6.6802721876995639</v>
      </c>
      <c r="L493" s="6" t="str">
        <f ca="1">HLOOKUP(MAX(B493:K493),B493:$K$1008,M493,FALSE)</f>
        <v>Joe Harris</v>
      </c>
      <c r="M493">
        <v>516</v>
      </c>
    </row>
    <row r="494" spans="2:13">
      <c r="B494" s="4">
        <f t="shared" ca="1" si="78"/>
        <v>11.360297432416109</v>
      </c>
      <c r="C494" s="4">
        <f t="shared" ca="1" si="79"/>
        <v>10.176928679281847</v>
      </c>
      <c r="D494" s="4">
        <f t="shared" ca="1" si="80"/>
        <v>5.9397827748413849</v>
      </c>
      <c r="E494" s="4">
        <f t="shared" ca="1" si="81"/>
        <v>7.0351548535745421</v>
      </c>
      <c r="F494" s="4">
        <f t="shared" ca="1" si="82"/>
        <v>12.357048214444195</v>
      </c>
      <c r="G494" s="4">
        <f t="shared" ca="1" si="83"/>
        <v>14.992931461779694</v>
      </c>
      <c r="H494" s="4">
        <f t="shared" ca="1" si="84"/>
        <v>10.370140549552525</v>
      </c>
      <c r="I494" s="4">
        <f t="shared" ca="1" si="85"/>
        <v>9.1021741473162674</v>
      </c>
      <c r="J494" s="4">
        <f t="shared" ca="1" si="86"/>
        <v>7.9194917495318231</v>
      </c>
      <c r="K494" s="4">
        <f t="shared" ca="1" si="87"/>
        <v>12.516597943810448</v>
      </c>
      <c r="L494" s="6" t="str">
        <f ca="1">HLOOKUP(MAX(B494:K494),B494:$K$1008,M494,FALSE)</f>
        <v>Joe Harris</v>
      </c>
      <c r="M494">
        <v>515</v>
      </c>
    </row>
    <row r="495" spans="2:13">
      <c r="B495" s="4">
        <f t="shared" ca="1" si="78"/>
        <v>11.201392642924002</v>
      </c>
      <c r="C495" s="4">
        <f t="shared" ca="1" si="79"/>
        <v>10.399667491138613</v>
      </c>
      <c r="D495" s="4">
        <f t="shared" ca="1" si="80"/>
        <v>4.2229281420799065</v>
      </c>
      <c r="E495" s="4">
        <f t="shared" ca="1" si="81"/>
        <v>8.9170470187623945</v>
      </c>
      <c r="F495" s="4">
        <f t="shared" ca="1" si="82"/>
        <v>10.113208301279663</v>
      </c>
      <c r="G495" s="4">
        <f t="shared" ca="1" si="83"/>
        <v>6.6119143528868634</v>
      </c>
      <c r="H495" s="4">
        <f t="shared" ca="1" si="84"/>
        <v>8.4856118715749282</v>
      </c>
      <c r="I495" s="4">
        <f t="shared" ca="1" si="85"/>
        <v>8.1465560355644051</v>
      </c>
      <c r="J495" s="4">
        <f t="shared" ca="1" si="86"/>
        <v>8.3130156088592511</v>
      </c>
      <c r="K495" s="4">
        <f t="shared" ca="1" si="87"/>
        <v>9.0364144830740294</v>
      </c>
      <c r="L495" s="6" t="str">
        <f ca="1">HLOOKUP(MAX(B495:K495),B495:$K$1008,M495,FALSE)</f>
        <v>Steph Curry</v>
      </c>
      <c r="M495">
        <v>514</v>
      </c>
    </row>
    <row r="496" spans="2:13">
      <c r="B496" s="4">
        <f t="shared" ca="1" si="78"/>
        <v>11.480799729606543</v>
      </c>
      <c r="C496" s="4">
        <f t="shared" ca="1" si="79"/>
        <v>10.938812711092773</v>
      </c>
      <c r="D496" s="4">
        <f t="shared" ca="1" si="80"/>
        <v>9.6036542384526058</v>
      </c>
      <c r="E496" s="4">
        <f t="shared" ca="1" si="81"/>
        <v>6.8359130833747788</v>
      </c>
      <c r="F496" s="4">
        <f t="shared" ca="1" si="82"/>
        <v>9.9968053296801784</v>
      </c>
      <c r="G496" s="4">
        <f t="shared" ca="1" si="83"/>
        <v>6.9009961962356705</v>
      </c>
      <c r="H496" s="4">
        <f t="shared" ca="1" si="84"/>
        <v>9.6933519048084822</v>
      </c>
      <c r="I496" s="4">
        <f t="shared" ca="1" si="85"/>
        <v>7.2340647244225051</v>
      </c>
      <c r="J496" s="4">
        <f t="shared" ca="1" si="86"/>
        <v>13.109418668580485</v>
      </c>
      <c r="K496" s="4">
        <f t="shared" ca="1" si="87"/>
        <v>9.1106410014032591</v>
      </c>
      <c r="L496" s="6" t="str">
        <f ca="1">HLOOKUP(MAX(B496:K496),B496:$K$1008,M496,FALSE)</f>
        <v>Danny Green</v>
      </c>
      <c r="M496">
        <v>513</v>
      </c>
    </row>
    <row r="497" spans="2:13">
      <c r="B497" s="4">
        <f t="shared" ca="1" si="78"/>
        <v>11.308946591708024</v>
      </c>
      <c r="C497" s="4">
        <f t="shared" ca="1" si="79"/>
        <v>11.097870344681452</v>
      </c>
      <c r="D497" s="4">
        <f t="shared" ca="1" si="80"/>
        <v>10.879008828117851</v>
      </c>
      <c r="E497" s="4">
        <f t="shared" ca="1" si="81"/>
        <v>8.4003201044166858</v>
      </c>
      <c r="F497" s="4">
        <f t="shared" ca="1" si="82"/>
        <v>9.6329280731666298</v>
      </c>
      <c r="G497" s="4">
        <f t="shared" ca="1" si="83"/>
        <v>12.75216563694282</v>
      </c>
      <c r="H497" s="4">
        <f t="shared" ca="1" si="84"/>
        <v>10.654683688213696</v>
      </c>
      <c r="I497" s="4">
        <f t="shared" ca="1" si="85"/>
        <v>8.626434282627665</v>
      </c>
      <c r="J497" s="4">
        <f t="shared" ca="1" si="86"/>
        <v>6.880563514432902</v>
      </c>
      <c r="K497" s="4">
        <f t="shared" ca="1" si="87"/>
        <v>8.5851417851646996</v>
      </c>
      <c r="L497" s="6" t="str">
        <f ca="1">HLOOKUP(MAX(B497:K497),B497:$K$1008,M497,FALSE)</f>
        <v>Joe Harris</v>
      </c>
      <c r="M497">
        <v>512</v>
      </c>
    </row>
    <row r="498" spans="2:13">
      <c r="B498" s="4">
        <f t="shared" ca="1" si="78"/>
        <v>11.202571044202781</v>
      </c>
      <c r="C498" s="4">
        <f t="shared" ca="1" si="79"/>
        <v>10.951745995267389</v>
      </c>
      <c r="D498" s="4">
        <f t="shared" ca="1" si="80"/>
        <v>8.0894634779525347</v>
      </c>
      <c r="E498" s="4">
        <f t="shared" ca="1" si="81"/>
        <v>8.7802994824995686</v>
      </c>
      <c r="F498" s="4">
        <f t="shared" ca="1" si="82"/>
        <v>9.662031685818711</v>
      </c>
      <c r="G498" s="4">
        <f t="shared" ca="1" si="83"/>
        <v>15.092062033797243</v>
      </c>
      <c r="H498" s="4">
        <f t="shared" ca="1" si="84"/>
        <v>7.988700143427133</v>
      </c>
      <c r="I498" s="4">
        <f t="shared" ca="1" si="85"/>
        <v>8.2075850088000912</v>
      </c>
      <c r="J498" s="4">
        <f t="shared" ca="1" si="86"/>
        <v>6.0113608219212411</v>
      </c>
      <c r="K498" s="4">
        <f t="shared" ca="1" si="87"/>
        <v>9.0067565988903873</v>
      </c>
      <c r="L498" s="6" t="str">
        <f ca="1">HLOOKUP(MAX(B498:K498),B498:$K$1008,M498,FALSE)</f>
        <v>Joe Harris</v>
      </c>
      <c r="M498">
        <v>511</v>
      </c>
    </row>
    <row r="499" spans="2:13">
      <c r="B499" s="4">
        <f t="shared" ca="1" si="78"/>
        <v>11.286337137721526</v>
      </c>
      <c r="C499" s="4">
        <f t="shared" ca="1" si="79"/>
        <v>10.484746661937617</v>
      </c>
      <c r="D499" s="4">
        <f t="shared" ca="1" si="80"/>
        <v>5.5368856257978907</v>
      </c>
      <c r="E499" s="4">
        <f t="shared" ca="1" si="81"/>
        <v>9.3932908026267139</v>
      </c>
      <c r="F499" s="4">
        <f t="shared" ca="1" si="82"/>
        <v>10.955992135827032</v>
      </c>
      <c r="G499" s="4">
        <f t="shared" ca="1" si="83"/>
        <v>16.587964469735319</v>
      </c>
      <c r="H499" s="4">
        <f t="shared" ca="1" si="84"/>
        <v>10.470601250584737</v>
      </c>
      <c r="I499" s="4">
        <f t="shared" ca="1" si="85"/>
        <v>10.453598785065216</v>
      </c>
      <c r="J499" s="4">
        <f t="shared" ca="1" si="86"/>
        <v>7.2261734602055654</v>
      </c>
      <c r="K499" s="4">
        <f t="shared" ca="1" si="87"/>
        <v>8.236359036407686</v>
      </c>
      <c r="L499" s="6" t="str">
        <f ca="1">HLOOKUP(MAX(B499:K499),B499:$K$1008,M499,FALSE)</f>
        <v>Joe Harris</v>
      </c>
      <c r="M499">
        <v>510</v>
      </c>
    </row>
    <row r="500" spans="2:13">
      <c r="B500" s="4">
        <f t="shared" ca="1" si="78"/>
        <v>9.321290604451999</v>
      </c>
      <c r="C500" s="4">
        <f t="shared" ca="1" si="79"/>
        <v>11.455513153057739</v>
      </c>
      <c r="D500" s="4">
        <f t="shared" ca="1" si="80"/>
        <v>9.2156148790158667</v>
      </c>
      <c r="E500" s="4">
        <f t="shared" ca="1" si="81"/>
        <v>7.8289021311627751</v>
      </c>
      <c r="F500" s="4">
        <f t="shared" ca="1" si="82"/>
        <v>10.558534614915784</v>
      </c>
      <c r="G500" s="4">
        <f t="shared" ca="1" si="83"/>
        <v>7.34006365844201</v>
      </c>
      <c r="H500" s="4">
        <f t="shared" ca="1" si="84"/>
        <v>9.108453419981636</v>
      </c>
      <c r="I500" s="4">
        <f t="shared" ca="1" si="85"/>
        <v>9.6503498972223412</v>
      </c>
      <c r="J500" s="4">
        <f t="shared" ca="1" si="86"/>
        <v>7.1577659769529829</v>
      </c>
      <c r="K500" s="4">
        <f t="shared" ca="1" si="87"/>
        <v>7.1531071866461824</v>
      </c>
      <c r="L500" s="6" t="str">
        <f ca="1">HLOOKUP(MAX(B500:K500),B500:$K$1008,M500,FALSE)</f>
        <v>Seth Curry</v>
      </c>
      <c r="M500">
        <v>509</v>
      </c>
    </row>
    <row r="501" spans="2:13">
      <c r="B501" s="4">
        <f t="shared" ca="1" si="78"/>
        <v>9.2517348365780254</v>
      </c>
      <c r="C501" s="4">
        <f t="shared" ca="1" si="79"/>
        <v>12.039907514490352</v>
      </c>
      <c r="D501" s="4">
        <f t="shared" ca="1" si="80"/>
        <v>6.0427135770751175</v>
      </c>
      <c r="E501" s="4">
        <f t="shared" ca="1" si="81"/>
        <v>8.5837212937191119</v>
      </c>
      <c r="F501" s="4">
        <f t="shared" ca="1" si="82"/>
        <v>11.628996392953967</v>
      </c>
      <c r="G501" s="4">
        <f t="shared" ca="1" si="83"/>
        <v>12.171392197457331</v>
      </c>
      <c r="H501" s="4">
        <f t="shared" ca="1" si="84"/>
        <v>8.5706489730759152</v>
      </c>
      <c r="I501" s="4">
        <f t="shared" ca="1" si="85"/>
        <v>7.8243406067654941</v>
      </c>
      <c r="J501" s="4">
        <f t="shared" ca="1" si="86"/>
        <v>10.402350325902605</v>
      </c>
      <c r="K501" s="4">
        <f t="shared" ca="1" si="87"/>
        <v>3.7183889677307644</v>
      </c>
      <c r="L501" s="6" t="str">
        <f ca="1">HLOOKUP(MAX(B501:K501),B501:$K$1008,M501,FALSE)</f>
        <v>Joe Harris</v>
      </c>
      <c r="M501">
        <v>508</v>
      </c>
    </row>
    <row r="502" spans="2:13">
      <c r="B502" s="4">
        <f t="shared" ca="1" si="78"/>
        <v>11.99586321939171</v>
      </c>
      <c r="C502" s="4">
        <f t="shared" ca="1" si="79"/>
        <v>11.339317365691242</v>
      </c>
      <c r="D502" s="4">
        <f t="shared" ca="1" si="80"/>
        <v>4.3795035443005279</v>
      </c>
      <c r="E502" s="4">
        <f t="shared" ca="1" si="81"/>
        <v>8.3870281382226679</v>
      </c>
      <c r="F502" s="4">
        <f t="shared" ca="1" si="82"/>
        <v>9.1939703001023965</v>
      </c>
      <c r="G502" s="4">
        <f t="shared" ca="1" si="83"/>
        <v>18.787251449914365</v>
      </c>
      <c r="H502" s="4">
        <f t="shared" ca="1" si="84"/>
        <v>10.117094734783304</v>
      </c>
      <c r="I502" s="4">
        <f t="shared" ca="1" si="85"/>
        <v>7.8339974340604108</v>
      </c>
      <c r="J502" s="4">
        <f t="shared" ca="1" si="86"/>
        <v>10.259753433951385</v>
      </c>
      <c r="K502" s="4">
        <f t="shared" ca="1" si="87"/>
        <v>10.493008664300122</v>
      </c>
      <c r="L502" s="6" t="str">
        <f ca="1">HLOOKUP(MAX(B502:K502),B502:$K$1008,M502,FALSE)</f>
        <v>Joe Harris</v>
      </c>
      <c r="M502">
        <v>507</v>
      </c>
    </row>
    <row r="503" spans="2:13">
      <c r="B503" s="4">
        <f t="shared" ca="1" si="78"/>
        <v>11.663895889943952</v>
      </c>
      <c r="C503" s="4">
        <f t="shared" ca="1" si="79"/>
        <v>12.002156946766066</v>
      </c>
      <c r="D503" s="4">
        <f t="shared" ca="1" si="80"/>
        <v>2.0534037942793808</v>
      </c>
      <c r="E503" s="4">
        <f t="shared" ca="1" si="81"/>
        <v>8.2119174753393374</v>
      </c>
      <c r="F503" s="4">
        <f t="shared" ca="1" si="82"/>
        <v>10.673562989236622</v>
      </c>
      <c r="G503" s="4">
        <f t="shared" ca="1" si="83"/>
        <v>12.446288098282562</v>
      </c>
      <c r="H503" s="4">
        <f t="shared" ca="1" si="84"/>
        <v>8.6065470158967976</v>
      </c>
      <c r="I503" s="4">
        <f t="shared" ca="1" si="85"/>
        <v>5.5384475216929143</v>
      </c>
      <c r="J503" s="4">
        <f t="shared" ca="1" si="86"/>
        <v>11.09444514991266</v>
      </c>
      <c r="K503" s="4">
        <f t="shared" ca="1" si="87"/>
        <v>4.2922326658284895</v>
      </c>
      <c r="L503" s="6" t="str">
        <f ca="1">HLOOKUP(MAX(B503:K503),B503:$K$1008,M503,FALSE)</f>
        <v>Joe Harris</v>
      </c>
      <c r="M503">
        <v>506</v>
      </c>
    </row>
    <row r="504" spans="2:13">
      <c r="B504" s="4">
        <f t="shared" ca="1" si="78"/>
        <v>10.09159575575579</v>
      </c>
      <c r="C504" s="4">
        <f t="shared" ca="1" si="79"/>
        <v>10.576667528421403</v>
      </c>
      <c r="D504" s="4">
        <f t="shared" ca="1" si="80"/>
        <v>5.4474210728460797</v>
      </c>
      <c r="E504" s="4">
        <f t="shared" ca="1" si="81"/>
        <v>8.5880492133908994</v>
      </c>
      <c r="F504" s="4">
        <f t="shared" ca="1" si="82"/>
        <v>11.79852768584667</v>
      </c>
      <c r="G504" s="4">
        <f t="shared" ca="1" si="83"/>
        <v>6.2231689988670338</v>
      </c>
      <c r="H504" s="4">
        <f t="shared" ca="1" si="84"/>
        <v>9.6721789641020699</v>
      </c>
      <c r="I504" s="4">
        <f t="shared" ca="1" si="85"/>
        <v>6.5566957382307329</v>
      </c>
      <c r="J504" s="4">
        <f t="shared" ca="1" si="86"/>
        <v>9.7283970434477762</v>
      </c>
      <c r="K504" s="4">
        <f t="shared" ca="1" si="87"/>
        <v>8.7869123647555245</v>
      </c>
      <c r="L504" s="6" t="str">
        <f ca="1">HLOOKUP(MAX(B504:K504),B504:$K$1008,M504,FALSE)</f>
        <v>Buddy Hield</v>
      </c>
      <c r="M504">
        <v>505</v>
      </c>
    </row>
    <row r="505" spans="2:13">
      <c r="B505" s="4">
        <f t="shared" ca="1" si="78"/>
        <v>10.745745991864</v>
      </c>
      <c r="C505" s="4">
        <f t="shared" ca="1" si="79"/>
        <v>10.734472222158695</v>
      </c>
      <c r="D505" s="4">
        <f t="shared" ca="1" si="80"/>
        <v>4.8967444741562725</v>
      </c>
      <c r="E505" s="4">
        <f t="shared" ca="1" si="81"/>
        <v>9.4737530931729523</v>
      </c>
      <c r="F505" s="4">
        <f t="shared" ca="1" si="82"/>
        <v>9.8342593994479657</v>
      </c>
      <c r="G505" s="4">
        <f t="shared" ca="1" si="83"/>
        <v>13.090365591510238</v>
      </c>
      <c r="H505" s="4">
        <f t="shared" ca="1" si="84"/>
        <v>9.7261719740443944</v>
      </c>
      <c r="I505" s="4">
        <f t="shared" ca="1" si="85"/>
        <v>7.986603202771632</v>
      </c>
      <c r="J505" s="4">
        <f t="shared" ca="1" si="86"/>
        <v>7.3677474342223794</v>
      </c>
      <c r="K505" s="4">
        <f t="shared" ca="1" si="87"/>
        <v>7.3213710485222103</v>
      </c>
      <c r="L505" s="6" t="str">
        <f ca="1">HLOOKUP(MAX(B505:K505),B505:$K$1008,M505,FALSE)</f>
        <v>Joe Harris</v>
      </c>
      <c r="M505">
        <v>504</v>
      </c>
    </row>
    <row r="506" spans="2:13">
      <c r="B506" s="4">
        <f t="shared" ca="1" si="78"/>
        <v>9.0024849492030476</v>
      </c>
      <c r="C506" s="4">
        <f t="shared" ca="1" si="79"/>
        <v>10.685389171319187</v>
      </c>
      <c r="D506" s="4">
        <f t="shared" ca="1" si="80"/>
        <v>-0.61481028533611204</v>
      </c>
      <c r="E506" s="4">
        <f t="shared" ca="1" si="81"/>
        <v>10.6094104538787</v>
      </c>
      <c r="F506" s="4">
        <f t="shared" ca="1" si="82"/>
        <v>11.234591435579221</v>
      </c>
      <c r="G506" s="4">
        <f t="shared" ca="1" si="83"/>
        <v>6.9931390036436278</v>
      </c>
      <c r="H506" s="4">
        <f t="shared" ca="1" si="84"/>
        <v>8.1109602310912123</v>
      </c>
      <c r="I506" s="4">
        <f t="shared" ca="1" si="85"/>
        <v>7.1619133099159304</v>
      </c>
      <c r="J506" s="4">
        <f t="shared" ca="1" si="86"/>
        <v>7.5306264621573122</v>
      </c>
      <c r="K506" s="4">
        <f t="shared" ca="1" si="87"/>
        <v>8.8572391261252186</v>
      </c>
      <c r="L506" s="6" t="str">
        <f ca="1">HLOOKUP(MAX(B506:K506),B506:$K$1008,M506,FALSE)</f>
        <v>Buddy Hield</v>
      </c>
      <c r="M506">
        <v>503</v>
      </c>
    </row>
    <row r="507" spans="2:13">
      <c r="B507" s="4">
        <f t="shared" ca="1" si="78"/>
        <v>10.664931295600894</v>
      </c>
      <c r="C507" s="4">
        <f t="shared" ca="1" si="79"/>
        <v>10.17188024283897</v>
      </c>
      <c r="D507" s="4">
        <f t="shared" ca="1" si="80"/>
        <v>15.00954492626877</v>
      </c>
      <c r="E507" s="4">
        <f t="shared" ca="1" si="81"/>
        <v>7.1527530478106991</v>
      </c>
      <c r="F507" s="4">
        <f t="shared" ca="1" si="82"/>
        <v>10.903025916523436</v>
      </c>
      <c r="G507" s="4">
        <f t="shared" ca="1" si="83"/>
        <v>7.276403159739524</v>
      </c>
      <c r="H507" s="4">
        <f t="shared" ca="1" si="84"/>
        <v>9.8650201750261655</v>
      </c>
      <c r="I507" s="4">
        <f t="shared" ca="1" si="85"/>
        <v>10.174708015978004</v>
      </c>
      <c r="J507" s="4">
        <f t="shared" ca="1" si="86"/>
        <v>12.578040866594954</v>
      </c>
      <c r="K507" s="4">
        <f t="shared" ca="1" si="87"/>
        <v>9.7771252282750485</v>
      </c>
      <c r="L507" s="6" t="str">
        <f ca="1">HLOOKUP(MAX(B507:K507),B507:$K$1008,M507,FALSE)</f>
        <v>Dirk Nowitzki</v>
      </c>
      <c r="M507">
        <v>502</v>
      </c>
    </row>
    <row r="508" spans="2:13">
      <c r="B508" s="4">
        <f t="shared" ca="1" si="78"/>
        <v>10.126757500293088</v>
      </c>
      <c r="C508" s="4">
        <f t="shared" ca="1" si="79"/>
        <v>11.017886322805182</v>
      </c>
      <c r="D508" s="4">
        <f t="shared" ca="1" si="80"/>
        <v>16.552467455806291</v>
      </c>
      <c r="E508" s="4">
        <f t="shared" ca="1" si="81"/>
        <v>10.290412581961313</v>
      </c>
      <c r="F508" s="4">
        <f t="shared" ca="1" si="82"/>
        <v>10.087424978823748</v>
      </c>
      <c r="G508" s="4">
        <f t="shared" ca="1" si="83"/>
        <v>6.2547790096610916</v>
      </c>
      <c r="H508" s="4">
        <f t="shared" ca="1" si="84"/>
        <v>10.47090100507695</v>
      </c>
      <c r="I508" s="4">
        <f t="shared" ca="1" si="85"/>
        <v>8.2341824954567215</v>
      </c>
      <c r="J508" s="4">
        <f t="shared" ca="1" si="86"/>
        <v>12.505553188729596</v>
      </c>
      <c r="K508" s="4">
        <f t="shared" ca="1" si="87"/>
        <v>8.6630979824040395</v>
      </c>
      <c r="L508" s="6" t="str">
        <f ca="1">HLOOKUP(MAX(B508:K508),B508:$K$1008,M508,FALSE)</f>
        <v>Dirk Nowitzki</v>
      </c>
      <c r="M508">
        <v>501</v>
      </c>
    </row>
    <row r="509" spans="2:13">
      <c r="B509" s="4">
        <f t="shared" ca="1" si="78"/>
        <v>12.079235862430785</v>
      </c>
      <c r="C509" s="4">
        <f t="shared" ca="1" si="79"/>
        <v>12.006626569363792</v>
      </c>
      <c r="D509" s="4">
        <f t="shared" ca="1" si="80"/>
        <v>4.0114979930969419</v>
      </c>
      <c r="E509" s="4">
        <f t="shared" ca="1" si="81"/>
        <v>8.8356027945462507</v>
      </c>
      <c r="F509" s="4">
        <f t="shared" ca="1" si="82"/>
        <v>12.824129320640793</v>
      </c>
      <c r="G509" s="4">
        <f t="shared" ca="1" si="83"/>
        <v>14.256557473956688</v>
      </c>
      <c r="H509" s="4">
        <f t="shared" ca="1" si="84"/>
        <v>9.9971089330913152</v>
      </c>
      <c r="I509" s="4">
        <f t="shared" ca="1" si="85"/>
        <v>6.2689895302870013</v>
      </c>
      <c r="J509" s="4">
        <f t="shared" ca="1" si="86"/>
        <v>11.911199810599163</v>
      </c>
      <c r="K509" s="4">
        <f t="shared" ca="1" si="87"/>
        <v>9.7395292259462725</v>
      </c>
      <c r="L509" s="6" t="str">
        <f ca="1">HLOOKUP(MAX(B509:K509),B509:$K$1008,M509,FALSE)</f>
        <v>Joe Harris</v>
      </c>
      <c r="M509">
        <v>500</v>
      </c>
    </row>
    <row r="510" spans="2:13">
      <c r="B510" s="4">
        <f t="shared" ca="1" si="78"/>
        <v>10.954026632171908</v>
      </c>
      <c r="C510" s="4">
        <f t="shared" ca="1" si="79"/>
        <v>10.644129261454871</v>
      </c>
      <c r="D510" s="4">
        <f t="shared" ca="1" si="80"/>
        <v>11.464242864672991</v>
      </c>
      <c r="E510" s="4">
        <f t="shared" ca="1" si="81"/>
        <v>8.1332082637095287</v>
      </c>
      <c r="F510" s="4">
        <f t="shared" ca="1" si="82"/>
        <v>10.822555323546963</v>
      </c>
      <c r="G510" s="4">
        <f t="shared" ca="1" si="83"/>
        <v>9.440427359767785</v>
      </c>
      <c r="H510" s="4">
        <f t="shared" ca="1" si="84"/>
        <v>9.3666800636770073</v>
      </c>
      <c r="I510" s="4">
        <f t="shared" ca="1" si="85"/>
        <v>10.519457736179918</v>
      </c>
      <c r="J510" s="4">
        <f t="shared" ca="1" si="86"/>
        <v>10.258290221181689</v>
      </c>
      <c r="K510" s="4">
        <f t="shared" ca="1" si="87"/>
        <v>10.152087797804819</v>
      </c>
      <c r="L510" s="6" t="str">
        <f ca="1">HLOOKUP(MAX(B510:K510),B510:$K$1008,M510,FALSE)</f>
        <v>Dirk Nowitzki</v>
      </c>
      <c r="M510">
        <v>499</v>
      </c>
    </row>
    <row r="511" spans="2:13">
      <c r="B511" s="4">
        <f t="shared" ca="1" si="78"/>
        <v>11.007827483352827</v>
      </c>
      <c r="C511" s="4">
        <f t="shared" ca="1" si="79"/>
        <v>10.608504803087088</v>
      </c>
      <c r="D511" s="4">
        <f t="shared" ca="1" si="80"/>
        <v>13.676518156971392</v>
      </c>
      <c r="E511" s="4">
        <f t="shared" ca="1" si="81"/>
        <v>8.9954307702343588</v>
      </c>
      <c r="F511" s="4">
        <f t="shared" ca="1" si="82"/>
        <v>10.305978298515303</v>
      </c>
      <c r="G511" s="4">
        <f t="shared" ca="1" si="83"/>
        <v>6.5612875204093299</v>
      </c>
      <c r="H511" s="4">
        <f t="shared" ca="1" si="84"/>
        <v>8.5111812576632371</v>
      </c>
      <c r="I511" s="4">
        <f t="shared" ca="1" si="85"/>
        <v>7.2332018652423224</v>
      </c>
      <c r="J511" s="4">
        <f t="shared" ca="1" si="86"/>
        <v>8.2802857728225003</v>
      </c>
      <c r="K511" s="4">
        <f t="shared" ca="1" si="87"/>
        <v>9.5233187360843043</v>
      </c>
      <c r="L511" s="6" t="str">
        <f ca="1">HLOOKUP(MAX(B511:K511),B511:$K$1008,M511,FALSE)</f>
        <v>Dirk Nowitzki</v>
      </c>
      <c r="M511">
        <v>498</v>
      </c>
    </row>
    <row r="512" spans="2:13">
      <c r="B512" s="4">
        <f t="shared" ca="1" si="78"/>
        <v>11.873515634234696</v>
      </c>
      <c r="C512" s="4">
        <f t="shared" ca="1" si="79"/>
        <v>11.628153525623802</v>
      </c>
      <c r="D512" s="4">
        <f t="shared" ca="1" si="80"/>
        <v>4.248348285637447</v>
      </c>
      <c r="E512" s="4">
        <f t="shared" ca="1" si="81"/>
        <v>9.5743108375232708</v>
      </c>
      <c r="F512" s="4">
        <f t="shared" ca="1" si="82"/>
        <v>10.786308387483276</v>
      </c>
      <c r="G512" s="4">
        <f t="shared" ca="1" si="83"/>
        <v>11.666856762115078</v>
      </c>
      <c r="H512" s="4">
        <f t="shared" ca="1" si="84"/>
        <v>9.5994874941624602</v>
      </c>
      <c r="I512" s="4">
        <f t="shared" ca="1" si="85"/>
        <v>11.269952588605673</v>
      </c>
      <c r="J512" s="4">
        <f t="shared" ca="1" si="86"/>
        <v>8.3914617300594863</v>
      </c>
      <c r="K512" s="4">
        <f t="shared" ca="1" si="87"/>
        <v>9.6047087439233536</v>
      </c>
      <c r="L512" s="6" t="str">
        <f ca="1">HLOOKUP(MAX(B512:K512),B512:$K$1008,M512,FALSE)</f>
        <v>Steph Curry</v>
      </c>
      <c r="M512">
        <v>497</v>
      </c>
    </row>
    <row r="513" spans="2:13">
      <c r="B513" s="4">
        <f t="shared" ca="1" si="78"/>
        <v>11.623577581530578</v>
      </c>
      <c r="C513" s="4">
        <f t="shared" ca="1" si="79"/>
        <v>11.650404069992085</v>
      </c>
      <c r="D513" s="4">
        <f t="shared" ca="1" si="80"/>
        <v>10.402454740396317</v>
      </c>
      <c r="E513" s="4">
        <f t="shared" ca="1" si="81"/>
        <v>8.6394698980739655</v>
      </c>
      <c r="F513" s="4">
        <f t="shared" ca="1" si="82"/>
        <v>10.033463401038039</v>
      </c>
      <c r="G513" s="4">
        <f t="shared" ca="1" si="83"/>
        <v>5.2869520545299986</v>
      </c>
      <c r="H513" s="4">
        <f t="shared" ca="1" si="84"/>
        <v>9.5968514136665224</v>
      </c>
      <c r="I513" s="4">
        <f t="shared" ca="1" si="85"/>
        <v>8.8896259501927055</v>
      </c>
      <c r="J513" s="4">
        <f t="shared" ca="1" si="86"/>
        <v>3.7929014974100554</v>
      </c>
      <c r="K513" s="4">
        <f t="shared" ca="1" si="87"/>
        <v>7.680629296138294</v>
      </c>
      <c r="L513" s="6" t="str">
        <f ca="1">HLOOKUP(MAX(B513:K513),B513:$K$1008,M513,FALSE)</f>
        <v>Seth Curry</v>
      </c>
      <c r="M513">
        <v>496</v>
      </c>
    </row>
    <row r="514" spans="2:13">
      <c r="B514" s="4">
        <f t="shared" ca="1" si="78"/>
        <v>10.818609985898455</v>
      </c>
      <c r="C514" s="4">
        <f t="shared" ca="1" si="79"/>
        <v>10.288793332256182</v>
      </c>
      <c r="D514" s="4">
        <f t="shared" ca="1" si="80"/>
        <v>6.8050976948039601</v>
      </c>
      <c r="E514" s="4">
        <f t="shared" ca="1" si="81"/>
        <v>9.7077990154131424</v>
      </c>
      <c r="F514" s="4">
        <f t="shared" ca="1" si="82"/>
        <v>9.9216207990760434</v>
      </c>
      <c r="G514" s="4">
        <f t="shared" ca="1" si="83"/>
        <v>8.3139080425111231</v>
      </c>
      <c r="H514" s="4">
        <f t="shared" ca="1" si="84"/>
        <v>10.364589798310323</v>
      </c>
      <c r="I514" s="4">
        <f t="shared" ca="1" si="85"/>
        <v>7.8184663992628787</v>
      </c>
      <c r="J514" s="4">
        <f t="shared" ca="1" si="86"/>
        <v>6.8756869118594164</v>
      </c>
      <c r="K514" s="4">
        <f t="shared" ca="1" si="87"/>
        <v>6.7872905271055313</v>
      </c>
      <c r="L514" s="6" t="str">
        <f ca="1">HLOOKUP(MAX(B514:K514),B514:$K$1008,M514,FALSE)</f>
        <v>Steph Curry</v>
      </c>
      <c r="M514">
        <v>495</v>
      </c>
    </row>
    <row r="515" spans="2:13">
      <c r="B515" s="4">
        <f t="shared" ca="1" si="78"/>
        <v>10.132829252606351</v>
      </c>
      <c r="C515" s="4">
        <f t="shared" ca="1" si="79"/>
        <v>12.005409177010344</v>
      </c>
      <c r="D515" s="4">
        <f t="shared" ca="1" si="80"/>
        <v>6.030708464268991</v>
      </c>
      <c r="E515" s="4">
        <f t="shared" ca="1" si="81"/>
        <v>9.5885648886133108</v>
      </c>
      <c r="F515" s="4">
        <f t="shared" ca="1" si="82"/>
        <v>10.865412173013823</v>
      </c>
      <c r="G515" s="4">
        <f t="shared" ca="1" si="83"/>
        <v>10.511562783102473</v>
      </c>
      <c r="H515" s="4">
        <f t="shared" ca="1" si="84"/>
        <v>7.962186280665998</v>
      </c>
      <c r="I515" s="4">
        <f t="shared" ca="1" si="85"/>
        <v>12.056750982047754</v>
      </c>
      <c r="J515" s="4">
        <f t="shared" ca="1" si="86"/>
        <v>8.1798280063745636</v>
      </c>
      <c r="K515" s="4">
        <f t="shared" ca="1" si="87"/>
        <v>9.2094533101036919</v>
      </c>
      <c r="L515" s="6" t="str">
        <f ca="1">HLOOKUP(MAX(B515:K515),B515:$K$1008,M515,FALSE)</f>
        <v>Kemba Walker</v>
      </c>
      <c r="M515">
        <v>494</v>
      </c>
    </row>
    <row r="516" spans="2:13">
      <c r="B516" s="4">
        <f t="shared" ca="1" si="78"/>
        <v>10.844073581197733</v>
      </c>
      <c r="C516" s="4">
        <f t="shared" ca="1" si="79"/>
        <v>11.012257787522589</v>
      </c>
      <c r="D516" s="4">
        <f t="shared" ca="1" si="80"/>
        <v>9.1163894424416192</v>
      </c>
      <c r="E516" s="4">
        <f t="shared" ca="1" si="81"/>
        <v>9.35641186589773</v>
      </c>
      <c r="F516" s="4">
        <f t="shared" ca="1" si="82"/>
        <v>11.580776637078003</v>
      </c>
      <c r="G516" s="4">
        <f t="shared" ca="1" si="83"/>
        <v>10.091535071738168</v>
      </c>
      <c r="H516" s="4">
        <f t="shared" ca="1" si="84"/>
        <v>7.9164269111713637</v>
      </c>
      <c r="I516" s="4">
        <f t="shared" ca="1" si="85"/>
        <v>8.5031888590466895</v>
      </c>
      <c r="J516" s="4">
        <f t="shared" ca="1" si="86"/>
        <v>11.007532384042642</v>
      </c>
      <c r="K516" s="4">
        <f t="shared" ca="1" si="87"/>
        <v>11.669723640159994</v>
      </c>
      <c r="L516" s="6" t="str">
        <f ca="1">HLOOKUP(MAX(B516:K516),B516:$K$1008,M516,FALSE)</f>
        <v>Khris Middleton</v>
      </c>
      <c r="M516">
        <v>493</v>
      </c>
    </row>
    <row r="517" spans="2:13">
      <c r="B517" s="4">
        <f t="shared" ca="1" si="78"/>
        <v>10.301484832982807</v>
      </c>
      <c r="C517" s="4">
        <f t="shared" ca="1" si="79"/>
        <v>11.061183160705784</v>
      </c>
      <c r="D517" s="4">
        <f t="shared" ca="1" si="80"/>
        <v>12.055414731187627</v>
      </c>
      <c r="E517" s="4">
        <f t="shared" ca="1" si="81"/>
        <v>8.8296448524695421</v>
      </c>
      <c r="F517" s="4">
        <f t="shared" ca="1" si="82"/>
        <v>11.243816426590801</v>
      </c>
      <c r="G517" s="4">
        <f t="shared" ca="1" si="83"/>
        <v>8.1746610552855845</v>
      </c>
      <c r="H517" s="4">
        <f t="shared" ca="1" si="84"/>
        <v>10.503404072624429</v>
      </c>
      <c r="I517" s="4">
        <f t="shared" ca="1" si="85"/>
        <v>8.149497045288399</v>
      </c>
      <c r="J517" s="4">
        <f t="shared" ca="1" si="86"/>
        <v>9.2682572583396912</v>
      </c>
      <c r="K517" s="4">
        <f t="shared" ca="1" si="87"/>
        <v>10.051564304275679</v>
      </c>
      <c r="L517" s="6" t="str">
        <f ca="1">HLOOKUP(MAX(B517:K517),B517:$K$1008,M517,FALSE)</f>
        <v>Dirk Nowitzki</v>
      </c>
      <c r="M517">
        <v>492</v>
      </c>
    </row>
    <row r="518" spans="2:13">
      <c r="B518" s="4">
        <f t="shared" ca="1" si="78"/>
        <v>10.724009159644812</v>
      </c>
      <c r="C518" s="4">
        <f t="shared" ca="1" si="79"/>
        <v>11.637478533115036</v>
      </c>
      <c r="D518" s="4">
        <f t="shared" ca="1" si="80"/>
        <v>9.7342419617406861</v>
      </c>
      <c r="E518" s="4">
        <f t="shared" ca="1" si="81"/>
        <v>8.4782539724067334</v>
      </c>
      <c r="F518" s="4">
        <f t="shared" ca="1" si="82"/>
        <v>10.327963464583226</v>
      </c>
      <c r="G518" s="4">
        <f t="shared" ca="1" si="83"/>
        <v>9.99024887342574</v>
      </c>
      <c r="H518" s="4">
        <f t="shared" ca="1" si="84"/>
        <v>9.7272441715853439</v>
      </c>
      <c r="I518" s="4">
        <f t="shared" ca="1" si="85"/>
        <v>7.3688834426917538</v>
      </c>
      <c r="J518" s="4">
        <f t="shared" ca="1" si="86"/>
        <v>13.426970238203895</v>
      </c>
      <c r="K518" s="4">
        <f t="shared" ca="1" si="87"/>
        <v>6.4014002491403614</v>
      </c>
      <c r="L518" s="6" t="str">
        <f ca="1">HLOOKUP(MAX(B518:K518),B518:$K$1008,M518,FALSE)</f>
        <v>Danny Green</v>
      </c>
      <c r="M518">
        <v>491</v>
      </c>
    </row>
    <row r="519" spans="2:13">
      <c r="B519" s="4">
        <f t="shared" ca="1" si="78"/>
        <v>10.76036054336781</v>
      </c>
      <c r="C519" s="4">
        <f t="shared" ca="1" si="79"/>
        <v>12.994754909047893</v>
      </c>
      <c r="D519" s="4">
        <f t="shared" ca="1" si="80"/>
        <v>13.027317478418404</v>
      </c>
      <c r="E519" s="4">
        <f t="shared" ca="1" si="81"/>
        <v>8.8597026829994157</v>
      </c>
      <c r="F519" s="4">
        <f t="shared" ca="1" si="82"/>
        <v>11.716200682952943</v>
      </c>
      <c r="G519" s="4">
        <f t="shared" ca="1" si="83"/>
        <v>8.2307695526091234</v>
      </c>
      <c r="H519" s="4">
        <f t="shared" ca="1" si="84"/>
        <v>10.103588391916086</v>
      </c>
      <c r="I519" s="4">
        <f t="shared" ca="1" si="85"/>
        <v>9.6124331131286276</v>
      </c>
      <c r="J519" s="4">
        <f t="shared" ca="1" si="86"/>
        <v>11.500975086658094</v>
      </c>
      <c r="K519" s="4">
        <f t="shared" ca="1" si="87"/>
        <v>11.447608784708251</v>
      </c>
      <c r="L519" s="6" t="str">
        <f ca="1">HLOOKUP(MAX(B519:K519),B519:$K$1008,M519,FALSE)</f>
        <v>Dirk Nowitzki</v>
      </c>
      <c r="M519">
        <v>490</v>
      </c>
    </row>
    <row r="520" spans="2:13">
      <c r="B520" s="4">
        <f t="shared" ref="B520:B583" ca="1" si="88">NORMINV(RAND(),$B$4,$B$5)*25</f>
        <v>9.3573752968147428</v>
      </c>
      <c r="C520" s="4">
        <f t="shared" ref="C520:C583" ca="1" si="89">NORMINV(RAND(),$C$4,$C$5)*25</f>
        <v>12.597069890590737</v>
      </c>
      <c r="D520" s="4">
        <f t="shared" ref="D520:D583" ca="1" si="90">NORMINV(RAND(),$D$4,$D$5)*25</f>
        <v>10.12072988447763</v>
      </c>
      <c r="E520" s="4">
        <f t="shared" ref="E520:E583" ca="1" si="91">NORMINV(RAND(),$E$4,$E$5)*25</f>
        <v>7.0480437514507273</v>
      </c>
      <c r="F520" s="4">
        <f t="shared" ref="F520:F583" ca="1" si="92">NORMINV(RAND(),$F$4,$F$5)*25</f>
        <v>10.272843341061048</v>
      </c>
      <c r="G520" s="4">
        <f t="shared" ref="G520:G583" ca="1" si="93">NORMINV(RAND(),$G$4,$G$5)*25</f>
        <v>9.388700095953455</v>
      </c>
      <c r="H520" s="4">
        <f t="shared" ref="H520:H583" ca="1" si="94">NORMINV(RAND(),$H$4,$H$5)*25</f>
        <v>10.113288035075513</v>
      </c>
      <c r="I520" s="4">
        <f t="shared" ref="I520:I583" ca="1" si="95">NORMINV(RAND(),$I$4,$I$5)*25</f>
        <v>7.2523061883191158</v>
      </c>
      <c r="J520" s="4">
        <f t="shared" ref="J520:J583" ca="1" si="96">NORMINV(RAND(),$J$4,$J$5)*25</f>
        <v>11.846461148197086</v>
      </c>
      <c r="K520" s="4">
        <f t="shared" ref="K520:K583" ca="1" si="97">NORMINV(RAND(),$K$4,$K$5)*25</f>
        <v>7.056119477418159</v>
      </c>
      <c r="L520" s="6" t="str">
        <f ca="1">HLOOKUP(MAX(B520:K520),B520:$K$1008,M520,FALSE)</f>
        <v>Seth Curry</v>
      </c>
      <c r="M520">
        <v>489</v>
      </c>
    </row>
    <row r="521" spans="2:13">
      <c r="B521" s="4">
        <f t="shared" ca="1" si="88"/>
        <v>10.210693896668968</v>
      </c>
      <c r="C521" s="4">
        <f t="shared" ca="1" si="89"/>
        <v>11.206550556816671</v>
      </c>
      <c r="D521" s="4">
        <f t="shared" ca="1" si="90"/>
        <v>11.680666411025085</v>
      </c>
      <c r="E521" s="4">
        <f t="shared" ca="1" si="91"/>
        <v>9.1783829771536087</v>
      </c>
      <c r="F521" s="4">
        <f t="shared" ca="1" si="92"/>
        <v>11.131626786309775</v>
      </c>
      <c r="G521" s="4">
        <f t="shared" ca="1" si="93"/>
        <v>7.4932118310101714</v>
      </c>
      <c r="H521" s="4">
        <f t="shared" ca="1" si="94"/>
        <v>9.328988710296592</v>
      </c>
      <c r="I521" s="4">
        <f t="shared" ca="1" si="95"/>
        <v>9.0937285821991232</v>
      </c>
      <c r="J521" s="4">
        <f t="shared" ca="1" si="96"/>
        <v>8.2273350597229733</v>
      </c>
      <c r="K521" s="4">
        <f t="shared" ca="1" si="97"/>
        <v>11.389659329483024</v>
      </c>
      <c r="L521" s="6" t="str">
        <f ca="1">HLOOKUP(MAX(B521:K521),B521:$K$1008,M521,FALSE)</f>
        <v>Dirk Nowitzki</v>
      </c>
      <c r="M521">
        <v>488</v>
      </c>
    </row>
    <row r="522" spans="2:13">
      <c r="B522" s="4">
        <f t="shared" ca="1" si="88"/>
        <v>10.862682806681789</v>
      </c>
      <c r="C522" s="4">
        <f t="shared" ca="1" si="89"/>
        <v>11.737407917688898</v>
      </c>
      <c r="D522" s="4">
        <f t="shared" ca="1" si="90"/>
        <v>9.9502260016374038</v>
      </c>
      <c r="E522" s="4">
        <f t="shared" ca="1" si="91"/>
        <v>9.0006599959791984</v>
      </c>
      <c r="F522" s="4">
        <f t="shared" ca="1" si="92"/>
        <v>11.723322338880926</v>
      </c>
      <c r="G522" s="4">
        <f t="shared" ca="1" si="93"/>
        <v>9.6130167120019436</v>
      </c>
      <c r="H522" s="4">
        <f t="shared" ca="1" si="94"/>
        <v>8.7131322747533115</v>
      </c>
      <c r="I522" s="4">
        <f t="shared" ca="1" si="95"/>
        <v>10.716809016682648</v>
      </c>
      <c r="J522" s="4">
        <f t="shared" ca="1" si="96"/>
        <v>14.873222029773626</v>
      </c>
      <c r="K522" s="4">
        <f t="shared" ca="1" si="97"/>
        <v>12.224673524126972</v>
      </c>
      <c r="L522" s="6" t="str">
        <f ca="1">HLOOKUP(MAX(B522:K522),B522:$K$1008,M522,FALSE)</f>
        <v>Danny Green</v>
      </c>
      <c r="M522">
        <v>487</v>
      </c>
    </row>
    <row r="523" spans="2:13">
      <c r="B523" s="4">
        <f t="shared" ca="1" si="88"/>
        <v>9.8286323389999772</v>
      </c>
      <c r="C523" s="4">
        <f t="shared" ca="1" si="89"/>
        <v>10.304034985878282</v>
      </c>
      <c r="D523" s="4">
        <f t="shared" ca="1" si="90"/>
        <v>7.4931159095065825</v>
      </c>
      <c r="E523" s="4">
        <f t="shared" ca="1" si="91"/>
        <v>7.9009116109830426</v>
      </c>
      <c r="F523" s="4">
        <f t="shared" ca="1" si="92"/>
        <v>11.817201271534961</v>
      </c>
      <c r="G523" s="4">
        <f t="shared" ca="1" si="93"/>
        <v>5.7256926277343245</v>
      </c>
      <c r="H523" s="4">
        <f t="shared" ca="1" si="94"/>
        <v>10.306143100811035</v>
      </c>
      <c r="I523" s="4">
        <f t="shared" ca="1" si="95"/>
        <v>9.0400931284346857</v>
      </c>
      <c r="J523" s="4">
        <f t="shared" ca="1" si="96"/>
        <v>12.043359638824155</v>
      </c>
      <c r="K523" s="4">
        <f t="shared" ca="1" si="97"/>
        <v>6.9942110901563259</v>
      </c>
      <c r="L523" s="6" t="str">
        <f ca="1">HLOOKUP(MAX(B523:K523),B523:$K$1008,M523,FALSE)</f>
        <v>Danny Green</v>
      </c>
      <c r="M523">
        <v>486</v>
      </c>
    </row>
    <row r="524" spans="2:13">
      <c r="B524" s="4">
        <f t="shared" ca="1" si="88"/>
        <v>10.853712694035481</v>
      </c>
      <c r="C524" s="4">
        <f t="shared" ca="1" si="89"/>
        <v>11.815003498056695</v>
      </c>
      <c r="D524" s="4">
        <f t="shared" ca="1" si="90"/>
        <v>10.103908740542435</v>
      </c>
      <c r="E524" s="4">
        <f t="shared" ca="1" si="91"/>
        <v>7.2553673044508047</v>
      </c>
      <c r="F524" s="4">
        <f t="shared" ca="1" si="92"/>
        <v>9.1092960401654093</v>
      </c>
      <c r="G524" s="4">
        <f t="shared" ca="1" si="93"/>
        <v>9.428581665978415</v>
      </c>
      <c r="H524" s="4">
        <f t="shared" ca="1" si="94"/>
        <v>9.1561393866831615</v>
      </c>
      <c r="I524" s="4">
        <f t="shared" ca="1" si="95"/>
        <v>10.81749580192233</v>
      </c>
      <c r="J524" s="4">
        <f t="shared" ca="1" si="96"/>
        <v>7.8469423276583061</v>
      </c>
      <c r="K524" s="4">
        <f t="shared" ca="1" si="97"/>
        <v>8.5452231440294533</v>
      </c>
      <c r="L524" s="6" t="str">
        <f ca="1">HLOOKUP(MAX(B524:K524),B524:$K$1008,M524,FALSE)</f>
        <v>Seth Curry</v>
      </c>
      <c r="M524">
        <v>485</v>
      </c>
    </row>
    <row r="525" spans="2:13">
      <c r="B525" s="4">
        <f t="shared" ca="1" si="88"/>
        <v>10.584270301110585</v>
      </c>
      <c r="C525" s="4">
        <f t="shared" ca="1" si="89"/>
        <v>11.240033279420096</v>
      </c>
      <c r="D525" s="4">
        <f t="shared" ca="1" si="90"/>
        <v>6.1423393859154904</v>
      </c>
      <c r="E525" s="4">
        <f t="shared" ca="1" si="91"/>
        <v>8.0190366406592517</v>
      </c>
      <c r="F525" s="4">
        <f t="shared" ca="1" si="92"/>
        <v>10.013319957003221</v>
      </c>
      <c r="G525" s="4">
        <f t="shared" ca="1" si="93"/>
        <v>4.5425411405811342</v>
      </c>
      <c r="H525" s="4">
        <f t="shared" ca="1" si="94"/>
        <v>8.1685022207934637</v>
      </c>
      <c r="I525" s="4">
        <f t="shared" ca="1" si="95"/>
        <v>8.0753721522065938</v>
      </c>
      <c r="J525" s="4">
        <f t="shared" ca="1" si="96"/>
        <v>7.3136515756250322</v>
      </c>
      <c r="K525" s="4">
        <f t="shared" ca="1" si="97"/>
        <v>9.0471450405717739</v>
      </c>
      <c r="L525" s="6" t="str">
        <f ca="1">HLOOKUP(MAX(B525:K525),B525:$K$1008,M525,FALSE)</f>
        <v>Seth Curry</v>
      </c>
      <c r="M525">
        <v>484</v>
      </c>
    </row>
    <row r="526" spans="2:13">
      <c r="B526" s="4">
        <f t="shared" ca="1" si="88"/>
        <v>11.38994895139669</v>
      </c>
      <c r="C526" s="4">
        <f t="shared" ca="1" si="89"/>
        <v>10.949159284727378</v>
      </c>
      <c r="D526" s="4">
        <f t="shared" ca="1" si="90"/>
        <v>8.5474229450753345</v>
      </c>
      <c r="E526" s="4">
        <f t="shared" ca="1" si="91"/>
        <v>9.7152131640411934</v>
      </c>
      <c r="F526" s="4">
        <f t="shared" ca="1" si="92"/>
        <v>11.123165424164764</v>
      </c>
      <c r="G526" s="4">
        <f t="shared" ca="1" si="93"/>
        <v>5.0840188722873663</v>
      </c>
      <c r="H526" s="4">
        <f t="shared" ca="1" si="94"/>
        <v>9.4949705423675557</v>
      </c>
      <c r="I526" s="4">
        <f t="shared" ca="1" si="95"/>
        <v>7.5416663194435545</v>
      </c>
      <c r="J526" s="4">
        <f t="shared" ca="1" si="96"/>
        <v>6.8081412901889502</v>
      </c>
      <c r="K526" s="4">
        <f t="shared" ca="1" si="97"/>
        <v>13.57953199038894</v>
      </c>
      <c r="L526" s="6" t="str">
        <f ca="1">HLOOKUP(MAX(B526:K526),B526:$K$1008,M526,FALSE)</f>
        <v>Khris Middleton</v>
      </c>
      <c r="M526">
        <v>483</v>
      </c>
    </row>
    <row r="527" spans="2:13">
      <c r="B527" s="4">
        <f t="shared" ca="1" si="88"/>
        <v>10.208461570393434</v>
      </c>
      <c r="C527" s="4">
        <f t="shared" ca="1" si="89"/>
        <v>10.416442294754486</v>
      </c>
      <c r="D527" s="4">
        <f t="shared" ca="1" si="90"/>
        <v>6.4713171961714666</v>
      </c>
      <c r="E527" s="4">
        <f t="shared" ca="1" si="91"/>
        <v>9.4762772765754466</v>
      </c>
      <c r="F527" s="4">
        <f t="shared" ca="1" si="92"/>
        <v>9.3336371302347505</v>
      </c>
      <c r="G527" s="4">
        <f t="shared" ca="1" si="93"/>
        <v>12.820848530988926</v>
      </c>
      <c r="H527" s="4">
        <f t="shared" ca="1" si="94"/>
        <v>9.7390830359301503</v>
      </c>
      <c r="I527" s="4">
        <f t="shared" ca="1" si="95"/>
        <v>12.168260210642064</v>
      </c>
      <c r="J527" s="4">
        <f t="shared" ca="1" si="96"/>
        <v>5.5498459385662668</v>
      </c>
      <c r="K527" s="4">
        <f t="shared" ca="1" si="97"/>
        <v>5.3080427988845003</v>
      </c>
      <c r="L527" s="6" t="str">
        <f ca="1">HLOOKUP(MAX(B527:K527),B527:$K$1008,M527,FALSE)</f>
        <v>Joe Harris</v>
      </c>
      <c r="M527">
        <v>482</v>
      </c>
    </row>
    <row r="528" spans="2:13">
      <c r="B528" s="4">
        <f t="shared" ca="1" si="88"/>
        <v>11.001215514264329</v>
      </c>
      <c r="C528" s="4">
        <f t="shared" ca="1" si="89"/>
        <v>10.957448253798821</v>
      </c>
      <c r="D528" s="4">
        <f t="shared" ca="1" si="90"/>
        <v>6.9312152940068303</v>
      </c>
      <c r="E528" s="4">
        <f t="shared" ca="1" si="91"/>
        <v>8.3054784129173829</v>
      </c>
      <c r="F528" s="4">
        <f t="shared" ca="1" si="92"/>
        <v>10.872668311742292</v>
      </c>
      <c r="G528" s="4">
        <f t="shared" ca="1" si="93"/>
        <v>6.431777697746571</v>
      </c>
      <c r="H528" s="4">
        <f t="shared" ca="1" si="94"/>
        <v>8.4001410960599863</v>
      </c>
      <c r="I528" s="4">
        <f t="shared" ca="1" si="95"/>
        <v>8.6094673625883384</v>
      </c>
      <c r="J528" s="4">
        <f t="shared" ca="1" si="96"/>
        <v>6.6829381786098336</v>
      </c>
      <c r="K528" s="4">
        <f t="shared" ca="1" si="97"/>
        <v>7.5994435029030747</v>
      </c>
      <c r="L528" s="6" t="str">
        <f ca="1">HLOOKUP(MAX(B528:K528),B528:$K$1008,M528,FALSE)</f>
        <v>Steph Curry</v>
      </c>
      <c r="M528">
        <v>481</v>
      </c>
    </row>
    <row r="529" spans="2:13">
      <c r="B529" s="4">
        <f t="shared" ca="1" si="88"/>
        <v>10.4079435467445</v>
      </c>
      <c r="C529" s="4">
        <f t="shared" ca="1" si="89"/>
        <v>9.6462351444425352</v>
      </c>
      <c r="D529" s="4">
        <f t="shared" ca="1" si="90"/>
        <v>6.8202502831516201</v>
      </c>
      <c r="E529" s="4">
        <f t="shared" ca="1" si="91"/>
        <v>7.3681534003553457</v>
      </c>
      <c r="F529" s="4">
        <f t="shared" ca="1" si="92"/>
        <v>12.873679160204981</v>
      </c>
      <c r="G529" s="4">
        <f t="shared" ca="1" si="93"/>
        <v>7.681216989487452</v>
      </c>
      <c r="H529" s="4">
        <f t="shared" ca="1" si="94"/>
        <v>8.1186870279459349</v>
      </c>
      <c r="I529" s="4">
        <f t="shared" ca="1" si="95"/>
        <v>8.8481595916284537</v>
      </c>
      <c r="J529" s="4">
        <f t="shared" ca="1" si="96"/>
        <v>11.581800041217209</v>
      </c>
      <c r="K529" s="4">
        <f t="shared" ca="1" si="97"/>
        <v>9.5932099831712012</v>
      </c>
      <c r="L529" s="6" t="str">
        <f ca="1">HLOOKUP(MAX(B529:K529),B529:$K$1008,M529,FALSE)</f>
        <v>Buddy Hield</v>
      </c>
      <c r="M529">
        <v>480</v>
      </c>
    </row>
    <row r="530" spans="2:13">
      <c r="B530" s="4">
        <f t="shared" ca="1" si="88"/>
        <v>10.636069055638156</v>
      </c>
      <c r="C530" s="4">
        <f t="shared" ca="1" si="89"/>
        <v>11.604348519327143</v>
      </c>
      <c r="D530" s="4">
        <f t="shared" ca="1" si="90"/>
        <v>12.844766486858605</v>
      </c>
      <c r="E530" s="4">
        <f t="shared" ca="1" si="91"/>
        <v>9.6395057025886306</v>
      </c>
      <c r="F530" s="4">
        <f t="shared" ca="1" si="92"/>
        <v>9.8917377168255722</v>
      </c>
      <c r="G530" s="4">
        <f t="shared" ca="1" si="93"/>
        <v>14.022082958678492</v>
      </c>
      <c r="H530" s="4">
        <f t="shared" ca="1" si="94"/>
        <v>10.73506711837323</v>
      </c>
      <c r="I530" s="4">
        <f t="shared" ca="1" si="95"/>
        <v>8.1710883151480402</v>
      </c>
      <c r="J530" s="4">
        <f t="shared" ca="1" si="96"/>
        <v>8.6441596867759589</v>
      </c>
      <c r="K530" s="4">
        <f t="shared" ca="1" si="97"/>
        <v>8.782135465208345</v>
      </c>
      <c r="L530" s="6" t="str">
        <f ca="1">HLOOKUP(MAX(B530:K530),B530:$K$1008,M530,FALSE)</f>
        <v>Joe Harris</v>
      </c>
      <c r="M530">
        <v>479</v>
      </c>
    </row>
    <row r="531" spans="2:13">
      <c r="B531" s="4">
        <f t="shared" ca="1" si="88"/>
        <v>11.365379133889451</v>
      </c>
      <c r="C531" s="4">
        <f t="shared" ca="1" si="89"/>
        <v>10.625770295696386</v>
      </c>
      <c r="D531" s="4">
        <f t="shared" ca="1" si="90"/>
        <v>12.288482349205552</v>
      </c>
      <c r="E531" s="4">
        <f t="shared" ca="1" si="91"/>
        <v>8.0554651289328927</v>
      </c>
      <c r="F531" s="4">
        <f t="shared" ca="1" si="92"/>
        <v>10.846820953820568</v>
      </c>
      <c r="G531" s="4">
        <f t="shared" ca="1" si="93"/>
        <v>6.2565069001759372</v>
      </c>
      <c r="H531" s="4">
        <f t="shared" ca="1" si="94"/>
        <v>9.1673209666200606</v>
      </c>
      <c r="I531" s="4">
        <f t="shared" ca="1" si="95"/>
        <v>8.7695149023377983</v>
      </c>
      <c r="J531" s="4">
        <f t="shared" ca="1" si="96"/>
        <v>8.3417722714836255</v>
      </c>
      <c r="K531" s="4">
        <f t="shared" ca="1" si="97"/>
        <v>8.4684749813515694</v>
      </c>
      <c r="L531" s="6" t="str">
        <f ca="1">HLOOKUP(MAX(B531:K531),B531:$K$1008,M531,FALSE)</f>
        <v>Dirk Nowitzki</v>
      </c>
      <c r="M531">
        <v>478</v>
      </c>
    </row>
    <row r="532" spans="2:13">
      <c r="B532" s="4">
        <f t="shared" ca="1" si="88"/>
        <v>11.525689584475723</v>
      </c>
      <c r="C532" s="4">
        <f t="shared" ca="1" si="89"/>
        <v>10.772517886689048</v>
      </c>
      <c r="D532" s="4">
        <f t="shared" ca="1" si="90"/>
        <v>3.8407754936259995</v>
      </c>
      <c r="E532" s="4">
        <f t="shared" ca="1" si="91"/>
        <v>9.6717887274878844</v>
      </c>
      <c r="F532" s="4">
        <f t="shared" ca="1" si="92"/>
        <v>10.131704569354334</v>
      </c>
      <c r="G532" s="4">
        <f t="shared" ca="1" si="93"/>
        <v>12.251311479064476</v>
      </c>
      <c r="H532" s="4">
        <f t="shared" ca="1" si="94"/>
        <v>10.000104560265427</v>
      </c>
      <c r="I532" s="4">
        <f t="shared" ca="1" si="95"/>
        <v>10.368838671629813</v>
      </c>
      <c r="J532" s="4">
        <f t="shared" ca="1" si="96"/>
        <v>7.8451170418400569</v>
      </c>
      <c r="K532" s="4">
        <f t="shared" ca="1" si="97"/>
        <v>10.700890052080716</v>
      </c>
      <c r="L532" s="6" t="str">
        <f ca="1">HLOOKUP(MAX(B532:K532),B532:$K$1008,M532,FALSE)</f>
        <v>Joe Harris</v>
      </c>
      <c r="M532">
        <v>477</v>
      </c>
    </row>
    <row r="533" spans="2:13">
      <c r="B533" s="4">
        <f t="shared" ca="1" si="88"/>
        <v>10.461980520648224</v>
      </c>
      <c r="C533" s="4">
        <f t="shared" ca="1" si="89"/>
        <v>12.371998468249856</v>
      </c>
      <c r="D533" s="4">
        <f t="shared" ca="1" si="90"/>
        <v>1.8360793909768254</v>
      </c>
      <c r="E533" s="4">
        <f t="shared" ca="1" si="91"/>
        <v>7.0030324048077821</v>
      </c>
      <c r="F533" s="4">
        <f t="shared" ca="1" si="92"/>
        <v>9.612994404641265</v>
      </c>
      <c r="G533" s="4">
        <f t="shared" ca="1" si="93"/>
        <v>8.7291870170531869</v>
      </c>
      <c r="H533" s="4">
        <f t="shared" ca="1" si="94"/>
        <v>8.7346084486630868</v>
      </c>
      <c r="I533" s="4">
        <f t="shared" ca="1" si="95"/>
        <v>8.743583625215182</v>
      </c>
      <c r="J533" s="4">
        <f t="shared" ca="1" si="96"/>
        <v>7.9249667455606643</v>
      </c>
      <c r="K533" s="4">
        <f t="shared" ca="1" si="97"/>
        <v>12.731000009097723</v>
      </c>
      <c r="L533" s="6" t="str">
        <f ca="1">HLOOKUP(MAX(B533:K533),B533:$K$1008,M533,FALSE)</f>
        <v>Khris Middleton</v>
      </c>
      <c r="M533">
        <v>476</v>
      </c>
    </row>
    <row r="534" spans="2:13">
      <c r="B534" s="4">
        <f t="shared" ca="1" si="88"/>
        <v>11.250304071242855</v>
      </c>
      <c r="C534" s="4">
        <f t="shared" ca="1" si="89"/>
        <v>10.488747597991251</v>
      </c>
      <c r="D534" s="4">
        <f t="shared" ca="1" si="90"/>
        <v>13.669212693245925</v>
      </c>
      <c r="E534" s="4">
        <f t="shared" ca="1" si="91"/>
        <v>9.036223347610095</v>
      </c>
      <c r="F534" s="4">
        <f t="shared" ca="1" si="92"/>
        <v>10.169930312726057</v>
      </c>
      <c r="G534" s="4">
        <f t="shared" ca="1" si="93"/>
        <v>6.0197718018691813</v>
      </c>
      <c r="H534" s="4">
        <f t="shared" ca="1" si="94"/>
        <v>9.8252222881140305</v>
      </c>
      <c r="I534" s="4">
        <f t="shared" ca="1" si="95"/>
        <v>7.7748786394020888</v>
      </c>
      <c r="J534" s="4">
        <f t="shared" ca="1" si="96"/>
        <v>-0.8597012672057438</v>
      </c>
      <c r="K534" s="4">
        <f t="shared" ca="1" si="97"/>
        <v>12.230011402114494</v>
      </c>
      <c r="L534" s="6" t="str">
        <f ca="1">HLOOKUP(MAX(B534:K534),B534:$K$1008,M534,FALSE)</f>
        <v>Dirk Nowitzki</v>
      </c>
      <c r="M534">
        <v>475</v>
      </c>
    </row>
    <row r="535" spans="2:13">
      <c r="B535" s="4">
        <f t="shared" ca="1" si="88"/>
        <v>10.72232416201388</v>
      </c>
      <c r="C535" s="4">
        <f t="shared" ca="1" si="89"/>
        <v>10.641608350819565</v>
      </c>
      <c r="D535" s="4">
        <f t="shared" ca="1" si="90"/>
        <v>9.0896896651289421</v>
      </c>
      <c r="E535" s="4">
        <f t="shared" ca="1" si="91"/>
        <v>9.8189938269274499</v>
      </c>
      <c r="F535" s="4">
        <f t="shared" ca="1" si="92"/>
        <v>10.405575949710876</v>
      </c>
      <c r="G535" s="4">
        <f t="shared" ca="1" si="93"/>
        <v>5.7734290574447993</v>
      </c>
      <c r="H535" s="4">
        <f t="shared" ca="1" si="94"/>
        <v>9.1315614517018506</v>
      </c>
      <c r="I535" s="4">
        <f t="shared" ca="1" si="95"/>
        <v>9.6551594307578288</v>
      </c>
      <c r="J535" s="4">
        <f t="shared" ca="1" si="96"/>
        <v>9.9471337199677858</v>
      </c>
      <c r="K535" s="4">
        <f t="shared" ca="1" si="97"/>
        <v>7.0032570951792046</v>
      </c>
      <c r="L535" s="6" t="str">
        <f ca="1">HLOOKUP(MAX(B535:K535),B535:$K$1008,M535,FALSE)</f>
        <v>Steph Curry</v>
      </c>
      <c r="M535">
        <v>474</v>
      </c>
    </row>
    <row r="536" spans="2:13">
      <c r="B536" s="4">
        <f t="shared" ca="1" si="88"/>
        <v>9.6819876943437322</v>
      </c>
      <c r="C536" s="4">
        <f t="shared" ca="1" si="89"/>
        <v>11.984381502940094</v>
      </c>
      <c r="D536" s="4">
        <f t="shared" ca="1" si="90"/>
        <v>6.7748143209122205</v>
      </c>
      <c r="E536" s="4">
        <f t="shared" ca="1" si="91"/>
        <v>8.7623730038971441</v>
      </c>
      <c r="F536" s="4">
        <f t="shared" ca="1" si="92"/>
        <v>11.23792255123271</v>
      </c>
      <c r="G536" s="4">
        <f t="shared" ca="1" si="93"/>
        <v>13.266033066822395</v>
      </c>
      <c r="H536" s="4">
        <f t="shared" ca="1" si="94"/>
        <v>7.8396247971644186</v>
      </c>
      <c r="I536" s="4">
        <f t="shared" ca="1" si="95"/>
        <v>8.4968178113710149</v>
      </c>
      <c r="J536" s="4">
        <f t="shared" ca="1" si="96"/>
        <v>12.004570662808929</v>
      </c>
      <c r="K536" s="4">
        <f t="shared" ca="1" si="97"/>
        <v>8.2735370553888625</v>
      </c>
      <c r="L536" s="6" t="str">
        <f ca="1">HLOOKUP(MAX(B536:K536),B536:$K$1008,M536,FALSE)</f>
        <v>Joe Harris</v>
      </c>
      <c r="M536">
        <v>473</v>
      </c>
    </row>
    <row r="537" spans="2:13">
      <c r="B537" s="4">
        <f t="shared" ca="1" si="88"/>
        <v>10.672596701234385</v>
      </c>
      <c r="C537" s="4">
        <f t="shared" ca="1" si="89"/>
        <v>10.697428421475367</v>
      </c>
      <c r="D537" s="4">
        <f t="shared" ca="1" si="90"/>
        <v>4.0281860791520847</v>
      </c>
      <c r="E537" s="4">
        <f t="shared" ca="1" si="91"/>
        <v>9.2804859301680107</v>
      </c>
      <c r="F537" s="4">
        <f t="shared" ca="1" si="92"/>
        <v>10.161522298089091</v>
      </c>
      <c r="G537" s="4">
        <f t="shared" ca="1" si="93"/>
        <v>13.229721906521231</v>
      </c>
      <c r="H537" s="4">
        <f t="shared" ca="1" si="94"/>
        <v>8.7077339701616427</v>
      </c>
      <c r="I537" s="4">
        <f t="shared" ca="1" si="95"/>
        <v>6.6483502547457372</v>
      </c>
      <c r="J537" s="4">
        <f t="shared" ca="1" si="96"/>
        <v>9.9023601713388416</v>
      </c>
      <c r="K537" s="4">
        <f t="shared" ca="1" si="97"/>
        <v>4.9992921058001878</v>
      </c>
      <c r="L537" s="6" t="str">
        <f ca="1">HLOOKUP(MAX(B537:K537),B537:$K$1008,M537,FALSE)</f>
        <v>Joe Harris</v>
      </c>
      <c r="M537">
        <v>472</v>
      </c>
    </row>
    <row r="538" spans="2:13">
      <c r="B538" s="4">
        <f t="shared" ca="1" si="88"/>
        <v>11.243644205474977</v>
      </c>
      <c r="C538" s="4">
        <f t="shared" ca="1" si="89"/>
        <v>10.559904930226715</v>
      </c>
      <c r="D538" s="4">
        <f t="shared" ca="1" si="90"/>
        <v>3.5488365126129842</v>
      </c>
      <c r="E538" s="4">
        <f t="shared" ca="1" si="91"/>
        <v>7.9419521199382643</v>
      </c>
      <c r="F538" s="4">
        <f t="shared" ca="1" si="92"/>
        <v>10.000698587123475</v>
      </c>
      <c r="G538" s="4">
        <f t="shared" ca="1" si="93"/>
        <v>9.1960233135793406</v>
      </c>
      <c r="H538" s="4">
        <f t="shared" ca="1" si="94"/>
        <v>8.08148866576785</v>
      </c>
      <c r="I538" s="4">
        <f t="shared" ca="1" si="95"/>
        <v>7.4557092490584109</v>
      </c>
      <c r="J538" s="4">
        <f t="shared" ca="1" si="96"/>
        <v>8.6223323554193545</v>
      </c>
      <c r="K538" s="4">
        <f t="shared" ca="1" si="97"/>
        <v>10.596648983294315</v>
      </c>
      <c r="L538" s="6" t="str">
        <f ca="1">HLOOKUP(MAX(B538:K538),B538:$K$1008,M538,FALSE)</f>
        <v>Steph Curry</v>
      </c>
      <c r="M538">
        <v>471</v>
      </c>
    </row>
    <row r="539" spans="2:13">
      <c r="B539" s="4">
        <f t="shared" ca="1" si="88"/>
        <v>9.7487108575815746</v>
      </c>
      <c r="C539" s="4">
        <f t="shared" ca="1" si="89"/>
        <v>10.276950749152981</v>
      </c>
      <c r="D539" s="4">
        <f t="shared" ca="1" si="90"/>
        <v>11.508488232896486</v>
      </c>
      <c r="E539" s="4">
        <f t="shared" ca="1" si="91"/>
        <v>7.6454345236992225</v>
      </c>
      <c r="F539" s="4">
        <f t="shared" ca="1" si="92"/>
        <v>11.229750191352629</v>
      </c>
      <c r="G539" s="4">
        <f t="shared" ca="1" si="93"/>
        <v>7.3139398130452555</v>
      </c>
      <c r="H539" s="4">
        <f t="shared" ca="1" si="94"/>
        <v>7.7175282490892627</v>
      </c>
      <c r="I539" s="4">
        <f t="shared" ca="1" si="95"/>
        <v>6.0545935676475073</v>
      </c>
      <c r="J539" s="4">
        <f t="shared" ca="1" si="96"/>
        <v>11.876317550986052</v>
      </c>
      <c r="K539" s="4">
        <f t="shared" ca="1" si="97"/>
        <v>11.416463103184919</v>
      </c>
      <c r="L539" s="6" t="str">
        <f ca="1">HLOOKUP(MAX(B539:K539),B539:$K$1008,M539,FALSE)</f>
        <v>Danny Green</v>
      </c>
      <c r="M539">
        <v>470</v>
      </c>
    </row>
    <row r="540" spans="2:13">
      <c r="B540" s="4">
        <f t="shared" ca="1" si="88"/>
        <v>10.278071240444778</v>
      </c>
      <c r="C540" s="4">
        <f t="shared" ca="1" si="89"/>
        <v>11.399696589000635</v>
      </c>
      <c r="D540" s="4">
        <f t="shared" ca="1" si="90"/>
        <v>5.6603915994331544</v>
      </c>
      <c r="E540" s="4">
        <f t="shared" ca="1" si="91"/>
        <v>8.5276275699449151</v>
      </c>
      <c r="F540" s="4">
        <f t="shared" ca="1" si="92"/>
        <v>9.4811227349610441</v>
      </c>
      <c r="G540" s="4">
        <f t="shared" ca="1" si="93"/>
        <v>2.8195550121150994</v>
      </c>
      <c r="H540" s="4">
        <f t="shared" ca="1" si="94"/>
        <v>9.747064352291348</v>
      </c>
      <c r="I540" s="4">
        <f t="shared" ca="1" si="95"/>
        <v>6.7975801994473093</v>
      </c>
      <c r="J540" s="4">
        <f t="shared" ca="1" si="96"/>
        <v>9.7683096327999834</v>
      </c>
      <c r="K540" s="4">
        <f t="shared" ca="1" si="97"/>
        <v>8.1841407627243719</v>
      </c>
      <c r="L540" s="6" t="str">
        <f ca="1">HLOOKUP(MAX(B540:K540),B540:$K$1008,M540,FALSE)</f>
        <v>Seth Curry</v>
      </c>
      <c r="M540">
        <v>469</v>
      </c>
    </row>
    <row r="541" spans="2:13">
      <c r="B541" s="4">
        <f t="shared" ca="1" si="88"/>
        <v>12.156704647870715</v>
      </c>
      <c r="C541" s="4">
        <f t="shared" ca="1" si="89"/>
        <v>10.50085414371862</v>
      </c>
      <c r="D541" s="4">
        <f t="shared" ca="1" si="90"/>
        <v>2.8264511348878587</v>
      </c>
      <c r="E541" s="4">
        <f t="shared" ca="1" si="91"/>
        <v>9.1792988726292748</v>
      </c>
      <c r="F541" s="4">
        <f t="shared" ca="1" si="92"/>
        <v>11.096042265217234</v>
      </c>
      <c r="G541" s="4">
        <f t="shared" ca="1" si="93"/>
        <v>12.565080498455702</v>
      </c>
      <c r="H541" s="4">
        <f t="shared" ca="1" si="94"/>
        <v>8.7569641195578907</v>
      </c>
      <c r="I541" s="4">
        <f t="shared" ca="1" si="95"/>
        <v>4.7121090425026306</v>
      </c>
      <c r="J541" s="4">
        <f t="shared" ca="1" si="96"/>
        <v>5.7769571872808205</v>
      </c>
      <c r="K541" s="4">
        <f t="shared" ca="1" si="97"/>
        <v>8.0627118740057639</v>
      </c>
      <c r="L541" s="6" t="str">
        <f ca="1">HLOOKUP(MAX(B541:K541),B541:$K$1008,M541,FALSE)</f>
        <v>Joe Harris</v>
      </c>
      <c r="M541">
        <v>468</v>
      </c>
    </row>
    <row r="542" spans="2:13">
      <c r="B542" s="4">
        <f t="shared" ca="1" si="88"/>
        <v>11.472847564861704</v>
      </c>
      <c r="C542" s="4">
        <f t="shared" ca="1" si="89"/>
        <v>12.288006780085894</v>
      </c>
      <c r="D542" s="4">
        <f t="shared" ca="1" si="90"/>
        <v>9.0281699858494342</v>
      </c>
      <c r="E542" s="4">
        <f t="shared" ca="1" si="91"/>
        <v>8.9733367474346313</v>
      </c>
      <c r="F542" s="4">
        <f t="shared" ca="1" si="92"/>
        <v>8.9639519498970834</v>
      </c>
      <c r="G542" s="4">
        <f t="shared" ca="1" si="93"/>
        <v>9.2943936281360617</v>
      </c>
      <c r="H542" s="4">
        <f t="shared" ca="1" si="94"/>
        <v>9.1688842712279879</v>
      </c>
      <c r="I542" s="4">
        <f t="shared" ca="1" si="95"/>
        <v>9.3225241748843466</v>
      </c>
      <c r="J542" s="4">
        <f t="shared" ca="1" si="96"/>
        <v>12.611039701833759</v>
      </c>
      <c r="K542" s="4">
        <f t="shared" ca="1" si="97"/>
        <v>7.7811545207605084</v>
      </c>
      <c r="L542" s="6" t="str">
        <f ca="1">HLOOKUP(MAX(B542:K542),B542:$K$1008,M542,FALSE)</f>
        <v>Danny Green</v>
      </c>
      <c r="M542">
        <v>467</v>
      </c>
    </row>
    <row r="543" spans="2:13">
      <c r="B543" s="4">
        <f t="shared" ca="1" si="88"/>
        <v>8.9895037302897975</v>
      </c>
      <c r="C543" s="4">
        <f t="shared" ca="1" si="89"/>
        <v>11.045028646074488</v>
      </c>
      <c r="D543" s="4">
        <f t="shared" ca="1" si="90"/>
        <v>1.4817244123343898</v>
      </c>
      <c r="E543" s="4">
        <f t="shared" ca="1" si="91"/>
        <v>9.0367732511423959</v>
      </c>
      <c r="F543" s="4">
        <f t="shared" ca="1" si="92"/>
        <v>11.030582726308982</v>
      </c>
      <c r="G543" s="4">
        <f t="shared" ca="1" si="93"/>
        <v>1.3459698480094471</v>
      </c>
      <c r="H543" s="4">
        <f t="shared" ca="1" si="94"/>
        <v>9.3350310989075549</v>
      </c>
      <c r="I543" s="4">
        <f t="shared" ca="1" si="95"/>
        <v>6.9747270756771531</v>
      </c>
      <c r="J543" s="4">
        <f t="shared" ca="1" si="96"/>
        <v>14.173519088082426</v>
      </c>
      <c r="K543" s="4">
        <f t="shared" ca="1" si="97"/>
        <v>5.3615520626072977</v>
      </c>
      <c r="L543" s="6" t="str">
        <f ca="1">HLOOKUP(MAX(B543:K543),B543:$K$1008,M543,FALSE)</f>
        <v>Danny Green</v>
      </c>
      <c r="M543">
        <v>466</v>
      </c>
    </row>
    <row r="544" spans="2:13">
      <c r="B544" s="4">
        <f t="shared" ca="1" si="88"/>
        <v>10.410399394731156</v>
      </c>
      <c r="C544" s="4">
        <f t="shared" ca="1" si="89"/>
        <v>11.534873990174191</v>
      </c>
      <c r="D544" s="4">
        <f t="shared" ca="1" si="90"/>
        <v>8.4366322130238665</v>
      </c>
      <c r="E544" s="4">
        <f t="shared" ca="1" si="91"/>
        <v>10.184856843444333</v>
      </c>
      <c r="F544" s="4">
        <f t="shared" ca="1" si="92"/>
        <v>10.382419297179011</v>
      </c>
      <c r="G544" s="4">
        <f t="shared" ca="1" si="93"/>
        <v>14.104641731588355</v>
      </c>
      <c r="H544" s="4">
        <f t="shared" ca="1" si="94"/>
        <v>8.9554113499368224</v>
      </c>
      <c r="I544" s="4">
        <f t="shared" ca="1" si="95"/>
        <v>10.609651250746191</v>
      </c>
      <c r="J544" s="4">
        <f t="shared" ca="1" si="96"/>
        <v>3.1010282552154536</v>
      </c>
      <c r="K544" s="4">
        <f t="shared" ca="1" si="97"/>
        <v>12.1543775100508</v>
      </c>
      <c r="L544" s="6" t="str">
        <f ca="1">HLOOKUP(MAX(B544:K544),B544:$K$1008,M544,FALSE)</f>
        <v>Joe Harris</v>
      </c>
      <c r="M544">
        <v>465</v>
      </c>
    </row>
    <row r="545" spans="2:13">
      <c r="B545" s="4">
        <f t="shared" ca="1" si="88"/>
        <v>10.406228074098049</v>
      </c>
      <c r="C545" s="4">
        <f t="shared" ca="1" si="89"/>
        <v>11.985930888764758</v>
      </c>
      <c r="D545" s="4">
        <f t="shared" ca="1" si="90"/>
        <v>9.8555074479683249</v>
      </c>
      <c r="E545" s="4">
        <f t="shared" ca="1" si="91"/>
        <v>9.6633819464968447</v>
      </c>
      <c r="F545" s="4">
        <f t="shared" ca="1" si="92"/>
        <v>9.1674859499070322</v>
      </c>
      <c r="G545" s="4">
        <f t="shared" ca="1" si="93"/>
        <v>2.6245986649149176</v>
      </c>
      <c r="H545" s="4">
        <f t="shared" ca="1" si="94"/>
        <v>8.474833797828822</v>
      </c>
      <c r="I545" s="4">
        <f t="shared" ca="1" si="95"/>
        <v>8.694019616212513</v>
      </c>
      <c r="J545" s="4">
        <f t="shared" ca="1" si="96"/>
        <v>8.491403673302468</v>
      </c>
      <c r="K545" s="4">
        <f t="shared" ca="1" si="97"/>
        <v>10.623632631420877</v>
      </c>
      <c r="L545" s="6" t="str">
        <f ca="1">HLOOKUP(MAX(B545:K545),B545:$K$1008,M545,FALSE)</f>
        <v>Seth Curry</v>
      </c>
      <c r="M545">
        <v>464</v>
      </c>
    </row>
    <row r="546" spans="2:13">
      <c r="B546" s="4">
        <f t="shared" ca="1" si="88"/>
        <v>10.328271122803649</v>
      </c>
      <c r="C546" s="4">
        <f t="shared" ca="1" si="89"/>
        <v>10.380598334604302</v>
      </c>
      <c r="D546" s="4">
        <f t="shared" ca="1" si="90"/>
        <v>5.7163703329573972</v>
      </c>
      <c r="E546" s="4">
        <f t="shared" ca="1" si="91"/>
        <v>10.41434754296024</v>
      </c>
      <c r="F546" s="4">
        <f t="shared" ca="1" si="92"/>
        <v>10.823600729797342</v>
      </c>
      <c r="G546" s="4">
        <f t="shared" ca="1" si="93"/>
        <v>15.119561712021968</v>
      </c>
      <c r="H546" s="4">
        <f t="shared" ca="1" si="94"/>
        <v>10.418352743511329</v>
      </c>
      <c r="I546" s="4">
        <f t="shared" ca="1" si="95"/>
        <v>11.238022193910007</v>
      </c>
      <c r="J546" s="4">
        <f t="shared" ca="1" si="96"/>
        <v>7.8994767481043446</v>
      </c>
      <c r="K546" s="4">
        <f t="shared" ca="1" si="97"/>
        <v>13.086364935109597</v>
      </c>
      <c r="L546" s="6" t="str">
        <f ca="1">HLOOKUP(MAX(B546:K546),B546:$K$1008,M546,FALSE)</f>
        <v>Joe Harris</v>
      </c>
      <c r="M546">
        <v>463</v>
      </c>
    </row>
    <row r="547" spans="2:13">
      <c r="B547" s="4">
        <f t="shared" ca="1" si="88"/>
        <v>12.143357749067892</v>
      </c>
      <c r="C547" s="4">
        <f t="shared" ca="1" si="89"/>
        <v>11.218307796738529</v>
      </c>
      <c r="D547" s="4">
        <f t="shared" ca="1" si="90"/>
        <v>9.3628794181754103</v>
      </c>
      <c r="E547" s="4">
        <f t="shared" ca="1" si="91"/>
        <v>8.6854715722302238</v>
      </c>
      <c r="F547" s="4">
        <f t="shared" ca="1" si="92"/>
        <v>8.2829821469629561</v>
      </c>
      <c r="G547" s="4">
        <f t="shared" ca="1" si="93"/>
        <v>6.6000907757447989</v>
      </c>
      <c r="H547" s="4">
        <f t="shared" ca="1" si="94"/>
        <v>8.4312261705891345</v>
      </c>
      <c r="I547" s="4">
        <f t="shared" ca="1" si="95"/>
        <v>12.158285288567955</v>
      </c>
      <c r="J547" s="4">
        <f t="shared" ca="1" si="96"/>
        <v>3.0278115116450488</v>
      </c>
      <c r="K547" s="4">
        <f t="shared" ca="1" si="97"/>
        <v>7.1981607747059142</v>
      </c>
      <c r="L547" s="6" t="str">
        <f ca="1">HLOOKUP(MAX(B547:K547),B547:$K$1008,M547,FALSE)</f>
        <v>Kemba Walker</v>
      </c>
      <c r="M547">
        <v>462</v>
      </c>
    </row>
    <row r="548" spans="2:13">
      <c r="B548" s="4">
        <f t="shared" ca="1" si="88"/>
        <v>11.111168030708345</v>
      </c>
      <c r="C548" s="4">
        <f t="shared" ca="1" si="89"/>
        <v>11.605083565923749</v>
      </c>
      <c r="D548" s="4">
        <f t="shared" ca="1" si="90"/>
        <v>7.6135625770339974</v>
      </c>
      <c r="E548" s="4">
        <f t="shared" ca="1" si="91"/>
        <v>8.6814239081962352</v>
      </c>
      <c r="F548" s="4">
        <f t="shared" ca="1" si="92"/>
        <v>11.566340876194806</v>
      </c>
      <c r="G548" s="4">
        <f t="shared" ca="1" si="93"/>
        <v>9.1019559293991534</v>
      </c>
      <c r="H548" s="4">
        <f t="shared" ca="1" si="94"/>
        <v>8.5078206753785803</v>
      </c>
      <c r="I548" s="4">
        <f t="shared" ca="1" si="95"/>
        <v>10.459686055421477</v>
      </c>
      <c r="J548" s="4">
        <f t="shared" ca="1" si="96"/>
        <v>10.982294936344452</v>
      </c>
      <c r="K548" s="4">
        <f t="shared" ca="1" si="97"/>
        <v>4.7003464568216788</v>
      </c>
      <c r="L548" s="6" t="str">
        <f ca="1">HLOOKUP(MAX(B548:K548),B548:$K$1008,M548,FALSE)</f>
        <v>Seth Curry</v>
      </c>
      <c r="M548">
        <v>461</v>
      </c>
    </row>
    <row r="549" spans="2:13">
      <c r="B549" s="4">
        <f t="shared" ca="1" si="88"/>
        <v>10.110665760070709</v>
      </c>
      <c r="C549" s="4">
        <f t="shared" ca="1" si="89"/>
        <v>11.347302392461437</v>
      </c>
      <c r="D549" s="4">
        <f t="shared" ca="1" si="90"/>
        <v>6.5583180170123185</v>
      </c>
      <c r="E549" s="4">
        <f t="shared" ca="1" si="91"/>
        <v>6.9772364571396208</v>
      </c>
      <c r="F549" s="4">
        <f t="shared" ca="1" si="92"/>
        <v>9.9016168220232412</v>
      </c>
      <c r="G549" s="4">
        <f t="shared" ca="1" si="93"/>
        <v>12.149576247014233</v>
      </c>
      <c r="H549" s="4">
        <f t="shared" ca="1" si="94"/>
        <v>8.9927895928449466</v>
      </c>
      <c r="I549" s="4">
        <f t="shared" ca="1" si="95"/>
        <v>6.8486528826768547</v>
      </c>
      <c r="J549" s="4">
        <f t="shared" ca="1" si="96"/>
        <v>7.9243063412210919</v>
      </c>
      <c r="K549" s="4">
        <f t="shared" ca="1" si="97"/>
        <v>9.7949894172586127</v>
      </c>
      <c r="L549" s="6" t="str">
        <f ca="1">HLOOKUP(MAX(B549:K549),B549:$K$1008,M549,FALSE)</f>
        <v>Joe Harris</v>
      </c>
      <c r="M549">
        <v>460</v>
      </c>
    </row>
    <row r="550" spans="2:13">
      <c r="B550" s="4">
        <f t="shared" ca="1" si="88"/>
        <v>10.217677206584149</v>
      </c>
      <c r="C550" s="4">
        <f t="shared" ca="1" si="89"/>
        <v>12.82685577287261</v>
      </c>
      <c r="D550" s="4">
        <f t="shared" ca="1" si="90"/>
        <v>10.93388897514026</v>
      </c>
      <c r="E550" s="4">
        <f t="shared" ca="1" si="91"/>
        <v>7.4637927549991119</v>
      </c>
      <c r="F550" s="4">
        <f t="shared" ca="1" si="92"/>
        <v>11.364379436188694</v>
      </c>
      <c r="G550" s="4">
        <f t="shared" ca="1" si="93"/>
        <v>8.3771384925071377</v>
      </c>
      <c r="H550" s="4">
        <f t="shared" ca="1" si="94"/>
        <v>7.7786407202620174</v>
      </c>
      <c r="I550" s="4">
        <f t="shared" ca="1" si="95"/>
        <v>9.1248528271970368</v>
      </c>
      <c r="J550" s="4">
        <f t="shared" ca="1" si="96"/>
        <v>11.082269373860189</v>
      </c>
      <c r="K550" s="4">
        <f t="shared" ca="1" si="97"/>
        <v>9.3527361895858174</v>
      </c>
      <c r="L550" s="6" t="str">
        <f ca="1">HLOOKUP(MAX(B550:K550),B550:$K$1008,M550,FALSE)</f>
        <v>Seth Curry</v>
      </c>
      <c r="M550">
        <v>459</v>
      </c>
    </row>
    <row r="551" spans="2:13">
      <c r="B551" s="4">
        <f t="shared" ca="1" si="88"/>
        <v>10.447498716331131</v>
      </c>
      <c r="C551" s="4">
        <f t="shared" ca="1" si="89"/>
        <v>10.913013760734094</v>
      </c>
      <c r="D551" s="4">
        <f t="shared" ca="1" si="90"/>
        <v>7.454990750690885</v>
      </c>
      <c r="E551" s="4">
        <f t="shared" ca="1" si="91"/>
        <v>9.1862996729127389</v>
      </c>
      <c r="F551" s="4">
        <f t="shared" ca="1" si="92"/>
        <v>11.675479740250882</v>
      </c>
      <c r="G551" s="4">
        <f t="shared" ca="1" si="93"/>
        <v>13.992206195748722</v>
      </c>
      <c r="H551" s="4">
        <f t="shared" ca="1" si="94"/>
        <v>8.1601352925890094</v>
      </c>
      <c r="I551" s="4">
        <f t="shared" ca="1" si="95"/>
        <v>6.4391119682893212</v>
      </c>
      <c r="J551" s="4">
        <f t="shared" ca="1" si="96"/>
        <v>10.323425914468734</v>
      </c>
      <c r="K551" s="4">
        <f t="shared" ca="1" si="97"/>
        <v>7.5209291245187995</v>
      </c>
      <c r="L551" s="6" t="str">
        <f ca="1">HLOOKUP(MAX(B551:K551),B551:$K$1008,M551,FALSE)</f>
        <v>Joe Harris</v>
      </c>
      <c r="M551">
        <v>458</v>
      </c>
    </row>
    <row r="552" spans="2:13">
      <c r="B552" s="4">
        <f t="shared" ca="1" si="88"/>
        <v>10.269560616587018</v>
      </c>
      <c r="C552" s="4">
        <f t="shared" ca="1" si="89"/>
        <v>11.610227792153479</v>
      </c>
      <c r="D552" s="4">
        <f t="shared" ca="1" si="90"/>
        <v>12.389397329808938</v>
      </c>
      <c r="E552" s="4">
        <f t="shared" ca="1" si="91"/>
        <v>8.8313417072435065</v>
      </c>
      <c r="F552" s="4">
        <f t="shared" ca="1" si="92"/>
        <v>10.986489286237834</v>
      </c>
      <c r="G552" s="4">
        <f t="shared" ca="1" si="93"/>
        <v>5.464243596602488</v>
      </c>
      <c r="H552" s="4">
        <f t="shared" ca="1" si="94"/>
        <v>9.829310219507791</v>
      </c>
      <c r="I552" s="4">
        <f t="shared" ca="1" si="95"/>
        <v>8.8928614742612559</v>
      </c>
      <c r="J552" s="4">
        <f t="shared" ca="1" si="96"/>
        <v>6.8375567116210565</v>
      </c>
      <c r="K552" s="4">
        <f t="shared" ca="1" si="97"/>
        <v>10.473859624905337</v>
      </c>
      <c r="L552" s="6" t="str">
        <f ca="1">HLOOKUP(MAX(B552:K552),B552:$K$1008,M552,FALSE)</f>
        <v>Dirk Nowitzki</v>
      </c>
      <c r="M552">
        <v>457</v>
      </c>
    </row>
    <row r="553" spans="2:13">
      <c r="B553" s="4">
        <f t="shared" ca="1" si="88"/>
        <v>11.592505015423342</v>
      </c>
      <c r="C553" s="4">
        <f t="shared" ca="1" si="89"/>
        <v>11.031631587494243</v>
      </c>
      <c r="D553" s="4">
        <f t="shared" ca="1" si="90"/>
        <v>3.5231513464223063</v>
      </c>
      <c r="E553" s="4">
        <f t="shared" ca="1" si="91"/>
        <v>9.7422802326958244</v>
      </c>
      <c r="F553" s="4">
        <f t="shared" ca="1" si="92"/>
        <v>11.763865530086239</v>
      </c>
      <c r="G553" s="4">
        <f t="shared" ca="1" si="93"/>
        <v>6.7377359261463141</v>
      </c>
      <c r="H553" s="4">
        <f t="shared" ca="1" si="94"/>
        <v>8.0169829412260736</v>
      </c>
      <c r="I553" s="4">
        <f t="shared" ca="1" si="95"/>
        <v>9.0719918328948808</v>
      </c>
      <c r="J553" s="4">
        <f t="shared" ca="1" si="96"/>
        <v>4.7941229061638095</v>
      </c>
      <c r="K553" s="4">
        <f t="shared" ca="1" si="97"/>
        <v>8.6396140256980143</v>
      </c>
      <c r="L553" s="6" t="str">
        <f ca="1">HLOOKUP(MAX(B553:K553),B553:$K$1008,M553,FALSE)</f>
        <v>Buddy Hield</v>
      </c>
      <c r="M553">
        <v>456</v>
      </c>
    </row>
    <row r="554" spans="2:13">
      <c r="B554" s="4">
        <f t="shared" ca="1" si="88"/>
        <v>11.299669471703368</v>
      </c>
      <c r="C554" s="4">
        <f t="shared" ca="1" si="89"/>
        <v>11.202287437538033</v>
      </c>
      <c r="D554" s="4">
        <f t="shared" ca="1" si="90"/>
        <v>12.122029310250047</v>
      </c>
      <c r="E554" s="4">
        <f t="shared" ca="1" si="91"/>
        <v>8.9405033371960894</v>
      </c>
      <c r="F554" s="4">
        <f t="shared" ca="1" si="92"/>
        <v>12.070221556727368</v>
      </c>
      <c r="G554" s="4">
        <f t="shared" ca="1" si="93"/>
        <v>5.5656803812515498</v>
      </c>
      <c r="H554" s="4">
        <f t="shared" ca="1" si="94"/>
        <v>9.8136980668100779</v>
      </c>
      <c r="I554" s="4">
        <f t="shared" ca="1" si="95"/>
        <v>8.9598556593214518</v>
      </c>
      <c r="J554" s="4">
        <f t="shared" ca="1" si="96"/>
        <v>12.401976036290966</v>
      </c>
      <c r="K554" s="4">
        <f t="shared" ca="1" si="97"/>
        <v>7.9930334320891028</v>
      </c>
      <c r="L554" s="6" t="str">
        <f ca="1">HLOOKUP(MAX(B554:K554),B554:$K$1008,M554,FALSE)</f>
        <v>Danny Green</v>
      </c>
      <c r="M554">
        <v>455</v>
      </c>
    </row>
    <row r="555" spans="2:13">
      <c r="B555" s="4">
        <f t="shared" ca="1" si="88"/>
        <v>13.222658900705268</v>
      </c>
      <c r="C555" s="4">
        <f t="shared" ca="1" si="89"/>
        <v>10.688705704434636</v>
      </c>
      <c r="D555" s="4">
        <f t="shared" ca="1" si="90"/>
        <v>-1.4195560875008562</v>
      </c>
      <c r="E555" s="4">
        <f t="shared" ca="1" si="91"/>
        <v>8.775020051863434</v>
      </c>
      <c r="F555" s="4">
        <f t="shared" ca="1" si="92"/>
        <v>10.384865741549447</v>
      </c>
      <c r="G555" s="4">
        <f t="shared" ca="1" si="93"/>
        <v>12.00544611808122</v>
      </c>
      <c r="H555" s="4">
        <f t="shared" ca="1" si="94"/>
        <v>8.7460921029588619</v>
      </c>
      <c r="I555" s="4">
        <f t="shared" ca="1" si="95"/>
        <v>8.2187690839381844</v>
      </c>
      <c r="J555" s="4">
        <f t="shared" ca="1" si="96"/>
        <v>13.01489935488333</v>
      </c>
      <c r="K555" s="4">
        <f t="shared" ca="1" si="97"/>
        <v>8.5777618629768551</v>
      </c>
      <c r="L555" s="6" t="str">
        <f ca="1">HLOOKUP(MAX(B555:K555),B555:$K$1008,M555,FALSE)</f>
        <v>Steph Curry</v>
      </c>
      <c r="M555">
        <v>454</v>
      </c>
    </row>
    <row r="556" spans="2:13">
      <c r="B556" s="4">
        <f t="shared" ca="1" si="88"/>
        <v>9.1746731594104922</v>
      </c>
      <c r="C556" s="4">
        <f t="shared" ca="1" si="89"/>
        <v>12.349095703139506</v>
      </c>
      <c r="D556" s="4">
        <f t="shared" ca="1" si="90"/>
        <v>0.89682928658140071</v>
      </c>
      <c r="E556" s="4">
        <f t="shared" ca="1" si="91"/>
        <v>9.6084985687609556</v>
      </c>
      <c r="F556" s="4">
        <f t="shared" ca="1" si="92"/>
        <v>10.048481447413115</v>
      </c>
      <c r="G556" s="4">
        <f t="shared" ca="1" si="93"/>
        <v>8.5297473846318912</v>
      </c>
      <c r="H556" s="4">
        <f t="shared" ca="1" si="94"/>
        <v>9.24268424088012</v>
      </c>
      <c r="I556" s="4">
        <f t="shared" ca="1" si="95"/>
        <v>7.9580123464821826</v>
      </c>
      <c r="J556" s="4">
        <f t="shared" ca="1" si="96"/>
        <v>6.1116044860290026</v>
      </c>
      <c r="K556" s="4">
        <f t="shared" ca="1" si="97"/>
        <v>10.751291005676521</v>
      </c>
      <c r="L556" s="6" t="str">
        <f ca="1">HLOOKUP(MAX(B556:K556),B556:$K$1008,M556,FALSE)</f>
        <v>Seth Curry</v>
      </c>
      <c r="M556">
        <v>453</v>
      </c>
    </row>
    <row r="557" spans="2:13">
      <c r="B557" s="4">
        <f t="shared" ca="1" si="88"/>
        <v>8.6932748746670043</v>
      </c>
      <c r="C557" s="4">
        <f t="shared" ca="1" si="89"/>
        <v>11.672695704731353</v>
      </c>
      <c r="D557" s="4">
        <f t="shared" ca="1" si="90"/>
        <v>5.9913083051905831</v>
      </c>
      <c r="E557" s="4">
        <f t="shared" ca="1" si="91"/>
        <v>8.3003712623261769</v>
      </c>
      <c r="F557" s="4">
        <f t="shared" ca="1" si="92"/>
        <v>11.388676038107882</v>
      </c>
      <c r="G557" s="4">
        <f t="shared" ca="1" si="93"/>
        <v>13.005508813102123</v>
      </c>
      <c r="H557" s="4">
        <f t="shared" ca="1" si="94"/>
        <v>9.476829824984323</v>
      </c>
      <c r="I557" s="4">
        <f t="shared" ca="1" si="95"/>
        <v>9.9821947820487278</v>
      </c>
      <c r="J557" s="4">
        <f t="shared" ca="1" si="96"/>
        <v>9.4917394078602939</v>
      </c>
      <c r="K557" s="4">
        <f t="shared" ca="1" si="97"/>
        <v>9.4338817727220725</v>
      </c>
      <c r="L557" s="6" t="str">
        <f ca="1">HLOOKUP(MAX(B557:K557),B557:$K$1008,M557,FALSE)</f>
        <v>Joe Harris</v>
      </c>
      <c r="M557">
        <v>452</v>
      </c>
    </row>
    <row r="558" spans="2:13">
      <c r="B558" s="4">
        <f t="shared" ca="1" si="88"/>
        <v>12.892846440128784</v>
      </c>
      <c r="C558" s="4">
        <f t="shared" ca="1" si="89"/>
        <v>12.375419246035227</v>
      </c>
      <c r="D558" s="4">
        <f t="shared" ca="1" si="90"/>
        <v>14.585272778692055</v>
      </c>
      <c r="E558" s="4">
        <f t="shared" ca="1" si="91"/>
        <v>10.728265357033822</v>
      </c>
      <c r="F558" s="4">
        <f t="shared" ca="1" si="92"/>
        <v>12.259631008556125</v>
      </c>
      <c r="G558" s="4">
        <f t="shared" ca="1" si="93"/>
        <v>7.9420990407931953</v>
      </c>
      <c r="H558" s="4">
        <f t="shared" ca="1" si="94"/>
        <v>6.6724636473708925</v>
      </c>
      <c r="I558" s="4">
        <f t="shared" ca="1" si="95"/>
        <v>7.6784461443898637</v>
      </c>
      <c r="J558" s="4">
        <f t="shared" ca="1" si="96"/>
        <v>5.3196765006996385</v>
      </c>
      <c r="K558" s="4">
        <f t="shared" ca="1" si="97"/>
        <v>7.5395994178155474</v>
      </c>
      <c r="L558" s="6" t="str">
        <f ca="1">HLOOKUP(MAX(B558:K558),B558:$K$1008,M558,FALSE)</f>
        <v>Dirk Nowitzki</v>
      </c>
      <c r="M558">
        <v>451</v>
      </c>
    </row>
    <row r="559" spans="2:13">
      <c r="B559" s="4">
        <f t="shared" ca="1" si="88"/>
        <v>10.772508378790564</v>
      </c>
      <c r="C559" s="4">
        <f t="shared" ca="1" si="89"/>
        <v>9.3328320018834283</v>
      </c>
      <c r="D559" s="4">
        <f t="shared" ca="1" si="90"/>
        <v>3.3615849652829315</v>
      </c>
      <c r="E559" s="4">
        <f t="shared" ca="1" si="91"/>
        <v>7.4073129980925021</v>
      </c>
      <c r="F559" s="4">
        <f t="shared" ca="1" si="92"/>
        <v>11.660085156802491</v>
      </c>
      <c r="G559" s="4">
        <f t="shared" ca="1" si="93"/>
        <v>11.2078211724365</v>
      </c>
      <c r="H559" s="4">
        <f t="shared" ca="1" si="94"/>
        <v>9.4523786426437439</v>
      </c>
      <c r="I559" s="4">
        <f t="shared" ca="1" si="95"/>
        <v>8.8554744716404628</v>
      </c>
      <c r="J559" s="4">
        <f t="shared" ca="1" si="96"/>
        <v>10.316374132080352</v>
      </c>
      <c r="K559" s="4">
        <f t="shared" ca="1" si="97"/>
        <v>7.6031840514032485</v>
      </c>
      <c r="L559" s="6" t="str">
        <f ca="1">HLOOKUP(MAX(B559:K559),B559:$K$1008,M559,FALSE)</f>
        <v>Buddy Hield</v>
      </c>
      <c r="M559">
        <v>450</v>
      </c>
    </row>
    <row r="560" spans="2:13">
      <c r="B560" s="4">
        <f t="shared" ca="1" si="88"/>
        <v>11.382651292876043</v>
      </c>
      <c r="C560" s="4">
        <f t="shared" ca="1" si="89"/>
        <v>11.27151748670725</v>
      </c>
      <c r="D560" s="4">
        <f t="shared" ca="1" si="90"/>
        <v>9.8735254956059624</v>
      </c>
      <c r="E560" s="4">
        <f t="shared" ca="1" si="91"/>
        <v>7.7184145352718909</v>
      </c>
      <c r="F560" s="4">
        <f t="shared" ca="1" si="92"/>
        <v>10.008936820836491</v>
      </c>
      <c r="G560" s="4">
        <f t="shared" ca="1" si="93"/>
        <v>7.8558971036718468</v>
      </c>
      <c r="H560" s="4">
        <f t="shared" ca="1" si="94"/>
        <v>7.548562673345673</v>
      </c>
      <c r="I560" s="4">
        <f t="shared" ca="1" si="95"/>
        <v>6.4171970805498466</v>
      </c>
      <c r="J560" s="4">
        <f t="shared" ca="1" si="96"/>
        <v>5.364331582135736</v>
      </c>
      <c r="K560" s="4">
        <f t="shared" ca="1" si="97"/>
        <v>6.5756952637907027</v>
      </c>
      <c r="L560" s="6" t="str">
        <f ca="1">HLOOKUP(MAX(B560:K560),B560:$K$1008,M560,FALSE)</f>
        <v>Steph Curry</v>
      </c>
      <c r="M560">
        <v>449</v>
      </c>
    </row>
    <row r="561" spans="2:13">
      <c r="B561" s="4">
        <f t="shared" ca="1" si="88"/>
        <v>10.033022918363164</v>
      </c>
      <c r="C561" s="4">
        <f t="shared" ca="1" si="89"/>
        <v>10.170519913962101</v>
      </c>
      <c r="D561" s="4">
        <f t="shared" ca="1" si="90"/>
        <v>10.739488640730919</v>
      </c>
      <c r="E561" s="4">
        <f t="shared" ca="1" si="91"/>
        <v>7.9494745902850186</v>
      </c>
      <c r="F561" s="4">
        <f t="shared" ca="1" si="92"/>
        <v>11.070715388680405</v>
      </c>
      <c r="G561" s="4">
        <f t="shared" ca="1" si="93"/>
        <v>14.445503171328358</v>
      </c>
      <c r="H561" s="4">
        <f t="shared" ca="1" si="94"/>
        <v>8.3279303752591396</v>
      </c>
      <c r="I561" s="4">
        <f t="shared" ca="1" si="95"/>
        <v>8.4332967032149853</v>
      </c>
      <c r="J561" s="4">
        <f t="shared" ca="1" si="96"/>
        <v>6.9811131923610024</v>
      </c>
      <c r="K561" s="4">
        <f t="shared" ca="1" si="97"/>
        <v>5.7094559117740813</v>
      </c>
      <c r="L561" s="6" t="str">
        <f ca="1">HLOOKUP(MAX(B561:K561),B561:$K$1008,M561,FALSE)</f>
        <v>Joe Harris</v>
      </c>
      <c r="M561">
        <v>448</v>
      </c>
    </row>
    <row r="562" spans="2:13">
      <c r="B562" s="4">
        <f t="shared" ca="1" si="88"/>
        <v>10.831528993052334</v>
      </c>
      <c r="C562" s="4">
        <f t="shared" ca="1" si="89"/>
        <v>11.312268450186219</v>
      </c>
      <c r="D562" s="4">
        <f t="shared" ca="1" si="90"/>
        <v>10.897378753329633</v>
      </c>
      <c r="E562" s="4">
        <f t="shared" ca="1" si="91"/>
        <v>7.9387275698129285</v>
      </c>
      <c r="F562" s="4">
        <f t="shared" ca="1" si="92"/>
        <v>9.8889881371047093</v>
      </c>
      <c r="G562" s="4">
        <f t="shared" ca="1" si="93"/>
        <v>4.599417389738707</v>
      </c>
      <c r="H562" s="4">
        <f t="shared" ca="1" si="94"/>
        <v>10.242259362744562</v>
      </c>
      <c r="I562" s="4">
        <f t="shared" ca="1" si="95"/>
        <v>9.0195908829232501</v>
      </c>
      <c r="J562" s="4">
        <f t="shared" ca="1" si="96"/>
        <v>9.1025546072752732</v>
      </c>
      <c r="K562" s="4">
        <f t="shared" ca="1" si="97"/>
        <v>13.656808062054427</v>
      </c>
      <c r="L562" s="6" t="str">
        <f ca="1">HLOOKUP(MAX(B562:K562),B562:$K$1008,M562,FALSE)</f>
        <v>Khris Middleton</v>
      </c>
      <c r="M562">
        <v>447</v>
      </c>
    </row>
    <row r="563" spans="2:13">
      <c r="B563" s="4">
        <f t="shared" ca="1" si="88"/>
        <v>10.685051049802162</v>
      </c>
      <c r="C563" s="4">
        <f t="shared" ca="1" si="89"/>
        <v>11.391096492196029</v>
      </c>
      <c r="D563" s="4">
        <f t="shared" ca="1" si="90"/>
        <v>7.9974665069162274</v>
      </c>
      <c r="E563" s="4">
        <f t="shared" ca="1" si="91"/>
        <v>10.130941169637508</v>
      </c>
      <c r="F563" s="4">
        <f t="shared" ca="1" si="92"/>
        <v>10.253742453525264</v>
      </c>
      <c r="G563" s="4">
        <f t="shared" ca="1" si="93"/>
        <v>8.9709937918065954</v>
      </c>
      <c r="H563" s="4">
        <f t="shared" ca="1" si="94"/>
        <v>8.9401198943524225</v>
      </c>
      <c r="I563" s="4">
        <f t="shared" ca="1" si="95"/>
        <v>10.958118685230398</v>
      </c>
      <c r="J563" s="4">
        <f t="shared" ca="1" si="96"/>
        <v>8.7687127530738636</v>
      </c>
      <c r="K563" s="4">
        <f t="shared" ca="1" si="97"/>
        <v>8.605154363998567</v>
      </c>
      <c r="L563" s="6" t="str">
        <f ca="1">HLOOKUP(MAX(B563:K563),B563:$K$1008,M563,FALSE)</f>
        <v>Seth Curry</v>
      </c>
      <c r="M563">
        <v>446</v>
      </c>
    </row>
    <row r="564" spans="2:13">
      <c r="B564" s="4">
        <f t="shared" ca="1" si="88"/>
        <v>11.213650018613139</v>
      </c>
      <c r="C564" s="4">
        <f t="shared" ca="1" si="89"/>
        <v>11.131944169024173</v>
      </c>
      <c r="D564" s="4">
        <f t="shared" ca="1" si="90"/>
        <v>-1.4020456450291527</v>
      </c>
      <c r="E564" s="4">
        <f t="shared" ca="1" si="91"/>
        <v>9.541920760271001</v>
      </c>
      <c r="F564" s="4">
        <f t="shared" ca="1" si="92"/>
        <v>10.653659651209196</v>
      </c>
      <c r="G564" s="4">
        <f t="shared" ca="1" si="93"/>
        <v>6.2789161690741349</v>
      </c>
      <c r="H564" s="4">
        <f t="shared" ca="1" si="94"/>
        <v>8.715678074432935</v>
      </c>
      <c r="I564" s="4">
        <f t="shared" ca="1" si="95"/>
        <v>10.138126600979092</v>
      </c>
      <c r="J564" s="4">
        <f t="shared" ca="1" si="96"/>
        <v>11.416728795031043</v>
      </c>
      <c r="K564" s="4">
        <f t="shared" ca="1" si="97"/>
        <v>12.071137463111061</v>
      </c>
      <c r="L564" s="6" t="str">
        <f ca="1">HLOOKUP(MAX(B564:K564),B564:$K$1008,M564,FALSE)</f>
        <v>Khris Middleton</v>
      </c>
      <c r="M564">
        <v>445</v>
      </c>
    </row>
    <row r="565" spans="2:13">
      <c r="B565" s="4">
        <f t="shared" ca="1" si="88"/>
        <v>9.8469911163520525</v>
      </c>
      <c r="C565" s="4">
        <f t="shared" ca="1" si="89"/>
        <v>10.862745214575092</v>
      </c>
      <c r="D565" s="4">
        <f t="shared" ca="1" si="90"/>
        <v>10.978083266542333</v>
      </c>
      <c r="E565" s="4">
        <f t="shared" ca="1" si="91"/>
        <v>9.4708384810921942</v>
      </c>
      <c r="F565" s="4">
        <f t="shared" ca="1" si="92"/>
        <v>10.269353098942524</v>
      </c>
      <c r="G565" s="4">
        <f t="shared" ca="1" si="93"/>
        <v>7.7930051370874427</v>
      </c>
      <c r="H565" s="4">
        <f t="shared" ca="1" si="94"/>
        <v>8.8389820867278956</v>
      </c>
      <c r="I565" s="4">
        <f t="shared" ca="1" si="95"/>
        <v>5.2627197117095754</v>
      </c>
      <c r="J565" s="4">
        <f t="shared" ca="1" si="96"/>
        <v>5.8422926435241314</v>
      </c>
      <c r="K565" s="4">
        <f t="shared" ca="1" si="97"/>
        <v>6.568198363711403</v>
      </c>
      <c r="L565" s="6" t="str">
        <f ca="1">HLOOKUP(MAX(B565:K565),B565:$K$1008,M565,FALSE)</f>
        <v>Dirk Nowitzki</v>
      </c>
      <c r="M565">
        <v>444</v>
      </c>
    </row>
    <row r="566" spans="2:13">
      <c r="B566" s="4">
        <f t="shared" ca="1" si="88"/>
        <v>11.798403355203382</v>
      </c>
      <c r="C566" s="4">
        <f t="shared" ca="1" si="89"/>
        <v>10.342763692685505</v>
      </c>
      <c r="D566" s="4">
        <f t="shared" ca="1" si="90"/>
        <v>4.2452624364094538</v>
      </c>
      <c r="E566" s="4">
        <f t="shared" ca="1" si="91"/>
        <v>8.4376563363080912</v>
      </c>
      <c r="F566" s="4">
        <f t="shared" ca="1" si="92"/>
        <v>10.894735733183532</v>
      </c>
      <c r="G566" s="4">
        <f t="shared" ca="1" si="93"/>
        <v>11.330882690775018</v>
      </c>
      <c r="H566" s="4">
        <f t="shared" ca="1" si="94"/>
        <v>8.9750843970926759</v>
      </c>
      <c r="I566" s="4">
        <f t="shared" ca="1" si="95"/>
        <v>11.325619689527496</v>
      </c>
      <c r="J566" s="4">
        <f t="shared" ca="1" si="96"/>
        <v>12.743283332515434</v>
      </c>
      <c r="K566" s="4">
        <f t="shared" ca="1" si="97"/>
        <v>8.8598726440375479</v>
      </c>
      <c r="L566" s="6" t="str">
        <f ca="1">HLOOKUP(MAX(B566:K566),B566:$K$1008,M566,FALSE)</f>
        <v>Danny Green</v>
      </c>
      <c r="M566">
        <v>443</v>
      </c>
    </row>
    <row r="567" spans="2:13">
      <c r="B567" s="4">
        <f t="shared" ca="1" si="88"/>
        <v>10.728062190879205</v>
      </c>
      <c r="C567" s="4">
        <f t="shared" ca="1" si="89"/>
        <v>10.235705330214124</v>
      </c>
      <c r="D567" s="4">
        <f t="shared" ca="1" si="90"/>
        <v>3.6005031846874882</v>
      </c>
      <c r="E567" s="4">
        <f t="shared" ca="1" si="91"/>
        <v>9.0985964439971276</v>
      </c>
      <c r="F567" s="4">
        <f t="shared" ca="1" si="92"/>
        <v>10.995045911043372</v>
      </c>
      <c r="G567" s="4">
        <f t="shared" ca="1" si="93"/>
        <v>12.791895738325271</v>
      </c>
      <c r="H567" s="4">
        <f t="shared" ca="1" si="94"/>
        <v>8.9912206650475675</v>
      </c>
      <c r="I567" s="4">
        <f t="shared" ca="1" si="95"/>
        <v>9.473164836050211</v>
      </c>
      <c r="J567" s="4">
        <f t="shared" ca="1" si="96"/>
        <v>9.8971780695422371</v>
      </c>
      <c r="K567" s="4">
        <f t="shared" ca="1" si="97"/>
        <v>7.2948791757923601</v>
      </c>
      <c r="L567" s="6" t="str">
        <f ca="1">HLOOKUP(MAX(B567:K567),B567:$K$1008,M567,FALSE)</f>
        <v>Joe Harris</v>
      </c>
      <c r="M567">
        <v>442</v>
      </c>
    </row>
    <row r="568" spans="2:13">
      <c r="B568" s="4">
        <f t="shared" ca="1" si="88"/>
        <v>11.146303991189766</v>
      </c>
      <c r="C568" s="4">
        <f t="shared" ca="1" si="89"/>
        <v>11.664507521734572</v>
      </c>
      <c r="D568" s="4">
        <f t="shared" ca="1" si="90"/>
        <v>7.7696823288730661</v>
      </c>
      <c r="E568" s="4">
        <f t="shared" ca="1" si="91"/>
        <v>9.8302162691026194</v>
      </c>
      <c r="F568" s="4">
        <f t="shared" ca="1" si="92"/>
        <v>11.218612631904863</v>
      </c>
      <c r="G568" s="4">
        <f t="shared" ca="1" si="93"/>
        <v>9.6794771964177286</v>
      </c>
      <c r="H568" s="4">
        <f t="shared" ca="1" si="94"/>
        <v>10.083907616935997</v>
      </c>
      <c r="I568" s="4">
        <f t="shared" ca="1" si="95"/>
        <v>9.5126994296428915</v>
      </c>
      <c r="J568" s="4">
        <f t="shared" ca="1" si="96"/>
        <v>3.0124547393852752</v>
      </c>
      <c r="K568" s="4">
        <f t="shared" ca="1" si="97"/>
        <v>8.8428013756245907</v>
      </c>
      <c r="L568" s="6" t="str">
        <f ca="1">HLOOKUP(MAX(B568:K568),B568:$K$1008,M568,FALSE)</f>
        <v>Seth Curry</v>
      </c>
      <c r="M568">
        <v>441</v>
      </c>
    </row>
    <row r="569" spans="2:13">
      <c r="B569" s="4">
        <f t="shared" ca="1" si="88"/>
        <v>12.922845180381337</v>
      </c>
      <c r="C569" s="4">
        <f t="shared" ca="1" si="89"/>
        <v>12.118691418766256</v>
      </c>
      <c r="D569" s="4">
        <f t="shared" ca="1" si="90"/>
        <v>11.728786828881857</v>
      </c>
      <c r="E569" s="4">
        <f t="shared" ca="1" si="91"/>
        <v>8.5098437550986681</v>
      </c>
      <c r="F569" s="4">
        <f t="shared" ca="1" si="92"/>
        <v>10.196368487801976</v>
      </c>
      <c r="G569" s="4">
        <f t="shared" ca="1" si="93"/>
        <v>3.6154903023811094</v>
      </c>
      <c r="H569" s="4">
        <f t="shared" ca="1" si="94"/>
        <v>9.0389059330791977</v>
      </c>
      <c r="I569" s="4">
        <f t="shared" ca="1" si="95"/>
        <v>11.20814381777331</v>
      </c>
      <c r="J569" s="4">
        <f t="shared" ca="1" si="96"/>
        <v>8.0262803195291923</v>
      </c>
      <c r="K569" s="4">
        <f t="shared" ca="1" si="97"/>
        <v>10.227312083109979</v>
      </c>
      <c r="L569" s="6" t="str">
        <f ca="1">HLOOKUP(MAX(B569:K569),B569:$K$1008,M569,FALSE)</f>
        <v>Steph Curry</v>
      </c>
      <c r="M569">
        <v>440</v>
      </c>
    </row>
    <row r="570" spans="2:13">
      <c r="B570" s="4">
        <f t="shared" ca="1" si="88"/>
        <v>12.130001943569345</v>
      </c>
      <c r="C570" s="4">
        <f t="shared" ca="1" si="89"/>
        <v>10.04601027229495</v>
      </c>
      <c r="D570" s="4">
        <f t="shared" ca="1" si="90"/>
        <v>7.3689411587806637</v>
      </c>
      <c r="E570" s="4">
        <f t="shared" ca="1" si="91"/>
        <v>9.1688169039903702</v>
      </c>
      <c r="F570" s="4">
        <f t="shared" ca="1" si="92"/>
        <v>9.868680338888284</v>
      </c>
      <c r="G570" s="4">
        <f t="shared" ca="1" si="93"/>
        <v>8.9710881913136049</v>
      </c>
      <c r="H570" s="4">
        <f t="shared" ca="1" si="94"/>
        <v>11.09338065949987</v>
      </c>
      <c r="I570" s="4">
        <f t="shared" ca="1" si="95"/>
        <v>7.8290248280924608</v>
      </c>
      <c r="J570" s="4">
        <f t="shared" ca="1" si="96"/>
        <v>8.097663073652317</v>
      </c>
      <c r="K570" s="4">
        <f t="shared" ca="1" si="97"/>
        <v>10.217739992765534</v>
      </c>
      <c r="L570" s="6" t="str">
        <f ca="1">HLOOKUP(MAX(B570:K570),B570:$K$1008,M570,FALSE)</f>
        <v>Steph Curry</v>
      </c>
      <c r="M570">
        <v>439</v>
      </c>
    </row>
    <row r="571" spans="2:13">
      <c r="B571" s="4">
        <f t="shared" ca="1" si="88"/>
        <v>9.627863246838233</v>
      </c>
      <c r="C571" s="4">
        <f t="shared" ca="1" si="89"/>
        <v>11.102307634683948</v>
      </c>
      <c r="D571" s="4">
        <f t="shared" ca="1" si="90"/>
        <v>12.739649124881119</v>
      </c>
      <c r="E571" s="4">
        <f t="shared" ca="1" si="91"/>
        <v>8.28441381171098</v>
      </c>
      <c r="F571" s="4">
        <f t="shared" ca="1" si="92"/>
        <v>11.163491894504302</v>
      </c>
      <c r="G571" s="4">
        <f t="shared" ca="1" si="93"/>
        <v>9.3028372742724095</v>
      </c>
      <c r="H571" s="4">
        <f t="shared" ca="1" si="94"/>
        <v>8.9911989278316522</v>
      </c>
      <c r="I571" s="4">
        <f t="shared" ca="1" si="95"/>
        <v>9.7298012884930269</v>
      </c>
      <c r="J571" s="4">
        <f t="shared" ca="1" si="96"/>
        <v>10.841771782600413</v>
      </c>
      <c r="K571" s="4">
        <f t="shared" ca="1" si="97"/>
        <v>8.800446462692717</v>
      </c>
      <c r="L571" s="6" t="str">
        <f ca="1">HLOOKUP(MAX(B571:K571),B571:$K$1008,M571,FALSE)</f>
        <v>Dirk Nowitzki</v>
      </c>
      <c r="M571">
        <v>438</v>
      </c>
    </row>
    <row r="572" spans="2:13">
      <c r="B572" s="4">
        <f t="shared" ca="1" si="88"/>
        <v>9.7543297617225999</v>
      </c>
      <c r="C572" s="4">
        <f t="shared" ca="1" si="89"/>
        <v>12.214690666490506</v>
      </c>
      <c r="D572" s="4">
        <f t="shared" ca="1" si="90"/>
        <v>5.8112870507497263</v>
      </c>
      <c r="E572" s="4">
        <f t="shared" ca="1" si="91"/>
        <v>6.644596332975869</v>
      </c>
      <c r="F572" s="4">
        <f t="shared" ca="1" si="92"/>
        <v>8.9121647774916788</v>
      </c>
      <c r="G572" s="4">
        <f t="shared" ca="1" si="93"/>
        <v>4.8435851105346091</v>
      </c>
      <c r="H572" s="4">
        <f t="shared" ca="1" si="94"/>
        <v>9.4787177956608293</v>
      </c>
      <c r="I572" s="4">
        <f t="shared" ca="1" si="95"/>
        <v>8.6020396712079563</v>
      </c>
      <c r="J572" s="4">
        <f t="shared" ca="1" si="96"/>
        <v>10.740168993064204</v>
      </c>
      <c r="K572" s="4">
        <f t="shared" ca="1" si="97"/>
        <v>10.711337270557914</v>
      </c>
      <c r="L572" s="6" t="str">
        <f ca="1">HLOOKUP(MAX(B572:K572),B572:$K$1008,M572,FALSE)</f>
        <v>Seth Curry</v>
      </c>
      <c r="M572">
        <v>437</v>
      </c>
    </row>
    <row r="573" spans="2:13">
      <c r="B573" s="4">
        <f t="shared" ca="1" si="88"/>
        <v>10.97821644455119</v>
      </c>
      <c r="C573" s="4">
        <f t="shared" ca="1" si="89"/>
        <v>9.533294665755383</v>
      </c>
      <c r="D573" s="4">
        <f t="shared" ca="1" si="90"/>
        <v>10.58251378461741</v>
      </c>
      <c r="E573" s="4">
        <f t="shared" ca="1" si="91"/>
        <v>7.8706459797160511</v>
      </c>
      <c r="F573" s="4">
        <f t="shared" ca="1" si="92"/>
        <v>9.768174042482606</v>
      </c>
      <c r="G573" s="4">
        <f t="shared" ca="1" si="93"/>
        <v>11.231759481093704</v>
      </c>
      <c r="H573" s="4">
        <f t="shared" ca="1" si="94"/>
        <v>8.7345766614405917</v>
      </c>
      <c r="I573" s="4">
        <f t="shared" ca="1" si="95"/>
        <v>6.3396112246656591</v>
      </c>
      <c r="J573" s="4">
        <f t="shared" ca="1" si="96"/>
        <v>10.526861105128349</v>
      </c>
      <c r="K573" s="4">
        <f t="shared" ca="1" si="97"/>
        <v>11.312545091853917</v>
      </c>
      <c r="L573" s="6" t="str">
        <f ca="1">HLOOKUP(MAX(B573:K573),B573:$K$1008,M573,FALSE)</f>
        <v>Khris Middleton</v>
      </c>
      <c r="M573">
        <v>436</v>
      </c>
    </row>
    <row r="574" spans="2:13">
      <c r="B574" s="4">
        <f t="shared" ca="1" si="88"/>
        <v>10.462881734128002</v>
      </c>
      <c r="C574" s="4">
        <f t="shared" ca="1" si="89"/>
        <v>11.110155066467243</v>
      </c>
      <c r="D574" s="4">
        <f t="shared" ca="1" si="90"/>
        <v>6.0400785780232766</v>
      </c>
      <c r="E574" s="4">
        <f t="shared" ca="1" si="91"/>
        <v>7.7678422141281924</v>
      </c>
      <c r="F574" s="4">
        <f t="shared" ca="1" si="92"/>
        <v>9.8327826702470329</v>
      </c>
      <c r="G574" s="4">
        <f t="shared" ca="1" si="93"/>
        <v>10.908372342201893</v>
      </c>
      <c r="H574" s="4">
        <f t="shared" ca="1" si="94"/>
        <v>9.3829725829689146</v>
      </c>
      <c r="I574" s="4">
        <f t="shared" ca="1" si="95"/>
        <v>7.7441459771226215</v>
      </c>
      <c r="J574" s="4">
        <f t="shared" ca="1" si="96"/>
        <v>7.348423211929898</v>
      </c>
      <c r="K574" s="4">
        <f t="shared" ca="1" si="97"/>
        <v>8.257295435981348</v>
      </c>
      <c r="L574" s="6" t="str">
        <f ca="1">HLOOKUP(MAX(B574:K574),B574:$K$1008,M574,FALSE)</f>
        <v>Seth Curry</v>
      </c>
      <c r="M574">
        <v>435</v>
      </c>
    </row>
    <row r="575" spans="2:13">
      <c r="B575" s="4">
        <f t="shared" ca="1" si="88"/>
        <v>11.443907846655767</v>
      </c>
      <c r="C575" s="4">
        <f t="shared" ca="1" si="89"/>
        <v>11.473081566623435</v>
      </c>
      <c r="D575" s="4">
        <f t="shared" ca="1" si="90"/>
        <v>5.4365793223935466</v>
      </c>
      <c r="E575" s="4">
        <f t="shared" ca="1" si="91"/>
        <v>8.229440142203563</v>
      </c>
      <c r="F575" s="4">
        <f t="shared" ca="1" si="92"/>
        <v>12.598526888618835</v>
      </c>
      <c r="G575" s="4">
        <f t="shared" ca="1" si="93"/>
        <v>6.1384361510354282</v>
      </c>
      <c r="H575" s="4">
        <f t="shared" ca="1" si="94"/>
        <v>8.6637968061283139</v>
      </c>
      <c r="I575" s="4">
        <f t="shared" ca="1" si="95"/>
        <v>6.8352021063247337</v>
      </c>
      <c r="J575" s="4">
        <f t="shared" ca="1" si="96"/>
        <v>10.540451892769138</v>
      </c>
      <c r="K575" s="4">
        <f t="shared" ca="1" si="97"/>
        <v>5.256931318728042</v>
      </c>
      <c r="L575" s="6" t="str">
        <f ca="1">HLOOKUP(MAX(B575:K575),B575:$K$1008,M575,FALSE)</f>
        <v>Buddy Hield</v>
      </c>
      <c r="M575">
        <v>434</v>
      </c>
    </row>
    <row r="576" spans="2:13">
      <c r="B576" s="4">
        <f t="shared" ca="1" si="88"/>
        <v>10.311017469925066</v>
      </c>
      <c r="C576" s="4">
        <f t="shared" ca="1" si="89"/>
        <v>11.46963598608497</v>
      </c>
      <c r="D576" s="4">
        <f t="shared" ca="1" si="90"/>
        <v>15.437421453257993</v>
      </c>
      <c r="E576" s="4">
        <f t="shared" ca="1" si="91"/>
        <v>7.9443739089629055</v>
      </c>
      <c r="F576" s="4">
        <f t="shared" ca="1" si="92"/>
        <v>10.909826099750054</v>
      </c>
      <c r="G576" s="4">
        <f t="shared" ca="1" si="93"/>
        <v>14.842788883660422</v>
      </c>
      <c r="H576" s="4">
        <f t="shared" ca="1" si="94"/>
        <v>10.154564604053862</v>
      </c>
      <c r="I576" s="4">
        <f t="shared" ca="1" si="95"/>
        <v>7.7349180389326699</v>
      </c>
      <c r="J576" s="4">
        <f t="shared" ca="1" si="96"/>
        <v>3.4375606929278755</v>
      </c>
      <c r="K576" s="4">
        <f t="shared" ca="1" si="97"/>
        <v>8.2280617164708527</v>
      </c>
      <c r="L576" s="6" t="str">
        <f ca="1">HLOOKUP(MAX(B576:K576),B576:$K$1008,M576,FALSE)</f>
        <v>Dirk Nowitzki</v>
      </c>
      <c r="M576">
        <v>433</v>
      </c>
    </row>
    <row r="577" spans="2:13">
      <c r="B577" s="4">
        <f t="shared" ca="1" si="88"/>
        <v>10.486144449110277</v>
      </c>
      <c r="C577" s="4">
        <f t="shared" ca="1" si="89"/>
        <v>11.107276669490711</v>
      </c>
      <c r="D577" s="4">
        <f t="shared" ca="1" si="90"/>
        <v>12.074309346651191</v>
      </c>
      <c r="E577" s="4">
        <f t="shared" ca="1" si="91"/>
        <v>9.0589743481526561</v>
      </c>
      <c r="F577" s="4">
        <f t="shared" ca="1" si="92"/>
        <v>10.975022153414077</v>
      </c>
      <c r="G577" s="4">
        <f t="shared" ca="1" si="93"/>
        <v>1.2047591145241023</v>
      </c>
      <c r="H577" s="4">
        <f t="shared" ca="1" si="94"/>
        <v>7.6800321491503203</v>
      </c>
      <c r="I577" s="4">
        <f t="shared" ca="1" si="95"/>
        <v>11.177712386900954</v>
      </c>
      <c r="J577" s="4">
        <f t="shared" ca="1" si="96"/>
        <v>12.229104752343636</v>
      </c>
      <c r="K577" s="4">
        <f t="shared" ca="1" si="97"/>
        <v>9.1646825006385466</v>
      </c>
      <c r="L577" s="6" t="str">
        <f ca="1">HLOOKUP(MAX(B577:K577),B577:$K$1008,M577,FALSE)</f>
        <v>Danny Green</v>
      </c>
      <c r="M577">
        <v>432</v>
      </c>
    </row>
    <row r="578" spans="2:13">
      <c r="B578" s="4">
        <f t="shared" ca="1" si="88"/>
        <v>10.639611006377248</v>
      </c>
      <c r="C578" s="4">
        <f t="shared" ca="1" si="89"/>
        <v>10.078455231383865</v>
      </c>
      <c r="D578" s="4">
        <f t="shared" ca="1" si="90"/>
        <v>2.6147247891445122</v>
      </c>
      <c r="E578" s="4">
        <f t="shared" ca="1" si="91"/>
        <v>6.3548872630540627</v>
      </c>
      <c r="F578" s="4">
        <f t="shared" ca="1" si="92"/>
        <v>11.270916306324102</v>
      </c>
      <c r="G578" s="4">
        <f t="shared" ca="1" si="93"/>
        <v>8.5739616913397967</v>
      </c>
      <c r="H578" s="4">
        <f t="shared" ca="1" si="94"/>
        <v>8.2408000580939174</v>
      </c>
      <c r="I578" s="4">
        <f t="shared" ca="1" si="95"/>
        <v>7.6318970137448776</v>
      </c>
      <c r="J578" s="4">
        <f t="shared" ca="1" si="96"/>
        <v>14.132994676372157</v>
      </c>
      <c r="K578" s="4">
        <f t="shared" ca="1" si="97"/>
        <v>9.4852106755792942</v>
      </c>
      <c r="L578" s="6" t="str">
        <f ca="1">HLOOKUP(MAX(B578:K578),B578:$K$1008,M578,FALSE)</f>
        <v>Danny Green</v>
      </c>
      <c r="M578">
        <v>431</v>
      </c>
    </row>
    <row r="579" spans="2:13">
      <c r="B579" s="4">
        <f t="shared" ca="1" si="88"/>
        <v>10.174508835285472</v>
      </c>
      <c r="C579" s="4">
        <f t="shared" ca="1" si="89"/>
        <v>9.9086065817139026</v>
      </c>
      <c r="D579" s="4">
        <f t="shared" ca="1" si="90"/>
        <v>12.085218582963481</v>
      </c>
      <c r="E579" s="4">
        <f t="shared" ca="1" si="91"/>
        <v>8.5400240129853309</v>
      </c>
      <c r="F579" s="4">
        <f t="shared" ca="1" si="92"/>
        <v>11.012538156500199</v>
      </c>
      <c r="G579" s="4">
        <f t="shared" ca="1" si="93"/>
        <v>7.8694084636924897</v>
      </c>
      <c r="H579" s="4">
        <f t="shared" ca="1" si="94"/>
        <v>9.9433086414354079</v>
      </c>
      <c r="I579" s="4">
        <f t="shared" ca="1" si="95"/>
        <v>8.1760385252924781</v>
      </c>
      <c r="J579" s="4">
        <f t="shared" ca="1" si="96"/>
        <v>8.9144263399219472</v>
      </c>
      <c r="K579" s="4">
        <f t="shared" ca="1" si="97"/>
        <v>11.970748132680143</v>
      </c>
      <c r="L579" s="6" t="str">
        <f ca="1">HLOOKUP(MAX(B579:K579),B579:$K$1008,M579,FALSE)</f>
        <v>Dirk Nowitzki</v>
      </c>
      <c r="M579">
        <v>430</v>
      </c>
    </row>
    <row r="580" spans="2:13">
      <c r="B580" s="4">
        <f t="shared" ca="1" si="88"/>
        <v>11.387955866922022</v>
      </c>
      <c r="C580" s="4">
        <f t="shared" ca="1" si="89"/>
        <v>11.414731957909595</v>
      </c>
      <c r="D580" s="4">
        <f t="shared" ca="1" si="90"/>
        <v>5.0493675318410425</v>
      </c>
      <c r="E580" s="4">
        <f t="shared" ca="1" si="91"/>
        <v>8.8569512527160477</v>
      </c>
      <c r="F580" s="4">
        <f t="shared" ca="1" si="92"/>
        <v>10.066744640608173</v>
      </c>
      <c r="G580" s="4">
        <f t="shared" ca="1" si="93"/>
        <v>10.738176458510061</v>
      </c>
      <c r="H580" s="4">
        <f t="shared" ca="1" si="94"/>
        <v>11.112798913691288</v>
      </c>
      <c r="I580" s="4">
        <f t="shared" ca="1" si="95"/>
        <v>7.1944971575453875</v>
      </c>
      <c r="J580" s="4">
        <f t="shared" ca="1" si="96"/>
        <v>9.1781695176210132</v>
      </c>
      <c r="K580" s="4">
        <f t="shared" ca="1" si="97"/>
        <v>11.472222297757945</v>
      </c>
      <c r="L580" s="6" t="str">
        <f ca="1">HLOOKUP(MAX(B580:K580),B580:$K$1008,M580,FALSE)</f>
        <v>Khris Middleton</v>
      </c>
      <c r="M580">
        <v>429</v>
      </c>
    </row>
    <row r="581" spans="2:13">
      <c r="B581" s="4">
        <f t="shared" ca="1" si="88"/>
        <v>11.754309444846209</v>
      </c>
      <c r="C581" s="4">
        <f t="shared" ca="1" si="89"/>
        <v>10.932785765469157</v>
      </c>
      <c r="D581" s="4">
        <f t="shared" ca="1" si="90"/>
        <v>8.2263496660794573</v>
      </c>
      <c r="E581" s="4">
        <f t="shared" ca="1" si="91"/>
        <v>8.2916717265521225</v>
      </c>
      <c r="F581" s="4">
        <f t="shared" ca="1" si="92"/>
        <v>12.006735166960588</v>
      </c>
      <c r="G581" s="4">
        <f t="shared" ca="1" si="93"/>
        <v>12.624456678163277</v>
      </c>
      <c r="H581" s="4">
        <f t="shared" ca="1" si="94"/>
        <v>9.6691786634074877</v>
      </c>
      <c r="I581" s="4">
        <f t="shared" ca="1" si="95"/>
        <v>10.003579702257751</v>
      </c>
      <c r="J581" s="4">
        <f t="shared" ca="1" si="96"/>
        <v>6.8183711440906816</v>
      </c>
      <c r="K581" s="4">
        <f t="shared" ca="1" si="97"/>
        <v>8.4824377589876558</v>
      </c>
      <c r="L581" s="6" t="str">
        <f ca="1">HLOOKUP(MAX(B581:K581),B581:$K$1008,M581,FALSE)</f>
        <v>Joe Harris</v>
      </c>
      <c r="M581">
        <v>428</v>
      </c>
    </row>
    <row r="582" spans="2:13">
      <c r="B582" s="4">
        <f t="shared" ca="1" si="88"/>
        <v>10.832303955636375</v>
      </c>
      <c r="C582" s="4">
        <f t="shared" ca="1" si="89"/>
        <v>10.336599080655946</v>
      </c>
      <c r="D582" s="4">
        <f t="shared" ca="1" si="90"/>
        <v>6.2330292039684778</v>
      </c>
      <c r="E582" s="4">
        <f t="shared" ca="1" si="91"/>
        <v>9.9489285414048432</v>
      </c>
      <c r="F582" s="4">
        <f t="shared" ca="1" si="92"/>
        <v>9.4490535428646396</v>
      </c>
      <c r="G582" s="4">
        <f t="shared" ca="1" si="93"/>
        <v>11.616381597781034</v>
      </c>
      <c r="H582" s="4">
        <f t="shared" ca="1" si="94"/>
        <v>9.4384170820414539</v>
      </c>
      <c r="I582" s="4">
        <f t="shared" ca="1" si="95"/>
        <v>7.6071293991171256</v>
      </c>
      <c r="J582" s="4">
        <f t="shared" ca="1" si="96"/>
        <v>9.5268875563947155</v>
      </c>
      <c r="K582" s="4">
        <f t="shared" ca="1" si="97"/>
        <v>8.9095727153357132</v>
      </c>
      <c r="L582" s="6" t="str">
        <f ca="1">HLOOKUP(MAX(B582:K582),B582:$K$1008,M582,FALSE)</f>
        <v>Joe Harris</v>
      </c>
      <c r="M582">
        <v>427</v>
      </c>
    </row>
    <row r="583" spans="2:13">
      <c r="B583" s="4">
        <f t="shared" ca="1" si="88"/>
        <v>10.815328594353806</v>
      </c>
      <c r="C583" s="4">
        <f t="shared" ca="1" si="89"/>
        <v>11.441949676318474</v>
      </c>
      <c r="D583" s="4">
        <f t="shared" ca="1" si="90"/>
        <v>9.5402902050043235</v>
      </c>
      <c r="E583" s="4">
        <f t="shared" ca="1" si="91"/>
        <v>9.853824864957474</v>
      </c>
      <c r="F583" s="4">
        <f t="shared" ca="1" si="92"/>
        <v>10.435713450738248</v>
      </c>
      <c r="G583" s="4">
        <f t="shared" ca="1" si="93"/>
        <v>15.034025065482288</v>
      </c>
      <c r="H583" s="4">
        <f t="shared" ca="1" si="94"/>
        <v>7.3893583094280295</v>
      </c>
      <c r="I583" s="4">
        <f t="shared" ca="1" si="95"/>
        <v>9.5953501310485461</v>
      </c>
      <c r="J583" s="4">
        <f t="shared" ca="1" si="96"/>
        <v>11.349668502738162</v>
      </c>
      <c r="K583" s="4">
        <f t="shared" ca="1" si="97"/>
        <v>10.966970315881927</v>
      </c>
      <c r="L583" s="6" t="str">
        <f ca="1">HLOOKUP(MAX(B583:K583),B583:$K$1008,M583,FALSE)</f>
        <v>Joe Harris</v>
      </c>
      <c r="M583">
        <v>426</v>
      </c>
    </row>
    <row r="584" spans="2:13">
      <c r="B584" s="4">
        <f t="shared" ref="B584:B647" ca="1" si="98">NORMINV(RAND(),$B$4,$B$5)*25</f>
        <v>9.6515566353311364</v>
      </c>
      <c r="C584" s="4">
        <f t="shared" ref="C584:C647" ca="1" si="99">NORMINV(RAND(),$C$4,$C$5)*25</f>
        <v>11.187608303244435</v>
      </c>
      <c r="D584" s="4">
        <f t="shared" ref="D584:D647" ca="1" si="100">NORMINV(RAND(),$D$4,$D$5)*25</f>
        <v>11.623586643087737</v>
      </c>
      <c r="E584" s="4">
        <f t="shared" ref="E584:E647" ca="1" si="101">NORMINV(RAND(),$E$4,$E$5)*25</f>
        <v>9.060727327019233</v>
      </c>
      <c r="F584" s="4">
        <f t="shared" ref="F584:F647" ca="1" si="102">NORMINV(RAND(),$F$4,$F$5)*25</f>
        <v>10.469786979674179</v>
      </c>
      <c r="G584" s="4">
        <f t="shared" ref="G584:G647" ca="1" si="103">NORMINV(RAND(),$G$4,$G$5)*25</f>
        <v>4.5115985436794039</v>
      </c>
      <c r="H584" s="4">
        <f t="shared" ref="H584:H647" ca="1" si="104">NORMINV(RAND(),$H$4,$H$5)*25</f>
        <v>9.2375766670266071</v>
      </c>
      <c r="I584" s="4">
        <f t="shared" ref="I584:I647" ca="1" si="105">NORMINV(RAND(),$I$4,$I$5)*25</f>
        <v>12.024368299441967</v>
      </c>
      <c r="J584" s="4">
        <f t="shared" ref="J584:J647" ca="1" si="106">NORMINV(RAND(),$J$4,$J$5)*25</f>
        <v>7.3414330118037734</v>
      </c>
      <c r="K584" s="4">
        <f t="shared" ref="K584:K647" ca="1" si="107">NORMINV(RAND(),$K$4,$K$5)*25</f>
        <v>3.9909712407063527</v>
      </c>
      <c r="L584" s="6" t="str">
        <f ca="1">HLOOKUP(MAX(B584:K584),B584:$K$1008,M584,FALSE)</f>
        <v>Kemba Walker</v>
      </c>
      <c r="M584">
        <v>425</v>
      </c>
    </row>
    <row r="585" spans="2:13">
      <c r="B585" s="4">
        <f t="shared" ca="1" si="98"/>
        <v>11.769246373853909</v>
      </c>
      <c r="C585" s="4">
        <f t="shared" ca="1" si="99"/>
        <v>11.458229963160308</v>
      </c>
      <c r="D585" s="4">
        <f t="shared" ca="1" si="100"/>
        <v>5.6033703996434108</v>
      </c>
      <c r="E585" s="4">
        <f t="shared" ca="1" si="101"/>
        <v>8.1435194744335657</v>
      </c>
      <c r="F585" s="4">
        <f t="shared" ca="1" si="102"/>
        <v>10.920179913422881</v>
      </c>
      <c r="G585" s="4">
        <f t="shared" ca="1" si="103"/>
        <v>12.52341318758225</v>
      </c>
      <c r="H585" s="4">
        <f t="shared" ca="1" si="104"/>
        <v>10.350830834933983</v>
      </c>
      <c r="I585" s="4">
        <f t="shared" ca="1" si="105"/>
        <v>9.3926670040002396</v>
      </c>
      <c r="J585" s="4">
        <f t="shared" ca="1" si="106"/>
        <v>6.7094468667102145</v>
      </c>
      <c r="K585" s="4">
        <f t="shared" ca="1" si="107"/>
        <v>10.099935789936303</v>
      </c>
      <c r="L585" s="6" t="str">
        <f ca="1">HLOOKUP(MAX(B585:K585),B585:$K$1008,M585,FALSE)</f>
        <v>Joe Harris</v>
      </c>
      <c r="M585">
        <v>424</v>
      </c>
    </row>
    <row r="586" spans="2:13">
      <c r="B586" s="4">
        <f t="shared" ca="1" si="98"/>
        <v>10.713431042456593</v>
      </c>
      <c r="C586" s="4">
        <f t="shared" ca="1" si="99"/>
        <v>11.293872157804277</v>
      </c>
      <c r="D586" s="4">
        <f t="shared" ca="1" si="100"/>
        <v>7.0934575296240805</v>
      </c>
      <c r="E586" s="4">
        <f t="shared" ca="1" si="101"/>
        <v>8.7319095705845928</v>
      </c>
      <c r="F586" s="4">
        <f t="shared" ca="1" si="102"/>
        <v>10.156489307886025</v>
      </c>
      <c r="G586" s="4">
        <f t="shared" ca="1" si="103"/>
        <v>13.717151305055278</v>
      </c>
      <c r="H586" s="4">
        <f t="shared" ca="1" si="104"/>
        <v>8.2484308852049804</v>
      </c>
      <c r="I586" s="4">
        <f t="shared" ca="1" si="105"/>
        <v>7.6677897641165709</v>
      </c>
      <c r="J586" s="4">
        <f t="shared" ca="1" si="106"/>
        <v>14.302568378241237</v>
      </c>
      <c r="K586" s="4">
        <f t="shared" ca="1" si="107"/>
        <v>11.499256463427269</v>
      </c>
      <c r="L586" s="6" t="str">
        <f ca="1">HLOOKUP(MAX(B586:K586),B586:$K$1008,M586,FALSE)</f>
        <v>Danny Green</v>
      </c>
      <c r="M586">
        <v>423</v>
      </c>
    </row>
    <row r="587" spans="2:13">
      <c r="B587" s="4">
        <f t="shared" ca="1" si="98"/>
        <v>10.328816996280942</v>
      </c>
      <c r="C587" s="4">
        <f t="shared" ca="1" si="99"/>
        <v>11.262614877305353</v>
      </c>
      <c r="D587" s="4">
        <f t="shared" ca="1" si="100"/>
        <v>4.8858793580521791</v>
      </c>
      <c r="E587" s="4">
        <f t="shared" ca="1" si="101"/>
        <v>9.0882978042347577</v>
      </c>
      <c r="F587" s="4">
        <f t="shared" ca="1" si="102"/>
        <v>8.4505666148267409</v>
      </c>
      <c r="G587" s="4">
        <f t="shared" ca="1" si="103"/>
        <v>9.1214801520704913</v>
      </c>
      <c r="H587" s="4">
        <f t="shared" ca="1" si="104"/>
        <v>9.2932184268244935</v>
      </c>
      <c r="I587" s="4">
        <f t="shared" ca="1" si="105"/>
        <v>9.6941753921342322</v>
      </c>
      <c r="J587" s="4">
        <f t="shared" ca="1" si="106"/>
        <v>11.18750640861283</v>
      </c>
      <c r="K587" s="4">
        <f t="shared" ca="1" si="107"/>
        <v>4.2972244309484449</v>
      </c>
      <c r="L587" s="6" t="str">
        <f ca="1">HLOOKUP(MAX(B587:K587),B587:$K$1008,M587,FALSE)</f>
        <v>Seth Curry</v>
      </c>
      <c r="M587">
        <v>422</v>
      </c>
    </row>
    <row r="588" spans="2:13">
      <c r="B588" s="4">
        <f t="shared" ca="1" si="98"/>
        <v>10.748584059798533</v>
      </c>
      <c r="C588" s="4">
        <f t="shared" ca="1" si="99"/>
        <v>11.071899232013148</v>
      </c>
      <c r="D588" s="4">
        <f t="shared" ca="1" si="100"/>
        <v>11.355813632527818</v>
      </c>
      <c r="E588" s="4">
        <f t="shared" ca="1" si="101"/>
        <v>7.2388185671282024</v>
      </c>
      <c r="F588" s="4">
        <f t="shared" ca="1" si="102"/>
        <v>10.163728502050141</v>
      </c>
      <c r="G588" s="4">
        <f t="shared" ca="1" si="103"/>
        <v>10.999465381562148</v>
      </c>
      <c r="H588" s="4">
        <f t="shared" ca="1" si="104"/>
        <v>8.3515535655307591</v>
      </c>
      <c r="I588" s="4">
        <f t="shared" ca="1" si="105"/>
        <v>7.32572220646784</v>
      </c>
      <c r="J588" s="4">
        <f t="shared" ca="1" si="106"/>
        <v>8.5195480937140999</v>
      </c>
      <c r="K588" s="4">
        <f t="shared" ca="1" si="107"/>
        <v>13.141406327663463</v>
      </c>
      <c r="L588" s="6" t="str">
        <f ca="1">HLOOKUP(MAX(B588:K588),B588:$K$1008,M588,FALSE)</f>
        <v>Khris Middleton</v>
      </c>
      <c r="M588">
        <v>421</v>
      </c>
    </row>
    <row r="589" spans="2:13">
      <c r="B589" s="4">
        <f t="shared" ca="1" si="98"/>
        <v>11.638459298468733</v>
      </c>
      <c r="C589" s="4">
        <f t="shared" ca="1" si="99"/>
        <v>12.20550105461335</v>
      </c>
      <c r="D589" s="4">
        <f t="shared" ca="1" si="100"/>
        <v>6.7621564829431575</v>
      </c>
      <c r="E589" s="4">
        <f t="shared" ca="1" si="101"/>
        <v>8.8095459014208988</v>
      </c>
      <c r="F589" s="4">
        <f t="shared" ca="1" si="102"/>
        <v>9.1872060535162738</v>
      </c>
      <c r="G589" s="4">
        <f t="shared" ca="1" si="103"/>
        <v>10.098926161231205</v>
      </c>
      <c r="H589" s="4">
        <f t="shared" ca="1" si="104"/>
        <v>8.3902898960756982</v>
      </c>
      <c r="I589" s="4">
        <f t="shared" ca="1" si="105"/>
        <v>8.0955612004348634</v>
      </c>
      <c r="J589" s="4">
        <f t="shared" ca="1" si="106"/>
        <v>6.412608803234515</v>
      </c>
      <c r="K589" s="4">
        <f t="shared" ca="1" si="107"/>
        <v>11.118634541746914</v>
      </c>
      <c r="L589" s="6" t="str">
        <f ca="1">HLOOKUP(MAX(B589:K589),B589:$K$1008,M589,FALSE)</f>
        <v>Seth Curry</v>
      </c>
      <c r="M589">
        <v>420</v>
      </c>
    </row>
    <row r="590" spans="2:13">
      <c r="B590" s="4">
        <f t="shared" ca="1" si="98"/>
        <v>9.849132577953073</v>
      </c>
      <c r="C590" s="4">
        <f t="shared" ca="1" si="99"/>
        <v>10.285308822218759</v>
      </c>
      <c r="D590" s="4">
        <f t="shared" ca="1" si="100"/>
        <v>8.8773946147943423</v>
      </c>
      <c r="E590" s="4">
        <f t="shared" ca="1" si="101"/>
        <v>8.2703954237094184</v>
      </c>
      <c r="F590" s="4">
        <f t="shared" ca="1" si="102"/>
        <v>11.400621724249262</v>
      </c>
      <c r="G590" s="4">
        <f t="shared" ca="1" si="103"/>
        <v>9.5374492483134539</v>
      </c>
      <c r="H590" s="4">
        <f t="shared" ca="1" si="104"/>
        <v>9.2531865306890886</v>
      </c>
      <c r="I590" s="4">
        <f t="shared" ca="1" si="105"/>
        <v>6.8937305906820736</v>
      </c>
      <c r="J590" s="4">
        <f t="shared" ca="1" si="106"/>
        <v>13.666244083181823</v>
      </c>
      <c r="K590" s="4">
        <f t="shared" ca="1" si="107"/>
        <v>10.968020909981222</v>
      </c>
      <c r="L590" s="6" t="str">
        <f ca="1">HLOOKUP(MAX(B590:K590),B590:$K$1008,M590,FALSE)</f>
        <v>Danny Green</v>
      </c>
      <c r="M590">
        <v>419</v>
      </c>
    </row>
    <row r="591" spans="2:13">
      <c r="B591" s="4">
        <f t="shared" ca="1" si="98"/>
        <v>10.160947946081359</v>
      </c>
      <c r="C591" s="4">
        <f t="shared" ca="1" si="99"/>
        <v>12.156171456450011</v>
      </c>
      <c r="D591" s="4">
        <f t="shared" ca="1" si="100"/>
        <v>7.8783450864470046</v>
      </c>
      <c r="E591" s="4">
        <f t="shared" ca="1" si="101"/>
        <v>8.6259424330665642</v>
      </c>
      <c r="F591" s="4">
        <f t="shared" ca="1" si="102"/>
        <v>11.534291094836524</v>
      </c>
      <c r="G591" s="4">
        <f t="shared" ca="1" si="103"/>
        <v>9.4305973066282256</v>
      </c>
      <c r="H591" s="4">
        <f t="shared" ca="1" si="104"/>
        <v>8.5264412341650573</v>
      </c>
      <c r="I591" s="4">
        <f t="shared" ca="1" si="105"/>
        <v>8.0507742276343315</v>
      </c>
      <c r="J591" s="4">
        <f t="shared" ca="1" si="106"/>
        <v>7.8622147245837981</v>
      </c>
      <c r="K591" s="4">
        <f t="shared" ca="1" si="107"/>
        <v>8.3375003701547463</v>
      </c>
      <c r="L591" s="6" t="str">
        <f ca="1">HLOOKUP(MAX(B591:K591),B591:$K$1008,M591,FALSE)</f>
        <v>Seth Curry</v>
      </c>
      <c r="M591">
        <v>418</v>
      </c>
    </row>
    <row r="592" spans="2:13">
      <c r="B592" s="4">
        <f t="shared" ca="1" si="98"/>
        <v>10.937373776954958</v>
      </c>
      <c r="C592" s="4">
        <f t="shared" ca="1" si="99"/>
        <v>9.7315974405354559</v>
      </c>
      <c r="D592" s="4">
        <f t="shared" ca="1" si="100"/>
        <v>12.497806217810989</v>
      </c>
      <c r="E592" s="4">
        <f t="shared" ca="1" si="101"/>
        <v>8.4389728917095876</v>
      </c>
      <c r="F592" s="4">
        <f t="shared" ca="1" si="102"/>
        <v>11.047687552647224</v>
      </c>
      <c r="G592" s="4">
        <f t="shared" ca="1" si="103"/>
        <v>14.686234275593804</v>
      </c>
      <c r="H592" s="4">
        <f t="shared" ca="1" si="104"/>
        <v>8.8346645578395258</v>
      </c>
      <c r="I592" s="4">
        <f t="shared" ca="1" si="105"/>
        <v>7.7057266106393341</v>
      </c>
      <c r="J592" s="4">
        <f t="shared" ca="1" si="106"/>
        <v>5.0778574232726887</v>
      </c>
      <c r="K592" s="4">
        <f t="shared" ca="1" si="107"/>
        <v>9.3336026781724808</v>
      </c>
      <c r="L592" s="6" t="str">
        <f ca="1">HLOOKUP(MAX(B592:K592),B592:$K$1008,M592,FALSE)</f>
        <v>Joe Harris</v>
      </c>
      <c r="M592">
        <v>417</v>
      </c>
    </row>
    <row r="593" spans="2:13">
      <c r="B593" s="4">
        <f t="shared" ca="1" si="98"/>
        <v>8.9690129348169982</v>
      </c>
      <c r="C593" s="4">
        <f t="shared" ca="1" si="99"/>
        <v>10.234099971891581</v>
      </c>
      <c r="D593" s="4">
        <f t="shared" ca="1" si="100"/>
        <v>4.9932704869669902</v>
      </c>
      <c r="E593" s="4">
        <f t="shared" ca="1" si="101"/>
        <v>8.9776392015558102</v>
      </c>
      <c r="F593" s="4">
        <f t="shared" ca="1" si="102"/>
        <v>11.767234071548462</v>
      </c>
      <c r="G593" s="4">
        <f t="shared" ca="1" si="103"/>
        <v>10.706966029282125</v>
      </c>
      <c r="H593" s="4">
        <f t="shared" ca="1" si="104"/>
        <v>9.7954090870770223</v>
      </c>
      <c r="I593" s="4">
        <f t="shared" ca="1" si="105"/>
        <v>8.9377751251329816</v>
      </c>
      <c r="J593" s="4">
        <f t="shared" ca="1" si="106"/>
        <v>8.5492103046685219</v>
      </c>
      <c r="K593" s="4">
        <f t="shared" ca="1" si="107"/>
        <v>11.332619986834654</v>
      </c>
      <c r="L593" s="6" t="str">
        <f ca="1">HLOOKUP(MAX(B593:K593),B593:$K$1008,M593,FALSE)</f>
        <v>Buddy Hield</v>
      </c>
      <c r="M593">
        <v>416</v>
      </c>
    </row>
    <row r="594" spans="2:13">
      <c r="B594" s="4">
        <f t="shared" ca="1" si="98"/>
        <v>10.338797278068959</v>
      </c>
      <c r="C594" s="4">
        <f t="shared" ca="1" si="99"/>
        <v>11.490133864276805</v>
      </c>
      <c r="D594" s="4">
        <f t="shared" ca="1" si="100"/>
        <v>10.035982999326842</v>
      </c>
      <c r="E594" s="4">
        <f t="shared" ca="1" si="101"/>
        <v>9.3295082805108489</v>
      </c>
      <c r="F594" s="4">
        <f t="shared" ca="1" si="102"/>
        <v>10.706478694501021</v>
      </c>
      <c r="G594" s="4">
        <f t="shared" ca="1" si="103"/>
        <v>4.1873993509975609</v>
      </c>
      <c r="H594" s="4">
        <f t="shared" ca="1" si="104"/>
        <v>7.9138765469962511</v>
      </c>
      <c r="I594" s="4">
        <f t="shared" ca="1" si="105"/>
        <v>10.260081571988128</v>
      </c>
      <c r="J594" s="4">
        <f t="shared" ca="1" si="106"/>
        <v>7.6342271308980605</v>
      </c>
      <c r="K594" s="4">
        <f t="shared" ca="1" si="107"/>
        <v>10.179487681698376</v>
      </c>
      <c r="L594" s="6" t="str">
        <f ca="1">HLOOKUP(MAX(B594:K594),B594:$K$1008,M594,FALSE)</f>
        <v>Seth Curry</v>
      </c>
      <c r="M594">
        <v>415</v>
      </c>
    </row>
    <row r="595" spans="2:13">
      <c r="B595" s="4">
        <f t="shared" ca="1" si="98"/>
        <v>10.025582403311779</v>
      </c>
      <c r="C595" s="4">
        <f t="shared" ca="1" si="99"/>
        <v>11.188276220810192</v>
      </c>
      <c r="D595" s="4">
        <f t="shared" ca="1" si="100"/>
        <v>4.6689452921309336</v>
      </c>
      <c r="E595" s="4">
        <f t="shared" ca="1" si="101"/>
        <v>10.608548104969707</v>
      </c>
      <c r="F595" s="4">
        <f t="shared" ca="1" si="102"/>
        <v>10.532009808922544</v>
      </c>
      <c r="G595" s="4">
        <f t="shared" ca="1" si="103"/>
        <v>8.1065250877750774</v>
      </c>
      <c r="H595" s="4">
        <f t="shared" ca="1" si="104"/>
        <v>8.8359854265802333</v>
      </c>
      <c r="I595" s="4">
        <f t="shared" ca="1" si="105"/>
        <v>7.9301863841359648</v>
      </c>
      <c r="J595" s="4">
        <f t="shared" ca="1" si="106"/>
        <v>8.4338628074849513</v>
      </c>
      <c r="K595" s="4">
        <f t="shared" ca="1" si="107"/>
        <v>7.9313088402375662</v>
      </c>
      <c r="L595" s="6" t="str">
        <f ca="1">HLOOKUP(MAX(B595:K595),B595:$K$1008,M595,FALSE)</f>
        <v>Seth Curry</v>
      </c>
      <c r="M595">
        <v>414</v>
      </c>
    </row>
    <row r="596" spans="2:13">
      <c r="B596" s="4">
        <f t="shared" ca="1" si="98"/>
        <v>9.4991128580578508</v>
      </c>
      <c r="C596" s="4">
        <f t="shared" ca="1" si="99"/>
        <v>11.940900769098359</v>
      </c>
      <c r="D596" s="4">
        <f t="shared" ca="1" si="100"/>
        <v>10.72282168595034</v>
      </c>
      <c r="E596" s="4">
        <f t="shared" ca="1" si="101"/>
        <v>11.414703714197978</v>
      </c>
      <c r="F596" s="4">
        <f t="shared" ca="1" si="102"/>
        <v>11.570821699975298</v>
      </c>
      <c r="G596" s="4">
        <f t="shared" ca="1" si="103"/>
        <v>7.564714894537536</v>
      </c>
      <c r="H596" s="4">
        <f t="shared" ca="1" si="104"/>
        <v>7.9463218647931475</v>
      </c>
      <c r="I596" s="4">
        <f t="shared" ca="1" si="105"/>
        <v>11.395072366538431</v>
      </c>
      <c r="J596" s="4">
        <f t="shared" ca="1" si="106"/>
        <v>9.2093466662942962</v>
      </c>
      <c r="K596" s="4">
        <f t="shared" ca="1" si="107"/>
        <v>10.812404212152773</v>
      </c>
      <c r="L596" s="6" t="str">
        <f ca="1">HLOOKUP(MAX(B596:K596),B596:$K$1008,M596,FALSE)</f>
        <v>Seth Curry</v>
      </c>
      <c r="M596">
        <v>413</v>
      </c>
    </row>
    <row r="597" spans="2:13">
      <c r="B597" s="4">
        <f t="shared" ca="1" si="98"/>
        <v>12.354073410164506</v>
      </c>
      <c r="C597" s="4">
        <f t="shared" ca="1" si="99"/>
        <v>9.8025117730812497</v>
      </c>
      <c r="D597" s="4">
        <f t="shared" ca="1" si="100"/>
        <v>5.4601616863931985</v>
      </c>
      <c r="E597" s="4">
        <f t="shared" ca="1" si="101"/>
        <v>9.9387702886166682</v>
      </c>
      <c r="F597" s="4">
        <f t="shared" ca="1" si="102"/>
        <v>10.015950191805135</v>
      </c>
      <c r="G597" s="4">
        <f t="shared" ca="1" si="103"/>
        <v>13.681074842919921</v>
      </c>
      <c r="H597" s="4">
        <f t="shared" ca="1" si="104"/>
        <v>10.101708536002258</v>
      </c>
      <c r="I597" s="4">
        <f t="shared" ca="1" si="105"/>
        <v>8.0072503723950597</v>
      </c>
      <c r="J597" s="4">
        <f t="shared" ca="1" si="106"/>
        <v>6.6707000422934284</v>
      </c>
      <c r="K597" s="4">
        <f t="shared" ca="1" si="107"/>
        <v>9.5509336021319573</v>
      </c>
      <c r="L597" s="6" t="str">
        <f ca="1">HLOOKUP(MAX(B597:K597),B597:$K$1008,M597,FALSE)</f>
        <v>Joe Harris</v>
      </c>
      <c r="M597">
        <v>412</v>
      </c>
    </row>
    <row r="598" spans="2:13">
      <c r="B598" s="4">
        <f t="shared" ca="1" si="98"/>
        <v>10.584498149205906</v>
      </c>
      <c r="C598" s="4">
        <f t="shared" ca="1" si="99"/>
        <v>9.9201607250265447</v>
      </c>
      <c r="D598" s="4">
        <f t="shared" ca="1" si="100"/>
        <v>10.192009771426871</v>
      </c>
      <c r="E598" s="4">
        <f t="shared" ca="1" si="101"/>
        <v>8.5561046979298396</v>
      </c>
      <c r="F598" s="4">
        <f t="shared" ca="1" si="102"/>
        <v>11.988724203724729</v>
      </c>
      <c r="G598" s="4">
        <f t="shared" ca="1" si="103"/>
        <v>2.0641727347826309</v>
      </c>
      <c r="H598" s="4">
        <f t="shared" ca="1" si="104"/>
        <v>8.4918639190555734</v>
      </c>
      <c r="I598" s="4">
        <f t="shared" ca="1" si="105"/>
        <v>7.4273492890921542</v>
      </c>
      <c r="J598" s="4">
        <f t="shared" ca="1" si="106"/>
        <v>8.853272008656667</v>
      </c>
      <c r="K598" s="4">
        <f t="shared" ca="1" si="107"/>
        <v>8.4938905598738508</v>
      </c>
      <c r="L598" s="6" t="str">
        <f ca="1">HLOOKUP(MAX(B598:K598),B598:$K$1008,M598,FALSE)</f>
        <v>Buddy Hield</v>
      </c>
      <c r="M598">
        <v>411</v>
      </c>
    </row>
    <row r="599" spans="2:13">
      <c r="B599" s="4">
        <f t="shared" ca="1" si="98"/>
        <v>10.964497842439949</v>
      </c>
      <c r="C599" s="4">
        <f t="shared" ca="1" si="99"/>
        <v>11.189648853755582</v>
      </c>
      <c r="D599" s="4">
        <f t="shared" ca="1" si="100"/>
        <v>3.1639866308173454</v>
      </c>
      <c r="E599" s="4">
        <f t="shared" ca="1" si="101"/>
        <v>9.3662374005084725</v>
      </c>
      <c r="F599" s="4">
        <f t="shared" ca="1" si="102"/>
        <v>10.155255329712483</v>
      </c>
      <c r="G599" s="4">
        <f t="shared" ca="1" si="103"/>
        <v>8.626763205199806</v>
      </c>
      <c r="H599" s="4">
        <f t="shared" ca="1" si="104"/>
        <v>10.41884388366493</v>
      </c>
      <c r="I599" s="4">
        <f t="shared" ca="1" si="105"/>
        <v>7.9395285122233856</v>
      </c>
      <c r="J599" s="4">
        <f t="shared" ca="1" si="106"/>
        <v>10.537657784009284</v>
      </c>
      <c r="K599" s="4">
        <f t="shared" ca="1" si="107"/>
        <v>7.3765662292162917</v>
      </c>
      <c r="L599" s="6" t="str">
        <f ca="1">HLOOKUP(MAX(B599:K599),B599:$K$1008,M599,FALSE)</f>
        <v>Seth Curry</v>
      </c>
      <c r="M599">
        <v>410</v>
      </c>
    </row>
    <row r="600" spans="2:13">
      <c r="B600" s="4">
        <f t="shared" ca="1" si="98"/>
        <v>11.289947650843335</v>
      </c>
      <c r="C600" s="4">
        <f t="shared" ca="1" si="99"/>
        <v>11.419947672465256</v>
      </c>
      <c r="D600" s="4">
        <f t="shared" ca="1" si="100"/>
        <v>13.490540071044169</v>
      </c>
      <c r="E600" s="4">
        <f t="shared" ca="1" si="101"/>
        <v>9.4127895704603119</v>
      </c>
      <c r="F600" s="4">
        <f t="shared" ca="1" si="102"/>
        <v>10.300662966891807</v>
      </c>
      <c r="G600" s="4">
        <f t="shared" ca="1" si="103"/>
        <v>7.0902839796306019</v>
      </c>
      <c r="H600" s="4">
        <f t="shared" ca="1" si="104"/>
        <v>7.554358559898164</v>
      </c>
      <c r="I600" s="4">
        <f t="shared" ca="1" si="105"/>
        <v>6.7317446971778665</v>
      </c>
      <c r="J600" s="4">
        <f t="shared" ca="1" si="106"/>
        <v>9.0274328957374692</v>
      </c>
      <c r="K600" s="4">
        <f t="shared" ca="1" si="107"/>
        <v>8.25020537740909</v>
      </c>
      <c r="L600" s="6" t="str">
        <f ca="1">HLOOKUP(MAX(B600:K600),B600:$K$1008,M600,FALSE)</f>
        <v>Dirk Nowitzki</v>
      </c>
      <c r="M600">
        <v>409</v>
      </c>
    </row>
    <row r="601" spans="2:13">
      <c r="B601" s="4">
        <f t="shared" ca="1" si="98"/>
        <v>10.297099869390273</v>
      </c>
      <c r="C601" s="4">
        <f t="shared" ca="1" si="99"/>
        <v>11.301804158522449</v>
      </c>
      <c r="D601" s="4">
        <f t="shared" ca="1" si="100"/>
        <v>9.9900416155053549</v>
      </c>
      <c r="E601" s="4">
        <f t="shared" ca="1" si="101"/>
        <v>9.0183446565352288</v>
      </c>
      <c r="F601" s="4">
        <f t="shared" ca="1" si="102"/>
        <v>11.178675450564604</v>
      </c>
      <c r="G601" s="4">
        <f t="shared" ca="1" si="103"/>
        <v>10.435531877781523</v>
      </c>
      <c r="H601" s="4">
        <f t="shared" ca="1" si="104"/>
        <v>9.0809706449087084</v>
      </c>
      <c r="I601" s="4">
        <f t="shared" ca="1" si="105"/>
        <v>5.7046872791039398</v>
      </c>
      <c r="J601" s="4">
        <f t="shared" ca="1" si="106"/>
        <v>11.712828556695971</v>
      </c>
      <c r="K601" s="4">
        <f t="shared" ca="1" si="107"/>
        <v>6.2371247050393155</v>
      </c>
      <c r="L601" s="6" t="str">
        <f ca="1">HLOOKUP(MAX(B601:K601),B601:$K$1008,M601,FALSE)</f>
        <v>Danny Green</v>
      </c>
      <c r="M601">
        <v>408</v>
      </c>
    </row>
    <row r="602" spans="2:13">
      <c r="B602" s="4">
        <f t="shared" ca="1" si="98"/>
        <v>8.6984592190388046</v>
      </c>
      <c r="C602" s="4">
        <f t="shared" ca="1" si="99"/>
        <v>12.425841898267906</v>
      </c>
      <c r="D602" s="4">
        <f t="shared" ca="1" si="100"/>
        <v>9.8885186535805296</v>
      </c>
      <c r="E602" s="4">
        <f t="shared" ca="1" si="101"/>
        <v>7.9544801569955501</v>
      </c>
      <c r="F602" s="4">
        <f t="shared" ca="1" si="102"/>
        <v>11.694138839775595</v>
      </c>
      <c r="G602" s="4">
        <f t="shared" ca="1" si="103"/>
        <v>10.213790517263174</v>
      </c>
      <c r="H602" s="4">
        <f t="shared" ca="1" si="104"/>
        <v>9.0464508502382088</v>
      </c>
      <c r="I602" s="4">
        <f t="shared" ca="1" si="105"/>
        <v>9.8732066124604447</v>
      </c>
      <c r="J602" s="4">
        <f t="shared" ca="1" si="106"/>
        <v>6.3521414136747083</v>
      </c>
      <c r="K602" s="4">
        <f t="shared" ca="1" si="107"/>
        <v>5.823418837145609</v>
      </c>
      <c r="L602" s="6" t="str">
        <f ca="1">HLOOKUP(MAX(B602:K602),B602:$K$1008,M602,FALSE)</f>
        <v>Seth Curry</v>
      </c>
      <c r="M602">
        <v>407</v>
      </c>
    </row>
    <row r="603" spans="2:13">
      <c r="B603" s="4">
        <f t="shared" ca="1" si="98"/>
        <v>10.43533323033231</v>
      </c>
      <c r="C603" s="4">
        <f t="shared" ca="1" si="99"/>
        <v>10.638873845823625</v>
      </c>
      <c r="D603" s="4">
        <f t="shared" ca="1" si="100"/>
        <v>3.8557453001315425</v>
      </c>
      <c r="E603" s="4">
        <f t="shared" ca="1" si="101"/>
        <v>9.1774107667758411</v>
      </c>
      <c r="F603" s="4">
        <f t="shared" ca="1" si="102"/>
        <v>12.984447963102925</v>
      </c>
      <c r="G603" s="4">
        <f t="shared" ca="1" si="103"/>
        <v>15.225083634666319</v>
      </c>
      <c r="H603" s="4">
        <f t="shared" ca="1" si="104"/>
        <v>9.485883124487426</v>
      </c>
      <c r="I603" s="4">
        <f t="shared" ca="1" si="105"/>
        <v>7.7037566699951556</v>
      </c>
      <c r="J603" s="4">
        <f t="shared" ca="1" si="106"/>
        <v>9.6363732177050387</v>
      </c>
      <c r="K603" s="4">
        <f t="shared" ca="1" si="107"/>
        <v>5.2535663421944472</v>
      </c>
      <c r="L603" s="6" t="str">
        <f ca="1">HLOOKUP(MAX(B603:K603),B603:$K$1008,M603,FALSE)</f>
        <v>Joe Harris</v>
      </c>
      <c r="M603">
        <v>406</v>
      </c>
    </row>
    <row r="604" spans="2:13">
      <c r="B604" s="4">
        <f t="shared" ca="1" si="98"/>
        <v>10.867893115341698</v>
      </c>
      <c r="C604" s="4">
        <f t="shared" ca="1" si="99"/>
        <v>11.851378696391052</v>
      </c>
      <c r="D604" s="4">
        <f t="shared" ca="1" si="100"/>
        <v>10.580480210375409</v>
      </c>
      <c r="E604" s="4">
        <f t="shared" ca="1" si="101"/>
        <v>8.842887065203433</v>
      </c>
      <c r="F604" s="4">
        <f t="shared" ca="1" si="102"/>
        <v>10.127815029323184</v>
      </c>
      <c r="G604" s="4">
        <f t="shared" ca="1" si="103"/>
        <v>12.362707615310613</v>
      </c>
      <c r="H604" s="4">
        <f t="shared" ca="1" si="104"/>
        <v>10.163279554159784</v>
      </c>
      <c r="I604" s="4">
        <f t="shared" ca="1" si="105"/>
        <v>11.654568434050733</v>
      </c>
      <c r="J604" s="4">
        <f t="shared" ca="1" si="106"/>
        <v>4.3241890183469405</v>
      </c>
      <c r="K604" s="4">
        <f t="shared" ca="1" si="107"/>
        <v>11.367983492760494</v>
      </c>
      <c r="L604" s="6" t="str">
        <f ca="1">HLOOKUP(MAX(B604:K604),B604:$K$1008,M604,FALSE)</f>
        <v>Joe Harris</v>
      </c>
      <c r="M604">
        <v>405</v>
      </c>
    </row>
    <row r="605" spans="2:13">
      <c r="B605" s="4">
        <f t="shared" ca="1" si="98"/>
        <v>10.66598428560815</v>
      </c>
      <c r="C605" s="4">
        <f t="shared" ca="1" si="99"/>
        <v>11.796154505712032</v>
      </c>
      <c r="D605" s="4">
        <f t="shared" ca="1" si="100"/>
        <v>6.359184982089233</v>
      </c>
      <c r="E605" s="4">
        <f t="shared" ca="1" si="101"/>
        <v>6.7816499552411811</v>
      </c>
      <c r="F605" s="4">
        <f t="shared" ca="1" si="102"/>
        <v>13.162925601344705</v>
      </c>
      <c r="G605" s="4">
        <f t="shared" ca="1" si="103"/>
        <v>12.791734286163276</v>
      </c>
      <c r="H605" s="4">
        <f t="shared" ca="1" si="104"/>
        <v>9.062988296269948</v>
      </c>
      <c r="I605" s="4">
        <f t="shared" ca="1" si="105"/>
        <v>8.6211828796160379</v>
      </c>
      <c r="J605" s="4">
        <f t="shared" ca="1" si="106"/>
        <v>5.406137473322695</v>
      </c>
      <c r="K605" s="4">
        <f t="shared" ca="1" si="107"/>
        <v>10.246642468415557</v>
      </c>
      <c r="L605" s="6" t="str">
        <f ca="1">HLOOKUP(MAX(B605:K605),B605:$K$1008,M605,FALSE)</f>
        <v>Buddy Hield</v>
      </c>
      <c r="M605">
        <v>404</v>
      </c>
    </row>
    <row r="606" spans="2:13">
      <c r="B606" s="4">
        <f t="shared" ca="1" si="98"/>
        <v>12.682333189622755</v>
      </c>
      <c r="C606" s="4">
        <f t="shared" ca="1" si="99"/>
        <v>12.046530717129764</v>
      </c>
      <c r="D606" s="4">
        <f t="shared" ca="1" si="100"/>
        <v>9.9364184341437483</v>
      </c>
      <c r="E606" s="4">
        <f t="shared" ca="1" si="101"/>
        <v>9.0071437909236849</v>
      </c>
      <c r="F606" s="4">
        <f t="shared" ca="1" si="102"/>
        <v>11.323844779366677</v>
      </c>
      <c r="G606" s="4">
        <f t="shared" ca="1" si="103"/>
        <v>10.774139570442824</v>
      </c>
      <c r="H606" s="4">
        <f t="shared" ca="1" si="104"/>
        <v>10.423610581644365</v>
      </c>
      <c r="I606" s="4">
        <f t="shared" ca="1" si="105"/>
        <v>6.6548069776966177</v>
      </c>
      <c r="J606" s="4">
        <f t="shared" ca="1" si="106"/>
        <v>12.450443106509182</v>
      </c>
      <c r="K606" s="4">
        <f t="shared" ca="1" si="107"/>
        <v>6.6785644281725869</v>
      </c>
      <c r="L606" s="6" t="str">
        <f ca="1">HLOOKUP(MAX(B606:K606),B606:$K$1008,M606,FALSE)</f>
        <v>Steph Curry</v>
      </c>
      <c r="M606">
        <v>403</v>
      </c>
    </row>
    <row r="607" spans="2:13">
      <c r="B607" s="4">
        <f t="shared" ca="1" si="98"/>
        <v>11.360242710487226</v>
      </c>
      <c r="C607" s="4">
        <f t="shared" ca="1" si="99"/>
        <v>11.582369549080427</v>
      </c>
      <c r="D607" s="4">
        <f t="shared" ca="1" si="100"/>
        <v>8.2607921611703166</v>
      </c>
      <c r="E607" s="4">
        <f t="shared" ca="1" si="101"/>
        <v>8.23077499524884</v>
      </c>
      <c r="F607" s="4">
        <f t="shared" ca="1" si="102"/>
        <v>10.957530501935794</v>
      </c>
      <c r="G607" s="4">
        <f t="shared" ca="1" si="103"/>
        <v>7.9656136524448042</v>
      </c>
      <c r="H607" s="4">
        <f t="shared" ca="1" si="104"/>
        <v>9.6215201824604044</v>
      </c>
      <c r="I607" s="4">
        <f t="shared" ca="1" si="105"/>
        <v>10.236072469735937</v>
      </c>
      <c r="J607" s="4">
        <f t="shared" ca="1" si="106"/>
        <v>12.250776709109219</v>
      </c>
      <c r="K607" s="4">
        <f t="shared" ca="1" si="107"/>
        <v>9.1837778293510492</v>
      </c>
      <c r="L607" s="6" t="str">
        <f ca="1">HLOOKUP(MAX(B607:K607),B607:$K$1008,M607,FALSE)</f>
        <v>Danny Green</v>
      </c>
      <c r="M607">
        <v>402</v>
      </c>
    </row>
    <row r="608" spans="2:13">
      <c r="B608" s="4">
        <f t="shared" ca="1" si="98"/>
        <v>10.854157823279087</v>
      </c>
      <c r="C608" s="4">
        <f t="shared" ca="1" si="99"/>
        <v>11.876348320706361</v>
      </c>
      <c r="D608" s="4">
        <f t="shared" ca="1" si="100"/>
        <v>14.354263546048623</v>
      </c>
      <c r="E608" s="4">
        <f t="shared" ca="1" si="101"/>
        <v>10.597265314241804</v>
      </c>
      <c r="F608" s="4">
        <f t="shared" ca="1" si="102"/>
        <v>10.395056981404348</v>
      </c>
      <c r="G608" s="4">
        <f t="shared" ca="1" si="103"/>
        <v>1.9745187631945702</v>
      </c>
      <c r="H608" s="4">
        <f t="shared" ca="1" si="104"/>
        <v>9.7041942241438193</v>
      </c>
      <c r="I608" s="4">
        <f t="shared" ca="1" si="105"/>
        <v>7.7878929062019351</v>
      </c>
      <c r="J608" s="4">
        <f t="shared" ca="1" si="106"/>
        <v>11.641392196575751</v>
      </c>
      <c r="K608" s="4">
        <f t="shared" ca="1" si="107"/>
        <v>7.6567035251213129</v>
      </c>
      <c r="L608" s="6" t="str">
        <f ca="1">HLOOKUP(MAX(B608:K608),B608:$K$1008,M608,FALSE)</f>
        <v>Dirk Nowitzki</v>
      </c>
      <c r="M608">
        <v>401</v>
      </c>
    </row>
    <row r="609" spans="2:13">
      <c r="B609" s="4">
        <f t="shared" ca="1" si="98"/>
        <v>10.046303030465584</v>
      </c>
      <c r="C609" s="4">
        <f t="shared" ca="1" si="99"/>
        <v>10.01022345039075</v>
      </c>
      <c r="D609" s="4">
        <f t="shared" ca="1" si="100"/>
        <v>2.4888676924172071</v>
      </c>
      <c r="E609" s="4">
        <f t="shared" ca="1" si="101"/>
        <v>8.1171120719378038</v>
      </c>
      <c r="F609" s="4">
        <f t="shared" ca="1" si="102"/>
        <v>11.082443101827391</v>
      </c>
      <c r="G609" s="4">
        <f t="shared" ca="1" si="103"/>
        <v>8.9507177755452911</v>
      </c>
      <c r="H609" s="4">
        <f t="shared" ca="1" si="104"/>
        <v>11.109719193020105</v>
      </c>
      <c r="I609" s="4">
        <f t="shared" ca="1" si="105"/>
        <v>10.239598476493317</v>
      </c>
      <c r="J609" s="4">
        <f t="shared" ca="1" si="106"/>
        <v>11.536356888625662</v>
      </c>
      <c r="K609" s="4">
        <f t="shared" ca="1" si="107"/>
        <v>14.244305025005671</v>
      </c>
      <c r="L609" s="6" t="str">
        <f ca="1">HLOOKUP(MAX(B609:K609),B609:$K$1008,M609,FALSE)</f>
        <v>Khris Middleton</v>
      </c>
      <c r="M609">
        <v>400</v>
      </c>
    </row>
    <row r="610" spans="2:13">
      <c r="B610" s="4">
        <f t="shared" ca="1" si="98"/>
        <v>10.826103996502427</v>
      </c>
      <c r="C610" s="4">
        <f t="shared" ca="1" si="99"/>
        <v>11.653479215950608</v>
      </c>
      <c r="D610" s="4">
        <f t="shared" ca="1" si="100"/>
        <v>15.443495953645009</v>
      </c>
      <c r="E610" s="4">
        <f t="shared" ca="1" si="101"/>
        <v>9.0367066718678704</v>
      </c>
      <c r="F610" s="4">
        <f t="shared" ca="1" si="102"/>
        <v>11.949332505961186</v>
      </c>
      <c r="G610" s="4">
        <f t="shared" ca="1" si="103"/>
        <v>11.048863375904439</v>
      </c>
      <c r="H610" s="4">
        <f t="shared" ca="1" si="104"/>
        <v>9.2165197603005105</v>
      </c>
      <c r="I610" s="4">
        <f t="shared" ca="1" si="105"/>
        <v>8.0062902504569688</v>
      </c>
      <c r="J610" s="4">
        <f t="shared" ca="1" si="106"/>
        <v>5.8287200409970845</v>
      </c>
      <c r="K610" s="4">
        <f t="shared" ca="1" si="107"/>
        <v>10.937355058299515</v>
      </c>
      <c r="L610" s="6" t="str">
        <f ca="1">HLOOKUP(MAX(B610:K610),B610:$K$1008,M610,FALSE)</f>
        <v>Dirk Nowitzki</v>
      </c>
      <c r="M610">
        <v>399</v>
      </c>
    </row>
    <row r="611" spans="2:13">
      <c r="B611" s="4">
        <f t="shared" ca="1" si="98"/>
        <v>12.45647235199112</v>
      </c>
      <c r="C611" s="4">
        <f t="shared" ca="1" si="99"/>
        <v>11.745684547788304</v>
      </c>
      <c r="D611" s="4">
        <f t="shared" ca="1" si="100"/>
        <v>12.753092567917754</v>
      </c>
      <c r="E611" s="4">
        <f t="shared" ca="1" si="101"/>
        <v>7.8956580272564469</v>
      </c>
      <c r="F611" s="4">
        <f t="shared" ca="1" si="102"/>
        <v>9.4961258901856027</v>
      </c>
      <c r="G611" s="4">
        <f t="shared" ca="1" si="103"/>
        <v>14.618261533770696</v>
      </c>
      <c r="H611" s="4">
        <f t="shared" ca="1" si="104"/>
        <v>9.4744653201538576</v>
      </c>
      <c r="I611" s="4">
        <f t="shared" ca="1" si="105"/>
        <v>9.091987868924722</v>
      </c>
      <c r="J611" s="4">
        <f t="shared" ca="1" si="106"/>
        <v>9.0657568292331288</v>
      </c>
      <c r="K611" s="4">
        <f t="shared" ca="1" si="107"/>
        <v>7.827469246084144</v>
      </c>
      <c r="L611" s="6" t="str">
        <f ca="1">HLOOKUP(MAX(B611:K611),B611:$K$1008,M611,FALSE)</f>
        <v>Joe Harris</v>
      </c>
      <c r="M611">
        <v>398</v>
      </c>
    </row>
    <row r="612" spans="2:13">
      <c r="B612" s="4">
        <f t="shared" ca="1" si="98"/>
        <v>10.420409386274734</v>
      </c>
      <c r="C612" s="4">
        <f t="shared" ca="1" si="99"/>
        <v>12.226487917446899</v>
      </c>
      <c r="D612" s="4">
        <f t="shared" ca="1" si="100"/>
        <v>1.5945689404461603</v>
      </c>
      <c r="E612" s="4">
        <f t="shared" ca="1" si="101"/>
        <v>8.2886516623455453</v>
      </c>
      <c r="F612" s="4">
        <f t="shared" ca="1" si="102"/>
        <v>10.304454038375992</v>
      </c>
      <c r="G612" s="4">
        <f t="shared" ca="1" si="103"/>
        <v>4.7486457931208141</v>
      </c>
      <c r="H612" s="4">
        <f t="shared" ca="1" si="104"/>
        <v>9.1644053380655794</v>
      </c>
      <c r="I612" s="4">
        <f t="shared" ca="1" si="105"/>
        <v>7.925528848451763</v>
      </c>
      <c r="J612" s="4">
        <f t="shared" ca="1" si="106"/>
        <v>8.9693389728097621</v>
      </c>
      <c r="K612" s="4">
        <f t="shared" ca="1" si="107"/>
        <v>9.3579256590223103</v>
      </c>
      <c r="L612" s="6" t="str">
        <f ca="1">HLOOKUP(MAX(B612:K612),B612:$K$1008,M612,FALSE)</f>
        <v>Seth Curry</v>
      </c>
      <c r="M612">
        <v>397</v>
      </c>
    </row>
    <row r="613" spans="2:13">
      <c r="B613" s="4">
        <f t="shared" ca="1" si="98"/>
        <v>10.604771977936316</v>
      </c>
      <c r="C613" s="4">
        <f t="shared" ca="1" si="99"/>
        <v>10.670140339885405</v>
      </c>
      <c r="D613" s="4">
        <f t="shared" ca="1" si="100"/>
        <v>8.7763611139423681</v>
      </c>
      <c r="E613" s="4">
        <f t="shared" ca="1" si="101"/>
        <v>9.5513192136068152</v>
      </c>
      <c r="F613" s="4">
        <f t="shared" ca="1" si="102"/>
        <v>9.1704641126482969</v>
      </c>
      <c r="G613" s="4">
        <f t="shared" ca="1" si="103"/>
        <v>9.1673004447514472</v>
      </c>
      <c r="H613" s="4">
        <f t="shared" ca="1" si="104"/>
        <v>9.9866131984974231</v>
      </c>
      <c r="I613" s="4">
        <f t="shared" ca="1" si="105"/>
        <v>9.1353431277731456</v>
      </c>
      <c r="J613" s="4">
        <f t="shared" ca="1" si="106"/>
        <v>8.3034458823566126</v>
      </c>
      <c r="K613" s="4">
        <f t="shared" ca="1" si="107"/>
        <v>8.6409682691707221</v>
      </c>
      <c r="L613" s="6" t="str">
        <f ca="1">HLOOKUP(MAX(B613:K613),B613:$K$1008,M613,FALSE)</f>
        <v>Seth Curry</v>
      </c>
      <c r="M613">
        <v>396</v>
      </c>
    </row>
    <row r="614" spans="2:13">
      <c r="B614" s="4">
        <f t="shared" ca="1" si="98"/>
        <v>10.696899195040944</v>
      </c>
      <c r="C614" s="4">
        <f t="shared" ca="1" si="99"/>
        <v>12.675285417753468</v>
      </c>
      <c r="D614" s="4">
        <f t="shared" ca="1" si="100"/>
        <v>12.960529997569669</v>
      </c>
      <c r="E614" s="4">
        <f t="shared" ca="1" si="101"/>
        <v>8.4439400950956198</v>
      </c>
      <c r="F614" s="4">
        <f t="shared" ca="1" si="102"/>
        <v>9.5703286250202613</v>
      </c>
      <c r="G614" s="4">
        <f t="shared" ca="1" si="103"/>
        <v>12.583770274841902</v>
      </c>
      <c r="H614" s="4">
        <f t="shared" ca="1" si="104"/>
        <v>9.287450516247457</v>
      </c>
      <c r="I614" s="4">
        <f t="shared" ca="1" si="105"/>
        <v>7.3550300888536366</v>
      </c>
      <c r="J614" s="4">
        <f t="shared" ca="1" si="106"/>
        <v>8.9604471348069001</v>
      </c>
      <c r="K614" s="4">
        <f t="shared" ca="1" si="107"/>
        <v>11.781448834700347</v>
      </c>
      <c r="L614" s="6" t="str">
        <f ca="1">HLOOKUP(MAX(B614:K614),B614:$K$1008,M614,FALSE)</f>
        <v>Dirk Nowitzki</v>
      </c>
      <c r="M614">
        <v>395</v>
      </c>
    </row>
    <row r="615" spans="2:13">
      <c r="B615" s="4">
        <f t="shared" ca="1" si="98"/>
        <v>10.20898865766126</v>
      </c>
      <c r="C615" s="4">
        <f t="shared" ca="1" si="99"/>
        <v>11.229636166001468</v>
      </c>
      <c r="D615" s="4">
        <f t="shared" ca="1" si="100"/>
        <v>10.132863214366321</v>
      </c>
      <c r="E615" s="4">
        <f t="shared" ca="1" si="101"/>
        <v>8.6462461318821067</v>
      </c>
      <c r="F615" s="4">
        <f t="shared" ca="1" si="102"/>
        <v>11.184971314719446</v>
      </c>
      <c r="G615" s="4">
        <f t="shared" ca="1" si="103"/>
        <v>10.044941396323756</v>
      </c>
      <c r="H615" s="4">
        <f t="shared" ca="1" si="104"/>
        <v>9.096087625774258</v>
      </c>
      <c r="I615" s="4">
        <f t="shared" ca="1" si="105"/>
        <v>6.8403784168098341</v>
      </c>
      <c r="J615" s="4">
        <f t="shared" ca="1" si="106"/>
        <v>9.0056678810415605</v>
      </c>
      <c r="K615" s="4">
        <f t="shared" ca="1" si="107"/>
        <v>8.4362136925240812</v>
      </c>
      <c r="L615" s="6" t="str">
        <f ca="1">HLOOKUP(MAX(B615:K615),B615:$K$1008,M615,FALSE)</f>
        <v>Seth Curry</v>
      </c>
      <c r="M615">
        <v>394</v>
      </c>
    </row>
    <row r="616" spans="2:13">
      <c r="B616" s="4">
        <f t="shared" ca="1" si="98"/>
        <v>9.6609788372595009</v>
      </c>
      <c r="C616" s="4">
        <f t="shared" ca="1" si="99"/>
        <v>12.477453099239613</v>
      </c>
      <c r="D616" s="4">
        <f t="shared" ca="1" si="100"/>
        <v>12.191632187377259</v>
      </c>
      <c r="E616" s="4">
        <f t="shared" ca="1" si="101"/>
        <v>10.557155167531565</v>
      </c>
      <c r="F616" s="4">
        <f t="shared" ca="1" si="102"/>
        <v>12.464763117036565</v>
      </c>
      <c r="G616" s="4">
        <f t="shared" ca="1" si="103"/>
        <v>9.1959444594081567</v>
      </c>
      <c r="H616" s="4">
        <f t="shared" ca="1" si="104"/>
        <v>8.7136608997940463</v>
      </c>
      <c r="I616" s="4">
        <f t="shared" ca="1" si="105"/>
        <v>8.4047248101048737</v>
      </c>
      <c r="J616" s="4">
        <f t="shared" ca="1" si="106"/>
        <v>7.7396643753162966</v>
      </c>
      <c r="K616" s="4">
        <f t="shared" ca="1" si="107"/>
        <v>8.9180713259738162</v>
      </c>
      <c r="L616" s="6" t="str">
        <f ca="1">HLOOKUP(MAX(B616:K616),B616:$K$1008,M616,FALSE)</f>
        <v>Seth Curry</v>
      </c>
      <c r="M616">
        <v>393</v>
      </c>
    </row>
    <row r="617" spans="2:13">
      <c r="B617" s="4">
        <f t="shared" ca="1" si="98"/>
        <v>10.202910066573141</v>
      </c>
      <c r="C617" s="4">
        <f t="shared" ca="1" si="99"/>
        <v>10.35840212958156</v>
      </c>
      <c r="D617" s="4">
        <f t="shared" ca="1" si="100"/>
        <v>7.8351901959255814</v>
      </c>
      <c r="E617" s="4">
        <f t="shared" ca="1" si="101"/>
        <v>9.5131850630658192</v>
      </c>
      <c r="F617" s="4">
        <f t="shared" ca="1" si="102"/>
        <v>11.971882098093783</v>
      </c>
      <c r="G617" s="4">
        <f t="shared" ca="1" si="103"/>
        <v>8.3100732104758972</v>
      </c>
      <c r="H617" s="4">
        <f t="shared" ca="1" si="104"/>
        <v>9.8758564311008907</v>
      </c>
      <c r="I617" s="4">
        <f t="shared" ca="1" si="105"/>
        <v>10.568033795013168</v>
      </c>
      <c r="J617" s="4">
        <f t="shared" ca="1" si="106"/>
        <v>9.6743422993115296</v>
      </c>
      <c r="K617" s="4">
        <f t="shared" ca="1" si="107"/>
        <v>8.4895582098132358</v>
      </c>
      <c r="L617" s="6" t="str">
        <f ca="1">HLOOKUP(MAX(B617:K617),B617:$K$1008,M617,FALSE)</f>
        <v>Buddy Hield</v>
      </c>
      <c r="M617">
        <v>392</v>
      </c>
    </row>
    <row r="618" spans="2:13">
      <c r="B618" s="4">
        <f t="shared" ca="1" si="98"/>
        <v>9.7397694548862077</v>
      </c>
      <c r="C618" s="4">
        <f t="shared" ca="1" si="99"/>
        <v>10.566626692270082</v>
      </c>
      <c r="D618" s="4">
        <f t="shared" ca="1" si="100"/>
        <v>8.9220188214479546</v>
      </c>
      <c r="E618" s="4">
        <f t="shared" ca="1" si="101"/>
        <v>8.7087296107723891</v>
      </c>
      <c r="F618" s="4">
        <f t="shared" ca="1" si="102"/>
        <v>11.191442728695923</v>
      </c>
      <c r="G618" s="4">
        <f t="shared" ca="1" si="103"/>
        <v>8.7121234923747117</v>
      </c>
      <c r="H618" s="4">
        <f t="shared" ca="1" si="104"/>
        <v>7.3143390491773204</v>
      </c>
      <c r="I618" s="4">
        <f t="shared" ca="1" si="105"/>
        <v>7.252708718884417</v>
      </c>
      <c r="J618" s="4">
        <f t="shared" ca="1" si="106"/>
        <v>6.1270846894885791</v>
      </c>
      <c r="K618" s="4">
        <f t="shared" ca="1" si="107"/>
        <v>8.7782917496647404</v>
      </c>
      <c r="L618" s="6" t="str">
        <f ca="1">HLOOKUP(MAX(B618:K618),B618:$K$1008,M618,FALSE)</f>
        <v>Buddy Hield</v>
      </c>
      <c r="M618">
        <v>391</v>
      </c>
    </row>
    <row r="619" spans="2:13">
      <c r="B619" s="4">
        <f t="shared" ca="1" si="98"/>
        <v>10.598702319858157</v>
      </c>
      <c r="C619" s="4">
        <f t="shared" ca="1" si="99"/>
        <v>11.443188020715162</v>
      </c>
      <c r="D619" s="4">
        <f t="shared" ca="1" si="100"/>
        <v>12.914198173229064</v>
      </c>
      <c r="E619" s="4">
        <f t="shared" ca="1" si="101"/>
        <v>9.4481284105038501</v>
      </c>
      <c r="F619" s="4">
        <f t="shared" ca="1" si="102"/>
        <v>8.8995989823684614</v>
      </c>
      <c r="G619" s="4">
        <f t="shared" ca="1" si="103"/>
        <v>5.0638441427006171</v>
      </c>
      <c r="H619" s="4">
        <f t="shared" ca="1" si="104"/>
        <v>8.9543145613640167</v>
      </c>
      <c r="I619" s="4">
        <f t="shared" ca="1" si="105"/>
        <v>6.9583069147794667</v>
      </c>
      <c r="J619" s="4">
        <f t="shared" ca="1" si="106"/>
        <v>10.172375981775504</v>
      </c>
      <c r="K619" s="4">
        <f t="shared" ca="1" si="107"/>
        <v>10.639330445829</v>
      </c>
      <c r="L619" s="6" t="str">
        <f ca="1">HLOOKUP(MAX(B619:K619),B619:$K$1008,M619,FALSE)</f>
        <v>Dirk Nowitzki</v>
      </c>
      <c r="M619">
        <v>390</v>
      </c>
    </row>
    <row r="620" spans="2:13">
      <c r="B620" s="4">
        <f t="shared" ca="1" si="98"/>
        <v>9.8894776451634296</v>
      </c>
      <c r="C620" s="4">
        <f t="shared" ca="1" si="99"/>
        <v>10.763172995640113</v>
      </c>
      <c r="D620" s="4">
        <f t="shared" ca="1" si="100"/>
        <v>0.27284206614416467</v>
      </c>
      <c r="E620" s="4">
        <f t="shared" ca="1" si="101"/>
        <v>10.183523415464208</v>
      </c>
      <c r="F620" s="4">
        <f t="shared" ca="1" si="102"/>
        <v>10.765850045045076</v>
      </c>
      <c r="G620" s="4">
        <f t="shared" ca="1" si="103"/>
        <v>5.0206014265897014</v>
      </c>
      <c r="H620" s="4">
        <f t="shared" ca="1" si="104"/>
        <v>9.0752014238222145</v>
      </c>
      <c r="I620" s="4">
        <f t="shared" ca="1" si="105"/>
        <v>9.8519761255348062</v>
      </c>
      <c r="J620" s="4">
        <f t="shared" ca="1" si="106"/>
        <v>17.530645435286697</v>
      </c>
      <c r="K620" s="4">
        <f t="shared" ca="1" si="107"/>
        <v>7.851242106805155</v>
      </c>
      <c r="L620" s="6" t="str">
        <f ca="1">HLOOKUP(MAX(B620:K620),B620:$K$1008,M620,FALSE)</f>
        <v>Danny Green</v>
      </c>
      <c r="M620">
        <v>389</v>
      </c>
    </row>
    <row r="621" spans="2:13">
      <c r="B621" s="4">
        <f t="shared" ca="1" si="98"/>
        <v>10.650936370415508</v>
      </c>
      <c r="C621" s="4">
        <f t="shared" ca="1" si="99"/>
        <v>10.634978783689657</v>
      </c>
      <c r="D621" s="4">
        <f t="shared" ca="1" si="100"/>
        <v>8.3276344581470614</v>
      </c>
      <c r="E621" s="4">
        <f t="shared" ca="1" si="101"/>
        <v>10.827817433515914</v>
      </c>
      <c r="F621" s="4">
        <f t="shared" ca="1" si="102"/>
        <v>9.5148709665419275</v>
      </c>
      <c r="G621" s="4">
        <f t="shared" ca="1" si="103"/>
        <v>9.2770924941501889</v>
      </c>
      <c r="H621" s="4">
        <f t="shared" ca="1" si="104"/>
        <v>9.4114970738993442</v>
      </c>
      <c r="I621" s="4">
        <f t="shared" ca="1" si="105"/>
        <v>9.6775218578475979</v>
      </c>
      <c r="J621" s="4">
        <f t="shared" ca="1" si="106"/>
        <v>6.7132492422149941</v>
      </c>
      <c r="K621" s="4">
        <f t="shared" ca="1" si="107"/>
        <v>7.3869103876290474</v>
      </c>
      <c r="L621" s="6" t="str">
        <f ca="1">HLOOKUP(MAX(B621:K621),B621:$K$1008,M621,FALSE)</f>
        <v>Devin Booker</v>
      </c>
      <c r="M621">
        <v>388</v>
      </c>
    </row>
    <row r="622" spans="2:13">
      <c r="B622" s="4">
        <f t="shared" ca="1" si="98"/>
        <v>11.508677074633532</v>
      </c>
      <c r="C622" s="4">
        <f t="shared" ca="1" si="99"/>
        <v>12.138051936126308</v>
      </c>
      <c r="D622" s="4">
        <f t="shared" ca="1" si="100"/>
        <v>1.9873796622402962</v>
      </c>
      <c r="E622" s="4">
        <f t="shared" ca="1" si="101"/>
        <v>9.7393374751146045</v>
      </c>
      <c r="F622" s="4">
        <f t="shared" ca="1" si="102"/>
        <v>9.536897731567592</v>
      </c>
      <c r="G622" s="4">
        <f t="shared" ca="1" si="103"/>
        <v>12.630016379330462</v>
      </c>
      <c r="H622" s="4">
        <f t="shared" ca="1" si="104"/>
        <v>8.1510560558792147</v>
      </c>
      <c r="I622" s="4">
        <f t="shared" ca="1" si="105"/>
        <v>7.4649408828934183</v>
      </c>
      <c r="J622" s="4">
        <f t="shared" ca="1" si="106"/>
        <v>8.8077455902870376</v>
      </c>
      <c r="K622" s="4">
        <f t="shared" ca="1" si="107"/>
        <v>9.2655528752319274</v>
      </c>
      <c r="L622" s="6" t="str">
        <f ca="1">HLOOKUP(MAX(B622:K622),B622:$K$1008,M622,FALSE)</f>
        <v>Joe Harris</v>
      </c>
      <c r="M622">
        <v>387</v>
      </c>
    </row>
    <row r="623" spans="2:13">
      <c r="B623" s="4">
        <f t="shared" ca="1" si="98"/>
        <v>10.529029696788058</v>
      </c>
      <c r="C623" s="4">
        <f t="shared" ca="1" si="99"/>
        <v>12.159731138907294</v>
      </c>
      <c r="D623" s="4">
        <f t="shared" ca="1" si="100"/>
        <v>15.474618894654446</v>
      </c>
      <c r="E623" s="4">
        <f t="shared" ca="1" si="101"/>
        <v>8.3937879644525921</v>
      </c>
      <c r="F623" s="4">
        <f t="shared" ca="1" si="102"/>
        <v>9.5574486300734875</v>
      </c>
      <c r="G623" s="4">
        <f t="shared" ca="1" si="103"/>
        <v>7.328709745683387</v>
      </c>
      <c r="H623" s="4">
        <f t="shared" ca="1" si="104"/>
        <v>8.1352052559284438</v>
      </c>
      <c r="I623" s="4">
        <f t="shared" ca="1" si="105"/>
        <v>9.8752281151371903</v>
      </c>
      <c r="J623" s="4">
        <f t="shared" ca="1" si="106"/>
        <v>5.2905828517701288</v>
      </c>
      <c r="K623" s="4">
        <f t="shared" ca="1" si="107"/>
        <v>8.9095928422398316</v>
      </c>
      <c r="L623" s="6" t="str">
        <f ca="1">HLOOKUP(MAX(B623:K623),B623:$K$1008,M623,FALSE)</f>
        <v>Dirk Nowitzki</v>
      </c>
      <c r="M623">
        <v>386</v>
      </c>
    </row>
    <row r="624" spans="2:13">
      <c r="B624" s="4">
        <f t="shared" ca="1" si="98"/>
        <v>9.0571726699921324</v>
      </c>
      <c r="C624" s="4">
        <f t="shared" ca="1" si="99"/>
        <v>11.90504160156677</v>
      </c>
      <c r="D624" s="4">
        <f t="shared" ca="1" si="100"/>
        <v>14.140199879093318</v>
      </c>
      <c r="E624" s="4">
        <f t="shared" ca="1" si="101"/>
        <v>9.8108489004843573</v>
      </c>
      <c r="F624" s="4">
        <f t="shared" ca="1" si="102"/>
        <v>9.8069953559471763</v>
      </c>
      <c r="G624" s="4">
        <f t="shared" ca="1" si="103"/>
        <v>12.859378248688463</v>
      </c>
      <c r="H624" s="4">
        <f t="shared" ca="1" si="104"/>
        <v>8.2557509380965133</v>
      </c>
      <c r="I624" s="4">
        <f t="shared" ca="1" si="105"/>
        <v>9.6516090249876552</v>
      </c>
      <c r="J624" s="4">
        <f t="shared" ca="1" si="106"/>
        <v>14.354688853928607</v>
      </c>
      <c r="K624" s="4">
        <f t="shared" ca="1" si="107"/>
        <v>9.7056775089524319</v>
      </c>
      <c r="L624" s="6" t="str">
        <f ca="1">HLOOKUP(MAX(B624:K624),B624:$K$1008,M624,FALSE)</f>
        <v>Danny Green</v>
      </c>
      <c r="M624">
        <v>385</v>
      </c>
    </row>
    <row r="625" spans="2:13">
      <c r="B625" s="4">
        <f t="shared" ca="1" si="98"/>
        <v>11.239860436030328</v>
      </c>
      <c r="C625" s="4">
        <f t="shared" ca="1" si="99"/>
        <v>12.209795846404946</v>
      </c>
      <c r="D625" s="4">
        <f t="shared" ca="1" si="100"/>
        <v>8.7939561791160603</v>
      </c>
      <c r="E625" s="4">
        <f t="shared" ca="1" si="101"/>
        <v>8.2832425058439707</v>
      </c>
      <c r="F625" s="4">
        <f t="shared" ca="1" si="102"/>
        <v>10.521786763948629</v>
      </c>
      <c r="G625" s="4">
        <f t="shared" ca="1" si="103"/>
        <v>4.7207634579576414</v>
      </c>
      <c r="H625" s="4">
        <f t="shared" ca="1" si="104"/>
        <v>10.392367554645929</v>
      </c>
      <c r="I625" s="4">
        <f t="shared" ca="1" si="105"/>
        <v>9.2413719433929487</v>
      </c>
      <c r="J625" s="4">
        <f t="shared" ca="1" si="106"/>
        <v>4.5499073665891743</v>
      </c>
      <c r="K625" s="4">
        <f t="shared" ca="1" si="107"/>
        <v>10.528898427610075</v>
      </c>
      <c r="L625" s="6" t="str">
        <f ca="1">HLOOKUP(MAX(B625:K625),B625:$K$1008,M625,FALSE)</f>
        <v>Seth Curry</v>
      </c>
      <c r="M625">
        <v>384</v>
      </c>
    </row>
    <row r="626" spans="2:13">
      <c r="B626" s="4">
        <f t="shared" ca="1" si="98"/>
        <v>10.745566916098019</v>
      </c>
      <c r="C626" s="4">
        <f t="shared" ca="1" si="99"/>
        <v>11.093780517450911</v>
      </c>
      <c r="D626" s="4">
        <f t="shared" ca="1" si="100"/>
        <v>11.424126311458451</v>
      </c>
      <c r="E626" s="4">
        <f t="shared" ca="1" si="101"/>
        <v>7.3716689002158873</v>
      </c>
      <c r="F626" s="4">
        <f t="shared" ca="1" si="102"/>
        <v>9.4482232097777015</v>
      </c>
      <c r="G626" s="4">
        <f t="shared" ca="1" si="103"/>
        <v>6.56255464336635</v>
      </c>
      <c r="H626" s="4">
        <f t="shared" ca="1" si="104"/>
        <v>9.2044543919579862</v>
      </c>
      <c r="I626" s="4">
        <f t="shared" ca="1" si="105"/>
        <v>8.4269479723708578</v>
      </c>
      <c r="J626" s="4">
        <f t="shared" ca="1" si="106"/>
        <v>6.1452432116535132</v>
      </c>
      <c r="K626" s="4">
        <f t="shared" ca="1" si="107"/>
        <v>8.9521678050579183</v>
      </c>
      <c r="L626" s="6" t="str">
        <f ca="1">HLOOKUP(MAX(B626:K626),B626:$K$1008,M626,FALSE)</f>
        <v>Dirk Nowitzki</v>
      </c>
      <c r="M626">
        <v>383</v>
      </c>
    </row>
    <row r="627" spans="2:13">
      <c r="B627" s="4">
        <f t="shared" ca="1" si="98"/>
        <v>11.253304943828239</v>
      </c>
      <c r="C627" s="4">
        <f t="shared" ca="1" si="99"/>
        <v>10.731062960408611</v>
      </c>
      <c r="D627" s="4">
        <f t="shared" ca="1" si="100"/>
        <v>14.535953544044775</v>
      </c>
      <c r="E627" s="4">
        <f t="shared" ca="1" si="101"/>
        <v>8.4835754873240603</v>
      </c>
      <c r="F627" s="4">
        <f t="shared" ca="1" si="102"/>
        <v>10.096693194055497</v>
      </c>
      <c r="G627" s="4">
        <f t="shared" ca="1" si="103"/>
        <v>14.95969234381907</v>
      </c>
      <c r="H627" s="4">
        <f t="shared" ca="1" si="104"/>
        <v>9.4092822924409347</v>
      </c>
      <c r="I627" s="4">
        <f t="shared" ca="1" si="105"/>
        <v>10.863464744121199</v>
      </c>
      <c r="J627" s="4">
        <f t="shared" ca="1" si="106"/>
        <v>7.4952539159659164</v>
      </c>
      <c r="K627" s="4">
        <f t="shared" ca="1" si="107"/>
        <v>12.416603747743876</v>
      </c>
      <c r="L627" s="6" t="str">
        <f ca="1">HLOOKUP(MAX(B627:K627),B627:$K$1008,M627,FALSE)</f>
        <v>Joe Harris</v>
      </c>
      <c r="M627">
        <v>382</v>
      </c>
    </row>
    <row r="628" spans="2:13">
      <c r="B628" s="4">
        <f t="shared" ca="1" si="98"/>
        <v>11.529103024948469</v>
      </c>
      <c r="C628" s="4">
        <f t="shared" ca="1" si="99"/>
        <v>11.065602189639579</v>
      </c>
      <c r="D628" s="4">
        <f t="shared" ca="1" si="100"/>
        <v>2.1546000391625442</v>
      </c>
      <c r="E628" s="4">
        <f t="shared" ca="1" si="101"/>
        <v>9.0297166362466825</v>
      </c>
      <c r="F628" s="4">
        <f t="shared" ca="1" si="102"/>
        <v>10.42021397867182</v>
      </c>
      <c r="G628" s="4">
        <f t="shared" ca="1" si="103"/>
        <v>9.4292238762727152</v>
      </c>
      <c r="H628" s="4">
        <f t="shared" ca="1" si="104"/>
        <v>9.4120017085465477</v>
      </c>
      <c r="I628" s="4">
        <f t="shared" ca="1" si="105"/>
        <v>8.4178317636813151</v>
      </c>
      <c r="J628" s="4">
        <f t="shared" ca="1" si="106"/>
        <v>11.795845314094857</v>
      </c>
      <c r="K628" s="4">
        <f t="shared" ca="1" si="107"/>
        <v>11.195094720343748</v>
      </c>
      <c r="L628" s="6" t="str">
        <f ca="1">HLOOKUP(MAX(B628:K628),B628:$K$1008,M628,FALSE)</f>
        <v>Danny Green</v>
      </c>
      <c r="M628">
        <v>381</v>
      </c>
    </row>
    <row r="629" spans="2:13">
      <c r="B629" s="4">
        <f t="shared" ca="1" si="98"/>
        <v>10.700465834718589</v>
      </c>
      <c r="C629" s="4">
        <f t="shared" ca="1" si="99"/>
        <v>10.495018104492962</v>
      </c>
      <c r="D629" s="4">
        <f t="shared" ca="1" si="100"/>
        <v>8.6970812758199738</v>
      </c>
      <c r="E629" s="4">
        <f t="shared" ca="1" si="101"/>
        <v>7.8598422846098543</v>
      </c>
      <c r="F629" s="4">
        <f t="shared" ca="1" si="102"/>
        <v>9.9938100762491953</v>
      </c>
      <c r="G629" s="4">
        <f t="shared" ca="1" si="103"/>
        <v>6.0997374085658151</v>
      </c>
      <c r="H629" s="4">
        <f t="shared" ca="1" si="104"/>
        <v>10.755678306644931</v>
      </c>
      <c r="I629" s="4">
        <f t="shared" ca="1" si="105"/>
        <v>10.161289971542091</v>
      </c>
      <c r="J629" s="4">
        <f t="shared" ca="1" si="106"/>
        <v>7.1027789319468475</v>
      </c>
      <c r="K629" s="4">
        <f t="shared" ca="1" si="107"/>
        <v>11.719841539227659</v>
      </c>
      <c r="L629" s="6" t="str">
        <f ca="1">HLOOKUP(MAX(B629:K629),B629:$K$1008,M629,FALSE)</f>
        <v>Khris Middleton</v>
      </c>
      <c r="M629">
        <v>380</v>
      </c>
    </row>
    <row r="630" spans="2:13">
      <c r="B630" s="4">
        <f t="shared" ca="1" si="98"/>
        <v>11.526185428395069</v>
      </c>
      <c r="C630" s="4">
        <f t="shared" ca="1" si="99"/>
        <v>11.967701717924944</v>
      </c>
      <c r="D630" s="4">
        <f t="shared" ca="1" si="100"/>
        <v>2.161486151346121</v>
      </c>
      <c r="E630" s="4">
        <f t="shared" ca="1" si="101"/>
        <v>9.6997226198417046</v>
      </c>
      <c r="F630" s="4">
        <f t="shared" ca="1" si="102"/>
        <v>10.711641798430213</v>
      </c>
      <c r="G630" s="4">
        <f t="shared" ca="1" si="103"/>
        <v>12.169917794117765</v>
      </c>
      <c r="H630" s="4">
        <f t="shared" ca="1" si="104"/>
        <v>9.4318536330149279</v>
      </c>
      <c r="I630" s="4">
        <f t="shared" ca="1" si="105"/>
        <v>8.5115905647392722</v>
      </c>
      <c r="J630" s="4">
        <f t="shared" ca="1" si="106"/>
        <v>13.128059229017907</v>
      </c>
      <c r="K630" s="4">
        <f t="shared" ca="1" si="107"/>
        <v>11.855768070699014</v>
      </c>
      <c r="L630" s="6" t="str">
        <f ca="1">HLOOKUP(MAX(B630:K630),B630:$K$1008,M630,FALSE)</f>
        <v>Danny Green</v>
      </c>
      <c r="M630">
        <v>379</v>
      </c>
    </row>
    <row r="631" spans="2:13">
      <c r="B631" s="4">
        <f t="shared" ca="1" si="98"/>
        <v>10.376490745106612</v>
      </c>
      <c r="C631" s="4">
        <f t="shared" ca="1" si="99"/>
        <v>10.417394293332354</v>
      </c>
      <c r="D631" s="4">
        <f t="shared" ca="1" si="100"/>
        <v>6.3680180383801135</v>
      </c>
      <c r="E631" s="4">
        <f t="shared" ca="1" si="101"/>
        <v>8.4761416331476873</v>
      </c>
      <c r="F631" s="4">
        <f t="shared" ca="1" si="102"/>
        <v>11.365114058822094</v>
      </c>
      <c r="G631" s="4">
        <f t="shared" ca="1" si="103"/>
        <v>14.214232839219537</v>
      </c>
      <c r="H631" s="4">
        <f t="shared" ca="1" si="104"/>
        <v>9.0235973747527396</v>
      </c>
      <c r="I631" s="4">
        <f t="shared" ca="1" si="105"/>
        <v>8.0200200764038492</v>
      </c>
      <c r="J631" s="4">
        <f t="shared" ca="1" si="106"/>
        <v>8.519423038168167</v>
      </c>
      <c r="K631" s="4">
        <f t="shared" ca="1" si="107"/>
        <v>6.151293498897453</v>
      </c>
      <c r="L631" s="6" t="str">
        <f ca="1">HLOOKUP(MAX(B631:K631),B631:$K$1008,M631,FALSE)</f>
        <v>Joe Harris</v>
      </c>
      <c r="M631">
        <v>378</v>
      </c>
    </row>
    <row r="632" spans="2:13">
      <c r="B632" s="4">
        <f t="shared" ca="1" si="98"/>
        <v>10.394225083221484</v>
      </c>
      <c r="C632" s="4">
        <f t="shared" ca="1" si="99"/>
        <v>11.535479973642843</v>
      </c>
      <c r="D632" s="4">
        <f t="shared" ca="1" si="100"/>
        <v>9.2187765713507197</v>
      </c>
      <c r="E632" s="4">
        <f t="shared" ca="1" si="101"/>
        <v>8.1965709098146036</v>
      </c>
      <c r="F632" s="4">
        <f t="shared" ca="1" si="102"/>
        <v>10.603232478225351</v>
      </c>
      <c r="G632" s="4">
        <f t="shared" ca="1" si="103"/>
        <v>11.807627777857405</v>
      </c>
      <c r="H632" s="4">
        <f t="shared" ca="1" si="104"/>
        <v>9.4810524774077454</v>
      </c>
      <c r="I632" s="4">
        <f t="shared" ca="1" si="105"/>
        <v>7.7538313513299357</v>
      </c>
      <c r="J632" s="4">
        <f t="shared" ca="1" si="106"/>
        <v>15.813928819416221</v>
      </c>
      <c r="K632" s="4">
        <f t="shared" ca="1" si="107"/>
        <v>11.912829775846912</v>
      </c>
      <c r="L632" s="6" t="str">
        <f ca="1">HLOOKUP(MAX(B632:K632),B632:$K$1008,M632,FALSE)</f>
        <v>Danny Green</v>
      </c>
      <c r="M632">
        <v>377</v>
      </c>
    </row>
    <row r="633" spans="2:13">
      <c r="B633" s="4">
        <f t="shared" ca="1" si="98"/>
        <v>9.991730577288628</v>
      </c>
      <c r="C633" s="4">
        <f t="shared" ca="1" si="99"/>
        <v>11.137048591923421</v>
      </c>
      <c r="D633" s="4">
        <f t="shared" ca="1" si="100"/>
        <v>8.021625022432973</v>
      </c>
      <c r="E633" s="4">
        <f t="shared" ca="1" si="101"/>
        <v>9.4701895078504954</v>
      </c>
      <c r="F633" s="4">
        <f t="shared" ca="1" si="102"/>
        <v>10.390001604081236</v>
      </c>
      <c r="G633" s="4">
        <f t="shared" ca="1" si="103"/>
        <v>11.152498663247593</v>
      </c>
      <c r="H633" s="4">
        <f t="shared" ca="1" si="104"/>
        <v>8.5853130820172243</v>
      </c>
      <c r="I633" s="4">
        <f t="shared" ca="1" si="105"/>
        <v>6.7458137470659514</v>
      </c>
      <c r="J633" s="4">
        <f t="shared" ca="1" si="106"/>
        <v>5.9905646722608896</v>
      </c>
      <c r="K633" s="4">
        <f t="shared" ca="1" si="107"/>
        <v>10.469045236443744</v>
      </c>
      <c r="L633" s="6" t="str">
        <f ca="1">HLOOKUP(MAX(B633:K633),B633:$K$1008,M633,FALSE)</f>
        <v>Joe Harris</v>
      </c>
      <c r="M633">
        <v>376</v>
      </c>
    </row>
    <row r="634" spans="2:13">
      <c r="B634" s="4">
        <f t="shared" ca="1" si="98"/>
        <v>12.075765619500356</v>
      </c>
      <c r="C634" s="4">
        <f t="shared" ca="1" si="99"/>
        <v>12.247075427629017</v>
      </c>
      <c r="D634" s="4">
        <f t="shared" ca="1" si="100"/>
        <v>9.0027592820195927</v>
      </c>
      <c r="E634" s="4">
        <f t="shared" ca="1" si="101"/>
        <v>10.8613488719102</v>
      </c>
      <c r="F634" s="4">
        <f t="shared" ca="1" si="102"/>
        <v>10.92062616731398</v>
      </c>
      <c r="G634" s="4">
        <f t="shared" ca="1" si="103"/>
        <v>14.022058487850177</v>
      </c>
      <c r="H634" s="4">
        <f t="shared" ca="1" si="104"/>
        <v>8.7902644708601159</v>
      </c>
      <c r="I634" s="4">
        <f t="shared" ca="1" si="105"/>
        <v>6.4524621987757476</v>
      </c>
      <c r="J634" s="4">
        <f t="shared" ca="1" si="106"/>
        <v>11.72907979874172</v>
      </c>
      <c r="K634" s="4">
        <f t="shared" ca="1" si="107"/>
        <v>13.398449562930431</v>
      </c>
      <c r="L634" s="6" t="str">
        <f ca="1">HLOOKUP(MAX(B634:K634),B634:$K$1008,M634,FALSE)</f>
        <v>Joe Harris</v>
      </c>
      <c r="M634">
        <v>375</v>
      </c>
    </row>
    <row r="635" spans="2:13">
      <c r="B635" s="4">
        <f t="shared" ca="1" si="98"/>
        <v>11.507802413067127</v>
      </c>
      <c r="C635" s="4">
        <f t="shared" ca="1" si="99"/>
        <v>11.251045014033759</v>
      </c>
      <c r="D635" s="4">
        <f t="shared" ca="1" si="100"/>
        <v>1.9537355485168273</v>
      </c>
      <c r="E635" s="4">
        <f t="shared" ca="1" si="101"/>
        <v>8.4300029268531205</v>
      </c>
      <c r="F635" s="4">
        <f t="shared" ca="1" si="102"/>
        <v>11.198125451366483</v>
      </c>
      <c r="G635" s="4">
        <f t="shared" ca="1" si="103"/>
        <v>11.664739549256348</v>
      </c>
      <c r="H635" s="4">
        <f t="shared" ca="1" si="104"/>
        <v>8.3255575347689064</v>
      </c>
      <c r="I635" s="4">
        <f t="shared" ca="1" si="105"/>
        <v>8.0900404913719406</v>
      </c>
      <c r="J635" s="4">
        <f t="shared" ca="1" si="106"/>
        <v>8.3631920467177672</v>
      </c>
      <c r="K635" s="4">
        <f t="shared" ca="1" si="107"/>
        <v>10.483973609745895</v>
      </c>
      <c r="L635" s="6" t="str">
        <f ca="1">HLOOKUP(MAX(B635:K635),B635:$K$1008,M635,FALSE)</f>
        <v>Joe Harris</v>
      </c>
      <c r="M635">
        <v>374</v>
      </c>
    </row>
    <row r="636" spans="2:13">
      <c r="B636" s="4">
        <f t="shared" ca="1" si="98"/>
        <v>10.442383945749189</v>
      </c>
      <c r="C636" s="4">
        <f t="shared" ca="1" si="99"/>
        <v>10.615397554511798</v>
      </c>
      <c r="D636" s="4">
        <f t="shared" ca="1" si="100"/>
        <v>5.684648575151618</v>
      </c>
      <c r="E636" s="4">
        <f t="shared" ca="1" si="101"/>
        <v>10.103666093993729</v>
      </c>
      <c r="F636" s="4">
        <f t="shared" ca="1" si="102"/>
        <v>9.9765861968017227</v>
      </c>
      <c r="G636" s="4">
        <f t="shared" ca="1" si="103"/>
        <v>12.583414564538325</v>
      </c>
      <c r="H636" s="4">
        <f t="shared" ca="1" si="104"/>
        <v>9.9151409137442101</v>
      </c>
      <c r="I636" s="4">
        <f t="shared" ca="1" si="105"/>
        <v>5.7513488319809998</v>
      </c>
      <c r="J636" s="4">
        <f t="shared" ca="1" si="106"/>
        <v>11.43294069187675</v>
      </c>
      <c r="K636" s="4">
        <f t="shared" ca="1" si="107"/>
        <v>9.0833169338111936</v>
      </c>
      <c r="L636" s="6" t="str">
        <f ca="1">HLOOKUP(MAX(B636:K636),B636:$K$1008,M636,FALSE)</f>
        <v>Joe Harris</v>
      </c>
      <c r="M636">
        <v>373</v>
      </c>
    </row>
    <row r="637" spans="2:13">
      <c r="B637" s="4">
        <f t="shared" ca="1" si="98"/>
        <v>10.47668834896005</v>
      </c>
      <c r="C637" s="4">
        <f t="shared" ca="1" si="99"/>
        <v>10.90165922756432</v>
      </c>
      <c r="D637" s="4">
        <f t="shared" ca="1" si="100"/>
        <v>6.2749357022112582</v>
      </c>
      <c r="E637" s="4">
        <f t="shared" ca="1" si="101"/>
        <v>9.4307963490186584</v>
      </c>
      <c r="F637" s="4">
        <f t="shared" ca="1" si="102"/>
        <v>10.883454014918536</v>
      </c>
      <c r="G637" s="4">
        <f t="shared" ca="1" si="103"/>
        <v>16.061228236361146</v>
      </c>
      <c r="H637" s="4">
        <f t="shared" ca="1" si="104"/>
        <v>9.0458691363793324</v>
      </c>
      <c r="I637" s="4">
        <f t="shared" ca="1" si="105"/>
        <v>7.2793174848097939</v>
      </c>
      <c r="J637" s="4">
        <f t="shared" ca="1" si="106"/>
        <v>13.985593175135508</v>
      </c>
      <c r="K637" s="4">
        <f t="shared" ca="1" si="107"/>
        <v>8.3160185356750205</v>
      </c>
      <c r="L637" s="6" t="str">
        <f ca="1">HLOOKUP(MAX(B637:K637),B637:$K$1008,M637,FALSE)</f>
        <v>Joe Harris</v>
      </c>
      <c r="M637">
        <v>372</v>
      </c>
    </row>
    <row r="638" spans="2:13">
      <c r="B638" s="4">
        <f t="shared" ca="1" si="98"/>
        <v>10.34312109381464</v>
      </c>
      <c r="C638" s="4">
        <f t="shared" ca="1" si="99"/>
        <v>12.21391965955184</v>
      </c>
      <c r="D638" s="4">
        <f t="shared" ca="1" si="100"/>
        <v>9.4558262204887829</v>
      </c>
      <c r="E638" s="4">
        <f t="shared" ca="1" si="101"/>
        <v>9.8904742381194808</v>
      </c>
      <c r="F638" s="4">
        <f t="shared" ca="1" si="102"/>
        <v>11.043131170548227</v>
      </c>
      <c r="G638" s="4">
        <f t="shared" ca="1" si="103"/>
        <v>8.8700943538967643</v>
      </c>
      <c r="H638" s="4">
        <f t="shared" ca="1" si="104"/>
        <v>8.6504730257231568</v>
      </c>
      <c r="I638" s="4">
        <f t="shared" ca="1" si="105"/>
        <v>8.4922798295557609</v>
      </c>
      <c r="J638" s="4">
        <f t="shared" ca="1" si="106"/>
        <v>10.829970379793448</v>
      </c>
      <c r="K638" s="4">
        <f t="shared" ca="1" si="107"/>
        <v>8.3438846638404964</v>
      </c>
      <c r="L638" s="6" t="str">
        <f ca="1">HLOOKUP(MAX(B638:K638),B638:$K$1008,M638,FALSE)</f>
        <v>Seth Curry</v>
      </c>
      <c r="M638">
        <v>371</v>
      </c>
    </row>
    <row r="639" spans="2:13">
      <c r="B639" s="4">
        <f t="shared" ca="1" si="98"/>
        <v>11.389978753518658</v>
      </c>
      <c r="C639" s="4">
        <f t="shared" ca="1" si="99"/>
        <v>10.797538087765869</v>
      </c>
      <c r="D639" s="4">
        <f t="shared" ca="1" si="100"/>
        <v>8.1542303171783477</v>
      </c>
      <c r="E639" s="4">
        <f t="shared" ca="1" si="101"/>
        <v>7.2728272342613494</v>
      </c>
      <c r="F639" s="4">
        <f t="shared" ca="1" si="102"/>
        <v>9.2824245869849165</v>
      </c>
      <c r="G639" s="4">
        <f t="shared" ca="1" si="103"/>
        <v>13.268745874119208</v>
      </c>
      <c r="H639" s="4">
        <f t="shared" ca="1" si="104"/>
        <v>10.03135096306443</v>
      </c>
      <c r="I639" s="4">
        <f t="shared" ca="1" si="105"/>
        <v>4.0902316843435251</v>
      </c>
      <c r="J639" s="4">
        <f t="shared" ca="1" si="106"/>
        <v>10.212677374120844</v>
      </c>
      <c r="K639" s="4">
        <f t="shared" ca="1" si="107"/>
        <v>10.272745836495464</v>
      </c>
      <c r="L639" s="6" t="str">
        <f ca="1">HLOOKUP(MAX(B639:K639),B639:$K$1008,M639,FALSE)</f>
        <v>Joe Harris</v>
      </c>
      <c r="M639">
        <v>370</v>
      </c>
    </row>
    <row r="640" spans="2:13">
      <c r="B640" s="4">
        <f t="shared" ca="1" si="98"/>
        <v>10.22101639510848</v>
      </c>
      <c r="C640" s="4">
        <f t="shared" ca="1" si="99"/>
        <v>11.388755753248475</v>
      </c>
      <c r="D640" s="4">
        <f t="shared" ca="1" si="100"/>
        <v>7.1661735127454325</v>
      </c>
      <c r="E640" s="4">
        <f t="shared" ca="1" si="101"/>
        <v>10.691311070510713</v>
      </c>
      <c r="F640" s="4">
        <f t="shared" ca="1" si="102"/>
        <v>11.214228680788578</v>
      </c>
      <c r="G640" s="4">
        <f t="shared" ca="1" si="103"/>
        <v>9.6014684969194164</v>
      </c>
      <c r="H640" s="4">
        <f t="shared" ca="1" si="104"/>
        <v>8.4553517805259357</v>
      </c>
      <c r="I640" s="4">
        <f t="shared" ca="1" si="105"/>
        <v>7.2010423753075594</v>
      </c>
      <c r="J640" s="4">
        <f t="shared" ca="1" si="106"/>
        <v>10.867021867549328</v>
      </c>
      <c r="K640" s="4">
        <f t="shared" ca="1" si="107"/>
        <v>6.4077158170674355</v>
      </c>
      <c r="L640" s="6" t="str">
        <f ca="1">HLOOKUP(MAX(B640:K640),B640:$K$1008,M640,FALSE)</f>
        <v>Seth Curry</v>
      </c>
      <c r="M640">
        <v>369</v>
      </c>
    </row>
    <row r="641" spans="2:13">
      <c r="B641" s="4">
        <f t="shared" ca="1" si="98"/>
        <v>10.519897012091631</v>
      </c>
      <c r="C641" s="4">
        <f t="shared" ca="1" si="99"/>
        <v>10.124843971597734</v>
      </c>
      <c r="D641" s="4">
        <f t="shared" ca="1" si="100"/>
        <v>7.2867661427406709</v>
      </c>
      <c r="E641" s="4">
        <f t="shared" ca="1" si="101"/>
        <v>9.6206640237653929</v>
      </c>
      <c r="F641" s="4">
        <f t="shared" ca="1" si="102"/>
        <v>10.056559588455102</v>
      </c>
      <c r="G641" s="4">
        <f t="shared" ca="1" si="103"/>
        <v>5.4357627836771139</v>
      </c>
      <c r="H641" s="4">
        <f t="shared" ca="1" si="104"/>
        <v>8.5700471838820089</v>
      </c>
      <c r="I641" s="4">
        <f t="shared" ca="1" si="105"/>
        <v>8.1449864686948334</v>
      </c>
      <c r="J641" s="4">
        <f t="shared" ca="1" si="106"/>
        <v>14.161195759123316</v>
      </c>
      <c r="K641" s="4">
        <f t="shared" ca="1" si="107"/>
        <v>5.9385800701787623</v>
      </c>
      <c r="L641" s="6" t="str">
        <f ca="1">HLOOKUP(MAX(B641:K641),B641:$K$1008,M641,FALSE)</f>
        <v>Danny Green</v>
      </c>
      <c r="M641">
        <v>368</v>
      </c>
    </row>
    <row r="642" spans="2:13">
      <c r="B642" s="4">
        <f t="shared" ca="1" si="98"/>
        <v>11.724338506079585</v>
      </c>
      <c r="C642" s="4">
        <f t="shared" ca="1" si="99"/>
        <v>11.641684735308958</v>
      </c>
      <c r="D642" s="4">
        <f t="shared" ca="1" si="100"/>
        <v>-0.30469566199891607</v>
      </c>
      <c r="E642" s="4">
        <f t="shared" ca="1" si="101"/>
        <v>8.5566085333778101</v>
      </c>
      <c r="F642" s="4">
        <f t="shared" ca="1" si="102"/>
        <v>10.500608073072065</v>
      </c>
      <c r="G642" s="4">
        <f t="shared" ca="1" si="103"/>
        <v>6.7816865833888986</v>
      </c>
      <c r="H642" s="4">
        <f t="shared" ca="1" si="104"/>
        <v>8.3306919919492692</v>
      </c>
      <c r="I642" s="4">
        <f t="shared" ca="1" si="105"/>
        <v>8.8650867313536956</v>
      </c>
      <c r="J642" s="4">
        <f t="shared" ca="1" si="106"/>
        <v>6.4697003473236716</v>
      </c>
      <c r="K642" s="4">
        <f t="shared" ca="1" si="107"/>
        <v>4.322624977161075</v>
      </c>
      <c r="L642" s="6" t="str">
        <f ca="1">HLOOKUP(MAX(B642:K642),B642:$K$1008,M642,FALSE)</f>
        <v>Steph Curry</v>
      </c>
      <c r="M642">
        <v>367</v>
      </c>
    </row>
    <row r="643" spans="2:13">
      <c r="B643" s="4">
        <f t="shared" ca="1" si="98"/>
        <v>10.824172459203101</v>
      </c>
      <c r="C643" s="4">
        <f t="shared" ca="1" si="99"/>
        <v>11.826453534413076</v>
      </c>
      <c r="D643" s="4">
        <f t="shared" ca="1" si="100"/>
        <v>0.31847027277674272</v>
      </c>
      <c r="E643" s="4">
        <f t="shared" ca="1" si="101"/>
        <v>11.050896498677417</v>
      </c>
      <c r="F643" s="4">
        <f t="shared" ca="1" si="102"/>
        <v>10.059417125</v>
      </c>
      <c r="G643" s="4">
        <f t="shared" ca="1" si="103"/>
        <v>8.3740472137563948</v>
      </c>
      <c r="H643" s="4">
        <f t="shared" ca="1" si="104"/>
        <v>9.2907210079407463</v>
      </c>
      <c r="I643" s="4">
        <f t="shared" ca="1" si="105"/>
        <v>8.0413535133269569</v>
      </c>
      <c r="J643" s="4">
        <f t="shared" ca="1" si="106"/>
        <v>9.4002463536662439</v>
      </c>
      <c r="K643" s="4">
        <f t="shared" ca="1" si="107"/>
        <v>8.325120808062394</v>
      </c>
      <c r="L643" s="6" t="str">
        <f ca="1">HLOOKUP(MAX(B643:K643),B643:$K$1008,M643,FALSE)</f>
        <v>Seth Curry</v>
      </c>
      <c r="M643">
        <v>366</v>
      </c>
    </row>
    <row r="644" spans="2:13">
      <c r="B644" s="4">
        <f t="shared" ca="1" si="98"/>
        <v>10.410342797243361</v>
      </c>
      <c r="C644" s="4">
        <f t="shared" ca="1" si="99"/>
        <v>9.8292097075909215</v>
      </c>
      <c r="D644" s="4">
        <f t="shared" ca="1" si="100"/>
        <v>4.777266324686491</v>
      </c>
      <c r="E644" s="4">
        <f t="shared" ca="1" si="101"/>
        <v>8.5091020271964393</v>
      </c>
      <c r="F644" s="4">
        <f t="shared" ca="1" si="102"/>
        <v>11.015040426853204</v>
      </c>
      <c r="G644" s="4">
        <f t="shared" ca="1" si="103"/>
        <v>8.2211089109183746</v>
      </c>
      <c r="H644" s="4">
        <f t="shared" ca="1" si="104"/>
        <v>8.2126896007905312</v>
      </c>
      <c r="I644" s="4">
        <f t="shared" ca="1" si="105"/>
        <v>12.252812373774876</v>
      </c>
      <c r="J644" s="4">
        <f t="shared" ca="1" si="106"/>
        <v>5.615780855950149</v>
      </c>
      <c r="K644" s="4">
        <f t="shared" ca="1" si="107"/>
        <v>6.2041245313823952</v>
      </c>
      <c r="L644" s="6" t="str">
        <f ca="1">HLOOKUP(MAX(B644:K644),B644:$K$1008,M644,FALSE)</f>
        <v>Kemba Walker</v>
      </c>
      <c r="M644">
        <v>365</v>
      </c>
    </row>
    <row r="645" spans="2:13">
      <c r="B645" s="4">
        <f t="shared" ca="1" si="98"/>
        <v>10.739611094143648</v>
      </c>
      <c r="C645" s="4">
        <f t="shared" ca="1" si="99"/>
        <v>10.771246727712729</v>
      </c>
      <c r="D645" s="4">
        <f t="shared" ca="1" si="100"/>
        <v>4.5501311240102797</v>
      </c>
      <c r="E645" s="4">
        <f t="shared" ca="1" si="101"/>
        <v>8.1445590091610267</v>
      </c>
      <c r="F645" s="4">
        <f t="shared" ca="1" si="102"/>
        <v>9.673627716172982</v>
      </c>
      <c r="G645" s="4">
        <f t="shared" ca="1" si="103"/>
        <v>14.241935346640586</v>
      </c>
      <c r="H645" s="4">
        <f t="shared" ca="1" si="104"/>
        <v>9.7243648599160277</v>
      </c>
      <c r="I645" s="4">
        <f t="shared" ca="1" si="105"/>
        <v>10.872519252442316</v>
      </c>
      <c r="J645" s="4">
        <f t="shared" ca="1" si="106"/>
        <v>11.416799253220494</v>
      </c>
      <c r="K645" s="4">
        <f t="shared" ca="1" si="107"/>
        <v>8.7080457477186268</v>
      </c>
      <c r="L645" s="6" t="str">
        <f ca="1">HLOOKUP(MAX(B645:K645),B645:$K$1008,M645,FALSE)</f>
        <v>Joe Harris</v>
      </c>
      <c r="M645">
        <v>364</v>
      </c>
    </row>
    <row r="646" spans="2:13">
      <c r="B646" s="4">
        <f t="shared" ca="1" si="98"/>
        <v>10.5870096379416</v>
      </c>
      <c r="C646" s="4">
        <f t="shared" ca="1" si="99"/>
        <v>11.04559259134458</v>
      </c>
      <c r="D646" s="4">
        <f t="shared" ca="1" si="100"/>
        <v>9.0357122757311679</v>
      </c>
      <c r="E646" s="4">
        <f t="shared" ca="1" si="101"/>
        <v>8.6714956950684545</v>
      </c>
      <c r="F646" s="4">
        <f t="shared" ca="1" si="102"/>
        <v>10.791505561037756</v>
      </c>
      <c r="G646" s="4">
        <f t="shared" ca="1" si="103"/>
        <v>15.450766535584648</v>
      </c>
      <c r="H646" s="4">
        <f t="shared" ca="1" si="104"/>
        <v>9.1717685669644879</v>
      </c>
      <c r="I646" s="4">
        <f t="shared" ca="1" si="105"/>
        <v>7.1772900250925016</v>
      </c>
      <c r="J646" s="4">
        <f t="shared" ca="1" si="106"/>
        <v>9.8472629326261583</v>
      </c>
      <c r="K646" s="4">
        <f t="shared" ca="1" si="107"/>
        <v>10.461722395630918</v>
      </c>
      <c r="L646" s="6" t="str">
        <f ca="1">HLOOKUP(MAX(B646:K646),B646:$K$1008,M646,FALSE)</f>
        <v>Joe Harris</v>
      </c>
      <c r="M646">
        <v>363</v>
      </c>
    </row>
    <row r="647" spans="2:13">
      <c r="B647" s="4">
        <f t="shared" ca="1" si="98"/>
        <v>11.886165364497485</v>
      </c>
      <c r="C647" s="4">
        <f t="shared" ca="1" si="99"/>
        <v>9.8255732059212182</v>
      </c>
      <c r="D647" s="4">
        <f t="shared" ca="1" si="100"/>
        <v>9.5280941823262228</v>
      </c>
      <c r="E647" s="4">
        <f t="shared" ca="1" si="101"/>
        <v>10.199243059580134</v>
      </c>
      <c r="F647" s="4">
        <f t="shared" ca="1" si="102"/>
        <v>12.040567957394586</v>
      </c>
      <c r="G647" s="4">
        <f t="shared" ca="1" si="103"/>
        <v>10.43567700831742</v>
      </c>
      <c r="H647" s="4">
        <f t="shared" ca="1" si="104"/>
        <v>9.9010321978074423</v>
      </c>
      <c r="I647" s="4">
        <f t="shared" ca="1" si="105"/>
        <v>8.5499489471583487</v>
      </c>
      <c r="J647" s="4">
        <f t="shared" ca="1" si="106"/>
        <v>6.3256472488395197</v>
      </c>
      <c r="K647" s="4">
        <f t="shared" ca="1" si="107"/>
        <v>7.3468430958663493</v>
      </c>
      <c r="L647" s="6" t="str">
        <f ca="1">HLOOKUP(MAX(B647:K647),B647:$K$1008,M647,FALSE)</f>
        <v>Buddy Hield</v>
      </c>
      <c r="M647">
        <v>362</v>
      </c>
    </row>
    <row r="648" spans="2:13">
      <c r="B648" s="4">
        <f t="shared" ref="B648:B711" ca="1" si="108">NORMINV(RAND(),$B$4,$B$5)*25</f>
        <v>11.410483859668977</v>
      </c>
      <c r="C648" s="4">
        <f t="shared" ref="C648:C711" ca="1" si="109">NORMINV(RAND(),$C$4,$C$5)*25</f>
        <v>10.906967742623944</v>
      </c>
      <c r="D648" s="4">
        <f t="shared" ref="D648:D711" ca="1" si="110">NORMINV(RAND(),$D$4,$D$5)*25</f>
        <v>7.9460902156221573</v>
      </c>
      <c r="E648" s="4">
        <f t="shared" ref="E648:E711" ca="1" si="111">NORMINV(RAND(),$E$4,$E$5)*25</f>
        <v>7.0677510153132337</v>
      </c>
      <c r="F648" s="4">
        <f t="shared" ref="F648:F711" ca="1" si="112">NORMINV(RAND(),$F$4,$F$5)*25</f>
        <v>9.41407140078541</v>
      </c>
      <c r="G648" s="4">
        <f t="shared" ref="G648:G711" ca="1" si="113">NORMINV(RAND(),$G$4,$G$5)*25</f>
        <v>8.7559183053405842</v>
      </c>
      <c r="H648" s="4">
        <f t="shared" ref="H648:H711" ca="1" si="114">NORMINV(RAND(),$H$4,$H$5)*25</f>
        <v>8.6374789730361758</v>
      </c>
      <c r="I648" s="4">
        <f t="shared" ref="I648:I711" ca="1" si="115">NORMINV(RAND(),$I$4,$I$5)*25</f>
        <v>9.798629922165885</v>
      </c>
      <c r="J648" s="4">
        <f t="shared" ref="J648:J711" ca="1" si="116">NORMINV(RAND(),$J$4,$J$5)*25</f>
        <v>12.353280474159751</v>
      </c>
      <c r="K648" s="4">
        <f t="shared" ref="K648:K711" ca="1" si="117">NORMINV(RAND(),$K$4,$K$5)*25</f>
        <v>7.605577563333588</v>
      </c>
      <c r="L648" s="6" t="str">
        <f ca="1">HLOOKUP(MAX(B648:K648),B648:$K$1008,M648,FALSE)</f>
        <v>Danny Green</v>
      </c>
      <c r="M648">
        <v>361</v>
      </c>
    </row>
    <row r="649" spans="2:13">
      <c r="B649" s="4">
        <f t="shared" ca="1" si="108"/>
        <v>11.55966278618604</v>
      </c>
      <c r="C649" s="4">
        <f t="shared" ca="1" si="109"/>
        <v>11.880296714815211</v>
      </c>
      <c r="D649" s="4">
        <f t="shared" ca="1" si="110"/>
        <v>15.812589883295772</v>
      </c>
      <c r="E649" s="4">
        <f t="shared" ca="1" si="111"/>
        <v>7.5983992364733961</v>
      </c>
      <c r="F649" s="4">
        <f t="shared" ca="1" si="112"/>
        <v>8.8389978379100516</v>
      </c>
      <c r="G649" s="4">
        <f t="shared" ca="1" si="113"/>
        <v>2.8810860161960368</v>
      </c>
      <c r="H649" s="4">
        <f t="shared" ca="1" si="114"/>
        <v>9.448533640356473</v>
      </c>
      <c r="I649" s="4">
        <f t="shared" ca="1" si="115"/>
        <v>6.5911828489004094</v>
      </c>
      <c r="J649" s="4">
        <f t="shared" ca="1" si="116"/>
        <v>7.5888256202503293</v>
      </c>
      <c r="K649" s="4">
        <f t="shared" ca="1" si="117"/>
        <v>11.350730578016583</v>
      </c>
      <c r="L649" s="6" t="str">
        <f ca="1">HLOOKUP(MAX(B649:K649),B649:$K$1008,M649,FALSE)</f>
        <v>Dirk Nowitzki</v>
      </c>
      <c r="M649">
        <v>360</v>
      </c>
    </row>
    <row r="650" spans="2:13">
      <c r="B650" s="4">
        <f t="shared" ca="1" si="108"/>
        <v>12.615126029206111</v>
      </c>
      <c r="C650" s="4">
        <f t="shared" ca="1" si="109"/>
        <v>10.655295390789645</v>
      </c>
      <c r="D650" s="4">
        <f t="shared" ca="1" si="110"/>
        <v>9.1753109286349179</v>
      </c>
      <c r="E650" s="4">
        <f t="shared" ca="1" si="111"/>
        <v>8.1950388350647696</v>
      </c>
      <c r="F650" s="4">
        <f t="shared" ca="1" si="112"/>
        <v>11.909870867377661</v>
      </c>
      <c r="G650" s="4">
        <f t="shared" ca="1" si="113"/>
        <v>5.3418801765741408</v>
      </c>
      <c r="H650" s="4">
        <f t="shared" ca="1" si="114"/>
        <v>7.6611674301821049</v>
      </c>
      <c r="I650" s="4">
        <f t="shared" ca="1" si="115"/>
        <v>8.119986309984693</v>
      </c>
      <c r="J650" s="4">
        <f t="shared" ca="1" si="116"/>
        <v>9.4071842040108482</v>
      </c>
      <c r="K650" s="4">
        <f t="shared" ca="1" si="117"/>
        <v>8.8411269630518188</v>
      </c>
      <c r="L650" s="6" t="str">
        <f ca="1">HLOOKUP(MAX(B650:K650),B650:$K$1008,M650,FALSE)</f>
        <v>Steph Curry</v>
      </c>
      <c r="M650">
        <v>359</v>
      </c>
    </row>
    <row r="651" spans="2:13">
      <c r="B651" s="4">
        <f t="shared" ca="1" si="108"/>
        <v>11.017355562289552</v>
      </c>
      <c r="C651" s="4">
        <f t="shared" ca="1" si="109"/>
        <v>9.5535089063555478</v>
      </c>
      <c r="D651" s="4">
        <f t="shared" ca="1" si="110"/>
        <v>5.2561262976783718</v>
      </c>
      <c r="E651" s="4">
        <f t="shared" ca="1" si="111"/>
        <v>6.9327162412510859</v>
      </c>
      <c r="F651" s="4">
        <f t="shared" ca="1" si="112"/>
        <v>10.527351137264358</v>
      </c>
      <c r="G651" s="4">
        <f t="shared" ca="1" si="113"/>
        <v>19.698208378953765</v>
      </c>
      <c r="H651" s="4">
        <f t="shared" ca="1" si="114"/>
        <v>8.7825793296514849</v>
      </c>
      <c r="I651" s="4">
        <f t="shared" ca="1" si="115"/>
        <v>10.207063798700583</v>
      </c>
      <c r="J651" s="4">
        <f t="shared" ca="1" si="116"/>
        <v>5.6326500705532903</v>
      </c>
      <c r="K651" s="4">
        <f t="shared" ca="1" si="117"/>
        <v>10.429898452981668</v>
      </c>
      <c r="L651" s="6" t="str">
        <f ca="1">HLOOKUP(MAX(B651:K651),B651:$K$1008,M651,FALSE)</f>
        <v>Joe Harris</v>
      </c>
      <c r="M651">
        <v>358</v>
      </c>
    </row>
    <row r="652" spans="2:13">
      <c r="B652" s="4">
        <f t="shared" ca="1" si="108"/>
        <v>11.169879076515995</v>
      </c>
      <c r="C652" s="4">
        <f t="shared" ca="1" si="109"/>
        <v>10.96898170909965</v>
      </c>
      <c r="D652" s="4">
        <f t="shared" ca="1" si="110"/>
        <v>11.312763099800287</v>
      </c>
      <c r="E652" s="4">
        <f t="shared" ca="1" si="111"/>
        <v>5.6151370846552213</v>
      </c>
      <c r="F652" s="4">
        <f t="shared" ca="1" si="112"/>
        <v>9.8327707493868939</v>
      </c>
      <c r="G652" s="4">
        <f t="shared" ca="1" si="113"/>
        <v>6.502870168261154</v>
      </c>
      <c r="H652" s="4">
        <f t="shared" ca="1" si="114"/>
        <v>9.3021273741632626</v>
      </c>
      <c r="I652" s="4">
        <f t="shared" ca="1" si="115"/>
        <v>7.5859415736608762</v>
      </c>
      <c r="J652" s="4">
        <f t="shared" ca="1" si="116"/>
        <v>15.657634497597847</v>
      </c>
      <c r="K652" s="4">
        <f t="shared" ca="1" si="117"/>
        <v>9.9710128421906941</v>
      </c>
      <c r="L652" s="6" t="str">
        <f ca="1">HLOOKUP(MAX(B652:K652),B652:$K$1008,M652,FALSE)</f>
        <v>Danny Green</v>
      </c>
      <c r="M652">
        <v>357</v>
      </c>
    </row>
    <row r="653" spans="2:13">
      <c r="B653" s="4">
        <f t="shared" ca="1" si="108"/>
        <v>10.010740695409455</v>
      </c>
      <c r="C653" s="4">
        <f t="shared" ca="1" si="109"/>
        <v>11.613806464346091</v>
      </c>
      <c r="D653" s="4">
        <f t="shared" ca="1" si="110"/>
        <v>7.2321110755960332</v>
      </c>
      <c r="E653" s="4">
        <f t="shared" ca="1" si="111"/>
        <v>8.0333248168419686</v>
      </c>
      <c r="F653" s="4">
        <f t="shared" ca="1" si="112"/>
        <v>10.799678780043818</v>
      </c>
      <c r="G653" s="4">
        <f t="shared" ca="1" si="113"/>
        <v>18.747823719972747</v>
      </c>
      <c r="H653" s="4">
        <f t="shared" ca="1" si="114"/>
        <v>8.8617240660169045</v>
      </c>
      <c r="I653" s="4">
        <f t="shared" ca="1" si="115"/>
        <v>6.3145881051552113</v>
      </c>
      <c r="J653" s="4">
        <f t="shared" ca="1" si="116"/>
        <v>10.008957009311301</v>
      </c>
      <c r="K653" s="4">
        <f t="shared" ca="1" si="117"/>
        <v>12.494380677292865</v>
      </c>
      <c r="L653" s="6" t="str">
        <f ca="1">HLOOKUP(MAX(B653:K653),B653:$K$1008,M653,FALSE)</f>
        <v>Joe Harris</v>
      </c>
      <c r="M653">
        <v>356</v>
      </c>
    </row>
    <row r="654" spans="2:13">
      <c r="B654" s="4">
        <f t="shared" ca="1" si="108"/>
        <v>9.1849428670070807</v>
      </c>
      <c r="C654" s="4">
        <f t="shared" ca="1" si="109"/>
        <v>11.886268827380324</v>
      </c>
      <c r="D654" s="4">
        <f t="shared" ca="1" si="110"/>
        <v>2.8305552950866515</v>
      </c>
      <c r="E654" s="4">
        <f t="shared" ca="1" si="111"/>
        <v>9.4946896154183396</v>
      </c>
      <c r="F654" s="4">
        <f t="shared" ca="1" si="112"/>
        <v>9.1176233914655214</v>
      </c>
      <c r="G654" s="4">
        <f t="shared" ca="1" si="113"/>
        <v>3.762176630873733</v>
      </c>
      <c r="H654" s="4">
        <f t="shared" ca="1" si="114"/>
        <v>8.6601041476842688</v>
      </c>
      <c r="I654" s="4">
        <f t="shared" ca="1" si="115"/>
        <v>4.0319120683496052</v>
      </c>
      <c r="J654" s="4">
        <f t="shared" ca="1" si="116"/>
        <v>11.511393569753039</v>
      </c>
      <c r="K654" s="4">
        <f t="shared" ca="1" si="117"/>
        <v>5.3675313800615641</v>
      </c>
      <c r="L654" s="6" t="str">
        <f ca="1">HLOOKUP(MAX(B654:K654),B654:$K$1008,M654,FALSE)</f>
        <v>Seth Curry</v>
      </c>
      <c r="M654">
        <v>355</v>
      </c>
    </row>
    <row r="655" spans="2:13">
      <c r="B655" s="4">
        <f t="shared" ca="1" si="108"/>
        <v>10.911129848488924</v>
      </c>
      <c r="C655" s="4">
        <f t="shared" ca="1" si="109"/>
        <v>11.494629276644403</v>
      </c>
      <c r="D655" s="4">
        <f t="shared" ca="1" si="110"/>
        <v>6.1256779093202782</v>
      </c>
      <c r="E655" s="4">
        <f t="shared" ca="1" si="111"/>
        <v>8.7786166232922493</v>
      </c>
      <c r="F655" s="4">
        <f t="shared" ca="1" si="112"/>
        <v>9.9001300025395107</v>
      </c>
      <c r="G655" s="4">
        <f t="shared" ca="1" si="113"/>
        <v>-0.53158629188697493</v>
      </c>
      <c r="H655" s="4">
        <f t="shared" ca="1" si="114"/>
        <v>9.0748123762142434</v>
      </c>
      <c r="I655" s="4">
        <f t="shared" ca="1" si="115"/>
        <v>5.5112442731556595</v>
      </c>
      <c r="J655" s="4">
        <f t="shared" ca="1" si="116"/>
        <v>13.044766153754663</v>
      </c>
      <c r="K655" s="4">
        <f t="shared" ca="1" si="117"/>
        <v>5.4252853101766156</v>
      </c>
      <c r="L655" s="6" t="str">
        <f ca="1">HLOOKUP(MAX(B655:K655),B655:$K$1008,M655,FALSE)</f>
        <v>Danny Green</v>
      </c>
      <c r="M655">
        <v>354</v>
      </c>
    </row>
    <row r="656" spans="2:13">
      <c r="B656" s="4">
        <f t="shared" ca="1" si="108"/>
        <v>9.3772763832120987</v>
      </c>
      <c r="C656" s="4">
        <f t="shared" ca="1" si="109"/>
        <v>10.869407752504108</v>
      </c>
      <c r="D656" s="4">
        <f t="shared" ca="1" si="110"/>
        <v>9.4818788243456069</v>
      </c>
      <c r="E656" s="4">
        <f t="shared" ca="1" si="111"/>
        <v>10.491182852784862</v>
      </c>
      <c r="F656" s="4">
        <f t="shared" ca="1" si="112"/>
        <v>11.139359109398491</v>
      </c>
      <c r="G656" s="4">
        <f t="shared" ca="1" si="113"/>
        <v>15.162480801744582</v>
      </c>
      <c r="H656" s="4">
        <f t="shared" ca="1" si="114"/>
        <v>7.991371025948772</v>
      </c>
      <c r="I656" s="4">
        <f t="shared" ca="1" si="115"/>
        <v>10.12622489666472</v>
      </c>
      <c r="J656" s="4">
        <f t="shared" ca="1" si="116"/>
        <v>4.780804109093677</v>
      </c>
      <c r="K656" s="4">
        <f t="shared" ca="1" si="117"/>
        <v>9.0642325746283081</v>
      </c>
      <c r="L656" s="6" t="str">
        <f ca="1">HLOOKUP(MAX(B656:K656),B656:$K$1008,M656,FALSE)</f>
        <v>Joe Harris</v>
      </c>
      <c r="M656">
        <v>353</v>
      </c>
    </row>
    <row r="657" spans="2:13">
      <c r="B657" s="4">
        <f t="shared" ca="1" si="108"/>
        <v>11.278497334848749</v>
      </c>
      <c r="C657" s="4">
        <f t="shared" ca="1" si="109"/>
        <v>11.170254066809164</v>
      </c>
      <c r="D657" s="4">
        <f t="shared" ca="1" si="110"/>
        <v>11.162626647907956</v>
      </c>
      <c r="E657" s="4">
        <f t="shared" ca="1" si="111"/>
        <v>8.8734903543661776</v>
      </c>
      <c r="F657" s="4">
        <f t="shared" ca="1" si="112"/>
        <v>10.263057823079473</v>
      </c>
      <c r="G657" s="4">
        <f t="shared" ca="1" si="113"/>
        <v>12.890617777642211</v>
      </c>
      <c r="H657" s="4">
        <f t="shared" ca="1" si="114"/>
        <v>9.4920799684956894</v>
      </c>
      <c r="I657" s="4">
        <f t="shared" ca="1" si="115"/>
        <v>10.158570879200436</v>
      </c>
      <c r="J657" s="4">
        <f t="shared" ca="1" si="116"/>
        <v>10.241035185645107</v>
      </c>
      <c r="K657" s="4">
        <f t="shared" ca="1" si="117"/>
        <v>9.2784680391561043</v>
      </c>
      <c r="L657" s="6" t="str">
        <f ca="1">HLOOKUP(MAX(B657:K657),B657:$K$1008,M657,FALSE)</f>
        <v>Joe Harris</v>
      </c>
      <c r="M657">
        <v>352</v>
      </c>
    </row>
    <row r="658" spans="2:13">
      <c r="B658" s="4">
        <f t="shared" ca="1" si="108"/>
        <v>11.38262681095728</v>
      </c>
      <c r="C658" s="4">
        <f t="shared" ca="1" si="109"/>
        <v>10.935346527826443</v>
      </c>
      <c r="D658" s="4">
        <f t="shared" ca="1" si="110"/>
        <v>4.8596138576850789</v>
      </c>
      <c r="E658" s="4">
        <f t="shared" ca="1" si="111"/>
        <v>7.2015247698278921</v>
      </c>
      <c r="F658" s="4">
        <f t="shared" ca="1" si="112"/>
        <v>10.457249951701536</v>
      </c>
      <c r="G658" s="4">
        <f t="shared" ca="1" si="113"/>
        <v>3.7318950057133411</v>
      </c>
      <c r="H658" s="4">
        <f t="shared" ca="1" si="114"/>
        <v>8.4327675856301596</v>
      </c>
      <c r="I658" s="4">
        <f t="shared" ca="1" si="115"/>
        <v>7.5629690379321906</v>
      </c>
      <c r="J658" s="4">
        <f t="shared" ca="1" si="116"/>
        <v>8.5037004604661171</v>
      </c>
      <c r="K658" s="4">
        <f t="shared" ca="1" si="117"/>
        <v>8.8057302282606305</v>
      </c>
      <c r="L658" s="6" t="str">
        <f ca="1">HLOOKUP(MAX(B658:K658),B658:$K$1008,M658,FALSE)</f>
        <v>Steph Curry</v>
      </c>
      <c r="M658">
        <v>351</v>
      </c>
    </row>
    <row r="659" spans="2:13">
      <c r="B659" s="4">
        <f t="shared" ca="1" si="108"/>
        <v>9.9280466176367188</v>
      </c>
      <c r="C659" s="4">
        <f t="shared" ca="1" si="109"/>
        <v>11.89507433858091</v>
      </c>
      <c r="D659" s="4">
        <f t="shared" ca="1" si="110"/>
        <v>4.0939665409915218</v>
      </c>
      <c r="E659" s="4">
        <f t="shared" ca="1" si="111"/>
        <v>7.4628482955908568</v>
      </c>
      <c r="F659" s="4">
        <f t="shared" ca="1" si="112"/>
        <v>10.730823473592448</v>
      </c>
      <c r="G659" s="4">
        <f t="shared" ca="1" si="113"/>
        <v>11.927833358714812</v>
      </c>
      <c r="H659" s="4">
        <f t="shared" ca="1" si="114"/>
        <v>10.460777776430106</v>
      </c>
      <c r="I659" s="4">
        <f t="shared" ca="1" si="115"/>
        <v>6.079769620140195</v>
      </c>
      <c r="J659" s="4">
        <f t="shared" ca="1" si="116"/>
        <v>6.9800851050165953</v>
      </c>
      <c r="K659" s="4">
        <f t="shared" ca="1" si="117"/>
        <v>6.2757897373729605</v>
      </c>
      <c r="L659" s="6" t="str">
        <f ca="1">HLOOKUP(MAX(B659:K659),B659:$K$1008,M659,FALSE)</f>
        <v>Joe Harris</v>
      </c>
      <c r="M659">
        <v>350</v>
      </c>
    </row>
    <row r="660" spans="2:13">
      <c r="B660" s="4">
        <f t="shared" ca="1" si="108"/>
        <v>10.629281114309093</v>
      </c>
      <c r="C660" s="4">
        <f t="shared" ca="1" si="109"/>
        <v>10.838683108264362</v>
      </c>
      <c r="D660" s="4">
        <f t="shared" ca="1" si="110"/>
        <v>5.506295778979327</v>
      </c>
      <c r="E660" s="4">
        <f t="shared" ca="1" si="111"/>
        <v>10.077860009270875</v>
      </c>
      <c r="F660" s="4">
        <f t="shared" ca="1" si="112"/>
        <v>9.5812580623131005</v>
      </c>
      <c r="G660" s="4">
        <f t="shared" ca="1" si="113"/>
        <v>16.358203313644417</v>
      </c>
      <c r="H660" s="4">
        <f t="shared" ca="1" si="114"/>
        <v>9.134518138912604</v>
      </c>
      <c r="I660" s="4">
        <f t="shared" ca="1" si="115"/>
        <v>10.304707275458282</v>
      </c>
      <c r="J660" s="4">
        <f t="shared" ca="1" si="116"/>
        <v>10.492120662835719</v>
      </c>
      <c r="K660" s="4">
        <f t="shared" ca="1" si="117"/>
        <v>8.3701494235084581</v>
      </c>
      <c r="L660" s="6" t="str">
        <f ca="1">HLOOKUP(MAX(B660:K660),B660:$K$1008,M660,FALSE)</f>
        <v>Joe Harris</v>
      </c>
      <c r="M660">
        <v>349</v>
      </c>
    </row>
    <row r="661" spans="2:13">
      <c r="B661" s="4">
        <f t="shared" ca="1" si="108"/>
        <v>11.918986440710638</v>
      </c>
      <c r="C661" s="4">
        <f t="shared" ca="1" si="109"/>
        <v>11.824736812632086</v>
      </c>
      <c r="D661" s="4">
        <f t="shared" ca="1" si="110"/>
        <v>2.0599656482215809</v>
      </c>
      <c r="E661" s="4">
        <f t="shared" ca="1" si="111"/>
        <v>8.4058120222319381</v>
      </c>
      <c r="F661" s="4">
        <f t="shared" ca="1" si="112"/>
        <v>7.8591933462976549</v>
      </c>
      <c r="G661" s="4">
        <f t="shared" ca="1" si="113"/>
        <v>12.080165641945614</v>
      </c>
      <c r="H661" s="4">
        <f t="shared" ca="1" si="114"/>
        <v>9.0517127024715158</v>
      </c>
      <c r="I661" s="4">
        <f t="shared" ca="1" si="115"/>
        <v>7.8104701689178571</v>
      </c>
      <c r="J661" s="4">
        <f t="shared" ca="1" si="116"/>
        <v>12.877275823161193</v>
      </c>
      <c r="K661" s="4">
        <f t="shared" ca="1" si="117"/>
        <v>9.4175339831741027</v>
      </c>
      <c r="L661" s="6" t="str">
        <f ca="1">HLOOKUP(MAX(B661:K661),B661:$K$1008,M661,FALSE)</f>
        <v>Danny Green</v>
      </c>
      <c r="M661">
        <v>348</v>
      </c>
    </row>
    <row r="662" spans="2:13">
      <c r="B662" s="4">
        <f t="shared" ca="1" si="108"/>
        <v>9.7202614922215478</v>
      </c>
      <c r="C662" s="4">
        <f t="shared" ca="1" si="109"/>
        <v>11.239551596043748</v>
      </c>
      <c r="D662" s="4">
        <f t="shared" ca="1" si="110"/>
        <v>3.006919363516467</v>
      </c>
      <c r="E662" s="4">
        <f t="shared" ca="1" si="111"/>
        <v>10.439143318772389</v>
      </c>
      <c r="F662" s="4">
        <f t="shared" ca="1" si="112"/>
        <v>9.1557440739313414</v>
      </c>
      <c r="G662" s="4">
        <f t="shared" ca="1" si="113"/>
        <v>8.2482346062177356</v>
      </c>
      <c r="H662" s="4">
        <f t="shared" ca="1" si="114"/>
        <v>8.4863430348059374</v>
      </c>
      <c r="I662" s="4">
        <f t="shared" ca="1" si="115"/>
        <v>11.413406356309288</v>
      </c>
      <c r="J662" s="4">
        <f t="shared" ca="1" si="116"/>
        <v>8.1976955304564534</v>
      </c>
      <c r="K662" s="4">
        <f t="shared" ca="1" si="117"/>
        <v>8.640575434158821</v>
      </c>
      <c r="L662" s="6" t="str">
        <f ca="1">HLOOKUP(MAX(B662:K662),B662:$K$1008,M662,FALSE)</f>
        <v>Kemba Walker</v>
      </c>
      <c r="M662">
        <v>347</v>
      </c>
    </row>
    <row r="663" spans="2:13">
      <c r="B663" s="4">
        <f t="shared" ca="1" si="108"/>
        <v>9.9357663295540082</v>
      </c>
      <c r="C663" s="4">
        <f t="shared" ca="1" si="109"/>
        <v>11.669272529557226</v>
      </c>
      <c r="D663" s="4">
        <f t="shared" ca="1" si="110"/>
        <v>0.19585738928482865</v>
      </c>
      <c r="E663" s="4">
        <f t="shared" ca="1" si="111"/>
        <v>9.939519815392817</v>
      </c>
      <c r="F663" s="4">
        <f t="shared" ca="1" si="112"/>
        <v>9.8996357311544774</v>
      </c>
      <c r="G663" s="4">
        <f t="shared" ca="1" si="113"/>
        <v>11.211765649317533</v>
      </c>
      <c r="H663" s="4">
        <f t="shared" ca="1" si="114"/>
        <v>9.3602755635397781</v>
      </c>
      <c r="I663" s="4">
        <f t="shared" ca="1" si="115"/>
        <v>9.2919098687064654</v>
      </c>
      <c r="J663" s="4">
        <f t="shared" ca="1" si="116"/>
        <v>12.369486761116132</v>
      </c>
      <c r="K663" s="4">
        <f t="shared" ca="1" si="117"/>
        <v>11.390296751758063</v>
      </c>
      <c r="L663" s="6" t="str">
        <f ca="1">HLOOKUP(MAX(B663:K663),B663:$K$1008,M663,FALSE)</f>
        <v>Danny Green</v>
      </c>
      <c r="M663">
        <v>346</v>
      </c>
    </row>
    <row r="664" spans="2:13">
      <c r="B664" s="4">
        <f t="shared" ca="1" si="108"/>
        <v>10.031395551875972</v>
      </c>
      <c r="C664" s="4">
        <f t="shared" ca="1" si="109"/>
        <v>9.9755797453442376</v>
      </c>
      <c r="D664" s="4">
        <f t="shared" ca="1" si="110"/>
        <v>15.230774423317065</v>
      </c>
      <c r="E664" s="4">
        <f t="shared" ca="1" si="111"/>
        <v>6.7040211592355474</v>
      </c>
      <c r="F664" s="4">
        <f t="shared" ca="1" si="112"/>
        <v>11.566986706890141</v>
      </c>
      <c r="G664" s="4">
        <f t="shared" ca="1" si="113"/>
        <v>13.846230135889398</v>
      </c>
      <c r="H664" s="4">
        <f t="shared" ca="1" si="114"/>
        <v>11.450106209070888</v>
      </c>
      <c r="I664" s="4">
        <f t="shared" ca="1" si="115"/>
        <v>9.8191822046003434</v>
      </c>
      <c r="J664" s="4">
        <f t="shared" ca="1" si="116"/>
        <v>6.6508765496567746</v>
      </c>
      <c r="K664" s="4">
        <f t="shared" ca="1" si="117"/>
        <v>5.8789470367876673</v>
      </c>
      <c r="L664" s="6" t="str">
        <f ca="1">HLOOKUP(MAX(B664:K664),B664:$K$1008,M664,FALSE)</f>
        <v>Dirk Nowitzki</v>
      </c>
      <c r="M664">
        <v>345</v>
      </c>
    </row>
    <row r="665" spans="2:13">
      <c r="B665" s="4">
        <f t="shared" ca="1" si="108"/>
        <v>12.233162912590716</v>
      </c>
      <c r="C665" s="4">
        <f t="shared" ca="1" si="109"/>
        <v>10.494647807879348</v>
      </c>
      <c r="D665" s="4">
        <f t="shared" ca="1" si="110"/>
        <v>10.065282088935632</v>
      </c>
      <c r="E665" s="4">
        <f t="shared" ca="1" si="111"/>
        <v>8.4392893696349329</v>
      </c>
      <c r="F665" s="4">
        <f t="shared" ca="1" si="112"/>
        <v>12.509984780130193</v>
      </c>
      <c r="G665" s="4">
        <f t="shared" ca="1" si="113"/>
        <v>11.359181703958562</v>
      </c>
      <c r="H665" s="4">
        <f t="shared" ca="1" si="114"/>
        <v>8.9447400707370956</v>
      </c>
      <c r="I665" s="4">
        <f t="shared" ca="1" si="115"/>
        <v>8.7110401695927138</v>
      </c>
      <c r="J665" s="4">
        <f t="shared" ca="1" si="116"/>
        <v>9.7947574179409447</v>
      </c>
      <c r="K665" s="4">
        <f t="shared" ca="1" si="117"/>
        <v>3.0459073883394696</v>
      </c>
      <c r="L665" s="6" t="str">
        <f ca="1">HLOOKUP(MAX(B665:K665),B665:$K$1008,M665,FALSE)</f>
        <v>Buddy Hield</v>
      </c>
      <c r="M665">
        <v>344</v>
      </c>
    </row>
    <row r="666" spans="2:13">
      <c r="B666" s="4">
        <f t="shared" ca="1" si="108"/>
        <v>10.325280684354103</v>
      </c>
      <c r="C666" s="4">
        <f t="shared" ca="1" si="109"/>
        <v>10.015608908199653</v>
      </c>
      <c r="D666" s="4">
        <f t="shared" ca="1" si="110"/>
        <v>0.35557780427002</v>
      </c>
      <c r="E666" s="4">
        <f t="shared" ca="1" si="111"/>
        <v>8.3040920788092869</v>
      </c>
      <c r="F666" s="4">
        <f t="shared" ca="1" si="112"/>
        <v>10.432427129544426</v>
      </c>
      <c r="G666" s="4">
        <f t="shared" ca="1" si="113"/>
        <v>11.177613958659242</v>
      </c>
      <c r="H666" s="4">
        <f t="shared" ca="1" si="114"/>
        <v>9.1882499265582318</v>
      </c>
      <c r="I666" s="4">
        <f t="shared" ca="1" si="115"/>
        <v>6.5918859765510955</v>
      </c>
      <c r="J666" s="4">
        <f t="shared" ca="1" si="116"/>
        <v>13.241680815581521</v>
      </c>
      <c r="K666" s="4">
        <f t="shared" ca="1" si="117"/>
        <v>8.3557756560360943</v>
      </c>
      <c r="L666" s="6" t="str">
        <f ca="1">HLOOKUP(MAX(B666:K666),B666:$K$1008,M666,FALSE)</f>
        <v>Danny Green</v>
      </c>
      <c r="M666">
        <v>343</v>
      </c>
    </row>
    <row r="667" spans="2:13">
      <c r="B667" s="4">
        <f t="shared" ca="1" si="108"/>
        <v>11.104718501608717</v>
      </c>
      <c r="C667" s="4">
        <f t="shared" ca="1" si="109"/>
        <v>11.609910392900707</v>
      </c>
      <c r="D667" s="4">
        <f t="shared" ca="1" si="110"/>
        <v>6.2502341110751436</v>
      </c>
      <c r="E667" s="4">
        <f t="shared" ca="1" si="111"/>
        <v>8.4108935850701663</v>
      </c>
      <c r="F667" s="4">
        <f t="shared" ca="1" si="112"/>
        <v>9.505724825053905</v>
      </c>
      <c r="G667" s="4">
        <f t="shared" ca="1" si="113"/>
        <v>14.330979169934743</v>
      </c>
      <c r="H667" s="4">
        <f t="shared" ca="1" si="114"/>
        <v>8.7887970910383117</v>
      </c>
      <c r="I667" s="4">
        <f t="shared" ca="1" si="115"/>
        <v>5.3046921489017338</v>
      </c>
      <c r="J667" s="4">
        <f t="shared" ca="1" si="116"/>
        <v>7.5516581181619165</v>
      </c>
      <c r="K667" s="4">
        <f t="shared" ca="1" si="117"/>
        <v>9.7753217862036053</v>
      </c>
      <c r="L667" s="6" t="str">
        <f ca="1">HLOOKUP(MAX(B667:K667),B667:$K$1008,M667,FALSE)</f>
        <v>Joe Harris</v>
      </c>
      <c r="M667">
        <v>342</v>
      </c>
    </row>
    <row r="668" spans="2:13">
      <c r="B668" s="4">
        <f t="shared" ca="1" si="108"/>
        <v>10.288583253611231</v>
      </c>
      <c r="C668" s="4">
        <f t="shared" ca="1" si="109"/>
        <v>10.559992832619789</v>
      </c>
      <c r="D668" s="4">
        <f t="shared" ca="1" si="110"/>
        <v>12.626763047972785</v>
      </c>
      <c r="E668" s="4">
        <f t="shared" ca="1" si="111"/>
        <v>9.9349926398018837</v>
      </c>
      <c r="F668" s="4">
        <f t="shared" ca="1" si="112"/>
        <v>12.203040578215058</v>
      </c>
      <c r="G668" s="4">
        <f t="shared" ca="1" si="113"/>
        <v>10.418687099104451</v>
      </c>
      <c r="H668" s="4">
        <f t="shared" ca="1" si="114"/>
        <v>9.0537668548609762</v>
      </c>
      <c r="I668" s="4">
        <f t="shared" ca="1" si="115"/>
        <v>7.7140606361365105</v>
      </c>
      <c r="J668" s="4">
        <f t="shared" ca="1" si="116"/>
        <v>8.6640613569719171</v>
      </c>
      <c r="K668" s="4">
        <f t="shared" ca="1" si="117"/>
        <v>5.2307196532283804</v>
      </c>
      <c r="L668" s="6" t="str">
        <f ca="1">HLOOKUP(MAX(B668:K668),B668:$K$1008,M668,FALSE)</f>
        <v>Dirk Nowitzki</v>
      </c>
      <c r="M668">
        <v>341</v>
      </c>
    </row>
    <row r="669" spans="2:13">
      <c r="B669" s="4">
        <f t="shared" ca="1" si="108"/>
        <v>10.96937318308377</v>
      </c>
      <c r="C669" s="4">
        <f t="shared" ca="1" si="109"/>
        <v>11.354275984026224</v>
      </c>
      <c r="D669" s="4">
        <f t="shared" ca="1" si="110"/>
        <v>9.1861573779770467</v>
      </c>
      <c r="E669" s="4">
        <f t="shared" ca="1" si="111"/>
        <v>8.0672332852081023</v>
      </c>
      <c r="F669" s="4">
        <f t="shared" ca="1" si="112"/>
        <v>10.075853780373693</v>
      </c>
      <c r="G669" s="4">
        <f t="shared" ca="1" si="113"/>
        <v>14.75097187183051</v>
      </c>
      <c r="H669" s="4">
        <f t="shared" ca="1" si="114"/>
        <v>9.9413649025703723</v>
      </c>
      <c r="I669" s="4">
        <f t="shared" ca="1" si="115"/>
        <v>7.996563844566273</v>
      </c>
      <c r="J669" s="4">
        <f t="shared" ca="1" si="116"/>
        <v>10.497539910793318</v>
      </c>
      <c r="K669" s="4">
        <f t="shared" ca="1" si="117"/>
        <v>8.0171835334356061</v>
      </c>
      <c r="L669" s="6" t="str">
        <f ca="1">HLOOKUP(MAX(B669:K669),B669:$K$1008,M669,FALSE)</f>
        <v>Joe Harris</v>
      </c>
      <c r="M669">
        <v>340</v>
      </c>
    </row>
    <row r="670" spans="2:13">
      <c r="B670" s="4">
        <f t="shared" ca="1" si="108"/>
        <v>10.160815701826944</v>
      </c>
      <c r="C670" s="4">
        <f t="shared" ca="1" si="109"/>
        <v>10.908780860241874</v>
      </c>
      <c r="D670" s="4">
        <f t="shared" ca="1" si="110"/>
        <v>5.2625537879321449</v>
      </c>
      <c r="E670" s="4">
        <f t="shared" ca="1" si="111"/>
        <v>9.7805259684973187</v>
      </c>
      <c r="F670" s="4">
        <f t="shared" ca="1" si="112"/>
        <v>11.640969880397533</v>
      </c>
      <c r="G670" s="4">
        <f t="shared" ca="1" si="113"/>
        <v>9.3187111521854309</v>
      </c>
      <c r="H670" s="4">
        <f t="shared" ca="1" si="114"/>
        <v>9.3257789956483048</v>
      </c>
      <c r="I670" s="4">
        <f t="shared" ca="1" si="115"/>
        <v>7.181115657824412</v>
      </c>
      <c r="J670" s="4">
        <f t="shared" ca="1" si="116"/>
        <v>5.5897703067352733</v>
      </c>
      <c r="K670" s="4">
        <f t="shared" ca="1" si="117"/>
        <v>8.0160582905630733</v>
      </c>
      <c r="L670" s="6" t="str">
        <f ca="1">HLOOKUP(MAX(B670:K670),B670:$K$1008,M670,FALSE)</f>
        <v>Buddy Hield</v>
      </c>
      <c r="M670">
        <v>339</v>
      </c>
    </row>
    <row r="671" spans="2:13">
      <c r="B671" s="4">
        <f t="shared" ca="1" si="108"/>
        <v>10.309076287469061</v>
      </c>
      <c r="C671" s="4">
        <f t="shared" ca="1" si="109"/>
        <v>11.369368383030793</v>
      </c>
      <c r="D671" s="4">
        <f t="shared" ca="1" si="110"/>
        <v>7.8038301493664726</v>
      </c>
      <c r="E671" s="4">
        <f t="shared" ca="1" si="111"/>
        <v>6.9328112466356018</v>
      </c>
      <c r="F671" s="4">
        <f t="shared" ca="1" si="112"/>
        <v>11.000938533883573</v>
      </c>
      <c r="G671" s="4">
        <f t="shared" ca="1" si="113"/>
        <v>10.111228689448923</v>
      </c>
      <c r="H671" s="4">
        <f t="shared" ca="1" si="114"/>
        <v>10.842027994363782</v>
      </c>
      <c r="I671" s="4">
        <f t="shared" ca="1" si="115"/>
        <v>7.8313468900260226</v>
      </c>
      <c r="J671" s="4">
        <f t="shared" ca="1" si="116"/>
        <v>9.9768017736486598</v>
      </c>
      <c r="K671" s="4">
        <f t="shared" ca="1" si="117"/>
        <v>9.619496336637356</v>
      </c>
      <c r="L671" s="6" t="str">
        <f ca="1">HLOOKUP(MAX(B671:K671),B671:$K$1008,M671,FALSE)</f>
        <v>Seth Curry</v>
      </c>
      <c r="M671">
        <v>338</v>
      </c>
    </row>
    <row r="672" spans="2:13">
      <c r="B672" s="4">
        <f t="shared" ca="1" si="108"/>
        <v>9.884214997185568</v>
      </c>
      <c r="C672" s="4">
        <f t="shared" ca="1" si="109"/>
        <v>11.360572439552692</v>
      </c>
      <c r="D672" s="4">
        <f t="shared" ca="1" si="110"/>
        <v>6.3305212183322661</v>
      </c>
      <c r="E672" s="4">
        <f t="shared" ca="1" si="111"/>
        <v>9.5528470995186794</v>
      </c>
      <c r="F672" s="4">
        <f t="shared" ca="1" si="112"/>
        <v>9.9369798711931931</v>
      </c>
      <c r="G672" s="4">
        <f t="shared" ca="1" si="113"/>
        <v>13.889364186865233</v>
      </c>
      <c r="H672" s="4">
        <f t="shared" ca="1" si="114"/>
        <v>10.713143938749695</v>
      </c>
      <c r="I672" s="4">
        <f t="shared" ca="1" si="115"/>
        <v>9.9278221905674613</v>
      </c>
      <c r="J672" s="4">
        <f t="shared" ca="1" si="116"/>
        <v>6.2128942250031471</v>
      </c>
      <c r="K672" s="4">
        <f t="shared" ca="1" si="117"/>
        <v>7.1424962808519901</v>
      </c>
      <c r="L672" s="6" t="str">
        <f ca="1">HLOOKUP(MAX(B672:K672),B672:$K$1008,M672,FALSE)</f>
        <v>Joe Harris</v>
      </c>
      <c r="M672">
        <v>337</v>
      </c>
    </row>
    <row r="673" spans="2:13">
      <c r="B673" s="4">
        <f t="shared" ca="1" si="108"/>
        <v>10.316147646640381</v>
      </c>
      <c r="C673" s="4">
        <f t="shared" ca="1" si="109"/>
        <v>11.362982876545423</v>
      </c>
      <c r="D673" s="4">
        <f t="shared" ca="1" si="110"/>
        <v>9.485913737756043</v>
      </c>
      <c r="E673" s="4">
        <f t="shared" ca="1" si="111"/>
        <v>9.2590283451538582</v>
      </c>
      <c r="F673" s="4">
        <f t="shared" ca="1" si="112"/>
        <v>11.331820589247251</v>
      </c>
      <c r="G673" s="4">
        <f t="shared" ca="1" si="113"/>
        <v>6.7085553088791494</v>
      </c>
      <c r="H673" s="4">
        <f t="shared" ca="1" si="114"/>
        <v>8.7339530037865156</v>
      </c>
      <c r="I673" s="4">
        <f t="shared" ca="1" si="115"/>
        <v>9.3008511953865352</v>
      </c>
      <c r="J673" s="4">
        <f t="shared" ca="1" si="116"/>
        <v>8.1098932652520972</v>
      </c>
      <c r="K673" s="4">
        <f t="shared" ca="1" si="117"/>
        <v>14.76272699174527</v>
      </c>
      <c r="L673" s="6" t="str">
        <f ca="1">HLOOKUP(MAX(B673:K673),B673:$K$1008,M673,FALSE)</f>
        <v>Khris Middleton</v>
      </c>
      <c r="M673">
        <v>336</v>
      </c>
    </row>
    <row r="674" spans="2:13">
      <c r="B674" s="4">
        <f t="shared" ca="1" si="108"/>
        <v>12.592291146970835</v>
      </c>
      <c r="C674" s="4">
        <f t="shared" ca="1" si="109"/>
        <v>10.661172334514101</v>
      </c>
      <c r="D674" s="4">
        <f t="shared" ca="1" si="110"/>
        <v>6.9662337046179603</v>
      </c>
      <c r="E674" s="4">
        <f t="shared" ca="1" si="111"/>
        <v>10.420851392704627</v>
      </c>
      <c r="F674" s="4">
        <f t="shared" ca="1" si="112"/>
        <v>11.629030203402163</v>
      </c>
      <c r="G674" s="4">
        <f t="shared" ca="1" si="113"/>
        <v>11.038044596392023</v>
      </c>
      <c r="H674" s="4">
        <f t="shared" ca="1" si="114"/>
        <v>10.026856951879335</v>
      </c>
      <c r="I674" s="4">
        <f t="shared" ca="1" si="115"/>
        <v>9.138259997086541</v>
      </c>
      <c r="J674" s="4">
        <f t="shared" ca="1" si="116"/>
        <v>12.096059830415468</v>
      </c>
      <c r="K674" s="4">
        <f t="shared" ca="1" si="117"/>
        <v>7.8795663959408211</v>
      </c>
      <c r="L674" s="6" t="str">
        <f ca="1">HLOOKUP(MAX(B674:K674),B674:$K$1008,M674,FALSE)</f>
        <v>Steph Curry</v>
      </c>
      <c r="M674">
        <v>335</v>
      </c>
    </row>
    <row r="675" spans="2:13">
      <c r="B675" s="4">
        <f t="shared" ca="1" si="108"/>
        <v>10.262638183855993</v>
      </c>
      <c r="C675" s="4">
        <f t="shared" ca="1" si="109"/>
        <v>11.194638844748866</v>
      </c>
      <c r="D675" s="4">
        <f t="shared" ca="1" si="110"/>
        <v>8.6818175995455302</v>
      </c>
      <c r="E675" s="4">
        <f t="shared" ca="1" si="111"/>
        <v>9.4378964352243973</v>
      </c>
      <c r="F675" s="4">
        <f t="shared" ca="1" si="112"/>
        <v>11.280117305289433</v>
      </c>
      <c r="G675" s="4">
        <f t="shared" ca="1" si="113"/>
        <v>3.1054134763295367</v>
      </c>
      <c r="H675" s="4">
        <f t="shared" ca="1" si="114"/>
        <v>9.6508408158621499</v>
      </c>
      <c r="I675" s="4">
        <f t="shared" ca="1" si="115"/>
        <v>10.330274223837554</v>
      </c>
      <c r="J675" s="4">
        <f t="shared" ca="1" si="116"/>
        <v>11.162924661477405</v>
      </c>
      <c r="K675" s="4">
        <f t="shared" ca="1" si="117"/>
        <v>6.427384954187759</v>
      </c>
      <c r="L675" s="6" t="str">
        <f ca="1">HLOOKUP(MAX(B675:K675),B675:$K$1008,M675,FALSE)</f>
        <v>Buddy Hield</v>
      </c>
      <c r="M675">
        <v>334</v>
      </c>
    </row>
    <row r="676" spans="2:13">
      <c r="B676" s="4">
        <f t="shared" ca="1" si="108"/>
        <v>10.650209366343438</v>
      </c>
      <c r="C676" s="4">
        <f t="shared" ca="1" si="109"/>
        <v>11.832511166878907</v>
      </c>
      <c r="D676" s="4">
        <f t="shared" ca="1" si="110"/>
        <v>15.34503051023025</v>
      </c>
      <c r="E676" s="4">
        <f t="shared" ca="1" si="111"/>
        <v>8.1335088512153302</v>
      </c>
      <c r="F676" s="4">
        <f t="shared" ca="1" si="112"/>
        <v>10.773606412133191</v>
      </c>
      <c r="G676" s="4">
        <f t="shared" ca="1" si="113"/>
        <v>10.590285632587396</v>
      </c>
      <c r="H676" s="4">
        <f t="shared" ca="1" si="114"/>
        <v>8.9484293635892254</v>
      </c>
      <c r="I676" s="4">
        <f t="shared" ca="1" si="115"/>
        <v>9.8402504447129697</v>
      </c>
      <c r="J676" s="4">
        <f t="shared" ca="1" si="116"/>
        <v>9.0480644702652313</v>
      </c>
      <c r="K676" s="4">
        <f t="shared" ca="1" si="117"/>
        <v>8.5150593357629418</v>
      </c>
      <c r="L676" s="6" t="str">
        <f ca="1">HLOOKUP(MAX(B676:K676),B676:$K$1008,M676,FALSE)</f>
        <v>Dirk Nowitzki</v>
      </c>
      <c r="M676">
        <v>333</v>
      </c>
    </row>
    <row r="677" spans="2:13">
      <c r="B677" s="4">
        <f t="shared" ca="1" si="108"/>
        <v>9.9296454798072897</v>
      </c>
      <c r="C677" s="4">
        <f t="shared" ca="1" si="109"/>
        <v>10.487891707150178</v>
      </c>
      <c r="D677" s="4">
        <f t="shared" ca="1" si="110"/>
        <v>11.995487379324796</v>
      </c>
      <c r="E677" s="4">
        <f t="shared" ca="1" si="111"/>
        <v>8.0223580133988577</v>
      </c>
      <c r="F677" s="4">
        <f t="shared" ca="1" si="112"/>
        <v>12.330396608552743</v>
      </c>
      <c r="G677" s="4">
        <f t="shared" ca="1" si="113"/>
        <v>12.925850389745964</v>
      </c>
      <c r="H677" s="4">
        <f t="shared" ca="1" si="114"/>
        <v>8.5912266221213631</v>
      </c>
      <c r="I677" s="4">
        <f t="shared" ca="1" si="115"/>
        <v>7.640116787852488</v>
      </c>
      <c r="J677" s="4">
        <f t="shared" ca="1" si="116"/>
        <v>6.1307654901201349</v>
      </c>
      <c r="K677" s="4">
        <f t="shared" ca="1" si="117"/>
        <v>9.9390875471594917</v>
      </c>
      <c r="L677" s="6" t="str">
        <f ca="1">HLOOKUP(MAX(B677:K677),B677:$K$1008,M677,FALSE)</f>
        <v>Joe Harris</v>
      </c>
      <c r="M677">
        <v>332</v>
      </c>
    </row>
    <row r="678" spans="2:13">
      <c r="B678" s="4">
        <f t="shared" ca="1" si="108"/>
        <v>10.277100514998553</v>
      </c>
      <c r="C678" s="4">
        <f t="shared" ca="1" si="109"/>
        <v>9.9466028402358386</v>
      </c>
      <c r="D678" s="4">
        <f t="shared" ca="1" si="110"/>
        <v>12.083737550707822</v>
      </c>
      <c r="E678" s="4">
        <f t="shared" ca="1" si="111"/>
        <v>8.0956581472115126</v>
      </c>
      <c r="F678" s="4">
        <f t="shared" ca="1" si="112"/>
        <v>10.620203957253898</v>
      </c>
      <c r="G678" s="4">
        <f t="shared" ca="1" si="113"/>
        <v>16.513001480358426</v>
      </c>
      <c r="H678" s="4">
        <f t="shared" ca="1" si="114"/>
        <v>10.103717459332891</v>
      </c>
      <c r="I678" s="4">
        <f t="shared" ca="1" si="115"/>
        <v>9.8648896040354739</v>
      </c>
      <c r="J678" s="4">
        <f t="shared" ca="1" si="116"/>
        <v>10.09208809917669</v>
      </c>
      <c r="K678" s="4">
        <f t="shared" ca="1" si="117"/>
        <v>8.9211542098766738</v>
      </c>
      <c r="L678" s="6" t="str">
        <f ca="1">HLOOKUP(MAX(B678:K678),B678:$K$1008,M678,FALSE)</f>
        <v>Joe Harris</v>
      </c>
      <c r="M678">
        <v>331</v>
      </c>
    </row>
    <row r="679" spans="2:13">
      <c r="B679" s="4">
        <f t="shared" ca="1" si="108"/>
        <v>10.796905333385224</v>
      </c>
      <c r="C679" s="4">
        <f t="shared" ca="1" si="109"/>
        <v>11.628467859476583</v>
      </c>
      <c r="D679" s="4">
        <f t="shared" ca="1" si="110"/>
        <v>10.21794767156157</v>
      </c>
      <c r="E679" s="4">
        <f t="shared" ca="1" si="111"/>
        <v>8.2758619991234372</v>
      </c>
      <c r="F679" s="4">
        <f t="shared" ca="1" si="112"/>
        <v>11.3162340958642</v>
      </c>
      <c r="G679" s="4">
        <f t="shared" ca="1" si="113"/>
        <v>5.8216540890620703</v>
      </c>
      <c r="H679" s="4">
        <f t="shared" ca="1" si="114"/>
        <v>9.6397068514638704</v>
      </c>
      <c r="I679" s="4">
        <f t="shared" ca="1" si="115"/>
        <v>8.7648111217303768</v>
      </c>
      <c r="J679" s="4">
        <f t="shared" ca="1" si="116"/>
        <v>7.9842242447145706</v>
      </c>
      <c r="K679" s="4">
        <f t="shared" ca="1" si="117"/>
        <v>8.3548023030501763</v>
      </c>
      <c r="L679" s="6" t="str">
        <f ca="1">HLOOKUP(MAX(B679:K679),B679:$K$1008,M679,FALSE)</f>
        <v>Seth Curry</v>
      </c>
      <c r="M679">
        <v>330</v>
      </c>
    </row>
    <row r="680" spans="2:13">
      <c r="B680" s="4">
        <f t="shared" ca="1" si="108"/>
        <v>12.05053597868323</v>
      </c>
      <c r="C680" s="4">
        <f t="shared" ca="1" si="109"/>
        <v>12.062947077086129</v>
      </c>
      <c r="D680" s="4">
        <f t="shared" ca="1" si="110"/>
        <v>7.1596639866854712</v>
      </c>
      <c r="E680" s="4">
        <f t="shared" ca="1" si="111"/>
        <v>8.0660925778525261</v>
      </c>
      <c r="F680" s="4">
        <f t="shared" ca="1" si="112"/>
        <v>11.348086497050645</v>
      </c>
      <c r="G680" s="4">
        <f t="shared" ca="1" si="113"/>
        <v>7.0657898330721354</v>
      </c>
      <c r="H680" s="4">
        <f t="shared" ca="1" si="114"/>
        <v>9.9424810137964084</v>
      </c>
      <c r="I680" s="4">
        <f t="shared" ca="1" si="115"/>
        <v>8.7188735814313318</v>
      </c>
      <c r="J680" s="4">
        <f t="shared" ca="1" si="116"/>
        <v>11.284214289716067</v>
      </c>
      <c r="K680" s="4">
        <f t="shared" ca="1" si="117"/>
        <v>10.803208797668173</v>
      </c>
      <c r="L680" s="6" t="str">
        <f ca="1">HLOOKUP(MAX(B680:K680),B680:$K$1008,M680,FALSE)</f>
        <v>Seth Curry</v>
      </c>
      <c r="M680">
        <v>329</v>
      </c>
    </row>
    <row r="681" spans="2:13">
      <c r="B681" s="4">
        <f t="shared" ca="1" si="108"/>
        <v>10.654244586299457</v>
      </c>
      <c r="C681" s="4">
        <f t="shared" ca="1" si="109"/>
        <v>12.23473289575924</v>
      </c>
      <c r="D681" s="4">
        <f t="shared" ca="1" si="110"/>
        <v>3.5452869460258163</v>
      </c>
      <c r="E681" s="4">
        <f t="shared" ca="1" si="111"/>
        <v>9.4278703208394035</v>
      </c>
      <c r="F681" s="4">
        <f t="shared" ca="1" si="112"/>
        <v>10.967026422976726</v>
      </c>
      <c r="G681" s="4">
        <f t="shared" ca="1" si="113"/>
        <v>7.2828341381908706</v>
      </c>
      <c r="H681" s="4">
        <f t="shared" ca="1" si="114"/>
        <v>9.6059978189388406</v>
      </c>
      <c r="I681" s="4">
        <f t="shared" ca="1" si="115"/>
        <v>5.8968753727968153</v>
      </c>
      <c r="J681" s="4">
        <f t="shared" ca="1" si="116"/>
        <v>13.051948320916551</v>
      </c>
      <c r="K681" s="4">
        <f t="shared" ca="1" si="117"/>
        <v>9.1276853344264985</v>
      </c>
      <c r="L681" s="6" t="str">
        <f ca="1">HLOOKUP(MAX(B681:K681),B681:$K$1008,M681,FALSE)</f>
        <v>Danny Green</v>
      </c>
      <c r="M681">
        <v>328</v>
      </c>
    </row>
    <row r="682" spans="2:13">
      <c r="B682" s="4">
        <f t="shared" ca="1" si="108"/>
        <v>10.569484596976668</v>
      </c>
      <c r="C682" s="4">
        <f t="shared" ca="1" si="109"/>
        <v>10.365056459874504</v>
      </c>
      <c r="D682" s="4">
        <f t="shared" ca="1" si="110"/>
        <v>10.048391303833659</v>
      </c>
      <c r="E682" s="4">
        <f t="shared" ca="1" si="111"/>
        <v>9.1134372148302578</v>
      </c>
      <c r="F682" s="4">
        <f t="shared" ca="1" si="112"/>
        <v>11.216559598220947</v>
      </c>
      <c r="G682" s="4">
        <f t="shared" ca="1" si="113"/>
        <v>15.134723436792314</v>
      </c>
      <c r="H682" s="4">
        <f t="shared" ca="1" si="114"/>
        <v>8.1169575956603133</v>
      </c>
      <c r="I682" s="4">
        <f t="shared" ca="1" si="115"/>
        <v>8.326217358466403</v>
      </c>
      <c r="J682" s="4">
        <f t="shared" ca="1" si="116"/>
        <v>8.9054255609596744</v>
      </c>
      <c r="K682" s="4">
        <f t="shared" ca="1" si="117"/>
        <v>6.5855411112659219</v>
      </c>
      <c r="L682" s="6" t="str">
        <f ca="1">HLOOKUP(MAX(B682:K682),B682:$K$1008,M682,FALSE)</f>
        <v>Joe Harris</v>
      </c>
      <c r="M682">
        <v>327</v>
      </c>
    </row>
    <row r="683" spans="2:13">
      <c r="B683" s="4">
        <f t="shared" ca="1" si="108"/>
        <v>9.6857725743281922</v>
      </c>
      <c r="C683" s="4">
        <f t="shared" ca="1" si="109"/>
        <v>10.486805765662378</v>
      </c>
      <c r="D683" s="4">
        <f t="shared" ca="1" si="110"/>
        <v>10.293062833296238</v>
      </c>
      <c r="E683" s="4">
        <f t="shared" ca="1" si="111"/>
        <v>9.0924474983797854</v>
      </c>
      <c r="F683" s="4">
        <f t="shared" ca="1" si="112"/>
        <v>10.764803546434528</v>
      </c>
      <c r="G683" s="4">
        <f t="shared" ca="1" si="113"/>
        <v>2.1563932598418241</v>
      </c>
      <c r="H683" s="4">
        <f t="shared" ca="1" si="114"/>
        <v>10.237700712420269</v>
      </c>
      <c r="I683" s="4">
        <f t="shared" ca="1" si="115"/>
        <v>8.6288651610283207</v>
      </c>
      <c r="J683" s="4">
        <f t="shared" ca="1" si="116"/>
        <v>11.725390454618147</v>
      </c>
      <c r="K683" s="4">
        <f t="shared" ca="1" si="117"/>
        <v>10.540758144029871</v>
      </c>
      <c r="L683" s="6" t="str">
        <f ca="1">HLOOKUP(MAX(B683:K683),B683:$K$1008,M683,FALSE)</f>
        <v>Danny Green</v>
      </c>
      <c r="M683">
        <v>326</v>
      </c>
    </row>
    <row r="684" spans="2:13">
      <c r="B684" s="4">
        <f t="shared" ca="1" si="108"/>
        <v>10.590537876211496</v>
      </c>
      <c r="C684" s="4">
        <f t="shared" ca="1" si="109"/>
        <v>9.745180704842344</v>
      </c>
      <c r="D684" s="4">
        <f t="shared" ca="1" si="110"/>
        <v>9.2689646737746845</v>
      </c>
      <c r="E684" s="4">
        <f t="shared" ca="1" si="111"/>
        <v>8.4408322689100235</v>
      </c>
      <c r="F684" s="4">
        <f t="shared" ca="1" si="112"/>
        <v>12.583706930336138</v>
      </c>
      <c r="G684" s="4">
        <f t="shared" ca="1" si="113"/>
        <v>15.279976473274964</v>
      </c>
      <c r="H684" s="4">
        <f t="shared" ca="1" si="114"/>
        <v>10.448309347885615</v>
      </c>
      <c r="I684" s="4">
        <f t="shared" ca="1" si="115"/>
        <v>7.2138188282392264</v>
      </c>
      <c r="J684" s="4">
        <f t="shared" ca="1" si="116"/>
        <v>7.7650901460030397</v>
      </c>
      <c r="K684" s="4">
        <f t="shared" ca="1" si="117"/>
        <v>7.3692698113126429</v>
      </c>
      <c r="L684" s="6" t="str">
        <f ca="1">HLOOKUP(MAX(B684:K684),B684:$K$1008,M684,FALSE)</f>
        <v>Joe Harris</v>
      </c>
      <c r="M684">
        <v>325</v>
      </c>
    </row>
    <row r="685" spans="2:13">
      <c r="B685" s="4">
        <f t="shared" ca="1" si="108"/>
        <v>10.413443332172706</v>
      </c>
      <c r="C685" s="4">
        <f t="shared" ca="1" si="109"/>
        <v>11.452645681374543</v>
      </c>
      <c r="D685" s="4">
        <f t="shared" ca="1" si="110"/>
        <v>11.115958884374338</v>
      </c>
      <c r="E685" s="4">
        <f t="shared" ca="1" si="111"/>
        <v>8.2680109814567846</v>
      </c>
      <c r="F685" s="4">
        <f t="shared" ca="1" si="112"/>
        <v>10.112197401852034</v>
      </c>
      <c r="G685" s="4">
        <f t="shared" ca="1" si="113"/>
        <v>9.1491837721101987</v>
      </c>
      <c r="H685" s="4">
        <f t="shared" ca="1" si="114"/>
        <v>10.957308258551317</v>
      </c>
      <c r="I685" s="4">
        <f t="shared" ca="1" si="115"/>
        <v>7.0868983079996974</v>
      </c>
      <c r="J685" s="4">
        <f t="shared" ca="1" si="116"/>
        <v>8.5511587966865648</v>
      </c>
      <c r="K685" s="4">
        <f t="shared" ca="1" si="117"/>
        <v>9.2398878187065847</v>
      </c>
      <c r="L685" s="6" t="str">
        <f ca="1">HLOOKUP(MAX(B685:K685),B685:$K$1008,M685,FALSE)</f>
        <v>Seth Curry</v>
      </c>
      <c r="M685">
        <v>324</v>
      </c>
    </row>
    <row r="686" spans="2:13">
      <c r="B686" s="4">
        <f t="shared" ca="1" si="108"/>
        <v>11.289158131629355</v>
      </c>
      <c r="C686" s="4">
        <f t="shared" ca="1" si="109"/>
        <v>10.459071511879891</v>
      </c>
      <c r="D686" s="4">
        <f t="shared" ca="1" si="110"/>
        <v>7.9993741432404768</v>
      </c>
      <c r="E686" s="4">
        <f t="shared" ca="1" si="111"/>
        <v>9.0013141346729331</v>
      </c>
      <c r="F686" s="4">
        <f t="shared" ca="1" si="112"/>
        <v>11.066947164562629</v>
      </c>
      <c r="G686" s="4">
        <f t="shared" ca="1" si="113"/>
        <v>9.2762776042978565</v>
      </c>
      <c r="H686" s="4">
        <f t="shared" ca="1" si="114"/>
        <v>9.3194087587517451</v>
      </c>
      <c r="I686" s="4">
        <f t="shared" ca="1" si="115"/>
        <v>10.792453625808379</v>
      </c>
      <c r="J686" s="4">
        <f t="shared" ca="1" si="116"/>
        <v>9.9594524162600546</v>
      </c>
      <c r="K686" s="4">
        <f t="shared" ca="1" si="117"/>
        <v>11.374073273417249</v>
      </c>
      <c r="L686" s="6" t="str">
        <f ca="1">HLOOKUP(MAX(B686:K686),B686:$K$1008,M686,FALSE)</f>
        <v>Khris Middleton</v>
      </c>
      <c r="M686">
        <v>323</v>
      </c>
    </row>
    <row r="687" spans="2:13">
      <c r="B687" s="4">
        <f t="shared" ca="1" si="108"/>
        <v>11.037802961636906</v>
      </c>
      <c r="C687" s="4">
        <f t="shared" ca="1" si="109"/>
        <v>11.38694004467431</v>
      </c>
      <c r="D687" s="4">
        <f t="shared" ca="1" si="110"/>
        <v>7.3715928924295433</v>
      </c>
      <c r="E687" s="4">
        <f t="shared" ca="1" si="111"/>
        <v>7.5635192751626574</v>
      </c>
      <c r="F687" s="4">
        <f t="shared" ca="1" si="112"/>
        <v>12.035443344895516</v>
      </c>
      <c r="G687" s="4">
        <f t="shared" ca="1" si="113"/>
        <v>10.612496270930514</v>
      </c>
      <c r="H687" s="4">
        <f t="shared" ca="1" si="114"/>
        <v>9.7916966639067624</v>
      </c>
      <c r="I687" s="4">
        <f t="shared" ca="1" si="115"/>
        <v>9.0165361387246765</v>
      </c>
      <c r="J687" s="4">
        <f t="shared" ca="1" si="116"/>
        <v>13.326379369002531</v>
      </c>
      <c r="K687" s="4">
        <f t="shared" ca="1" si="117"/>
        <v>11.008018124693839</v>
      </c>
      <c r="L687" s="6" t="str">
        <f ca="1">HLOOKUP(MAX(B687:K687),B687:$K$1008,M687,FALSE)</f>
        <v>Danny Green</v>
      </c>
      <c r="M687">
        <v>322</v>
      </c>
    </row>
    <row r="688" spans="2:13">
      <c r="B688" s="4">
        <f t="shared" ca="1" si="108"/>
        <v>10.820696073884257</v>
      </c>
      <c r="C688" s="4">
        <f t="shared" ca="1" si="109"/>
        <v>11.3902371517944</v>
      </c>
      <c r="D688" s="4">
        <f t="shared" ca="1" si="110"/>
        <v>8.7176805817552712</v>
      </c>
      <c r="E688" s="4">
        <f t="shared" ca="1" si="111"/>
        <v>8.4011263705622721</v>
      </c>
      <c r="F688" s="4">
        <f t="shared" ca="1" si="112"/>
        <v>11.331556840203213</v>
      </c>
      <c r="G688" s="4">
        <f t="shared" ca="1" si="113"/>
        <v>10.694309431149144</v>
      </c>
      <c r="H688" s="4">
        <f t="shared" ca="1" si="114"/>
        <v>8.2115263876804185</v>
      </c>
      <c r="I688" s="4">
        <f t="shared" ca="1" si="115"/>
        <v>11.594493373189323</v>
      </c>
      <c r="J688" s="4">
        <f t="shared" ca="1" si="116"/>
        <v>9.8571081290496601</v>
      </c>
      <c r="K688" s="4">
        <f t="shared" ca="1" si="117"/>
        <v>8.5760558229261239</v>
      </c>
      <c r="L688" s="6" t="str">
        <f ca="1">HLOOKUP(MAX(B688:K688),B688:$K$1008,M688,FALSE)</f>
        <v>Kemba Walker</v>
      </c>
      <c r="M688">
        <v>321</v>
      </c>
    </row>
    <row r="689" spans="2:13">
      <c r="B689" s="4">
        <f t="shared" ca="1" si="108"/>
        <v>10.8319635050801</v>
      </c>
      <c r="C689" s="4">
        <f t="shared" ca="1" si="109"/>
        <v>10.555529799458277</v>
      </c>
      <c r="D689" s="4">
        <f t="shared" ca="1" si="110"/>
        <v>5.4723399099549654</v>
      </c>
      <c r="E689" s="4">
        <f t="shared" ca="1" si="111"/>
        <v>10.532721077772011</v>
      </c>
      <c r="F689" s="4">
        <f t="shared" ca="1" si="112"/>
        <v>11.407903149998159</v>
      </c>
      <c r="G689" s="4">
        <f t="shared" ca="1" si="113"/>
        <v>4.1062672087460488</v>
      </c>
      <c r="H689" s="4">
        <f t="shared" ca="1" si="114"/>
        <v>9.5871589114840994</v>
      </c>
      <c r="I689" s="4">
        <f t="shared" ca="1" si="115"/>
        <v>8.5432446744787072</v>
      </c>
      <c r="J689" s="4">
        <f t="shared" ca="1" si="116"/>
        <v>16.944503570742757</v>
      </c>
      <c r="K689" s="4">
        <f t="shared" ca="1" si="117"/>
        <v>8.7775443267792141</v>
      </c>
      <c r="L689" s="6" t="str">
        <f ca="1">HLOOKUP(MAX(B689:K689),B689:$K$1008,M689,FALSE)</f>
        <v>Danny Green</v>
      </c>
      <c r="M689">
        <v>320</v>
      </c>
    </row>
    <row r="690" spans="2:13">
      <c r="B690" s="4">
        <f t="shared" ca="1" si="108"/>
        <v>9.3825693109646586</v>
      </c>
      <c r="C690" s="4">
        <f t="shared" ca="1" si="109"/>
        <v>11.83187006386928</v>
      </c>
      <c r="D690" s="4">
        <f t="shared" ca="1" si="110"/>
        <v>5.6868275346079491</v>
      </c>
      <c r="E690" s="4">
        <f t="shared" ca="1" si="111"/>
        <v>9.4372772816007977</v>
      </c>
      <c r="F690" s="4">
        <f t="shared" ca="1" si="112"/>
        <v>10.875271497458852</v>
      </c>
      <c r="G690" s="4">
        <f t="shared" ca="1" si="113"/>
        <v>14.666036780648579</v>
      </c>
      <c r="H690" s="4">
        <f t="shared" ca="1" si="114"/>
        <v>7.84293132835991</v>
      </c>
      <c r="I690" s="4">
        <f t="shared" ca="1" si="115"/>
        <v>7.307585476749896</v>
      </c>
      <c r="J690" s="4">
        <f t="shared" ca="1" si="116"/>
        <v>9.3593144649107547</v>
      </c>
      <c r="K690" s="4">
        <f t="shared" ca="1" si="117"/>
        <v>4.4729551271426162</v>
      </c>
      <c r="L690" s="6" t="str">
        <f ca="1">HLOOKUP(MAX(B690:K690),B690:$K$1008,M690,FALSE)</f>
        <v>Joe Harris</v>
      </c>
      <c r="M690">
        <v>319</v>
      </c>
    </row>
    <row r="691" spans="2:13">
      <c r="B691" s="4">
        <f t="shared" ca="1" si="108"/>
        <v>10.2079373256941</v>
      </c>
      <c r="C691" s="4">
        <f t="shared" ca="1" si="109"/>
        <v>11.639960497819651</v>
      </c>
      <c r="D691" s="4">
        <f t="shared" ca="1" si="110"/>
        <v>7.8297380059646535</v>
      </c>
      <c r="E691" s="4">
        <f t="shared" ca="1" si="111"/>
        <v>9.3191725641994179</v>
      </c>
      <c r="F691" s="4">
        <f t="shared" ca="1" si="112"/>
        <v>11.996357033415535</v>
      </c>
      <c r="G691" s="4">
        <f t="shared" ca="1" si="113"/>
        <v>6.9451739825236487</v>
      </c>
      <c r="H691" s="4">
        <f t="shared" ca="1" si="114"/>
        <v>9.2956965954766524</v>
      </c>
      <c r="I691" s="4">
        <f t="shared" ca="1" si="115"/>
        <v>9.4394521571540242</v>
      </c>
      <c r="J691" s="4">
        <f t="shared" ca="1" si="116"/>
        <v>5.6740277892968152</v>
      </c>
      <c r="K691" s="4">
        <f t="shared" ca="1" si="117"/>
        <v>7.8313385032188574</v>
      </c>
      <c r="L691" s="6" t="str">
        <f ca="1">HLOOKUP(MAX(B691:K691),B691:$K$1008,M691,FALSE)</f>
        <v>Buddy Hield</v>
      </c>
      <c r="M691">
        <v>318</v>
      </c>
    </row>
    <row r="692" spans="2:13">
      <c r="B692" s="4">
        <f t="shared" ca="1" si="108"/>
        <v>10.373993431962042</v>
      </c>
      <c r="C692" s="4">
        <f t="shared" ca="1" si="109"/>
        <v>11.507972680820243</v>
      </c>
      <c r="D692" s="4">
        <f t="shared" ca="1" si="110"/>
        <v>15.66043199286209</v>
      </c>
      <c r="E692" s="4">
        <f t="shared" ca="1" si="111"/>
        <v>10.8416478103474</v>
      </c>
      <c r="F692" s="4">
        <f t="shared" ca="1" si="112"/>
        <v>11.173308074440818</v>
      </c>
      <c r="G692" s="4">
        <f t="shared" ca="1" si="113"/>
        <v>13.994965841807971</v>
      </c>
      <c r="H692" s="4">
        <f t="shared" ca="1" si="114"/>
        <v>10.198740514569856</v>
      </c>
      <c r="I692" s="4">
        <f t="shared" ca="1" si="115"/>
        <v>8.7763505100533425</v>
      </c>
      <c r="J692" s="4">
        <f t="shared" ca="1" si="116"/>
        <v>5.4823521569868561</v>
      </c>
      <c r="K692" s="4">
        <f t="shared" ca="1" si="117"/>
        <v>8.8844172807908031</v>
      </c>
      <c r="L692" s="6" t="str">
        <f ca="1">HLOOKUP(MAX(B692:K692),B692:$K$1008,M692,FALSE)</f>
        <v>Dirk Nowitzki</v>
      </c>
      <c r="M692">
        <v>317</v>
      </c>
    </row>
    <row r="693" spans="2:13">
      <c r="B693" s="4">
        <f t="shared" ca="1" si="108"/>
        <v>10.027055753145989</v>
      </c>
      <c r="C693" s="4">
        <f t="shared" ca="1" si="109"/>
        <v>11.247608823608461</v>
      </c>
      <c r="D693" s="4">
        <f t="shared" ca="1" si="110"/>
        <v>-0.4224553198020134</v>
      </c>
      <c r="E693" s="4">
        <f t="shared" ca="1" si="111"/>
        <v>9.2935534753056466</v>
      </c>
      <c r="F693" s="4">
        <f t="shared" ca="1" si="112"/>
        <v>10.184426156513199</v>
      </c>
      <c r="G693" s="4">
        <f t="shared" ca="1" si="113"/>
        <v>10.979461330714797</v>
      </c>
      <c r="H693" s="4">
        <f t="shared" ca="1" si="114"/>
        <v>9.045507938019739</v>
      </c>
      <c r="I693" s="4">
        <f t="shared" ca="1" si="115"/>
        <v>9.2333525286837617</v>
      </c>
      <c r="J693" s="4">
        <f t="shared" ca="1" si="116"/>
        <v>6.6281727643605803</v>
      </c>
      <c r="K693" s="4">
        <f t="shared" ca="1" si="117"/>
        <v>11.5575164387733</v>
      </c>
      <c r="L693" s="6" t="str">
        <f ca="1">HLOOKUP(MAX(B693:K693),B693:$K$1008,M693,FALSE)</f>
        <v>Khris Middleton</v>
      </c>
      <c r="M693">
        <v>316</v>
      </c>
    </row>
    <row r="694" spans="2:13">
      <c r="B694" s="4">
        <f t="shared" ca="1" si="108"/>
        <v>11.277191083587439</v>
      </c>
      <c r="C694" s="4">
        <f t="shared" ca="1" si="109"/>
        <v>10.202799617091612</v>
      </c>
      <c r="D694" s="4">
        <f t="shared" ca="1" si="110"/>
        <v>14.870745764232412</v>
      </c>
      <c r="E694" s="4">
        <f t="shared" ca="1" si="111"/>
        <v>7.0224581507307748</v>
      </c>
      <c r="F694" s="4">
        <f t="shared" ca="1" si="112"/>
        <v>10.776337944286537</v>
      </c>
      <c r="G694" s="4">
        <f t="shared" ca="1" si="113"/>
        <v>7.7664613832418139</v>
      </c>
      <c r="H694" s="4">
        <f t="shared" ca="1" si="114"/>
        <v>10.198936446887895</v>
      </c>
      <c r="I694" s="4">
        <f t="shared" ca="1" si="115"/>
        <v>8.863088812340866</v>
      </c>
      <c r="J694" s="4">
        <f t="shared" ca="1" si="116"/>
        <v>9.082843472400727</v>
      </c>
      <c r="K694" s="4">
        <f t="shared" ca="1" si="117"/>
        <v>10.051684695041223</v>
      </c>
      <c r="L694" s="6" t="str">
        <f ca="1">HLOOKUP(MAX(B694:K694),B694:$K$1008,M694,FALSE)</f>
        <v>Dirk Nowitzki</v>
      </c>
      <c r="M694">
        <v>315</v>
      </c>
    </row>
    <row r="695" spans="2:13">
      <c r="B695" s="4">
        <f t="shared" ca="1" si="108"/>
        <v>10.625626721183632</v>
      </c>
      <c r="C695" s="4">
        <f t="shared" ca="1" si="109"/>
        <v>12.746012687022979</v>
      </c>
      <c r="D695" s="4">
        <f t="shared" ca="1" si="110"/>
        <v>4.1151326161667079</v>
      </c>
      <c r="E695" s="4">
        <f t="shared" ca="1" si="111"/>
        <v>6.5464096453032052</v>
      </c>
      <c r="F695" s="4">
        <f t="shared" ca="1" si="112"/>
        <v>10.177532938803676</v>
      </c>
      <c r="G695" s="4">
        <f t="shared" ca="1" si="113"/>
        <v>14.647900865248886</v>
      </c>
      <c r="H695" s="4">
        <f t="shared" ca="1" si="114"/>
        <v>10.329184396303845</v>
      </c>
      <c r="I695" s="4">
        <f t="shared" ca="1" si="115"/>
        <v>8.0551473813726222</v>
      </c>
      <c r="J695" s="4">
        <f t="shared" ca="1" si="116"/>
        <v>9.4149195797819356</v>
      </c>
      <c r="K695" s="4">
        <f t="shared" ca="1" si="117"/>
        <v>10.185774862601866</v>
      </c>
      <c r="L695" s="6" t="str">
        <f ca="1">HLOOKUP(MAX(B695:K695),B695:$K$1008,M695,FALSE)</f>
        <v>Joe Harris</v>
      </c>
      <c r="M695">
        <v>314</v>
      </c>
    </row>
    <row r="696" spans="2:13">
      <c r="B696" s="4">
        <f t="shared" ca="1" si="108"/>
        <v>11.062077823176866</v>
      </c>
      <c r="C696" s="4">
        <f t="shared" ca="1" si="109"/>
        <v>11.357938488164281</v>
      </c>
      <c r="D696" s="4">
        <f t="shared" ca="1" si="110"/>
        <v>11.645665332857162</v>
      </c>
      <c r="E696" s="4">
        <f t="shared" ca="1" si="111"/>
        <v>8.9157302678645998</v>
      </c>
      <c r="F696" s="4">
        <f t="shared" ca="1" si="112"/>
        <v>10.133455388572202</v>
      </c>
      <c r="G696" s="4">
        <f t="shared" ca="1" si="113"/>
        <v>2.1753201654703487</v>
      </c>
      <c r="H696" s="4">
        <f t="shared" ca="1" si="114"/>
        <v>10.82388480907824</v>
      </c>
      <c r="I696" s="4">
        <f t="shared" ca="1" si="115"/>
        <v>8.4300838041302075</v>
      </c>
      <c r="J696" s="4">
        <f t="shared" ca="1" si="116"/>
        <v>8.6743197965522647</v>
      </c>
      <c r="K696" s="4">
        <f t="shared" ca="1" si="117"/>
        <v>9.4769870129869282</v>
      </c>
      <c r="L696" s="6" t="str">
        <f ca="1">HLOOKUP(MAX(B696:K696),B696:$K$1008,M696,FALSE)</f>
        <v>Dirk Nowitzki</v>
      </c>
      <c r="M696">
        <v>313</v>
      </c>
    </row>
    <row r="697" spans="2:13">
      <c r="B697" s="4">
        <f t="shared" ca="1" si="108"/>
        <v>10.237397682439351</v>
      </c>
      <c r="C697" s="4">
        <f t="shared" ca="1" si="109"/>
        <v>10.960083112516083</v>
      </c>
      <c r="D697" s="4">
        <f t="shared" ca="1" si="110"/>
        <v>4.3715398943848598</v>
      </c>
      <c r="E697" s="4">
        <f t="shared" ca="1" si="111"/>
        <v>7.0720769489614588</v>
      </c>
      <c r="F697" s="4">
        <f t="shared" ca="1" si="112"/>
        <v>9.1996968743596685</v>
      </c>
      <c r="G697" s="4">
        <f t="shared" ca="1" si="113"/>
        <v>8.1080395409420216</v>
      </c>
      <c r="H697" s="4">
        <f t="shared" ca="1" si="114"/>
        <v>9.0438712242349979</v>
      </c>
      <c r="I697" s="4">
        <f t="shared" ca="1" si="115"/>
        <v>8.3853139288250311</v>
      </c>
      <c r="J697" s="4">
        <f t="shared" ca="1" si="116"/>
        <v>7.8592341031145461</v>
      </c>
      <c r="K697" s="4">
        <f t="shared" ca="1" si="117"/>
        <v>6.8591435349582799</v>
      </c>
      <c r="L697" s="6" t="str">
        <f ca="1">HLOOKUP(MAX(B697:K697),B697:$K$1008,M697,FALSE)</f>
        <v>Seth Curry</v>
      </c>
      <c r="M697">
        <v>312</v>
      </c>
    </row>
    <row r="698" spans="2:13">
      <c r="B698" s="4">
        <f t="shared" ca="1" si="108"/>
        <v>11.056965665272728</v>
      </c>
      <c r="C698" s="4">
        <f t="shared" ca="1" si="109"/>
        <v>11.773652897951733</v>
      </c>
      <c r="D698" s="4">
        <f t="shared" ca="1" si="110"/>
        <v>9.8735471184093893</v>
      </c>
      <c r="E698" s="4">
        <f t="shared" ca="1" si="111"/>
        <v>8.8172798969291808</v>
      </c>
      <c r="F698" s="4">
        <f t="shared" ca="1" si="112"/>
        <v>10.612575684972347</v>
      </c>
      <c r="G698" s="4">
        <f t="shared" ca="1" si="113"/>
        <v>3.9390985409784212</v>
      </c>
      <c r="H698" s="4">
        <f t="shared" ca="1" si="114"/>
        <v>9.1756374252442008</v>
      </c>
      <c r="I698" s="4">
        <f t="shared" ca="1" si="115"/>
        <v>8.8861412066574541</v>
      </c>
      <c r="J698" s="4">
        <f t="shared" ca="1" si="116"/>
        <v>11.603608001439998</v>
      </c>
      <c r="K698" s="4">
        <f t="shared" ca="1" si="117"/>
        <v>10.670314259665645</v>
      </c>
      <c r="L698" s="6" t="str">
        <f ca="1">HLOOKUP(MAX(B698:K698),B698:$K$1008,M698,FALSE)</f>
        <v>Seth Curry</v>
      </c>
      <c r="M698">
        <v>311</v>
      </c>
    </row>
    <row r="699" spans="2:13">
      <c r="B699" s="4">
        <f t="shared" ca="1" si="108"/>
        <v>9.974135991928506</v>
      </c>
      <c r="C699" s="4">
        <f t="shared" ca="1" si="109"/>
        <v>10.811092815689097</v>
      </c>
      <c r="D699" s="4">
        <f t="shared" ca="1" si="110"/>
        <v>6.2350091778089185</v>
      </c>
      <c r="E699" s="4">
        <f t="shared" ca="1" si="111"/>
        <v>7.9537808873923534</v>
      </c>
      <c r="F699" s="4">
        <f t="shared" ca="1" si="112"/>
        <v>9.7932189749529339</v>
      </c>
      <c r="G699" s="4">
        <f t="shared" ca="1" si="113"/>
        <v>8.4362527165784904</v>
      </c>
      <c r="H699" s="4">
        <f t="shared" ca="1" si="114"/>
        <v>9.7224680036411577</v>
      </c>
      <c r="I699" s="4">
        <f t="shared" ca="1" si="115"/>
        <v>9.8878029077917855</v>
      </c>
      <c r="J699" s="4">
        <f t="shared" ca="1" si="116"/>
        <v>7.0892117657303677</v>
      </c>
      <c r="K699" s="4">
        <f t="shared" ca="1" si="117"/>
        <v>12.9048624225957</v>
      </c>
      <c r="L699" s="6" t="str">
        <f ca="1">HLOOKUP(MAX(B699:K699),B699:$K$1008,M699,FALSE)</f>
        <v>Khris Middleton</v>
      </c>
      <c r="M699">
        <v>310</v>
      </c>
    </row>
    <row r="700" spans="2:13">
      <c r="B700" s="4">
        <f t="shared" ca="1" si="108"/>
        <v>10.973469151860883</v>
      </c>
      <c r="C700" s="4">
        <f t="shared" ca="1" si="109"/>
        <v>11.310812784903336</v>
      </c>
      <c r="D700" s="4">
        <f t="shared" ca="1" si="110"/>
        <v>1.5651233404359755</v>
      </c>
      <c r="E700" s="4">
        <f t="shared" ca="1" si="111"/>
        <v>8.9270505767294086</v>
      </c>
      <c r="F700" s="4">
        <f t="shared" ca="1" si="112"/>
        <v>9.8976388563483191</v>
      </c>
      <c r="G700" s="4">
        <f t="shared" ca="1" si="113"/>
        <v>9.1886227822890465</v>
      </c>
      <c r="H700" s="4">
        <f t="shared" ca="1" si="114"/>
        <v>9.9638189641447461</v>
      </c>
      <c r="I700" s="4">
        <f t="shared" ca="1" si="115"/>
        <v>10.638458846860727</v>
      </c>
      <c r="J700" s="4">
        <f t="shared" ca="1" si="116"/>
        <v>8.3267444798724952</v>
      </c>
      <c r="K700" s="4">
        <f t="shared" ca="1" si="117"/>
        <v>12.019761572425294</v>
      </c>
      <c r="L700" s="6" t="str">
        <f ca="1">HLOOKUP(MAX(B700:K700),B700:$K$1008,M700,FALSE)</f>
        <v>Khris Middleton</v>
      </c>
      <c r="M700">
        <v>309</v>
      </c>
    </row>
    <row r="701" spans="2:13">
      <c r="B701" s="4">
        <f t="shared" ca="1" si="108"/>
        <v>11.43202067144153</v>
      </c>
      <c r="C701" s="4">
        <f t="shared" ca="1" si="109"/>
        <v>11.784217325299235</v>
      </c>
      <c r="D701" s="4">
        <f t="shared" ca="1" si="110"/>
        <v>2.8624938923042977</v>
      </c>
      <c r="E701" s="4">
        <f t="shared" ca="1" si="111"/>
        <v>9.0894443988591291</v>
      </c>
      <c r="F701" s="4">
        <f t="shared" ca="1" si="112"/>
        <v>10.540390490339965</v>
      </c>
      <c r="G701" s="4">
        <f t="shared" ca="1" si="113"/>
        <v>11.589022344338435</v>
      </c>
      <c r="H701" s="4">
        <f t="shared" ca="1" si="114"/>
        <v>9.6397939249053994</v>
      </c>
      <c r="I701" s="4">
        <f t="shared" ca="1" si="115"/>
        <v>7.3590383182469079</v>
      </c>
      <c r="J701" s="4">
        <f t="shared" ca="1" si="116"/>
        <v>11.054896008611575</v>
      </c>
      <c r="K701" s="4">
        <f t="shared" ca="1" si="117"/>
        <v>12.98921702559964</v>
      </c>
      <c r="L701" s="6" t="str">
        <f ca="1">HLOOKUP(MAX(B701:K701),B701:$K$1008,M701,FALSE)</f>
        <v>Khris Middleton</v>
      </c>
      <c r="M701">
        <v>308</v>
      </c>
    </row>
    <row r="702" spans="2:13">
      <c r="B702" s="4">
        <f t="shared" ca="1" si="108"/>
        <v>10.963108750599531</v>
      </c>
      <c r="C702" s="4">
        <f t="shared" ca="1" si="109"/>
        <v>10.224828224397479</v>
      </c>
      <c r="D702" s="4">
        <f t="shared" ca="1" si="110"/>
        <v>8.3630169715226454</v>
      </c>
      <c r="E702" s="4">
        <f t="shared" ca="1" si="111"/>
        <v>10.167902161658029</v>
      </c>
      <c r="F702" s="4">
        <f t="shared" ca="1" si="112"/>
        <v>10.058503005316732</v>
      </c>
      <c r="G702" s="4">
        <f t="shared" ca="1" si="113"/>
        <v>7.778034629315222</v>
      </c>
      <c r="H702" s="4">
        <f t="shared" ca="1" si="114"/>
        <v>9.2387979292053579</v>
      </c>
      <c r="I702" s="4">
        <f t="shared" ca="1" si="115"/>
        <v>9.7242366313889779</v>
      </c>
      <c r="J702" s="4">
        <f t="shared" ca="1" si="116"/>
        <v>8.4284290772145223</v>
      </c>
      <c r="K702" s="4">
        <f t="shared" ca="1" si="117"/>
        <v>14.530223708647652</v>
      </c>
      <c r="L702" s="6" t="str">
        <f ca="1">HLOOKUP(MAX(B702:K702),B702:$K$1008,M702,FALSE)</f>
        <v>Khris Middleton</v>
      </c>
      <c r="M702">
        <v>307</v>
      </c>
    </row>
    <row r="703" spans="2:13">
      <c r="B703" s="4">
        <f t="shared" ca="1" si="108"/>
        <v>10.783838665942577</v>
      </c>
      <c r="C703" s="4">
        <f t="shared" ca="1" si="109"/>
        <v>12.004668568914374</v>
      </c>
      <c r="D703" s="4">
        <f t="shared" ca="1" si="110"/>
        <v>9.5997590842415459</v>
      </c>
      <c r="E703" s="4">
        <f t="shared" ca="1" si="111"/>
        <v>8.4958879154466658</v>
      </c>
      <c r="F703" s="4">
        <f t="shared" ca="1" si="112"/>
        <v>10.254252369175815</v>
      </c>
      <c r="G703" s="4">
        <f t="shared" ca="1" si="113"/>
        <v>13.359658278924336</v>
      </c>
      <c r="H703" s="4">
        <f t="shared" ca="1" si="114"/>
        <v>8.7647601793282437</v>
      </c>
      <c r="I703" s="4">
        <f t="shared" ca="1" si="115"/>
        <v>10.211826368662782</v>
      </c>
      <c r="J703" s="4">
        <f t="shared" ca="1" si="116"/>
        <v>10.266474977251535</v>
      </c>
      <c r="K703" s="4">
        <f t="shared" ca="1" si="117"/>
        <v>13.025078342922679</v>
      </c>
      <c r="L703" s="6" t="str">
        <f ca="1">HLOOKUP(MAX(B703:K703),B703:$K$1008,M703,FALSE)</f>
        <v>Joe Harris</v>
      </c>
      <c r="M703">
        <v>306</v>
      </c>
    </row>
    <row r="704" spans="2:13">
      <c r="B704" s="4">
        <f t="shared" ca="1" si="108"/>
        <v>11.077647589992106</v>
      </c>
      <c r="C704" s="4">
        <f t="shared" ca="1" si="109"/>
        <v>10.875966618546165</v>
      </c>
      <c r="D704" s="4">
        <f t="shared" ca="1" si="110"/>
        <v>8.3634745930412056</v>
      </c>
      <c r="E704" s="4">
        <f t="shared" ca="1" si="111"/>
        <v>8.2219003081587783</v>
      </c>
      <c r="F704" s="4">
        <f t="shared" ca="1" si="112"/>
        <v>11.036342111537586</v>
      </c>
      <c r="G704" s="4">
        <f t="shared" ca="1" si="113"/>
        <v>7.6141746739444587</v>
      </c>
      <c r="H704" s="4">
        <f t="shared" ca="1" si="114"/>
        <v>8.4997315740362502</v>
      </c>
      <c r="I704" s="4">
        <f t="shared" ca="1" si="115"/>
        <v>9.334034943228076</v>
      </c>
      <c r="J704" s="4">
        <f t="shared" ca="1" si="116"/>
        <v>4.9272044751338573</v>
      </c>
      <c r="K704" s="4">
        <f t="shared" ca="1" si="117"/>
        <v>9.3192742899593028</v>
      </c>
      <c r="L704" s="6" t="str">
        <f ca="1">HLOOKUP(MAX(B704:K704),B704:$K$1008,M704,FALSE)</f>
        <v>Steph Curry</v>
      </c>
      <c r="M704">
        <v>305</v>
      </c>
    </row>
    <row r="705" spans="2:13">
      <c r="B705" s="4">
        <f t="shared" ca="1" si="108"/>
        <v>11.619985859851367</v>
      </c>
      <c r="C705" s="4">
        <f t="shared" ca="1" si="109"/>
        <v>10.520060021754125</v>
      </c>
      <c r="D705" s="4">
        <f t="shared" ca="1" si="110"/>
        <v>13.76279521508329</v>
      </c>
      <c r="E705" s="4">
        <f t="shared" ca="1" si="111"/>
        <v>10.417012244790476</v>
      </c>
      <c r="F705" s="4">
        <f t="shared" ca="1" si="112"/>
        <v>9.7098753264956947</v>
      </c>
      <c r="G705" s="4">
        <f t="shared" ca="1" si="113"/>
        <v>3.1669600530841362</v>
      </c>
      <c r="H705" s="4">
        <f t="shared" ca="1" si="114"/>
        <v>9.1329477359835369</v>
      </c>
      <c r="I705" s="4">
        <f t="shared" ca="1" si="115"/>
        <v>6.0169969699275958</v>
      </c>
      <c r="J705" s="4">
        <f t="shared" ca="1" si="116"/>
        <v>7.182909666170965</v>
      </c>
      <c r="K705" s="4">
        <f t="shared" ca="1" si="117"/>
        <v>8.8653198107571356</v>
      </c>
      <c r="L705" s="6" t="str">
        <f ca="1">HLOOKUP(MAX(B705:K705),B705:$K$1008,M705,FALSE)</f>
        <v>Dirk Nowitzki</v>
      </c>
      <c r="M705">
        <v>304</v>
      </c>
    </row>
    <row r="706" spans="2:13">
      <c r="B706" s="4">
        <f t="shared" ca="1" si="108"/>
        <v>10.912679521401243</v>
      </c>
      <c r="C706" s="4">
        <f t="shared" ca="1" si="109"/>
        <v>11.041620894712262</v>
      </c>
      <c r="D706" s="4">
        <f t="shared" ca="1" si="110"/>
        <v>11.128303115099031</v>
      </c>
      <c r="E706" s="4">
        <f t="shared" ca="1" si="111"/>
        <v>8.3866478949767629</v>
      </c>
      <c r="F706" s="4">
        <f t="shared" ca="1" si="112"/>
        <v>13.479672611019867</v>
      </c>
      <c r="G706" s="4">
        <f t="shared" ca="1" si="113"/>
        <v>4.3197192125146717</v>
      </c>
      <c r="H706" s="4">
        <f t="shared" ca="1" si="114"/>
        <v>8.8067241335154396</v>
      </c>
      <c r="I706" s="4">
        <f t="shared" ca="1" si="115"/>
        <v>8.1794776629023946</v>
      </c>
      <c r="J706" s="4">
        <f t="shared" ca="1" si="116"/>
        <v>8.9047182374640279</v>
      </c>
      <c r="K706" s="4">
        <f t="shared" ca="1" si="117"/>
        <v>9.5584327384469567</v>
      </c>
      <c r="L706" s="6" t="str">
        <f ca="1">HLOOKUP(MAX(B706:K706),B706:$K$1008,M706,FALSE)</f>
        <v>Buddy Hield</v>
      </c>
      <c r="M706">
        <v>303</v>
      </c>
    </row>
    <row r="707" spans="2:13">
      <c r="B707" s="4">
        <f t="shared" ca="1" si="108"/>
        <v>10.510905418457806</v>
      </c>
      <c r="C707" s="4">
        <f t="shared" ca="1" si="109"/>
        <v>11.296752722992236</v>
      </c>
      <c r="D707" s="4">
        <f t="shared" ca="1" si="110"/>
        <v>7.9996107752255377</v>
      </c>
      <c r="E707" s="4">
        <f t="shared" ca="1" si="111"/>
        <v>11.084087514340405</v>
      </c>
      <c r="F707" s="4">
        <f t="shared" ca="1" si="112"/>
        <v>11.45247207837172</v>
      </c>
      <c r="G707" s="4">
        <f t="shared" ca="1" si="113"/>
        <v>10.921797130078367</v>
      </c>
      <c r="H707" s="4">
        <f t="shared" ca="1" si="114"/>
        <v>10.288481876615176</v>
      </c>
      <c r="I707" s="4">
        <f t="shared" ca="1" si="115"/>
        <v>9.1144140550154926</v>
      </c>
      <c r="J707" s="4">
        <f t="shared" ca="1" si="116"/>
        <v>6.5501029879385992</v>
      </c>
      <c r="K707" s="4">
        <f t="shared" ca="1" si="117"/>
        <v>11.344764037836399</v>
      </c>
      <c r="L707" s="6" t="str">
        <f ca="1">HLOOKUP(MAX(B707:K707),B707:$K$1008,M707,FALSE)</f>
        <v>Buddy Hield</v>
      </c>
      <c r="M707">
        <v>302</v>
      </c>
    </row>
    <row r="708" spans="2:13">
      <c r="B708" s="4">
        <f t="shared" ca="1" si="108"/>
        <v>10.685944690193603</v>
      </c>
      <c r="C708" s="4">
        <f t="shared" ca="1" si="109"/>
        <v>10.269218767596284</v>
      </c>
      <c r="D708" s="4">
        <f t="shared" ca="1" si="110"/>
        <v>10.83878942193115</v>
      </c>
      <c r="E708" s="4">
        <f t="shared" ca="1" si="111"/>
        <v>7.7869945938635627</v>
      </c>
      <c r="F708" s="4">
        <f t="shared" ca="1" si="112"/>
        <v>10.267996287420093</v>
      </c>
      <c r="G708" s="4">
        <f t="shared" ca="1" si="113"/>
        <v>13.645917734879518</v>
      </c>
      <c r="H708" s="4">
        <f t="shared" ca="1" si="114"/>
        <v>8.4814348517474123</v>
      </c>
      <c r="I708" s="4">
        <f t="shared" ca="1" si="115"/>
        <v>11.485636279938101</v>
      </c>
      <c r="J708" s="4">
        <f t="shared" ca="1" si="116"/>
        <v>7.6604004841674307</v>
      </c>
      <c r="K708" s="4">
        <f t="shared" ca="1" si="117"/>
        <v>13.246781261521781</v>
      </c>
      <c r="L708" s="6" t="str">
        <f ca="1">HLOOKUP(MAX(B708:K708),B708:$K$1008,M708,FALSE)</f>
        <v>Joe Harris</v>
      </c>
      <c r="M708">
        <v>301</v>
      </c>
    </row>
    <row r="709" spans="2:13">
      <c r="B709" s="4">
        <f t="shared" ca="1" si="108"/>
        <v>10.722085257326212</v>
      </c>
      <c r="C709" s="4">
        <f t="shared" ca="1" si="109"/>
        <v>11.433973306704983</v>
      </c>
      <c r="D709" s="4">
        <f t="shared" ca="1" si="110"/>
        <v>11.33701966973125</v>
      </c>
      <c r="E709" s="4">
        <f t="shared" ca="1" si="111"/>
        <v>8.8084295774886456</v>
      </c>
      <c r="F709" s="4">
        <f t="shared" ca="1" si="112"/>
        <v>9.8239166013081629</v>
      </c>
      <c r="G709" s="4">
        <f t="shared" ca="1" si="113"/>
        <v>14.894436471872039</v>
      </c>
      <c r="H709" s="4">
        <f t="shared" ca="1" si="114"/>
        <v>9.8927493753347857</v>
      </c>
      <c r="I709" s="4">
        <f t="shared" ca="1" si="115"/>
        <v>9.1031542932281386</v>
      </c>
      <c r="J709" s="4">
        <f t="shared" ca="1" si="116"/>
        <v>9.4344755295374974</v>
      </c>
      <c r="K709" s="4">
        <f t="shared" ca="1" si="117"/>
        <v>7.986974629134636</v>
      </c>
      <c r="L709" s="6" t="str">
        <f ca="1">HLOOKUP(MAX(B709:K709),B709:$K$1008,M709,FALSE)</f>
        <v>Joe Harris</v>
      </c>
      <c r="M709">
        <v>300</v>
      </c>
    </row>
    <row r="710" spans="2:13">
      <c r="B710" s="4">
        <f t="shared" ca="1" si="108"/>
        <v>10.864096054273734</v>
      </c>
      <c r="C710" s="4">
        <f t="shared" ca="1" si="109"/>
        <v>9.4628696644265595</v>
      </c>
      <c r="D710" s="4">
        <f t="shared" ca="1" si="110"/>
        <v>12.85256620110057</v>
      </c>
      <c r="E710" s="4">
        <f t="shared" ca="1" si="111"/>
        <v>9.3754962725435291</v>
      </c>
      <c r="F710" s="4">
        <f t="shared" ca="1" si="112"/>
        <v>11.638619361587315</v>
      </c>
      <c r="G710" s="4">
        <f t="shared" ca="1" si="113"/>
        <v>1.3987220560482003</v>
      </c>
      <c r="H710" s="4">
        <f t="shared" ca="1" si="114"/>
        <v>10.364418330806153</v>
      </c>
      <c r="I710" s="4">
        <f t="shared" ca="1" si="115"/>
        <v>7.8943725779609109</v>
      </c>
      <c r="J710" s="4">
        <f t="shared" ca="1" si="116"/>
        <v>6.6575547037222629</v>
      </c>
      <c r="K710" s="4">
        <f t="shared" ca="1" si="117"/>
        <v>11.485732671408165</v>
      </c>
      <c r="L710" s="6" t="str">
        <f ca="1">HLOOKUP(MAX(B710:K710),B710:$K$1008,M710,FALSE)</f>
        <v>Dirk Nowitzki</v>
      </c>
      <c r="M710">
        <v>299</v>
      </c>
    </row>
    <row r="711" spans="2:13">
      <c r="B711" s="4">
        <f t="shared" ca="1" si="108"/>
        <v>9.9465988471076265</v>
      </c>
      <c r="C711" s="4">
        <f t="shared" ca="1" si="109"/>
        <v>10.422779674508096</v>
      </c>
      <c r="D711" s="4">
        <f t="shared" ca="1" si="110"/>
        <v>-1.0800966740586864</v>
      </c>
      <c r="E711" s="4">
        <f t="shared" ca="1" si="111"/>
        <v>9.7596590345463827</v>
      </c>
      <c r="F711" s="4">
        <f t="shared" ca="1" si="112"/>
        <v>10.474297862114836</v>
      </c>
      <c r="G711" s="4">
        <f t="shared" ca="1" si="113"/>
        <v>10.4308638780119</v>
      </c>
      <c r="H711" s="4">
        <f t="shared" ca="1" si="114"/>
        <v>9.2386515928046009</v>
      </c>
      <c r="I711" s="4">
        <f t="shared" ca="1" si="115"/>
        <v>7.2722179300040306</v>
      </c>
      <c r="J711" s="4">
        <f t="shared" ca="1" si="116"/>
        <v>7.9149130942865114</v>
      </c>
      <c r="K711" s="4">
        <f t="shared" ca="1" si="117"/>
        <v>13.555461763549575</v>
      </c>
      <c r="L711" s="6" t="str">
        <f ca="1">HLOOKUP(MAX(B711:K711),B711:$K$1008,M711,FALSE)</f>
        <v>Khris Middleton</v>
      </c>
      <c r="M711">
        <v>298</v>
      </c>
    </row>
    <row r="712" spans="2:13">
      <c r="B712" s="4">
        <f t="shared" ref="B712:B775" ca="1" si="118">NORMINV(RAND(),$B$4,$B$5)*25</f>
        <v>9.8324521713485158</v>
      </c>
      <c r="C712" s="4">
        <f t="shared" ref="C712:C775" ca="1" si="119">NORMINV(RAND(),$C$4,$C$5)*25</f>
        <v>10.583441801621355</v>
      </c>
      <c r="D712" s="4">
        <f t="shared" ref="D712:D775" ca="1" si="120">NORMINV(RAND(),$D$4,$D$5)*25</f>
        <v>5.1341673901095568</v>
      </c>
      <c r="E712" s="4">
        <f t="shared" ref="E712:E775" ca="1" si="121">NORMINV(RAND(),$E$4,$E$5)*25</f>
        <v>11.8283582137853</v>
      </c>
      <c r="F712" s="4">
        <f t="shared" ref="F712:F775" ca="1" si="122">NORMINV(RAND(),$F$4,$F$5)*25</f>
        <v>10.962877138397873</v>
      </c>
      <c r="G712" s="4">
        <f t="shared" ref="G712:G775" ca="1" si="123">NORMINV(RAND(),$G$4,$G$5)*25</f>
        <v>11.336959498397999</v>
      </c>
      <c r="H712" s="4">
        <f t="shared" ref="H712:H775" ca="1" si="124">NORMINV(RAND(),$H$4,$H$5)*25</f>
        <v>9.4699939795061727</v>
      </c>
      <c r="I712" s="4">
        <f t="shared" ref="I712:I775" ca="1" si="125">NORMINV(RAND(),$I$4,$I$5)*25</f>
        <v>6.3545008612604148</v>
      </c>
      <c r="J712" s="4">
        <f t="shared" ref="J712:J775" ca="1" si="126">NORMINV(RAND(),$J$4,$J$5)*25</f>
        <v>4.4319312521865815</v>
      </c>
      <c r="K712" s="4">
        <f t="shared" ref="K712:K775" ca="1" si="127">NORMINV(RAND(),$K$4,$K$5)*25</f>
        <v>9.8591598479514744</v>
      </c>
      <c r="L712" s="6" t="str">
        <f ca="1">HLOOKUP(MAX(B712:K712),B712:$K$1008,M712,FALSE)</f>
        <v>Devin Booker</v>
      </c>
      <c r="M712">
        <v>297</v>
      </c>
    </row>
    <row r="713" spans="2:13">
      <c r="B713" s="4">
        <f t="shared" ca="1" si="118"/>
        <v>11.105916878217418</v>
      </c>
      <c r="C713" s="4">
        <f t="shared" ca="1" si="119"/>
        <v>11.121259319145004</v>
      </c>
      <c r="D713" s="4">
        <f t="shared" ca="1" si="120"/>
        <v>5.7687433416104792</v>
      </c>
      <c r="E713" s="4">
        <f t="shared" ca="1" si="121"/>
        <v>10.084347445217823</v>
      </c>
      <c r="F713" s="4">
        <f t="shared" ca="1" si="122"/>
        <v>9.9987238820324986</v>
      </c>
      <c r="G713" s="4">
        <f t="shared" ca="1" si="123"/>
        <v>10.324963921285635</v>
      </c>
      <c r="H713" s="4">
        <f t="shared" ca="1" si="124"/>
        <v>10.976362603037639</v>
      </c>
      <c r="I713" s="4">
        <f t="shared" ca="1" si="125"/>
        <v>8.6967469698294533</v>
      </c>
      <c r="J713" s="4">
        <f t="shared" ca="1" si="126"/>
        <v>9.2901589472710064</v>
      </c>
      <c r="K713" s="4">
        <f t="shared" ca="1" si="127"/>
        <v>8.3043046217265069</v>
      </c>
      <c r="L713" s="6" t="str">
        <f ca="1">HLOOKUP(MAX(B713:K713),B713:$K$1008,M713,FALSE)</f>
        <v>Seth Curry</v>
      </c>
      <c r="M713">
        <v>296</v>
      </c>
    </row>
    <row r="714" spans="2:13">
      <c r="B714" s="4">
        <f t="shared" ca="1" si="118"/>
        <v>10.332209260195166</v>
      </c>
      <c r="C714" s="4">
        <f t="shared" ca="1" si="119"/>
        <v>10.906247443931219</v>
      </c>
      <c r="D714" s="4">
        <f t="shared" ca="1" si="120"/>
        <v>10.805992702843069</v>
      </c>
      <c r="E714" s="4">
        <f t="shared" ca="1" si="121"/>
        <v>9.605603339377442</v>
      </c>
      <c r="F714" s="4">
        <f t="shared" ca="1" si="122"/>
        <v>9.6113492342181779</v>
      </c>
      <c r="G714" s="4">
        <f t="shared" ca="1" si="123"/>
        <v>2.4442419608549355</v>
      </c>
      <c r="H714" s="4">
        <f t="shared" ca="1" si="124"/>
        <v>8.704236144004307</v>
      </c>
      <c r="I714" s="4">
        <f t="shared" ca="1" si="125"/>
        <v>12.204131117821868</v>
      </c>
      <c r="J714" s="4">
        <f t="shared" ca="1" si="126"/>
        <v>11.187292332945002</v>
      </c>
      <c r="K714" s="4">
        <f t="shared" ca="1" si="127"/>
        <v>9.614641758313109</v>
      </c>
      <c r="L714" s="6" t="str">
        <f ca="1">HLOOKUP(MAX(B714:K714),B714:$K$1008,M714,FALSE)</f>
        <v>Kemba Walker</v>
      </c>
      <c r="M714">
        <v>295</v>
      </c>
    </row>
    <row r="715" spans="2:13">
      <c r="B715" s="4">
        <f t="shared" ca="1" si="118"/>
        <v>10.240077570380191</v>
      </c>
      <c r="C715" s="4">
        <f t="shared" ca="1" si="119"/>
        <v>10.952721578676936</v>
      </c>
      <c r="D715" s="4">
        <f t="shared" ca="1" si="120"/>
        <v>9.4261279196397521</v>
      </c>
      <c r="E715" s="4">
        <f t="shared" ca="1" si="121"/>
        <v>7.9616569399654766</v>
      </c>
      <c r="F715" s="4">
        <f t="shared" ca="1" si="122"/>
        <v>10.044413866802721</v>
      </c>
      <c r="G715" s="4">
        <f t="shared" ca="1" si="123"/>
        <v>3.991865690547959</v>
      </c>
      <c r="H715" s="4">
        <f t="shared" ca="1" si="124"/>
        <v>9.7292660261906931</v>
      </c>
      <c r="I715" s="4">
        <f t="shared" ca="1" si="125"/>
        <v>11.345686287332743</v>
      </c>
      <c r="J715" s="4">
        <f t="shared" ca="1" si="126"/>
        <v>9.1972274156093849</v>
      </c>
      <c r="K715" s="4">
        <f t="shared" ca="1" si="127"/>
        <v>6.9674450711610243</v>
      </c>
      <c r="L715" s="6" t="str">
        <f ca="1">HLOOKUP(MAX(B715:K715),B715:$K$1008,M715,FALSE)</f>
        <v>Kemba Walker</v>
      </c>
      <c r="M715">
        <v>294</v>
      </c>
    </row>
    <row r="716" spans="2:13">
      <c r="B716" s="4">
        <f t="shared" ca="1" si="118"/>
        <v>11.198406498633288</v>
      </c>
      <c r="C716" s="4">
        <f t="shared" ca="1" si="119"/>
        <v>12.150694174982474</v>
      </c>
      <c r="D716" s="4">
        <f t="shared" ca="1" si="120"/>
        <v>16.537157439680687</v>
      </c>
      <c r="E716" s="4">
        <f t="shared" ca="1" si="121"/>
        <v>9.9052204220986528</v>
      </c>
      <c r="F716" s="4">
        <f t="shared" ca="1" si="122"/>
        <v>10.512001809521699</v>
      </c>
      <c r="G716" s="4">
        <f t="shared" ca="1" si="123"/>
        <v>17.008497758550003</v>
      </c>
      <c r="H716" s="4">
        <f t="shared" ca="1" si="124"/>
        <v>11.353002785366201</v>
      </c>
      <c r="I716" s="4">
        <f t="shared" ca="1" si="125"/>
        <v>6.3639590907429326</v>
      </c>
      <c r="J716" s="4">
        <f t="shared" ca="1" si="126"/>
        <v>5.4434247492880523</v>
      </c>
      <c r="K716" s="4">
        <f t="shared" ca="1" si="127"/>
        <v>8.8961897028257813</v>
      </c>
      <c r="L716" s="6" t="str">
        <f ca="1">HLOOKUP(MAX(B716:K716),B716:$K$1008,M716,FALSE)</f>
        <v>Joe Harris</v>
      </c>
      <c r="M716">
        <v>293</v>
      </c>
    </row>
    <row r="717" spans="2:13">
      <c r="B717" s="4">
        <f t="shared" ca="1" si="118"/>
        <v>10.226425729427113</v>
      </c>
      <c r="C717" s="4">
        <f t="shared" ca="1" si="119"/>
        <v>11.287535954867542</v>
      </c>
      <c r="D717" s="4">
        <f t="shared" ca="1" si="120"/>
        <v>11.253388684610513</v>
      </c>
      <c r="E717" s="4">
        <f t="shared" ca="1" si="121"/>
        <v>10.156109653136578</v>
      </c>
      <c r="F717" s="4">
        <f t="shared" ca="1" si="122"/>
        <v>10.270724680989506</v>
      </c>
      <c r="G717" s="4">
        <f t="shared" ca="1" si="123"/>
        <v>8.4227662483167283</v>
      </c>
      <c r="H717" s="4">
        <f t="shared" ca="1" si="124"/>
        <v>8.5056077618895376</v>
      </c>
      <c r="I717" s="4">
        <f t="shared" ca="1" si="125"/>
        <v>11.062297670637387</v>
      </c>
      <c r="J717" s="4">
        <f t="shared" ca="1" si="126"/>
        <v>11.734279140849342</v>
      </c>
      <c r="K717" s="4">
        <f t="shared" ca="1" si="127"/>
        <v>9.3722843999256309</v>
      </c>
      <c r="L717" s="6" t="str">
        <f ca="1">HLOOKUP(MAX(B717:K717),B717:$K$1008,M717,FALSE)</f>
        <v>Danny Green</v>
      </c>
      <c r="M717">
        <v>292</v>
      </c>
    </row>
    <row r="718" spans="2:13">
      <c r="B718" s="4">
        <f t="shared" ca="1" si="118"/>
        <v>10.311158737597093</v>
      </c>
      <c r="C718" s="4">
        <f t="shared" ca="1" si="119"/>
        <v>10.836020246067593</v>
      </c>
      <c r="D718" s="4">
        <f t="shared" ca="1" si="120"/>
        <v>8.6422387465319197</v>
      </c>
      <c r="E718" s="4">
        <f t="shared" ca="1" si="121"/>
        <v>9.3833593155492352</v>
      </c>
      <c r="F718" s="4">
        <f t="shared" ca="1" si="122"/>
        <v>11.092606938746174</v>
      </c>
      <c r="G718" s="4">
        <f t="shared" ca="1" si="123"/>
        <v>12.632466652400101</v>
      </c>
      <c r="H718" s="4">
        <f t="shared" ca="1" si="124"/>
        <v>7.2881522141192505</v>
      </c>
      <c r="I718" s="4">
        <f t="shared" ca="1" si="125"/>
        <v>8.6186310972915798</v>
      </c>
      <c r="J718" s="4">
        <f t="shared" ca="1" si="126"/>
        <v>7.4419538071166675</v>
      </c>
      <c r="K718" s="4">
        <f t="shared" ca="1" si="127"/>
        <v>8.1832637569412352</v>
      </c>
      <c r="L718" s="6" t="str">
        <f ca="1">HLOOKUP(MAX(B718:K718),B718:$K$1008,M718,FALSE)</f>
        <v>Joe Harris</v>
      </c>
      <c r="M718">
        <v>291</v>
      </c>
    </row>
    <row r="719" spans="2:13">
      <c r="B719" s="4">
        <f t="shared" ca="1" si="118"/>
        <v>9.414088202506159</v>
      </c>
      <c r="C719" s="4">
        <f t="shared" ca="1" si="119"/>
        <v>11.578785535656497</v>
      </c>
      <c r="D719" s="4">
        <f t="shared" ca="1" si="120"/>
        <v>11.589825158612614</v>
      </c>
      <c r="E719" s="4">
        <f t="shared" ca="1" si="121"/>
        <v>8.1416863000903419</v>
      </c>
      <c r="F719" s="4">
        <f t="shared" ca="1" si="122"/>
        <v>10.453548257202767</v>
      </c>
      <c r="G719" s="4">
        <f t="shared" ca="1" si="123"/>
        <v>12.457461858495995</v>
      </c>
      <c r="H719" s="4">
        <f t="shared" ca="1" si="124"/>
        <v>8.9272687943171469</v>
      </c>
      <c r="I719" s="4">
        <f t="shared" ca="1" si="125"/>
        <v>7.9710171753182237</v>
      </c>
      <c r="J719" s="4">
        <f t="shared" ca="1" si="126"/>
        <v>7.484257851244247</v>
      </c>
      <c r="K719" s="4">
        <f t="shared" ca="1" si="127"/>
        <v>14.929243540658691</v>
      </c>
      <c r="L719" s="6" t="str">
        <f ca="1">HLOOKUP(MAX(B719:K719),B719:$K$1008,M719,FALSE)</f>
        <v>Khris Middleton</v>
      </c>
      <c r="M719">
        <v>290</v>
      </c>
    </row>
    <row r="720" spans="2:13">
      <c r="B720" s="4">
        <f t="shared" ca="1" si="118"/>
        <v>11.49267709202349</v>
      </c>
      <c r="C720" s="4">
        <f t="shared" ca="1" si="119"/>
        <v>11.113655573569041</v>
      </c>
      <c r="D720" s="4">
        <f t="shared" ca="1" si="120"/>
        <v>11.501594228289733</v>
      </c>
      <c r="E720" s="4">
        <f t="shared" ca="1" si="121"/>
        <v>9.4700485625387465</v>
      </c>
      <c r="F720" s="4">
        <f t="shared" ca="1" si="122"/>
        <v>10.067333778460567</v>
      </c>
      <c r="G720" s="4">
        <f t="shared" ca="1" si="123"/>
        <v>11.047101514331892</v>
      </c>
      <c r="H720" s="4">
        <f t="shared" ca="1" si="124"/>
        <v>8.5903050430302414</v>
      </c>
      <c r="I720" s="4">
        <f t="shared" ca="1" si="125"/>
        <v>10.453640698602506</v>
      </c>
      <c r="J720" s="4">
        <f t="shared" ca="1" si="126"/>
        <v>8.2825542467182718</v>
      </c>
      <c r="K720" s="4">
        <f t="shared" ca="1" si="127"/>
        <v>9.5714289381803734</v>
      </c>
      <c r="L720" s="6" t="str">
        <f ca="1">HLOOKUP(MAX(B720:K720),B720:$K$1008,M720,FALSE)</f>
        <v>Dirk Nowitzki</v>
      </c>
      <c r="M720">
        <v>289</v>
      </c>
    </row>
    <row r="721" spans="2:13">
      <c r="B721" s="4">
        <f t="shared" ca="1" si="118"/>
        <v>10.315767358747779</v>
      </c>
      <c r="C721" s="4">
        <f t="shared" ca="1" si="119"/>
        <v>12.010920913970939</v>
      </c>
      <c r="D721" s="4">
        <f t="shared" ca="1" si="120"/>
        <v>5.5081364103918142</v>
      </c>
      <c r="E721" s="4">
        <f t="shared" ca="1" si="121"/>
        <v>9.4266325391760084</v>
      </c>
      <c r="F721" s="4">
        <f t="shared" ca="1" si="122"/>
        <v>9.070934738561224</v>
      </c>
      <c r="G721" s="4">
        <f t="shared" ca="1" si="123"/>
        <v>12.516179340268984</v>
      </c>
      <c r="H721" s="4">
        <f t="shared" ca="1" si="124"/>
        <v>8.5817759316275435</v>
      </c>
      <c r="I721" s="4">
        <f t="shared" ca="1" si="125"/>
        <v>10.936968654500163</v>
      </c>
      <c r="J721" s="4">
        <f t="shared" ca="1" si="126"/>
        <v>7.0139212878021686</v>
      </c>
      <c r="K721" s="4">
        <f t="shared" ca="1" si="127"/>
        <v>14.044795875221078</v>
      </c>
      <c r="L721" s="6" t="str">
        <f ca="1">HLOOKUP(MAX(B721:K721),B721:$K$1008,M721,FALSE)</f>
        <v>Khris Middleton</v>
      </c>
      <c r="M721">
        <v>288</v>
      </c>
    </row>
    <row r="722" spans="2:13">
      <c r="B722" s="4">
        <f t="shared" ca="1" si="118"/>
        <v>9.9982697962424218</v>
      </c>
      <c r="C722" s="4">
        <f t="shared" ca="1" si="119"/>
        <v>11.002076356632763</v>
      </c>
      <c r="D722" s="4">
        <f t="shared" ca="1" si="120"/>
        <v>6.7673282749047683</v>
      </c>
      <c r="E722" s="4">
        <f t="shared" ca="1" si="121"/>
        <v>7.4577318893981897</v>
      </c>
      <c r="F722" s="4">
        <f t="shared" ca="1" si="122"/>
        <v>10.64494157541586</v>
      </c>
      <c r="G722" s="4">
        <f t="shared" ca="1" si="123"/>
        <v>7.9559228816447449</v>
      </c>
      <c r="H722" s="4">
        <f t="shared" ca="1" si="124"/>
        <v>8.3228664376402826</v>
      </c>
      <c r="I722" s="4">
        <f t="shared" ca="1" si="125"/>
        <v>8.5061725690737759</v>
      </c>
      <c r="J722" s="4">
        <f t="shared" ca="1" si="126"/>
        <v>10.432636984980038</v>
      </c>
      <c r="K722" s="4">
        <f t="shared" ca="1" si="127"/>
        <v>12.427707254437184</v>
      </c>
      <c r="L722" s="6" t="str">
        <f ca="1">HLOOKUP(MAX(B722:K722),B722:$K$1008,M722,FALSE)</f>
        <v>Khris Middleton</v>
      </c>
      <c r="M722">
        <v>287</v>
      </c>
    </row>
    <row r="723" spans="2:13">
      <c r="B723" s="4">
        <f t="shared" ca="1" si="118"/>
        <v>9.9222863247873985</v>
      </c>
      <c r="C723" s="4">
        <f t="shared" ca="1" si="119"/>
        <v>12.016680611219495</v>
      </c>
      <c r="D723" s="4">
        <f t="shared" ca="1" si="120"/>
        <v>7.5424180152178097</v>
      </c>
      <c r="E723" s="4">
        <f t="shared" ca="1" si="121"/>
        <v>10.104564249196446</v>
      </c>
      <c r="F723" s="4">
        <f t="shared" ca="1" si="122"/>
        <v>10.491839823179225</v>
      </c>
      <c r="G723" s="4">
        <f t="shared" ca="1" si="123"/>
        <v>7.7727856662277022</v>
      </c>
      <c r="H723" s="4">
        <f t="shared" ca="1" si="124"/>
        <v>8.9899012962817704</v>
      </c>
      <c r="I723" s="4">
        <f t="shared" ca="1" si="125"/>
        <v>10.131079743535407</v>
      </c>
      <c r="J723" s="4">
        <f t="shared" ca="1" si="126"/>
        <v>9.6988372518736874</v>
      </c>
      <c r="K723" s="4">
        <f t="shared" ca="1" si="127"/>
        <v>10.010339329232806</v>
      </c>
      <c r="L723" s="6" t="str">
        <f ca="1">HLOOKUP(MAX(B723:K723),B723:$K$1008,M723,FALSE)</f>
        <v>Seth Curry</v>
      </c>
      <c r="M723">
        <v>286</v>
      </c>
    </row>
    <row r="724" spans="2:13">
      <c r="B724" s="4">
        <f t="shared" ca="1" si="118"/>
        <v>10.915385966301786</v>
      </c>
      <c r="C724" s="4">
        <f t="shared" ca="1" si="119"/>
        <v>10.931033371800742</v>
      </c>
      <c r="D724" s="4">
        <f t="shared" ca="1" si="120"/>
        <v>12.982275511873112</v>
      </c>
      <c r="E724" s="4">
        <f t="shared" ca="1" si="121"/>
        <v>7.654031307465635</v>
      </c>
      <c r="F724" s="4">
        <f t="shared" ca="1" si="122"/>
        <v>10.850425670999654</v>
      </c>
      <c r="G724" s="4">
        <f t="shared" ca="1" si="123"/>
        <v>3.7849873792751976</v>
      </c>
      <c r="H724" s="4">
        <f t="shared" ca="1" si="124"/>
        <v>8.4862964654033526</v>
      </c>
      <c r="I724" s="4">
        <f t="shared" ca="1" si="125"/>
        <v>6.0676156873408882</v>
      </c>
      <c r="J724" s="4">
        <f t="shared" ca="1" si="126"/>
        <v>8.7478591310478908</v>
      </c>
      <c r="K724" s="4">
        <f t="shared" ca="1" si="127"/>
        <v>12.199115086750734</v>
      </c>
      <c r="L724" s="6" t="str">
        <f ca="1">HLOOKUP(MAX(B724:K724),B724:$K$1008,M724,FALSE)</f>
        <v>Dirk Nowitzki</v>
      </c>
      <c r="M724">
        <v>285</v>
      </c>
    </row>
    <row r="725" spans="2:13">
      <c r="B725" s="4">
        <f t="shared" ca="1" si="118"/>
        <v>11.195068099882398</v>
      </c>
      <c r="C725" s="4">
        <f t="shared" ca="1" si="119"/>
        <v>11.119735565737018</v>
      </c>
      <c r="D725" s="4">
        <f t="shared" ca="1" si="120"/>
        <v>1.6410720611403022</v>
      </c>
      <c r="E725" s="4">
        <f t="shared" ca="1" si="121"/>
        <v>8.8979252057117879</v>
      </c>
      <c r="F725" s="4">
        <f t="shared" ca="1" si="122"/>
        <v>12.728577028247546</v>
      </c>
      <c r="G725" s="4">
        <f t="shared" ca="1" si="123"/>
        <v>9.3013435991179811</v>
      </c>
      <c r="H725" s="4">
        <f t="shared" ca="1" si="124"/>
        <v>9.3717623196231639</v>
      </c>
      <c r="I725" s="4">
        <f t="shared" ca="1" si="125"/>
        <v>9.6233445204981134</v>
      </c>
      <c r="J725" s="4">
        <f t="shared" ca="1" si="126"/>
        <v>11.825883681862081</v>
      </c>
      <c r="K725" s="4">
        <f t="shared" ca="1" si="127"/>
        <v>10.158068666528912</v>
      </c>
      <c r="L725" s="6" t="str">
        <f ca="1">HLOOKUP(MAX(B725:K725),B725:$K$1008,M725,FALSE)</f>
        <v>Buddy Hield</v>
      </c>
      <c r="M725">
        <v>284</v>
      </c>
    </row>
    <row r="726" spans="2:13">
      <c r="B726" s="4">
        <f t="shared" ca="1" si="118"/>
        <v>9.4673520421880646</v>
      </c>
      <c r="C726" s="4">
        <f t="shared" ca="1" si="119"/>
        <v>10.426372583248403</v>
      </c>
      <c r="D726" s="4">
        <f t="shared" ca="1" si="120"/>
        <v>8.529402785763228</v>
      </c>
      <c r="E726" s="4">
        <f t="shared" ca="1" si="121"/>
        <v>7.9586117148820756</v>
      </c>
      <c r="F726" s="4">
        <f t="shared" ca="1" si="122"/>
        <v>9.6917958149230632</v>
      </c>
      <c r="G726" s="4">
        <f t="shared" ca="1" si="123"/>
        <v>3.7813681772768613</v>
      </c>
      <c r="H726" s="4">
        <f t="shared" ca="1" si="124"/>
        <v>8.4705273820781546</v>
      </c>
      <c r="I726" s="4">
        <f t="shared" ca="1" si="125"/>
        <v>9.9403391273087358</v>
      </c>
      <c r="J726" s="4">
        <f t="shared" ca="1" si="126"/>
        <v>15.353393305572869</v>
      </c>
      <c r="K726" s="4">
        <f t="shared" ca="1" si="127"/>
        <v>4.7854504543889016</v>
      </c>
      <c r="L726" s="6" t="str">
        <f ca="1">HLOOKUP(MAX(B726:K726),B726:$K$1008,M726,FALSE)</f>
        <v>Danny Green</v>
      </c>
      <c r="M726">
        <v>283</v>
      </c>
    </row>
    <row r="727" spans="2:13">
      <c r="B727" s="4">
        <f t="shared" ca="1" si="118"/>
        <v>9.6739467914452764</v>
      </c>
      <c r="C727" s="4">
        <f t="shared" ca="1" si="119"/>
        <v>10.25839318574786</v>
      </c>
      <c r="D727" s="4">
        <f t="shared" ca="1" si="120"/>
        <v>2.1633960939530605</v>
      </c>
      <c r="E727" s="4">
        <f t="shared" ca="1" si="121"/>
        <v>9.0957073096506615</v>
      </c>
      <c r="F727" s="4">
        <f t="shared" ca="1" si="122"/>
        <v>11.407173333347535</v>
      </c>
      <c r="G727" s="4">
        <f t="shared" ca="1" si="123"/>
        <v>11.038434399234491</v>
      </c>
      <c r="H727" s="4">
        <f t="shared" ca="1" si="124"/>
        <v>9.0213943234099379</v>
      </c>
      <c r="I727" s="4">
        <f t="shared" ca="1" si="125"/>
        <v>6.9516582907177922</v>
      </c>
      <c r="J727" s="4">
        <f t="shared" ca="1" si="126"/>
        <v>9.9351683732517095</v>
      </c>
      <c r="K727" s="4">
        <f t="shared" ca="1" si="127"/>
        <v>9.1529878305109111</v>
      </c>
      <c r="L727" s="6" t="str">
        <f ca="1">HLOOKUP(MAX(B727:K727),B727:$K$1008,M727,FALSE)</f>
        <v>Buddy Hield</v>
      </c>
      <c r="M727">
        <v>282</v>
      </c>
    </row>
    <row r="728" spans="2:13">
      <c r="B728" s="4">
        <f t="shared" ca="1" si="118"/>
        <v>10.933183898887975</v>
      </c>
      <c r="C728" s="4">
        <f t="shared" ca="1" si="119"/>
        <v>11.845468303964598</v>
      </c>
      <c r="D728" s="4">
        <f t="shared" ca="1" si="120"/>
        <v>6.9474685848702133</v>
      </c>
      <c r="E728" s="4">
        <f t="shared" ca="1" si="121"/>
        <v>10.235304977830644</v>
      </c>
      <c r="F728" s="4">
        <f t="shared" ca="1" si="122"/>
        <v>10.499090000320933</v>
      </c>
      <c r="G728" s="4">
        <f t="shared" ca="1" si="123"/>
        <v>10.680352378597217</v>
      </c>
      <c r="H728" s="4">
        <f t="shared" ca="1" si="124"/>
        <v>10.494532733993561</v>
      </c>
      <c r="I728" s="4">
        <f t="shared" ca="1" si="125"/>
        <v>7.5383746665812472</v>
      </c>
      <c r="J728" s="4">
        <f t="shared" ca="1" si="126"/>
        <v>6.0401296254544947</v>
      </c>
      <c r="K728" s="4">
        <f t="shared" ca="1" si="127"/>
        <v>8.5858875501993275</v>
      </c>
      <c r="L728" s="6" t="str">
        <f ca="1">HLOOKUP(MAX(B728:K728),B728:$K$1008,M728,FALSE)</f>
        <v>Seth Curry</v>
      </c>
      <c r="M728">
        <v>281</v>
      </c>
    </row>
    <row r="729" spans="2:13">
      <c r="B729" s="4">
        <f t="shared" ca="1" si="118"/>
        <v>9.2341625636097824</v>
      </c>
      <c r="C729" s="4">
        <f t="shared" ca="1" si="119"/>
        <v>10.563431098591488</v>
      </c>
      <c r="D729" s="4">
        <f t="shared" ca="1" si="120"/>
        <v>11.423082172976784</v>
      </c>
      <c r="E729" s="4">
        <f t="shared" ca="1" si="121"/>
        <v>7.7400304135901612</v>
      </c>
      <c r="F729" s="4">
        <f t="shared" ca="1" si="122"/>
        <v>12.22845992404689</v>
      </c>
      <c r="G729" s="4">
        <f t="shared" ca="1" si="123"/>
        <v>9.2280262258574961</v>
      </c>
      <c r="H729" s="4">
        <f t="shared" ca="1" si="124"/>
        <v>9.0991693451850786</v>
      </c>
      <c r="I729" s="4">
        <f t="shared" ca="1" si="125"/>
        <v>8.2428019630745162</v>
      </c>
      <c r="J729" s="4">
        <f t="shared" ca="1" si="126"/>
        <v>9.7188531179408972</v>
      </c>
      <c r="K729" s="4">
        <f t="shared" ca="1" si="127"/>
        <v>7.9731209699028653</v>
      </c>
      <c r="L729" s="6" t="str">
        <f ca="1">HLOOKUP(MAX(B729:K729),B729:$K$1008,M729,FALSE)</f>
        <v>Buddy Hield</v>
      </c>
      <c r="M729">
        <v>280</v>
      </c>
    </row>
    <row r="730" spans="2:13">
      <c r="B730" s="4">
        <f t="shared" ca="1" si="118"/>
        <v>10.916161525304888</v>
      </c>
      <c r="C730" s="4">
        <f t="shared" ca="1" si="119"/>
        <v>10.151484670897801</v>
      </c>
      <c r="D730" s="4">
        <f t="shared" ca="1" si="120"/>
        <v>5.8075508558565749</v>
      </c>
      <c r="E730" s="4">
        <f t="shared" ca="1" si="121"/>
        <v>9.624060529676921</v>
      </c>
      <c r="F730" s="4">
        <f t="shared" ca="1" si="122"/>
        <v>11.706635015707931</v>
      </c>
      <c r="G730" s="4">
        <f t="shared" ca="1" si="123"/>
        <v>13.229343116685063</v>
      </c>
      <c r="H730" s="4">
        <f t="shared" ca="1" si="124"/>
        <v>9.0902906988638161</v>
      </c>
      <c r="I730" s="4">
        <f t="shared" ca="1" si="125"/>
        <v>9.0022780004441714</v>
      </c>
      <c r="J730" s="4">
        <f t="shared" ca="1" si="126"/>
        <v>3.3435715695252681</v>
      </c>
      <c r="K730" s="4">
        <f t="shared" ca="1" si="127"/>
        <v>6.9980146451114669</v>
      </c>
      <c r="L730" s="6" t="str">
        <f ca="1">HLOOKUP(MAX(B730:K730),B730:$K$1008,M730,FALSE)</f>
        <v>Joe Harris</v>
      </c>
      <c r="M730">
        <v>279</v>
      </c>
    </row>
    <row r="731" spans="2:13">
      <c r="B731" s="4">
        <f t="shared" ca="1" si="118"/>
        <v>10.266954646810076</v>
      </c>
      <c r="C731" s="4">
        <f t="shared" ca="1" si="119"/>
        <v>10.219674679235203</v>
      </c>
      <c r="D731" s="4">
        <f t="shared" ca="1" si="120"/>
        <v>6.79615238379799</v>
      </c>
      <c r="E731" s="4">
        <f t="shared" ca="1" si="121"/>
        <v>8.6007846096344984</v>
      </c>
      <c r="F731" s="4">
        <f t="shared" ca="1" si="122"/>
        <v>10.791317429042866</v>
      </c>
      <c r="G731" s="4">
        <f t="shared" ca="1" si="123"/>
        <v>12.098765623176504</v>
      </c>
      <c r="H731" s="4">
        <f t="shared" ca="1" si="124"/>
        <v>8.7101589057122801</v>
      </c>
      <c r="I731" s="4">
        <f t="shared" ca="1" si="125"/>
        <v>8.7321549969153711</v>
      </c>
      <c r="J731" s="4">
        <f t="shared" ca="1" si="126"/>
        <v>6.0092408175922891</v>
      </c>
      <c r="K731" s="4">
        <f t="shared" ca="1" si="127"/>
        <v>10.429240284495792</v>
      </c>
      <c r="L731" s="6" t="str">
        <f ca="1">HLOOKUP(MAX(B731:K731),B731:$K$1008,M731,FALSE)</f>
        <v>Joe Harris</v>
      </c>
      <c r="M731">
        <v>278</v>
      </c>
    </row>
    <row r="732" spans="2:13">
      <c r="B732" s="4">
        <f t="shared" ca="1" si="118"/>
        <v>11.841954976376796</v>
      </c>
      <c r="C732" s="4">
        <f t="shared" ca="1" si="119"/>
        <v>11.345267335655157</v>
      </c>
      <c r="D732" s="4">
        <f t="shared" ca="1" si="120"/>
        <v>9.9989852655056399</v>
      </c>
      <c r="E732" s="4">
        <f t="shared" ca="1" si="121"/>
        <v>7.0018011577347385</v>
      </c>
      <c r="F732" s="4">
        <f t="shared" ca="1" si="122"/>
        <v>9.1292844977563323</v>
      </c>
      <c r="G732" s="4">
        <f t="shared" ca="1" si="123"/>
        <v>3.3000447548306076</v>
      </c>
      <c r="H732" s="4">
        <f t="shared" ca="1" si="124"/>
        <v>9.8298969160335155</v>
      </c>
      <c r="I732" s="4">
        <f t="shared" ca="1" si="125"/>
        <v>7.3645278658982569</v>
      </c>
      <c r="J732" s="4">
        <f t="shared" ca="1" si="126"/>
        <v>6.5361505718610129</v>
      </c>
      <c r="K732" s="4">
        <f t="shared" ca="1" si="127"/>
        <v>11.978683802619191</v>
      </c>
      <c r="L732" s="6" t="str">
        <f ca="1">HLOOKUP(MAX(B732:K732),B732:$K$1008,M732,FALSE)</f>
        <v>Khris Middleton</v>
      </c>
      <c r="M732">
        <v>277</v>
      </c>
    </row>
    <row r="733" spans="2:13">
      <c r="B733" s="4">
        <f t="shared" ca="1" si="118"/>
        <v>10.692283406017348</v>
      </c>
      <c r="C733" s="4">
        <f t="shared" ca="1" si="119"/>
        <v>10.84668868326543</v>
      </c>
      <c r="D733" s="4">
        <f t="shared" ca="1" si="120"/>
        <v>8.2906840539789517</v>
      </c>
      <c r="E733" s="4">
        <f t="shared" ca="1" si="121"/>
        <v>9.3790646337290902</v>
      </c>
      <c r="F733" s="4">
        <f t="shared" ca="1" si="122"/>
        <v>9.9796700284054438</v>
      </c>
      <c r="G733" s="4">
        <f t="shared" ca="1" si="123"/>
        <v>7.3794341856386172</v>
      </c>
      <c r="H733" s="4">
        <f t="shared" ca="1" si="124"/>
        <v>8.41725481652486</v>
      </c>
      <c r="I733" s="4">
        <f t="shared" ca="1" si="125"/>
        <v>4.4535011988560882</v>
      </c>
      <c r="J733" s="4">
        <f t="shared" ca="1" si="126"/>
        <v>6.3196131740826074</v>
      </c>
      <c r="K733" s="4">
        <f t="shared" ca="1" si="127"/>
        <v>9.2640823462502784</v>
      </c>
      <c r="L733" s="6" t="str">
        <f ca="1">HLOOKUP(MAX(B733:K733),B733:$K$1008,M733,FALSE)</f>
        <v>Seth Curry</v>
      </c>
      <c r="M733">
        <v>276</v>
      </c>
    </row>
    <row r="734" spans="2:13">
      <c r="B734" s="4">
        <f t="shared" ca="1" si="118"/>
        <v>10.577654827709258</v>
      </c>
      <c r="C734" s="4">
        <f t="shared" ca="1" si="119"/>
        <v>9.8996978542656837</v>
      </c>
      <c r="D734" s="4">
        <f t="shared" ca="1" si="120"/>
        <v>12.86121376876398</v>
      </c>
      <c r="E734" s="4">
        <f t="shared" ca="1" si="121"/>
        <v>9.5233816136907823</v>
      </c>
      <c r="F734" s="4">
        <f t="shared" ca="1" si="122"/>
        <v>11.92524822614851</v>
      </c>
      <c r="G734" s="4">
        <f t="shared" ca="1" si="123"/>
        <v>7.508905926022341</v>
      </c>
      <c r="H734" s="4">
        <f t="shared" ca="1" si="124"/>
        <v>8.9638285306825516</v>
      </c>
      <c r="I734" s="4">
        <f t="shared" ca="1" si="125"/>
        <v>12.837292842915005</v>
      </c>
      <c r="J734" s="4">
        <f t="shared" ca="1" si="126"/>
        <v>10.499146466862488</v>
      </c>
      <c r="K734" s="4">
        <f t="shared" ca="1" si="127"/>
        <v>9.6695164884932616</v>
      </c>
      <c r="L734" s="6" t="str">
        <f ca="1">HLOOKUP(MAX(B734:K734),B734:$K$1008,M734,FALSE)</f>
        <v>Dirk Nowitzki</v>
      </c>
      <c r="M734">
        <v>275</v>
      </c>
    </row>
    <row r="735" spans="2:13">
      <c r="B735" s="4">
        <f t="shared" ca="1" si="118"/>
        <v>11.540853520080596</v>
      </c>
      <c r="C735" s="4">
        <f t="shared" ca="1" si="119"/>
        <v>10.841407828289229</v>
      </c>
      <c r="D735" s="4">
        <f t="shared" ca="1" si="120"/>
        <v>5.8892398403758577</v>
      </c>
      <c r="E735" s="4">
        <f t="shared" ca="1" si="121"/>
        <v>9.2714205563527852</v>
      </c>
      <c r="F735" s="4">
        <f t="shared" ca="1" si="122"/>
        <v>9.44015469136672</v>
      </c>
      <c r="G735" s="4">
        <f t="shared" ca="1" si="123"/>
        <v>8.4519217399591682</v>
      </c>
      <c r="H735" s="4">
        <f t="shared" ca="1" si="124"/>
        <v>9.6305618303564344</v>
      </c>
      <c r="I735" s="4">
        <f t="shared" ca="1" si="125"/>
        <v>8.2482488755859276</v>
      </c>
      <c r="J735" s="4">
        <f t="shared" ca="1" si="126"/>
        <v>11.964640241102162</v>
      </c>
      <c r="K735" s="4">
        <f t="shared" ca="1" si="127"/>
        <v>11.411908990557821</v>
      </c>
      <c r="L735" s="6" t="str">
        <f ca="1">HLOOKUP(MAX(B735:K735),B735:$K$1008,M735,FALSE)</f>
        <v>Danny Green</v>
      </c>
      <c r="M735">
        <v>274</v>
      </c>
    </row>
    <row r="736" spans="2:13">
      <c r="B736" s="4">
        <f t="shared" ca="1" si="118"/>
        <v>12.682734010118477</v>
      </c>
      <c r="C736" s="4">
        <f t="shared" ca="1" si="119"/>
        <v>9.7397666785329111</v>
      </c>
      <c r="D736" s="4">
        <f t="shared" ca="1" si="120"/>
        <v>12.835974388691868</v>
      </c>
      <c r="E736" s="4">
        <f t="shared" ca="1" si="121"/>
        <v>8.3878406358023874</v>
      </c>
      <c r="F736" s="4">
        <f t="shared" ca="1" si="122"/>
        <v>10.085621792581895</v>
      </c>
      <c r="G736" s="4">
        <f t="shared" ca="1" si="123"/>
        <v>13.461461096262436</v>
      </c>
      <c r="H736" s="4">
        <f t="shared" ca="1" si="124"/>
        <v>10.563953211509334</v>
      </c>
      <c r="I736" s="4">
        <f t="shared" ca="1" si="125"/>
        <v>7.7200113331669655</v>
      </c>
      <c r="J736" s="4">
        <f t="shared" ca="1" si="126"/>
        <v>4.9571963366096794</v>
      </c>
      <c r="K736" s="4">
        <f t="shared" ca="1" si="127"/>
        <v>10.0662948588408</v>
      </c>
      <c r="L736" s="6" t="str">
        <f ca="1">HLOOKUP(MAX(B736:K736),B736:$K$1008,M736,FALSE)</f>
        <v>Joe Harris</v>
      </c>
      <c r="M736">
        <v>273</v>
      </c>
    </row>
    <row r="737" spans="2:13">
      <c r="B737" s="4">
        <f t="shared" ca="1" si="118"/>
        <v>12.217412070594404</v>
      </c>
      <c r="C737" s="4">
        <f t="shared" ca="1" si="119"/>
        <v>11.115591268525245</v>
      </c>
      <c r="D737" s="4">
        <f t="shared" ca="1" si="120"/>
        <v>5.4636430055898986</v>
      </c>
      <c r="E737" s="4">
        <f t="shared" ca="1" si="121"/>
        <v>8.7339566955324681</v>
      </c>
      <c r="F737" s="4">
        <f t="shared" ca="1" si="122"/>
        <v>10.318805266107738</v>
      </c>
      <c r="G737" s="4">
        <f t="shared" ca="1" si="123"/>
        <v>10.959874083374862</v>
      </c>
      <c r="H737" s="4">
        <f t="shared" ca="1" si="124"/>
        <v>8.7623733054965047</v>
      </c>
      <c r="I737" s="4">
        <f t="shared" ca="1" si="125"/>
        <v>8.9172532427286626</v>
      </c>
      <c r="J737" s="4">
        <f t="shared" ca="1" si="126"/>
        <v>4.0342966904942834</v>
      </c>
      <c r="K737" s="4">
        <f t="shared" ca="1" si="127"/>
        <v>6.8998551089997919</v>
      </c>
      <c r="L737" s="6" t="str">
        <f ca="1">HLOOKUP(MAX(B737:K737),B737:$K$1008,M737,FALSE)</f>
        <v>Steph Curry</v>
      </c>
      <c r="M737">
        <v>272</v>
      </c>
    </row>
    <row r="738" spans="2:13">
      <c r="B738" s="4">
        <f t="shared" ca="1" si="118"/>
        <v>11.524578866049037</v>
      </c>
      <c r="C738" s="4">
        <f t="shared" ca="1" si="119"/>
        <v>10.881856943986149</v>
      </c>
      <c r="D738" s="4">
        <f t="shared" ca="1" si="120"/>
        <v>7.7282557889367167</v>
      </c>
      <c r="E738" s="4">
        <f t="shared" ca="1" si="121"/>
        <v>10.632635212434057</v>
      </c>
      <c r="F738" s="4">
        <f t="shared" ca="1" si="122"/>
        <v>11.162848176932384</v>
      </c>
      <c r="G738" s="4">
        <f t="shared" ca="1" si="123"/>
        <v>6.337422491077831</v>
      </c>
      <c r="H738" s="4">
        <f t="shared" ca="1" si="124"/>
        <v>9.6308470628664615</v>
      </c>
      <c r="I738" s="4">
        <f t="shared" ca="1" si="125"/>
        <v>7.540878176903937</v>
      </c>
      <c r="J738" s="4">
        <f t="shared" ca="1" si="126"/>
        <v>7.0984373856963181</v>
      </c>
      <c r="K738" s="4">
        <f t="shared" ca="1" si="127"/>
        <v>9.3858721727099308</v>
      </c>
      <c r="L738" s="6" t="str">
        <f ca="1">HLOOKUP(MAX(B738:K738),B738:$K$1008,M738,FALSE)</f>
        <v>Steph Curry</v>
      </c>
      <c r="M738">
        <v>271</v>
      </c>
    </row>
    <row r="739" spans="2:13">
      <c r="B739" s="4">
        <f t="shared" ca="1" si="118"/>
        <v>11.293640098255436</v>
      </c>
      <c r="C739" s="4">
        <f t="shared" ca="1" si="119"/>
        <v>11.586604528121876</v>
      </c>
      <c r="D739" s="4">
        <f t="shared" ca="1" si="120"/>
        <v>7.0134751374454103</v>
      </c>
      <c r="E739" s="4">
        <f t="shared" ca="1" si="121"/>
        <v>9.3574381180881225</v>
      </c>
      <c r="F739" s="4">
        <f t="shared" ca="1" si="122"/>
        <v>10.649916188306477</v>
      </c>
      <c r="G739" s="4">
        <f t="shared" ca="1" si="123"/>
        <v>2.6333007431094373</v>
      </c>
      <c r="H739" s="4">
        <f t="shared" ca="1" si="124"/>
        <v>10.697952702775321</v>
      </c>
      <c r="I739" s="4">
        <f t="shared" ca="1" si="125"/>
        <v>8.7462935125005838</v>
      </c>
      <c r="J739" s="4">
        <f t="shared" ca="1" si="126"/>
        <v>11.457600956365352</v>
      </c>
      <c r="K739" s="4">
        <f t="shared" ca="1" si="127"/>
        <v>8.3896324904832156</v>
      </c>
      <c r="L739" s="6" t="str">
        <f ca="1">HLOOKUP(MAX(B739:K739),B739:$K$1008,M739,FALSE)</f>
        <v>Seth Curry</v>
      </c>
      <c r="M739">
        <v>270</v>
      </c>
    </row>
    <row r="740" spans="2:13">
      <c r="B740" s="4">
        <f t="shared" ca="1" si="118"/>
        <v>10.437957401806907</v>
      </c>
      <c r="C740" s="4">
        <f t="shared" ca="1" si="119"/>
        <v>11.265811380526772</v>
      </c>
      <c r="D740" s="4">
        <f t="shared" ca="1" si="120"/>
        <v>12.70478622809518</v>
      </c>
      <c r="E740" s="4">
        <f t="shared" ca="1" si="121"/>
        <v>9.2101014796612173</v>
      </c>
      <c r="F740" s="4">
        <f t="shared" ca="1" si="122"/>
        <v>10.750186845162725</v>
      </c>
      <c r="G740" s="4">
        <f t="shared" ca="1" si="123"/>
        <v>5.8647113809564599</v>
      </c>
      <c r="H740" s="4">
        <f t="shared" ca="1" si="124"/>
        <v>8.8199808102515416</v>
      </c>
      <c r="I740" s="4">
        <f t="shared" ca="1" si="125"/>
        <v>8.6244667105771491</v>
      </c>
      <c r="J740" s="4">
        <f t="shared" ca="1" si="126"/>
        <v>6.6637709723392087</v>
      </c>
      <c r="K740" s="4">
        <f t="shared" ca="1" si="127"/>
        <v>7.7853721513880032</v>
      </c>
      <c r="L740" s="6" t="str">
        <f ca="1">HLOOKUP(MAX(B740:K740),B740:$K$1008,M740,FALSE)</f>
        <v>Dirk Nowitzki</v>
      </c>
      <c r="M740">
        <v>269</v>
      </c>
    </row>
    <row r="741" spans="2:13">
      <c r="B741" s="4">
        <f t="shared" ca="1" si="118"/>
        <v>11.681174238246921</v>
      </c>
      <c r="C741" s="4">
        <f t="shared" ca="1" si="119"/>
        <v>9.6676276083143975</v>
      </c>
      <c r="D741" s="4">
        <f t="shared" ca="1" si="120"/>
        <v>7.9697368835357123</v>
      </c>
      <c r="E741" s="4">
        <f t="shared" ca="1" si="121"/>
        <v>10.318027274240174</v>
      </c>
      <c r="F741" s="4">
        <f t="shared" ca="1" si="122"/>
        <v>10.054687416205539</v>
      </c>
      <c r="G741" s="4">
        <f t="shared" ca="1" si="123"/>
        <v>9.8580597538005019</v>
      </c>
      <c r="H741" s="4">
        <f t="shared" ca="1" si="124"/>
        <v>9.2945182792877663</v>
      </c>
      <c r="I741" s="4">
        <f t="shared" ca="1" si="125"/>
        <v>8.7715429567199692</v>
      </c>
      <c r="J741" s="4">
        <f t="shared" ca="1" si="126"/>
        <v>12.877484522167206</v>
      </c>
      <c r="K741" s="4">
        <f t="shared" ca="1" si="127"/>
        <v>9.7093039379712316</v>
      </c>
      <c r="L741" s="6" t="str">
        <f ca="1">HLOOKUP(MAX(B741:K741),B741:$K$1008,M741,FALSE)</f>
        <v>Danny Green</v>
      </c>
      <c r="M741">
        <v>268</v>
      </c>
    </row>
    <row r="742" spans="2:13">
      <c r="B742" s="4">
        <f t="shared" ca="1" si="118"/>
        <v>11.483010911587362</v>
      </c>
      <c r="C742" s="4">
        <f t="shared" ca="1" si="119"/>
        <v>10.892828013402301</v>
      </c>
      <c r="D742" s="4">
        <f t="shared" ca="1" si="120"/>
        <v>7.3507628678044163</v>
      </c>
      <c r="E742" s="4">
        <f t="shared" ca="1" si="121"/>
        <v>10.34876799347165</v>
      </c>
      <c r="F742" s="4">
        <f t="shared" ca="1" si="122"/>
        <v>10.261806904204644</v>
      </c>
      <c r="G742" s="4">
        <f t="shared" ca="1" si="123"/>
        <v>5.6465368556120135</v>
      </c>
      <c r="H742" s="4">
        <f t="shared" ca="1" si="124"/>
        <v>10.430302618718713</v>
      </c>
      <c r="I742" s="4">
        <f t="shared" ca="1" si="125"/>
        <v>5.9706911507810752</v>
      </c>
      <c r="J742" s="4">
        <f t="shared" ca="1" si="126"/>
        <v>14.711676571024645</v>
      </c>
      <c r="K742" s="4">
        <f t="shared" ca="1" si="127"/>
        <v>10.966199350299464</v>
      </c>
      <c r="L742" s="6" t="str">
        <f ca="1">HLOOKUP(MAX(B742:K742),B742:$K$1008,M742,FALSE)</f>
        <v>Danny Green</v>
      </c>
      <c r="M742">
        <v>267</v>
      </c>
    </row>
    <row r="743" spans="2:13">
      <c r="B743" s="4">
        <f t="shared" ca="1" si="118"/>
        <v>9.0079379828925088</v>
      </c>
      <c r="C743" s="4">
        <f t="shared" ca="1" si="119"/>
        <v>11.511896229592873</v>
      </c>
      <c r="D743" s="4">
        <f t="shared" ca="1" si="120"/>
        <v>12.747480260626709</v>
      </c>
      <c r="E743" s="4">
        <f t="shared" ca="1" si="121"/>
        <v>9.2177871084979692</v>
      </c>
      <c r="F743" s="4">
        <f t="shared" ca="1" si="122"/>
        <v>11.01473903153088</v>
      </c>
      <c r="G743" s="4">
        <f t="shared" ca="1" si="123"/>
        <v>9.3460981041790578</v>
      </c>
      <c r="H743" s="4">
        <f t="shared" ca="1" si="124"/>
        <v>7.4540396976410852</v>
      </c>
      <c r="I743" s="4">
        <f t="shared" ca="1" si="125"/>
        <v>6.5879150381555576</v>
      </c>
      <c r="J743" s="4">
        <f t="shared" ca="1" si="126"/>
        <v>10.526843615476359</v>
      </c>
      <c r="K743" s="4">
        <f t="shared" ca="1" si="127"/>
        <v>9.1189911138118021</v>
      </c>
      <c r="L743" s="6" t="str">
        <f ca="1">HLOOKUP(MAX(B743:K743),B743:$K$1008,M743,FALSE)</f>
        <v>Dirk Nowitzki</v>
      </c>
      <c r="M743">
        <v>266</v>
      </c>
    </row>
    <row r="744" spans="2:13">
      <c r="B744" s="4">
        <f t="shared" ca="1" si="118"/>
        <v>10.963087818393531</v>
      </c>
      <c r="C744" s="4">
        <f t="shared" ca="1" si="119"/>
        <v>11.546509087119137</v>
      </c>
      <c r="D744" s="4">
        <f t="shared" ca="1" si="120"/>
        <v>7.1031081139546508</v>
      </c>
      <c r="E744" s="4">
        <f t="shared" ca="1" si="121"/>
        <v>11.48911537527313</v>
      </c>
      <c r="F744" s="4">
        <f t="shared" ca="1" si="122"/>
        <v>9.5273732547311987</v>
      </c>
      <c r="G744" s="4">
        <f t="shared" ca="1" si="123"/>
        <v>14.784489398097357</v>
      </c>
      <c r="H744" s="4">
        <f t="shared" ca="1" si="124"/>
        <v>9.0683843983198571</v>
      </c>
      <c r="I744" s="4">
        <f t="shared" ca="1" si="125"/>
        <v>10.186257232952819</v>
      </c>
      <c r="J744" s="4">
        <f t="shared" ca="1" si="126"/>
        <v>12.21326820975175</v>
      </c>
      <c r="K744" s="4">
        <f t="shared" ca="1" si="127"/>
        <v>12.590413864232969</v>
      </c>
      <c r="L744" s="6" t="str">
        <f ca="1">HLOOKUP(MAX(B744:K744),B744:$K$1008,M744,FALSE)</f>
        <v>Joe Harris</v>
      </c>
      <c r="M744">
        <v>265</v>
      </c>
    </row>
    <row r="745" spans="2:13">
      <c r="B745" s="4">
        <f t="shared" ca="1" si="118"/>
        <v>11.242125154637948</v>
      </c>
      <c r="C745" s="4">
        <f t="shared" ca="1" si="119"/>
        <v>11.859336256232432</v>
      </c>
      <c r="D745" s="4">
        <f t="shared" ca="1" si="120"/>
        <v>10.001059397056164</v>
      </c>
      <c r="E745" s="4">
        <f t="shared" ca="1" si="121"/>
        <v>10.508874979804666</v>
      </c>
      <c r="F745" s="4">
        <f t="shared" ca="1" si="122"/>
        <v>10.679150463408169</v>
      </c>
      <c r="G745" s="4">
        <f t="shared" ca="1" si="123"/>
        <v>14.139647728620952</v>
      </c>
      <c r="H745" s="4">
        <f t="shared" ca="1" si="124"/>
        <v>8.6901432226995237</v>
      </c>
      <c r="I745" s="4">
        <f t="shared" ca="1" si="125"/>
        <v>9.7002213302729725</v>
      </c>
      <c r="J745" s="4">
        <f t="shared" ca="1" si="126"/>
        <v>10.997787803347233</v>
      </c>
      <c r="K745" s="4">
        <f t="shared" ca="1" si="127"/>
        <v>7.7650989643434585</v>
      </c>
      <c r="L745" s="6" t="str">
        <f ca="1">HLOOKUP(MAX(B745:K745),B745:$K$1008,M745,FALSE)</f>
        <v>Joe Harris</v>
      </c>
      <c r="M745">
        <v>264</v>
      </c>
    </row>
    <row r="746" spans="2:13">
      <c r="B746" s="4">
        <f t="shared" ca="1" si="118"/>
        <v>9.9355089603140261</v>
      </c>
      <c r="C746" s="4">
        <f t="shared" ca="1" si="119"/>
        <v>12.792254915802204</v>
      </c>
      <c r="D746" s="4">
        <f t="shared" ca="1" si="120"/>
        <v>9.360539389127629</v>
      </c>
      <c r="E746" s="4">
        <f t="shared" ca="1" si="121"/>
        <v>9.4646019743162704</v>
      </c>
      <c r="F746" s="4">
        <f t="shared" ca="1" si="122"/>
        <v>9.9777392414910047</v>
      </c>
      <c r="G746" s="4">
        <f t="shared" ca="1" si="123"/>
        <v>15.206587555395121</v>
      </c>
      <c r="H746" s="4">
        <f t="shared" ca="1" si="124"/>
        <v>7.769996184236108</v>
      </c>
      <c r="I746" s="4">
        <f t="shared" ca="1" si="125"/>
        <v>7.8140676266286206</v>
      </c>
      <c r="J746" s="4">
        <f t="shared" ca="1" si="126"/>
        <v>7.0280990008718254</v>
      </c>
      <c r="K746" s="4">
        <f t="shared" ca="1" si="127"/>
        <v>9.3782162541624157</v>
      </c>
      <c r="L746" s="6" t="str">
        <f ca="1">HLOOKUP(MAX(B746:K746),B746:$K$1008,M746,FALSE)</f>
        <v>Joe Harris</v>
      </c>
      <c r="M746">
        <v>263</v>
      </c>
    </row>
    <row r="747" spans="2:13">
      <c r="B747" s="4">
        <f t="shared" ca="1" si="118"/>
        <v>11.186841780378073</v>
      </c>
      <c r="C747" s="4">
        <f t="shared" ca="1" si="119"/>
        <v>11.633228476429739</v>
      </c>
      <c r="D747" s="4">
        <f t="shared" ca="1" si="120"/>
        <v>8.9400297110999283</v>
      </c>
      <c r="E747" s="4">
        <f t="shared" ca="1" si="121"/>
        <v>9.5207174055445982</v>
      </c>
      <c r="F747" s="4">
        <f t="shared" ca="1" si="122"/>
        <v>11.636098604463676</v>
      </c>
      <c r="G747" s="4">
        <f t="shared" ca="1" si="123"/>
        <v>14.337944958484345</v>
      </c>
      <c r="H747" s="4">
        <f t="shared" ca="1" si="124"/>
        <v>9.8486564803556771</v>
      </c>
      <c r="I747" s="4">
        <f t="shared" ca="1" si="125"/>
        <v>7.0658034658437785</v>
      </c>
      <c r="J747" s="4">
        <f t="shared" ca="1" si="126"/>
        <v>5.5790985458214193</v>
      </c>
      <c r="K747" s="4">
        <f t="shared" ca="1" si="127"/>
        <v>7.4102661107371697</v>
      </c>
      <c r="L747" s="6" t="str">
        <f ca="1">HLOOKUP(MAX(B747:K747),B747:$K$1008,M747,FALSE)</f>
        <v>Joe Harris</v>
      </c>
      <c r="M747">
        <v>262</v>
      </c>
    </row>
    <row r="748" spans="2:13">
      <c r="B748" s="4">
        <f t="shared" ca="1" si="118"/>
        <v>10.812475657524127</v>
      </c>
      <c r="C748" s="4">
        <f t="shared" ca="1" si="119"/>
        <v>11.113052468375077</v>
      </c>
      <c r="D748" s="4">
        <f t="shared" ca="1" si="120"/>
        <v>5.9936426987485083</v>
      </c>
      <c r="E748" s="4">
        <f t="shared" ca="1" si="121"/>
        <v>9.6977308124188148</v>
      </c>
      <c r="F748" s="4">
        <f t="shared" ca="1" si="122"/>
        <v>12.574527631599031</v>
      </c>
      <c r="G748" s="4">
        <f t="shared" ca="1" si="123"/>
        <v>7.1546976919786021</v>
      </c>
      <c r="H748" s="4">
        <f t="shared" ca="1" si="124"/>
        <v>9.8065668109809501</v>
      </c>
      <c r="I748" s="4">
        <f t="shared" ca="1" si="125"/>
        <v>12.205499057414784</v>
      </c>
      <c r="J748" s="4">
        <f t="shared" ca="1" si="126"/>
        <v>5.8191334509825987</v>
      </c>
      <c r="K748" s="4">
        <f t="shared" ca="1" si="127"/>
        <v>7.9506512935136637</v>
      </c>
      <c r="L748" s="6" t="str">
        <f ca="1">HLOOKUP(MAX(B748:K748),B748:$K$1008,M748,FALSE)</f>
        <v>Buddy Hield</v>
      </c>
      <c r="M748">
        <v>261</v>
      </c>
    </row>
    <row r="749" spans="2:13">
      <c r="B749" s="4">
        <f t="shared" ca="1" si="118"/>
        <v>10.16379176046388</v>
      </c>
      <c r="C749" s="4">
        <f t="shared" ca="1" si="119"/>
        <v>10.864823925573134</v>
      </c>
      <c r="D749" s="4">
        <f t="shared" ca="1" si="120"/>
        <v>5.5022844152103509</v>
      </c>
      <c r="E749" s="4">
        <f t="shared" ca="1" si="121"/>
        <v>9.14609928233868</v>
      </c>
      <c r="F749" s="4">
        <f t="shared" ca="1" si="122"/>
        <v>11.18223717574204</v>
      </c>
      <c r="G749" s="4">
        <f t="shared" ca="1" si="123"/>
        <v>9.2112168945444175</v>
      </c>
      <c r="H749" s="4">
        <f t="shared" ca="1" si="124"/>
        <v>7.6744779516848816</v>
      </c>
      <c r="I749" s="4">
        <f t="shared" ca="1" si="125"/>
        <v>8.3879933963537336</v>
      </c>
      <c r="J749" s="4">
        <f t="shared" ca="1" si="126"/>
        <v>6.4967082035341708</v>
      </c>
      <c r="K749" s="4">
        <f t="shared" ca="1" si="127"/>
        <v>12.760883127902728</v>
      </c>
      <c r="L749" s="6" t="str">
        <f ca="1">HLOOKUP(MAX(B749:K749),B749:$K$1008,M749,FALSE)</f>
        <v>Khris Middleton</v>
      </c>
      <c r="M749">
        <v>260</v>
      </c>
    </row>
    <row r="750" spans="2:13">
      <c r="B750" s="4">
        <f t="shared" ca="1" si="118"/>
        <v>10.366331659985912</v>
      </c>
      <c r="C750" s="4">
        <f t="shared" ca="1" si="119"/>
        <v>11.506753323649319</v>
      </c>
      <c r="D750" s="4">
        <f t="shared" ca="1" si="120"/>
        <v>11.166469844352127</v>
      </c>
      <c r="E750" s="4">
        <f t="shared" ca="1" si="121"/>
        <v>7.5088739274910905</v>
      </c>
      <c r="F750" s="4">
        <f t="shared" ca="1" si="122"/>
        <v>8.989025513899719</v>
      </c>
      <c r="G750" s="4">
        <f t="shared" ca="1" si="123"/>
        <v>12.234572144367316</v>
      </c>
      <c r="H750" s="4">
        <f t="shared" ca="1" si="124"/>
        <v>8.4291268578148255</v>
      </c>
      <c r="I750" s="4">
        <f t="shared" ca="1" si="125"/>
        <v>9.1872499984326925</v>
      </c>
      <c r="J750" s="4">
        <f t="shared" ca="1" si="126"/>
        <v>7.870087018706613</v>
      </c>
      <c r="K750" s="4">
        <f t="shared" ca="1" si="127"/>
        <v>8.2566952374806863</v>
      </c>
      <c r="L750" s="6" t="str">
        <f ca="1">HLOOKUP(MAX(B750:K750),B750:$K$1008,M750,FALSE)</f>
        <v>Joe Harris</v>
      </c>
      <c r="M750">
        <v>259</v>
      </c>
    </row>
    <row r="751" spans="2:13">
      <c r="B751" s="4">
        <f t="shared" ca="1" si="118"/>
        <v>10.937500400196416</v>
      </c>
      <c r="C751" s="4">
        <f t="shared" ca="1" si="119"/>
        <v>11.223420034188102</v>
      </c>
      <c r="D751" s="4">
        <f t="shared" ca="1" si="120"/>
        <v>4.4486868748821369</v>
      </c>
      <c r="E751" s="4">
        <f t="shared" ca="1" si="121"/>
        <v>7.3937537572831529</v>
      </c>
      <c r="F751" s="4">
        <f t="shared" ca="1" si="122"/>
        <v>10.438211827670054</v>
      </c>
      <c r="G751" s="4">
        <f t="shared" ca="1" si="123"/>
        <v>12.559074892194936</v>
      </c>
      <c r="H751" s="4">
        <f t="shared" ca="1" si="124"/>
        <v>8.9508480536127273</v>
      </c>
      <c r="I751" s="4">
        <f t="shared" ca="1" si="125"/>
        <v>6.0434102742158435</v>
      </c>
      <c r="J751" s="4">
        <f t="shared" ca="1" si="126"/>
        <v>13.417236736213983</v>
      </c>
      <c r="K751" s="4">
        <f t="shared" ca="1" si="127"/>
        <v>8.6989294756914184</v>
      </c>
      <c r="L751" s="6" t="str">
        <f ca="1">HLOOKUP(MAX(B751:K751),B751:$K$1008,M751,FALSE)</f>
        <v>Danny Green</v>
      </c>
      <c r="M751">
        <v>258</v>
      </c>
    </row>
    <row r="752" spans="2:13">
      <c r="B752" s="4">
        <f t="shared" ca="1" si="118"/>
        <v>11.192453364673572</v>
      </c>
      <c r="C752" s="4">
        <f t="shared" ca="1" si="119"/>
        <v>11.974814730368047</v>
      </c>
      <c r="D752" s="4">
        <f t="shared" ca="1" si="120"/>
        <v>8.1414822275494743</v>
      </c>
      <c r="E752" s="4">
        <f t="shared" ca="1" si="121"/>
        <v>9.3078147618119935</v>
      </c>
      <c r="F752" s="4">
        <f t="shared" ca="1" si="122"/>
        <v>10.967463591012256</v>
      </c>
      <c r="G752" s="4">
        <f t="shared" ca="1" si="123"/>
        <v>13.066528959742261</v>
      </c>
      <c r="H752" s="4">
        <f t="shared" ca="1" si="124"/>
        <v>8.7882419335045316</v>
      </c>
      <c r="I752" s="4">
        <f t="shared" ca="1" si="125"/>
        <v>9.3586029059742177</v>
      </c>
      <c r="J752" s="4">
        <f t="shared" ca="1" si="126"/>
        <v>5.4645563361626355</v>
      </c>
      <c r="K752" s="4">
        <f t="shared" ca="1" si="127"/>
        <v>7.5544239244646763</v>
      </c>
      <c r="L752" s="6" t="str">
        <f ca="1">HLOOKUP(MAX(B752:K752),B752:$K$1008,M752,FALSE)</f>
        <v>Joe Harris</v>
      </c>
      <c r="M752">
        <v>257</v>
      </c>
    </row>
    <row r="753" spans="2:13">
      <c r="B753" s="4">
        <f t="shared" ca="1" si="118"/>
        <v>10.302767859233157</v>
      </c>
      <c r="C753" s="4">
        <f t="shared" ca="1" si="119"/>
        <v>11.429020881375356</v>
      </c>
      <c r="D753" s="4">
        <f t="shared" ca="1" si="120"/>
        <v>7.7177337549379814</v>
      </c>
      <c r="E753" s="4">
        <f t="shared" ca="1" si="121"/>
        <v>10.323923352447576</v>
      </c>
      <c r="F753" s="4">
        <f t="shared" ca="1" si="122"/>
        <v>10.087998842073024</v>
      </c>
      <c r="G753" s="4">
        <f t="shared" ca="1" si="123"/>
        <v>18.472496030132564</v>
      </c>
      <c r="H753" s="4">
        <f t="shared" ca="1" si="124"/>
        <v>10.40416476477168</v>
      </c>
      <c r="I753" s="4">
        <f t="shared" ca="1" si="125"/>
        <v>6.8399569757838767</v>
      </c>
      <c r="J753" s="4">
        <f t="shared" ca="1" si="126"/>
        <v>6.9933160088909379</v>
      </c>
      <c r="K753" s="4">
        <f t="shared" ca="1" si="127"/>
        <v>10.806317417164333</v>
      </c>
      <c r="L753" s="6" t="str">
        <f ca="1">HLOOKUP(MAX(B753:K753),B753:$K$1008,M753,FALSE)</f>
        <v>Joe Harris</v>
      </c>
      <c r="M753">
        <v>256</v>
      </c>
    </row>
    <row r="754" spans="2:13">
      <c r="B754" s="4">
        <f t="shared" ca="1" si="118"/>
        <v>9.3175528099342255</v>
      </c>
      <c r="C754" s="4">
        <f t="shared" ca="1" si="119"/>
        <v>11.469306015546801</v>
      </c>
      <c r="D754" s="4">
        <f t="shared" ca="1" si="120"/>
        <v>8.500145497875673</v>
      </c>
      <c r="E754" s="4">
        <f t="shared" ca="1" si="121"/>
        <v>8.498979632547389</v>
      </c>
      <c r="F754" s="4">
        <f t="shared" ca="1" si="122"/>
        <v>10.954594512988596</v>
      </c>
      <c r="G754" s="4">
        <f t="shared" ca="1" si="123"/>
        <v>5.9610483973590647</v>
      </c>
      <c r="H754" s="4">
        <f t="shared" ca="1" si="124"/>
        <v>8.0602538673633806</v>
      </c>
      <c r="I754" s="4">
        <f t="shared" ca="1" si="125"/>
        <v>8.3937693733562586</v>
      </c>
      <c r="J754" s="4">
        <f t="shared" ca="1" si="126"/>
        <v>5.6589024636526819</v>
      </c>
      <c r="K754" s="4">
        <f t="shared" ca="1" si="127"/>
        <v>12.169023223710203</v>
      </c>
      <c r="L754" s="6" t="str">
        <f ca="1">HLOOKUP(MAX(B754:K754),B754:$K$1008,M754,FALSE)</f>
        <v>Khris Middleton</v>
      </c>
      <c r="M754">
        <v>255</v>
      </c>
    </row>
    <row r="755" spans="2:13">
      <c r="B755" s="4">
        <f t="shared" ca="1" si="118"/>
        <v>10.50641470631078</v>
      </c>
      <c r="C755" s="4">
        <f t="shared" ca="1" si="119"/>
        <v>10.551040537587857</v>
      </c>
      <c r="D755" s="4">
        <f t="shared" ca="1" si="120"/>
        <v>20.686328202862526</v>
      </c>
      <c r="E755" s="4">
        <f t="shared" ca="1" si="121"/>
        <v>8.9321396561393342</v>
      </c>
      <c r="F755" s="4">
        <f t="shared" ca="1" si="122"/>
        <v>9.4258127799786209</v>
      </c>
      <c r="G755" s="4">
        <f t="shared" ca="1" si="123"/>
        <v>14.780433013156797</v>
      </c>
      <c r="H755" s="4">
        <f t="shared" ca="1" si="124"/>
        <v>9.7961595760400932</v>
      </c>
      <c r="I755" s="4">
        <f t="shared" ca="1" si="125"/>
        <v>11.001684148241964</v>
      </c>
      <c r="J755" s="4">
        <f t="shared" ca="1" si="126"/>
        <v>13.773501069409056</v>
      </c>
      <c r="K755" s="4">
        <f t="shared" ca="1" si="127"/>
        <v>10.902437968178592</v>
      </c>
      <c r="L755" s="6" t="str">
        <f ca="1">HLOOKUP(MAX(B755:K755),B755:$K$1008,M755,FALSE)</f>
        <v>Dirk Nowitzki</v>
      </c>
      <c r="M755">
        <v>254</v>
      </c>
    </row>
    <row r="756" spans="2:13">
      <c r="B756" s="4">
        <f t="shared" ca="1" si="118"/>
        <v>9.7282747239921008</v>
      </c>
      <c r="C756" s="4">
        <f t="shared" ca="1" si="119"/>
        <v>11.874700171830527</v>
      </c>
      <c r="D756" s="4">
        <f t="shared" ca="1" si="120"/>
        <v>8.3123910195607742</v>
      </c>
      <c r="E756" s="4">
        <f t="shared" ca="1" si="121"/>
        <v>9.6558210842583012</v>
      </c>
      <c r="F756" s="4">
        <f t="shared" ca="1" si="122"/>
        <v>9.1314568994500078</v>
      </c>
      <c r="G756" s="4">
        <f t="shared" ca="1" si="123"/>
        <v>0.26088254116726772</v>
      </c>
      <c r="H756" s="4">
        <f t="shared" ca="1" si="124"/>
        <v>9.6436998351455934</v>
      </c>
      <c r="I756" s="4">
        <f t="shared" ca="1" si="125"/>
        <v>9.5581182365946251</v>
      </c>
      <c r="J756" s="4">
        <f t="shared" ca="1" si="126"/>
        <v>10.104181789273088</v>
      </c>
      <c r="K756" s="4">
        <f t="shared" ca="1" si="127"/>
        <v>11.138202420099464</v>
      </c>
      <c r="L756" s="6" t="str">
        <f ca="1">HLOOKUP(MAX(B756:K756),B756:$K$1008,M756,FALSE)</f>
        <v>Seth Curry</v>
      </c>
      <c r="M756">
        <v>253</v>
      </c>
    </row>
    <row r="757" spans="2:13">
      <c r="B757" s="4">
        <f t="shared" ca="1" si="118"/>
        <v>11.535547257098161</v>
      </c>
      <c r="C757" s="4">
        <f t="shared" ca="1" si="119"/>
        <v>11.254175942103464</v>
      </c>
      <c r="D757" s="4">
        <f t="shared" ca="1" si="120"/>
        <v>4.0348468621802001</v>
      </c>
      <c r="E757" s="4">
        <f t="shared" ca="1" si="121"/>
        <v>10.48436919069753</v>
      </c>
      <c r="F757" s="4">
        <f t="shared" ca="1" si="122"/>
        <v>10.302434019930264</v>
      </c>
      <c r="G757" s="4">
        <f t="shared" ca="1" si="123"/>
        <v>1.3490449754919851</v>
      </c>
      <c r="H757" s="4">
        <f t="shared" ca="1" si="124"/>
        <v>7.821942095623899</v>
      </c>
      <c r="I757" s="4">
        <f t="shared" ca="1" si="125"/>
        <v>9.5867919357467084</v>
      </c>
      <c r="J757" s="4">
        <f t="shared" ca="1" si="126"/>
        <v>15.723461096856276</v>
      </c>
      <c r="K757" s="4">
        <f t="shared" ca="1" si="127"/>
        <v>8.0080486752690536</v>
      </c>
      <c r="L757" s="6" t="str">
        <f ca="1">HLOOKUP(MAX(B757:K757),B757:$K$1008,M757,FALSE)</f>
        <v>Danny Green</v>
      </c>
      <c r="M757">
        <v>252</v>
      </c>
    </row>
    <row r="758" spans="2:13">
      <c r="B758" s="4">
        <f t="shared" ca="1" si="118"/>
        <v>10.736401442304329</v>
      </c>
      <c r="C758" s="4">
        <f t="shared" ca="1" si="119"/>
        <v>11.93787882711349</v>
      </c>
      <c r="D758" s="4">
        <f t="shared" ca="1" si="120"/>
        <v>9.4017067078340606</v>
      </c>
      <c r="E758" s="4">
        <f t="shared" ca="1" si="121"/>
        <v>9.1434444007134132</v>
      </c>
      <c r="F758" s="4">
        <f t="shared" ca="1" si="122"/>
        <v>9.254771675883946</v>
      </c>
      <c r="G758" s="4">
        <f t="shared" ca="1" si="123"/>
        <v>11.961890359011424</v>
      </c>
      <c r="H758" s="4">
        <f t="shared" ca="1" si="124"/>
        <v>8.8997430284909349</v>
      </c>
      <c r="I758" s="4">
        <f t="shared" ca="1" si="125"/>
        <v>12.869470008444081</v>
      </c>
      <c r="J758" s="4">
        <f t="shared" ca="1" si="126"/>
        <v>7.6907895309797842</v>
      </c>
      <c r="K758" s="4">
        <f t="shared" ca="1" si="127"/>
        <v>11.203876035796961</v>
      </c>
      <c r="L758" s="6" t="str">
        <f ca="1">HLOOKUP(MAX(B758:K758),B758:$K$1008,M758,FALSE)</f>
        <v>Kemba Walker</v>
      </c>
      <c r="M758">
        <v>251</v>
      </c>
    </row>
    <row r="759" spans="2:13">
      <c r="B759" s="4">
        <f t="shared" ca="1" si="118"/>
        <v>11.327842769337497</v>
      </c>
      <c r="C759" s="4">
        <f t="shared" ca="1" si="119"/>
        <v>11.732193482129563</v>
      </c>
      <c r="D759" s="4">
        <f t="shared" ca="1" si="120"/>
        <v>10.378371362910377</v>
      </c>
      <c r="E759" s="4">
        <f t="shared" ca="1" si="121"/>
        <v>11.026332079020142</v>
      </c>
      <c r="F759" s="4">
        <f t="shared" ca="1" si="122"/>
        <v>12.075009496412402</v>
      </c>
      <c r="G759" s="4">
        <f t="shared" ca="1" si="123"/>
        <v>6.2892217469911751</v>
      </c>
      <c r="H759" s="4">
        <f t="shared" ca="1" si="124"/>
        <v>9.1118861888913347</v>
      </c>
      <c r="I759" s="4">
        <f t="shared" ca="1" si="125"/>
        <v>5.2183390039932762</v>
      </c>
      <c r="J759" s="4">
        <f t="shared" ca="1" si="126"/>
        <v>12.817668523913634</v>
      </c>
      <c r="K759" s="4">
        <f t="shared" ca="1" si="127"/>
        <v>10.396129286875528</v>
      </c>
      <c r="L759" s="6" t="str">
        <f ca="1">HLOOKUP(MAX(B759:K759),B759:$K$1008,M759,FALSE)</f>
        <v>Danny Green</v>
      </c>
      <c r="M759">
        <v>250</v>
      </c>
    </row>
    <row r="760" spans="2:13">
      <c r="B760" s="4">
        <f t="shared" ca="1" si="118"/>
        <v>11.595434407356358</v>
      </c>
      <c r="C760" s="4">
        <f t="shared" ca="1" si="119"/>
        <v>10.728850343776115</v>
      </c>
      <c r="D760" s="4">
        <f t="shared" ca="1" si="120"/>
        <v>11.43196764340429</v>
      </c>
      <c r="E760" s="4">
        <f t="shared" ca="1" si="121"/>
        <v>8.4281022013656219</v>
      </c>
      <c r="F760" s="4">
        <f t="shared" ca="1" si="122"/>
        <v>12.099857832259808</v>
      </c>
      <c r="G760" s="4">
        <f t="shared" ca="1" si="123"/>
        <v>7.7111395343257509</v>
      </c>
      <c r="H760" s="4">
        <f t="shared" ca="1" si="124"/>
        <v>11.027703111580994</v>
      </c>
      <c r="I760" s="4">
        <f t="shared" ca="1" si="125"/>
        <v>9.4391319628479025</v>
      </c>
      <c r="J760" s="4">
        <f t="shared" ca="1" si="126"/>
        <v>10.589780637976533</v>
      </c>
      <c r="K760" s="4">
        <f t="shared" ca="1" si="127"/>
        <v>10.562591668114898</v>
      </c>
      <c r="L760" s="6" t="str">
        <f ca="1">HLOOKUP(MAX(B760:K760),B760:$K$1008,M760,FALSE)</f>
        <v>Buddy Hield</v>
      </c>
      <c r="M760">
        <v>249</v>
      </c>
    </row>
    <row r="761" spans="2:13">
      <c r="B761" s="4">
        <f t="shared" ca="1" si="118"/>
        <v>11.82901496858422</v>
      </c>
      <c r="C761" s="4">
        <f t="shared" ca="1" si="119"/>
        <v>11.36845550827285</v>
      </c>
      <c r="D761" s="4">
        <f t="shared" ca="1" si="120"/>
        <v>8.6698378043106548</v>
      </c>
      <c r="E761" s="4">
        <f t="shared" ca="1" si="121"/>
        <v>9.8039460590751073</v>
      </c>
      <c r="F761" s="4">
        <f t="shared" ca="1" si="122"/>
        <v>10.813311024962795</v>
      </c>
      <c r="G761" s="4">
        <f t="shared" ca="1" si="123"/>
        <v>10.294072170067755</v>
      </c>
      <c r="H761" s="4">
        <f t="shared" ca="1" si="124"/>
        <v>8.9195695619376441</v>
      </c>
      <c r="I761" s="4">
        <f t="shared" ca="1" si="125"/>
        <v>6.5134230603415721</v>
      </c>
      <c r="J761" s="4">
        <f t="shared" ca="1" si="126"/>
        <v>10.773564153335242</v>
      </c>
      <c r="K761" s="4">
        <f t="shared" ca="1" si="127"/>
        <v>6.856034530963341</v>
      </c>
      <c r="L761" s="6" t="str">
        <f ca="1">HLOOKUP(MAX(B761:K761),B761:$K$1008,M761,FALSE)</f>
        <v>Steph Curry</v>
      </c>
      <c r="M761">
        <v>248</v>
      </c>
    </row>
    <row r="762" spans="2:13">
      <c r="B762" s="4">
        <f t="shared" ca="1" si="118"/>
        <v>11.178061680577214</v>
      </c>
      <c r="C762" s="4">
        <f t="shared" ca="1" si="119"/>
        <v>12.165530242444081</v>
      </c>
      <c r="D762" s="4">
        <f t="shared" ca="1" si="120"/>
        <v>12.472695935988092</v>
      </c>
      <c r="E762" s="4">
        <f t="shared" ca="1" si="121"/>
        <v>8.1264585888529446</v>
      </c>
      <c r="F762" s="4">
        <f t="shared" ca="1" si="122"/>
        <v>9.5032099180194365</v>
      </c>
      <c r="G762" s="4">
        <f t="shared" ca="1" si="123"/>
        <v>6.6061753264094634</v>
      </c>
      <c r="H762" s="4">
        <f t="shared" ca="1" si="124"/>
        <v>8.8946475740731135</v>
      </c>
      <c r="I762" s="4">
        <f t="shared" ca="1" si="125"/>
        <v>13.083309215043981</v>
      </c>
      <c r="J762" s="4">
        <f t="shared" ca="1" si="126"/>
        <v>5.1956246749520743</v>
      </c>
      <c r="K762" s="4">
        <f t="shared" ca="1" si="127"/>
        <v>6.7580793392632659</v>
      </c>
      <c r="L762" s="6" t="str">
        <f ca="1">HLOOKUP(MAX(B762:K762),B762:$K$1008,M762,FALSE)</f>
        <v>Kemba Walker</v>
      </c>
      <c r="M762">
        <v>247</v>
      </c>
    </row>
    <row r="763" spans="2:13">
      <c r="B763" s="4">
        <f t="shared" ca="1" si="118"/>
        <v>10.209236662938244</v>
      </c>
      <c r="C763" s="4">
        <f t="shared" ca="1" si="119"/>
        <v>11.682542100748234</v>
      </c>
      <c r="D763" s="4">
        <f t="shared" ca="1" si="120"/>
        <v>4.6050205857854039</v>
      </c>
      <c r="E763" s="4">
        <f t="shared" ca="1" si="121"/>
        <v>9.2249916892438169</v>
      </c>
      <c r="F763" s="4">
        <f t="shared" ca="1" si="122"/>
        <v>10.400375071418809</v>
      </c>
      <c r="G763" s="4">
        <f t="shared" ca="1" si="123"/>
        <v>11.71692672939537</v>
      </c>
      <c r="H763" s="4">
        <f t="shared" ca="1" si="124"/>
        <v>10.233607721276758</v>
      </c>
      <c r="I763" s="4">
        <f t="shared" ca="1" si="125"/>
        <v>9.344322962950697</v>
      </c>
      <c r="J763" s="4">
        <f t="shared" ca="1" si="126"/>
        <v>10.17015771467023</v>
      </c>
      <c r="K763" s="4">
        <f t="shared" ca="1" si="127"/>
        <v>11.027951563934483</v>
      </c>
      <c r="L763" s="6" t="str">
        <f ca="1">HLOOKUP(MAX(B763:K763),B763:$K$1008,M763,FALSE)</f>
        <v>Joe Harris</v>
      </c>
      <c r="M763">
        <v>246</v>
      </c>
    </row>
    <row r="764" spans="2:13">
      <c r="B764" s="4">
        <f t="shared" ca="1" si="118"/>
        <v>11.646072256114316</v>
      </c>
      <c r="C764" s="4">
        <f t="shared" ca="1" si="119"/>
        <v>11.047590566247205</v>
      </c>
      <c r="D764" s="4">
        <f t="shared" ca="1" si="120"/>
        <v>7.7574859092618613</v>
      </c>
      <c r="E764" s="4">
        <f t="shared" ca="1" si="121"/>
        <v>8.3795152338198555</v>
      </c>
      <c r="F764" s="4">
        <f t="shared" ca="1" si="122"/>
        <v>9.2947373392006689</v>
      </c>
      <c r="G764" s="4">
        <f t="shared" ca="1" si="123"/>
        <v>10.482510565092911</v>
      </c>
      <c r="H764" s="4">
        <f t="shared" ca="1" si="124"/>
        <v>8.997880029855402</v>
      </c>
      <c r="I764" s="4">
        <f t="shared" ca="1" si="125"/>
        <v>11.877376315320781</v>
      </c>
      <c r="J764" s="4">
        <f t="shared" ca="1" si="126"/>
        <v>5.8543808615449553</v>
      </c>
      <c r="K764" s="4">
        <f t="shared" ca="1" si="127"/>
        <v>9.8015310698186369</v>
      </c>
      <c r="L764" s="6" t="str">
        <f ca="1">HLOOKUP(MAX(B764:K764),B764:$K$1008,M764,FALSE)</f>
        <v>Kemba Walker</v>
      </c>
      <c r="M764">
        <v>245</v>
      </c>
    </row>
    <row r="765" spans="2:13">
      <c r="B765" s="4">
        <f t="shared" ca="1" si="118"/>
        <v>9.8919513253014966</v>
      </c>
      <c r="C765" s="4">
        <f t="shared" ca="1" si="119"/>
        <v>10.204392662718416</v>
      </c>
      <c r="D765" s="4">
        <f t="shared" ca="1" si="120"/>
        <v>0.72440495164406005</v>
      </c>
      <c r="E765" s="4">
        <f t="shared" ca="1" si="121"/>
        <v>9.4943234932885527</v>
      </c>
      <c r="F765" s="4">
        <f t="shared" ca="1" si="122"/>
        <v>8.4916099625980035</v>
      </c>
      <c r="G765" s="4">
        <f t="shared" ca="1" si="123"/>
        <v>2.7646969925975866</v>
      </c>
      <c r="H765" s="4">
        <f t="shared" ca="1" si="124"/>
        <v>10.181539513228284</v>
      </c>
      <c r="I765" s="4">
        <f t="shared" ca="1" si="125"/>
        <v>9.5883864607829654</v>
      </c>
      <c r="J765" s="4">
        <f t="shared" ca="1" si="126"/>
        <v>6.4971517121037508</v>
      </c>
      <c r="K765" s="4">
        <f t="shared" ca="1" si="127"/>
        <v>8.4263538462995342</v>
      </c>
      <c r="L765" s="6" t="str">
        <f ca="1">HLOOKUP(MAX(B765:K765),B765:$K$1008,M765,FALSE)</f>
        <v>Seth Curry</v>
      </c>
      <c r="M765">
        <v>244</v>
      </c>
    </row>
    <row r="766" spans="2:13">
      <c r="B766" s="4">
        <f t="shared" ca="1" si="118"/>
        <v>10.374627442815946</v>
      </c>
      <c r="C766" s="4">
        <f t="shared" ca="1" si="119"/>
        <v>12.03847162032536</v>
      </c>
      <c r="D766" s="4">
        <f t="shared" ca="1" si="120"/>
        <v>9.5470435788605901</v>
      </c>
      <c r="E766" s="4">
        <f t="shared" ca="1" si="121"/>
        <v>8.6433039469306188</v>
      </c>
      <c r="F766" s="4">
        <f t="shared" ca="1" si="122"/>
        <v>8.9750721200193446</v>
      </c>
      <c r="G766" s="4">
        <f t="shared" ca="1" si="123"/>
        <v>9.0608761958363981</v>
      </c>
      <c r="H766" s="4">
        <f t="shared" ca="1" si="124"/>
        <v>8.8093226174960257</v>
      </c>
      <c r="I766" s="4">
        <f t="shared" ca="1" si="125"/>
        <v>8.6698899006195784</v>
      </c>
      <c r="J766" s="4">
        <f t="shared" ca="1" si="126"/>
        <v>7.500220703195966</v>
      </c>
      <c r="K766" s="4">
        <f t="shared" ca="1" si="127"/>
        <v>11.022730291393762</v>
      </c>
      <c r="L766" s="6" t="str">
        <f ca="1">HLOOKUP(MAX(B766:K766),B766:$K$1008,M766,FALSE)</f>
        <v>Seth Curry</v>
      </c>
      <c r="M766">
        <v>243</v>
      </c>
    </row>
    <row r="767" spans="2:13">
      <c r="B767" s="4">
        <f t="shared" ca="1" si="118"/>
        <v>11.552458477260325</v>
      </c>
      <c r="C767" s="4">
        <f t="shared" ca="1" si="119"/>
        <v>10.49433781617997</v>
      </c>
      <c r="D767" s="4">
        <f t="shared" ca="1" si="120"/>
        <v>14.691399650411608</v>
      </c>
      <c r="E767" s="4">
        <f t="shared" ca="1" si="121"/>
        <v>9.3172119042438357</v>
      </c>
      <c r="F767" s="4">
        <f t="shared" ca="1" si="122"/>
        <v>9.7920474013252861</v>
      </c>
      <c r="G767" s="4">
        <f t="shared" ca="1" si="123"/>
        <v>4.9266956727111646</v>
      </c>
      <c r="H767" s="4">
        <f t="shared" ca="1" si="124"/>
        <v>10.132430918454626</v>
      </c>
      <c r="I767" s="4">
        <f t="shared" ca="1" si="125"/>
        <v>8.8647624080402352</v>
      </c>
      <c r="J767" s="4">
        <f t="shared" ca="1" si="126"/>
        <v>8.5575747027238531</v>
      </c>
      <c r="K767" s="4">
        <f t="shared" ca="1" si="127"/>
        <v>8.1033189035857927</v>
      </c>
      <c r="L767" s="6" t="str">
        <f ca="1">HLOOKUP(MAX(B767:K767),B767:$K$1008,M767,FALSE)</f>
        <v>Dirk Nowitzki</v>
      </c>
      <c r="M767">
        <v>242</v>
      </c>
    </row>
    <row r="768" spans="2:13">
      <c r="B768" s="4">
        <f t="shared" ca="1" si="118"/>
        <v>10.936543191764802</v>
      </c>
      <c r="C768" s="4">
        <f t="shared" ca="1" si="119"/>
        <v>12.395078496743452</v>
      </c>
      <c r="D768" s="4">
        <f t="shared" ca="1" si="120"/>
        <v>12.880847178704958</v>
      </c>
      <c r="E768" s="4">
        <f t="shared" ca="1" si="121"/>
        <v>7.8249670158615201</v>
      </c>
      <c r="F768" s="4">
        <f t="shared" ca="1" si="122"/>
        <v>9.8071917573415881</v>
      </c>
      <c r="G768" s="4">
        <f t="shared" ca="1" si="123"/>
        <v>10.607376689580832</v>
      </c>
      <c r="H768" s="4">
        <f t="shared" ca="1" si="124"/>
        <v>10.438571590854224</v>
      </c>
      <c r="I768" s="4">
        <f t="shared" ca="1" si="125"/>
        <v>10.963117336167613</v>
      </c>
      <c r="J768" s="4">
        <f t="shared" ca="1" si="126"/>
        <v>12.72679260641811</v>
      </c>
      <c r="K768" s="4">
        <f t="shared" ca="1" si="127"/>
        <v>12.171002169049766</v>
      </c>
      <c r="L768" s="6" t="str">
        <f ca="1">HLOOKUP(MAX(B768:K768),B768:$K$1008,M768,FALSE)</f>
        <v>Dirk Nowitzki</v>
      </c>
      <c r="M768">
        <v>241</v>
      </c>
    </row>
    <row r="769" spans="2:13">
      <c r="B769" s="4">
        <f t="shared" ca="1" si="118"/>
        <v>10.611578102386504</v>
      </c>
      <c r="C769" s="4">
        <f t="shared" ca="1" si="119"/>
        <v>12.589752532442503</v>
      </c>
      <c r="D769" s="4">
        <f t="shared" ca="1" si="120"/>
        <v>8.4227932457513734</v>
      </c>
      <c r="E769" s="4">
        <f t="shared" ca="1" si="121"/>
        <v>8.7531228265320067</v>
      </c>
      <c r="F769" s="4">
        <f t="shared" ca="1" si="122"/>
        <v>9.6869647877162919</v>
      </c>
      <c r="G769" s="4">
        <f t="shared" ca="1" si="123"/>
        <v>5.7517980049352309</v>
      </c>
      <c r="H769" s="4">
        <f t="shared" ca="1" si="124"/>
        <v>7.8669084516919989</v>
      </c>
      <c r="I769" s="4">
        <f t="shared" ca="1" si="125"/>
        <v>5.8012105564162395</v>
      </c>
      <c r="J769" s="4">
        <f t="shared" ca="1" si="126"/>
        <v>14.873929412639589</v>
      </c>
      <c r="K769" s="4">
        <f t="shared" ca="1" si="127"/>
        <v>8.6559695608959348</v>
      </c>
      <c r="L769" s="6" t="str">
        <f ca="1">HLOOKUP(MAX(B769:K769),B769:$K$1008,M769,FALSE)</f>
        <v>Danny Green</v>
      </c>
      <c r="M769">
        <v>240</v>
      </c>
    </row>
    <row r="770" spans="2:13">
      <c r="B770" s="4">
        <f t="shared" ca="1" si="118"/>
        <v>10.6341232170635</v>
      </c>
      <c r="C770" s="4">
        <f t="shared" ca="1" si="119"/>
        <v>11.590977388439949</v>
      </c>
      <c r="D770" s="4">
        <f t="shared" ca="1" si="120"/>
        <v>9.1938406125430614</v>
      </c>
      <c r="E770" s="4">
        <f t="shared" ca="1" si="121"/>
        <v>8.3263306258524086</v>
      </c>
      <c r="F770" s="4">
        <f t="shared" ca="1" si="122"/>
        <v>10.657079296627476</v>
      </c>
      <c r="G770" s="4">
        <f t="shared" ca="1" si="123"/>
        <v>12.037881307376749</v>
      </c>
      <c r="H770" s="4">
        <f t="shared" ca="1" si="124"/>
        <v>10.445585812623301</v>
      </c>
      <c r="I770" s="4">
        <f t="shared" ca="1" si="125"/>
        <v>4.933253616192526</v>
      </c>
      <c r="J770" s="4">
        <f t="shared" ca="1" si="126"/>
        <v>10.309435943057474</v>
      </c>
      <c r="K770" s="4">
        <f t="shared" ca="1" si="127"/>
        <v>10.168987735658199</v>
      </c>
      <c r="L770" s="6" t="str">
        <f ca="1">HLOOKUP(MAX(B770:K770),B770:$K$1008,M770,FALSE)</f>
        <v>Joe Harris</v>
      </c>
      <c r="M770">
        <v>239</v>
      </c>
    </row>
    <row r="771" spans="2:13">
      <c r="B771" s="4">
        <f t="shared" ca="1" si="118"/>
        <v>10.959774734713637</v>
      </c>
      <c r="C771" s="4">
        <f t="shared" ca="1" si="119"/>
        <v>11.207132409190592</v>
      </c>
      <c r="D771" s="4">
        <f t="shared" ca="1" si="120"/>
        <v>5.8704978850066381</v>
      </c>
      <c r="E771" s="4">
        <f t="shared" ca="1" si="121"/>
        <v>8.840792005770286</v>
      </c>
      <c r="F771" s="4">
        <f t="shared" ca="1" si="122"/>
        <v>10.497930457188533</v>
      </c>
      <c r="G771" s="4">
        <f t="shared" ca="1" si="123"/>
        <v>7.4695818243225149</v>
      </c>
      <c r="H771" s="4">
        <f t="shared" ca="1" si="124"/>
        <v>8.1626046927164975</v>
      </c>
      <c r="I771" s="4">
        <f t="shared" ca="1" si="125"/>
        <v>9.2023307542434409</v>
      </c>
      <c r="J771" s="4">
        <f t="shared" ca="1" si="126"/>
        <v>8.3174489087845647</v>
      </c>
      <c r="K771" s="4">
        <f t="shared" ca="1" si="127"/>
        <v>7.3204038224581867</v>
      </c>
      <c r="L771" s="6" t="str">
        <f ca="1">HLOOKUP(MAX(B771:K771),B771:$K$1008,M771,FALSE)</f>
        <v>Seth Curry</v>
      </c>
      <c r="M771">
        <v>238</v>
      </c>
    </row>
    <row r="772" spans="2:13">
      <c r="B772" s="4">
        <f t="shared" ca="1" si="118"/>
        <v>9.7802835936769288</v>
      </c>
      <c r="C772" s="4">
        <f t="shared" ca="1" si="119"/>
        <v>11.966913920989954</v>
      </c>
      <c r="D772" s="4">
        <f t="shared" ca="1" si="120"/>
        <v>7.1155723627608376</v>
      </c>
      <c r="E772" s="4">
        <f t="shared" ca="1" si="121"/>
        <v>9.4085459709832016</v>
      </c>
      <c r="F772" s="4">
        <f t="shared" ca="1" si="122"/>
        <v>10.077909818397069</v>
      </c>
      <c r="G772" s="4">
        <f t="shared" ca="1" si="123"/>
        <v>21.394456719799521</v>
      </c>
      <c r="H772" s="4">
        <f t="shared" ca="1" si="124"/>
        <v>9.3418280423302349</v>
      </c>
      <c r="I772" s="4">
        <f t="shared" ca="1" si="125"/>
        <v>8.3395783040897928</v>
      </c>
      <c r="J772" s="4">
        <f t="shared" ca="1" si="126"/>
        <v>5.7374604546245944</v>
      </c>
      <c r="K772" s="4">
        <f t="shared" ca="1" si="127"/>
        <v>10.668539457759769</v>
      </c>
      <c r="L772" s="6" t="str">
        <f ca="1">HLOOKUP(MAX(B772:K772),B772:$K$1008,M772,FALSE)</f>
        <v>Joe Harris</v>
      </c>
      <c r="M772">
        <v>237</v>
      </c>
    </row>
    <row r="773" spans="2:13">
      <c r="B773" s="4">
        <f t="shared" ca="1" si="118"/>
        <v>9.914134326570915</v>
      </c>
      <c r="C773" s="4">
        <f t="shared" ca="1" si="119"/>
        <v>10.427690307584278</v>
      </c>
      <c r="D773" s="4">
        <f t="shared" ca="1" si="120"/>
        <v>4.5037093171408129</v>
      </c>
      <c r="E773" s="4">
        <f t="shared" ca="1" si="121"/>
        <v>11.464143281819998</v>
      </c>
      <c r="F773" s="4">
        <f t="shared" ca="1" si="122"/>
        <v>10.626211323889578</v>
      </c>
      <c r="G773" s="4">
        <f t="shared" ca="1" si="123"/>
        <v>8.8741005511734254</v>
      </c>
      <c r="H773" s="4">
        <f t="shared" ca="1" si="124"/>
        <v>8.2256014206885393</v>
      </c>
      <c r="I773" s="4">
        <f t="shared" ca="1" si="125"/>
        <v>5.3277108138641021</v>
      </c>
      <c r="J773" s="4">
        <f t="shared" ca="1" si="126"/>
        <v>11.410509619318734</v>
      </c>
      <c r="K773" s="4">
        <f t="shared" ca="1" si="127"/>
        <v>10.535125216588263</v>
      </c>
      <c r="L773" s="6" t="str">
        <f ca="1">HLOOKUP(MAX(B773:K773),B773:$K$1008,M773,FALSE)</f>
        <v>Devin Booker</v>
      </c>
      <c r="M773">
        <v>236</v>
      </c>
    </row>
    <row r="774" spans="2:13">
      <c r="B774" s="4">
        <f t="shared" ca="1" si="118"/>
        <v>10.09107283936836</v>
      </c>
      <c r="C774" s="4">
        <f t="shared" ca="1" si="119"/>
        <v>11.291866572330086</v>
      </c>
      <c r="D774" s="4">
        <f t="shared" ca="1" si="120"/>
        <v>16.348039372504115</v>
      </c>
      <c r="E774" s="4">
        <f t="shared" ca="1" si="121"/>
        <v>9.7043558951328439</v>
      </c>
      <c r="F774" s="4">
        <f t="shared" ca="1" si="122"/>
        <v>12.066363496683515</v>
      </c>
      <c r="G774" s="4">
        <f t="shared" ca="1" si="123"/>
        <v>8.3816580706942005</v>
      </c>
      <c r="H774" s="4">
        <f t="shared" ca="1" si="124"/>
        <v>10.563313715173143</v>
      </c>
      <c r="I774" s="4">
        <f t="shared" ca="1" si="125"/>
        <v>6.8615030902417748</v>
      </c>
      <c r="J774" s="4">
        <f t="shared" ca="1" si="126"/>
        <v>5.7771685201924372</v>
      </c>
      <c r="K774" s="4">
        <f t="shared" ca="1" si="127"/>
        <v>6.5450788018468788</v>
      </c>
      <c r="L774" s="6" t="str">
        <f ca="1">HLOOKUP(MAX(B774:K774),B774:$K$1008,M774,FALSE)</f>
        <v>Dirk Nowitzki</v>
      </c>
      <c r="M774">
        <v>235</v>
      </c>
    </row>
    <row r="775" spans="2:13">
      <c r="B775" s="4">
        <f t="shared" ca="1" si="118"/>
        <v>10.035206832190303</v>
      </c>
      <c r="C775" s="4">
        <f t="shared" ca="1" si="119"/>
        <v>10.412043854781068</v>
      </c>
      <c r="D775" s="4">
        <f t="shared" ca="1" si="120"/>
        <v>8.3290938791210127</v>
      </c>
      <c r="E775" s="4">
        <f t="shared" ca="1" si="121"/>
        <v>9.4486425023700669</v>
      </c>
      <c r="F775" s="4">
        <f t="shared" ca="1" si="122"/>
        <v>11.366550648719013</v>
      </c>
      <c r="G775" s="4">
        <f t="shared" ca="1" si="123"/>
        <v>11.133998180835286</v>
      </c>
      <c r="H775" s="4">
        <f t="shared" ca="1" si="124"/>
        <v>8.2588930549501089</v>
      </c>
      <c r="I775" s="4">
        <f t="shared" ca="1" si="125"/>
        <v>8.1837009202745925</v>
      </c>
      <c r="J775" s="4">
        <f t="shared" ca="1" si="126"/>
        <v>11.804267229507317</v>
      </c>
      <c r="K775" s="4">
        <f t="shared" ca="1" si="127"/>
        <v>11.951246043559365</v>
      </c>
      <c r="L775" s="6" t="str">
        <f ca="1">HLOOKUP(MAX(B775:K775),B775:$K$1008,M775,FALSE)</f>
        <v>Khris Middleton</v>
      </c>
      <c r="M775">
        <v>234</v>
      </c>
    </row>
    <row r="776" spans="2:13">
      <c r="B776" s="4">
        <f t="shared" ref="B776:B839" ca="1" si="128">NORMINV(RAND(),$B$4,$B$5)*25</f>
        <v>10.517630285976534</v>
      </c>
      <c r="C776" s="4">
        <f t="shared" ref="C776:C839" ca="1" si="129">NORMINV(RAND(),$C$4,$C$5)*25</f>
        <v>10.935354766190944</v>
      </c>
      <c r="D776" s="4">
        <f t="shared" ref="D776:D839" ca="1" si="130">NORMINV(RAND(),$D$4,$D$5)*25</f>
        <v>9.8671233945769803</v>
      </c>
      <c r="E776" s="4">
        <f t="shared" ref="E776:E839" ca="1" si="131">NORMINV(RAND(),$E$4,$E$5)*25</f>
        <v>7.01953123023298</v>
      </c>
      <c r="F776" s="4">
        <f t="shared" ref="F776:F839" ca="1" si="132">NORMINV(RAND(),$F$4,$F$5)*25</f>
        <v>11.291846185549408</v>
      </c>
      <c r="G776" s="4">
        <f t="shared" ref="G776:G839" ca="1" si="133">NORMINV(RAND(),$G$4,$G$5)*25</f>
        <v>5.3908804816698037</v>
      </c>
      <c r="H776" s="4">
        <f t="shared" ref="H776:H839" ca="1" si="134">NORMINV(RAND(),$H$4,$H$5)*25</f>
        <v>7.8508710365705507</v>
      </c>
      <c r="I776" s="4">
        <f t="shared" ref="I776:I839" ca="1" si="135">NORMINV(RAND(),$I$4,$I$5)*25</f>
        <v>7.6454509396251087</v>
      </c>
      <c r="J776" s="4">
        <f t="shared" ref="J776:J839" ca="1" si="136">NORMINV(RAND(),$J$4,$J$5)*25</f>
        <v>5.4203511789637835</v>
      </c>
      <c r="K776" s="4">
        <f t="shared" ref="K776:K839" ca="1" si="137">NORMINV(RAND(),$K$4,$K$5)*25</f>
        <v>6.3520434058502158</v>
      </c>
      <c r="L776" s="6" t="str">
        <f ca="1">HLOOKUP(MAX(B776:K776),B776:$K$1008,M776,FALSE)</f>
        <v>Buddy Hield</v>
      </c>
      <c r="M776">
        <v>233</v>
      </c>
    </row>
    <row r="777" spans="2:13">
      <c r="B777" s="4">
        <f t="shared" ca="1" si="128"/>
        <v>10.048443415142652</v>
      </c>
      <c r="C777" s="4">
        <f t="shared" ca="1" si="129"/>
        <v>11.911245666909757</v>
      </c>
      <c r="D777" s="4">
        <f t="shared" ca="1" si="130"/>
        <v>6.6306152822201785</v>
      </c>
      <c r="E777" s="4">
        <f t="shared" ca="1" si="131"/>
        <v>10.285388982036118</v>
      </c>
      <c r="F777" s="4">
        <f t="shared" ca="1" si="132"/>
        <v>10.792532834673295</v>
      </c>
      <c r="G777" s="4">
        <f t="shared" ca="1" si="133"/>
        <v>3.1017076945215014</v>
      </c>
      <c r="H777" s="4">
        <f t="shared" ca="1" si="134"/>
        <v>10.148142778708541</v>
      </c>
      <c r="I777" s="4">
        <f t="shared" ca="1" si="135"/>
        <v>8.919999419382183</v>
      </c>
      <c r="J777" s="4">
        <f t="shared" ca="1" si="136"/>
        <v>10.211010320667354</v>
      </c>
      <c r="K777" s="4">
        <f t="shared" ca="1" si="137"/>
        <v>8.825867274454481</v>
      </c>
      <c r="L777" s="6" t="str">
        <f ca="1">HLOOKUP(MAX(B777:K777),B777:$K$1008,M777,FALSE)</f>
        <v>Seth Curry</v>
      </c>
      <c r="M777">
        <v>232</v>
      </c>
    </row>
    <row r="778" spans="2:13">
      <c r="B778" s="4">
        <f t="shared" ca="1" si="128"/>
        <v>10.268831919244237</v>
      </c>
      <c r="C778" s="4">
        <f t="shared" ca="1" si="129"/>
        <v>9.8811897228080525</v>
      </c>
      <c r="D778" s="4">
        <f t="shared" ca="1" si="130"/>
        <v>9.5394467343402312</v>
      </c>
      <c r="E778" s="4">
        <f t="shared" ca="1" si="131"/>
        <v>9.6292698554684222</v>
      </c>
      <c r="F778" s="4">
        <f t="shared" ca="1" si="132"/>
        <v>10.265718675867779</v>
      </c>
      <c r="G778" s="4">
        <f t="shared" ca="1" si="133"/>
        <v>13.406969599426574</v>
      </c>
      <c r="H778" s="4">
        <f t="shared" ca="1" si="134"/>
        <v>8.0883716718180843</v>
      </c>
      <c r="I778" s="4">
        <f t="shared" ca="1" si="135"/>
        <v>6.918994411339793</v>
      </c>
      <c r="J778" s="4">
        <f t="shared" ca="1" si="136"/>
        <v>8.2299120068125493</v>
      </c>
      <c r="K778" s="4">
        <f t="shared" ca="1" si="137"/>
        <v>11.834003096753426</v>
      </c>
      <c r="L778" s="6" t="str">
        <f ca="1">HLOOKUP(MAX(B778:K778),B778:$K$1008,M778,FALSE)</f>
        <v>Joe Harris</v>
      </c>
      <c r="M778">
        <v>231</v>
      </c>
    </row>
    <row r="779" spans="2:13">
      <c r="B779" s="4">
        <f t="shared" ca="1" si="128"/>
        <v>10.785599600698118</v>
      </c>
      <c r="C779" s="4">
        <f t="shared" ca="1" si="129"/>
        <v>12.92333178068095</v>
      </c>
      <c r="D779" s="4">
        <f t="shared" ca="1" si="130"/>
        <v>7.4922958314592654</v>
      </c>
      <c r="E779" s="4">
        <f t="shared" ca="1" si="131"/>
        <v>8.3098749197217519</v>
      </c>
      <c r="F779" s="4">
        <f t="shared" ca="1" si="132"/>
        <v>7.905835552479906</v>
      </c>
      <c r="G779" s="4">
        <f t="shared" ca="1" si="133"/>
        <v>5.7138705972635675</v>
      </c>
      <c r="H779" s="4">
        <f t="shared" ca="1" si="134"/>
        <v>8.9307320879242713</v>
      </c>
      <c r="I779" s="4">
        <f t="shared" ca="1" si="135"/>
        <v>8.426211392059626</v>
      </c>
      <c r="J779" s="4">
        <f t="shared" ca="1" si="136"/>
        <v>4.6541881444947091</v>
      </c>
      <c r="K779" s="4">
        <f t="shared" ca="1" si="137"/>
        <v>8.277773031399823</v>
      </c>
      <c r="L779" s="6" t="str">
        <f ca="1">HLOOKUP(MAX(B779:K779),B779:$K$1008,M779,FALSE)</f>
        <v>Seth Curry</v>
      </c>
      <c r="M779">
        <v>230</v>
      </c>
    </row>
    <row r="780" spans="2:13">
      <c r="B780" s="4">
        <f t="shared" ca="1" si="128"/>
        <v>11.927541248414837</v>
      </c>
      <c r="C780" s="4">
        <f t="shared" ca="1" si="129"/>
        <v>11.168457380482936</v>
      </c>
      <c r="D780" s="4">
        <f t="shared" ca="1" si="130"/>
        <v>8.9970371436633627</v>
      </c>
      <c r="E780" s="4">
        <f t="shared" ca="1" si="131"/>
        <v>10.81108405614297</v>
      </c>
      <c r="F780" s="4">
        <f t="shared" ca="1" si="132"/>
        <v>10.790153903640212</v>
      </c>
      <c r="G780" s="4">
        <f t="shared" ca="1" si="133"/>
        <v>7.0100295804285047</v>
      </c>
      <c r="H780" s="4">
        <f t="shared" ca="1" si="134"/>
        <v>8.9967440803081118</v>
      </c>
      <c r="I780" s="4">
        <f t="shared" ca="1" si="135"/>
        <v>8.9769415147137739</v>
      </c>
      <c r="J780" s="4">
        <f t="shared" ca="1" si="136"/>
        <v>12.722453413081947</v>
      </c>
      <c r="K780" s="4">
        <f t="shared" ca="1" si="137"/>
        <v>11.083096025734839</v>
      </c>
      <c r="L780" s="6" t="str">
        <f ca="1">HLOOKUP(MAX(B780:K780),B780:$K$1008,M780,FALSE)</f>
        <v>Danny Green</v>
      </c>
      <c r="M780">
        <v>229</v>
      </c>
    </row>
    <row r="781" spans="2:13">
      <c r="B781" s="4">
        <f t="shared" ca="1" si="128"/>
        <v>10.82531531334469</v>
      </c>
      <c r="C781" s="4">
        <f t="shared" ca="1" si="129"/>
        <v>10.696575008471882</v>
      </c>
      <c r="D781" s="4">
        <f t="shared" ca="1" si="130"/>
        <v>6.4609846768924353</v>
      </c>
      <c r="E781" s="4">
        <f t="shared" ca="1" si="131"/>
        <v>6.8074094768602187</v>
      </c>
      <c r="F781" s="4">
        <f t="shared" ca="1" si="132"/>
        <v>11.326880339984061</v>
      </c>
      <c r="G781" s="4">
        <f t="shared" ca="1" si="133"/>
        <v>2.8451999422840872</v>
      </c>
      <c r="H781" s="4">
        <f t="shared" ca="1" si="134"/>
        <v>9.5264324861896252</v>
      </c>
      <c r="I781" s="4">
        <f t="shared" ca="1" si="135"/>
        <v>9.3002506810871726</v>
      </c>
      <c r="J781" s="4">
        <f t="shared" ca="1" si="136"/>
        <v>10.296635541709255</v>
      </c>
      <c r="K781" s="4">
        <f t="shared" ca="1" si="137"/>
        <v>10.750623957526219</v>
      </c>
      <c r="L781" s="6" t="str">
        <f ca="1">HLOOKUP(MAX(B781:K781),B781:$K$1008,M781,FALSE)</f>
        <v>Buddy Hield</v>
      </c>
      <c r="M781">
        <v>228</v>
      </c>
    </row>
    <row r="782" spans="2:13">
      <c r="B782" s="4">
        <f t="shared" ca="1" si="128"/>
        <v>9.2526572254078605</v>
      </c>
      <c r="C782" s="4">
        <f t="shared" ca="1" si="129"/>
        <v>11.199188088255013</v>
      </c>
      <c r="D782" s="4">
        <f t="shared" ca="1" si="130"/>
        <v>10.92179197337709</v>
      </c>
      <c r="E782" s="4">
        <f t="shared" ca="1" si="131"/>
        <v>11.136310833626114</v>
      </c>
      <c r="F782" s="4">
        <f t="shared" ca="1" si="132"/>
        <v>12.976852123903429</v>
      </c>
      <c r="G782" s="4">
        <f t="shared" ca="1" si="133"/>
        <v>12.534996545389898</v>
      </c>
      <c r="H782" s="4">
        <f t="shared" ca="1" si="134"/>
        <v>8.898040228496706</v>
      </c>
      <c r="I782" s="4">
        <f t="shared" ca="1" si="135"/>
        <v>7.9178254766284777</v>
      </c>
      <c r="J782" s="4">
        <f t="shared" ca="1" si="136"/>
        <v>13.747698023255307</v>
      </c>
      <c r="K782" s="4">
        <f t="shared" ca="1" si="137"/>
        <v>7.6614443625173303</v>
      </c>
      <c r="L782" s="6" t="str">
        <f ca="1">HLOOKUP(MAX(B782:K782),B782:$K$1008,M782,FALSE)</f>
        <v>Danny Green</v>
      </c>
      <c r="M782">
        <v>227</v>
      </c>
    </row>
    <row r="783" spans="2:13">
      <c r="B783" s="4">
        <f t="shared" ca="1" si="128"/>
        <v>11.835728746516651</v>
      </c>
      <c r="C783" s="4">
        <f t="shared" ca="1" si="129"/>
        <v>11.745033071998865</v>
      </c>
      <c r="D783" s="4">
        <f t="shared" ca="1" si="130"/>
        <v>2.9130846764862044</v>
      </c>
      <c r="E783" s="4">
        <f t="shared" ca="1" si="131"/>
        <v>8.342880070143023</v>
      </c>
      <c r="F783" s="4">
        <f t="shared" ca="1" si="132"/>
        <v>11.53312923358129</v>
      </c>
      <c r="G783" s="4">
        <f t="shared" ca="1" si="133"/>
        <v>7.954741488793168</v>
      </c>
      <c r="H783" s="4">
        <f t="shared" ca="1" si="134"/>
        <v>8.9552847761310534</v>
      </c>
      <c r="I783" s="4">
        <f t="shared" ca="1" si="135"/>
        <v>8.7403613550215464</v>
      </c>
      <c r="J783" s="4">
        <f t="shared" ca="1" si="136"/>
        <v>4.7659479995159755</v>
      </c>
      <c r="K783" s="4">
        <f t="shared" ca="1" si="137"/>
        <v>8.0749685257214026</v>
      </c>
      <c r="L783" s="6" t="str">
        <f ca="1">HLOOKUP(MAX(B783:K783),B783:$K$1008,M783,FALSE)</f>
        <v>Steph Curry</v>
      </c>
      <c r="M783">
        <v>226</v>
      </c>
    </row>
    <row r="784" spans="2:13">
      <c r="B784" s="4">
        <f t="shared" ca="1" si="128"/>
        <v>11.500347550724726</v>
      </c>
      <c r="C784" s="4">
        <f t="shared" ca="1" si="129"/>
        <v>11.460206238043455</v>
      </c>
      <c r="D784" s="4">
        <f t="shared" ca="1" si="130"/>
        <v>9.5319571395262699</v>
      </c>
      <c r="E784" s="4">
        <f t="shared" ca="1" si="131"/>
        <v>8.5903215373206194</v>
      </c>
      <c r="F784" s="4">
        <f t="shared" ca="1" si="132"/>
        <v>12.042433148525097</v>
      </c>
      <c r="G784" s="4">
        <f t="shared" ca="1" si="133"/>
        <v>3.878530950529091</v>
      </c>
      <c r="H784" s="4">
        <f t="shared" ca="1" si="134"/>
        <v>10.647797092362167</v>
      </c>
      <c r="I784" s="4">
        <f t="shared" ca="1" si="135"/>
        <v>7.8052674570510403</v>
      </c>
      <c r="J784" s="4">
        <f t="shared" ca="1" si="136"/>
        <v>3.5402429922743077</v>
      </c>
      <c r="K784" s="4">
        <f t="shared" ca="1" si="137"/>
        <v>10.775972050665068</v>
      </c>
      <c r="L784" s="6" t="str">
        <f ca="1">HLOOKUP(MAX(B784:K784),B784:$K$1008,M784,FALSE)</f>
        <v>Buddy Hield</v>
      </c>
      <c r="M784">
        <v>225</v>
      </c>
    </row>
    <row r="785" spans="2:13">
      <c r="B785" s="4">
        <f t="shared" ca="1" si="128"/>
        <v>10.703668907591277</v>
      </c>
      <c r="C785" s="4">
        <f t="shared" ca="1" si="129"/>
        <v>10.714417738499266</v>
      </c>
      <c r="D785" s="4">
        <f t="shared" ca="1" si="130"/>
        <v>13.362427999472834</v>
      </c>
      <c r="E785" s="4">
        <f t="shared" ca="1" si="131"/>
        <v>8.0965506256664437</v>
      </c>
      <c r="F785" s="4">
        <f t="shared" ca="1" si="132"/>
        <v>10.692745712880761</v>
      </c>
      <c r="G785" s="4">
        <f t="shared" ca="1" si="133"/>
        <v>11.713252901350197</v>
      </c>
      <c r="H785" s="4">
        <f t="shared" ca="1" si="134"/>
        <v>8.8046883825244198</v>
      </c>
      <c r="I785" s="4">
        <f t="shared" ca="1" si="135"/>
        <v>9.9276756383502924</v>
      </c>
      <c r="J785" s="4">
        <f t="shared" ca="1" si="136"/>
        <v>8.7712643386060645</v>
      </c>
      <c r="K785" s="4">
        <f t="shared" ca="1" si="137"/>
        <v>7.6590277403275273</v>
      </c>
      <c r="L785" s="6" t="str">
        <f ca="1">HLOOKUP(MAX(B785:K785),B785:$K$1008,M785,FALSE)</f>
        <v>Dirk Nowitzki</v>
      </c>
      <c r="M785">
        <v>224</v>
      </c>
    </row>
    <row r="786" spans="2:13">
      <c r="B786" s="4">
        <f t="shared" ca="1" si="128"/>
        <v>11.616662909222905</v>
      </c>
      <c r="C786" s="4">
        <f t="shared" ca="1" si="129"/>
        <v>10.763874805774055</v>
      </c>
      <c r="D786" s="4">
        <f t="shared" ca="1" si="130"/>
        <v>9.4963588490827746</v>
      </c>
      <c r="E786" s="4">
        <f t="shared" ca="1" si="131"/>
        <v>9.6081789032139575</v>
      </c>
      <c r="F786" s="4">
        <f t="shared" ca="1" si="132"/>
        <v>10.195256243951459</v>
      </c>
      <c r="G786" s="4">
        <f t="shared" ca="1" si="133"/>
        <v>14.764998434407847</v>
      </c>
      <c r="H786" s="4">
        <f t="shared" ca="1" si="134"/>
        <v>10.035013224762711</v>
      </c>
      <c r="I786" s="4">
        <f t="shared" ca="1" si="135"/>
        <v>7.2718426264896676</v>
      </c>
      <c r="J786" s="4">
        <f t="shared" ca="1" si="136"/>
        <v>9.0040883001801539</v>
      </c>
      <c r="K786" s="4">
        <f t="shared" ca="1" si="137"/>
        <v>12.270929054072685</v>
      </c>
      <c r="L786" s="6" t="str">
        <f ca="1">HLOOKUP(MAX(B786:K786),B786:$K$1008,M786,FALSE)</f>
        <v>Joe Harris</v>
      </c>
      <c r="M786">
        <v>223</v>
      </c>
    </row>
    <row r="787" spans="2:13">
      <c r="B787" s="4">
        <f t="shared" ca="1" si="128"/>
        <v>12.603854527345446</v>
      </c>
      <c r="C787" s="4">
        <f t="shared" ca="1" si="129"/>
        <v>11.009024468905118</v>
      </c>
      <c r="D787" s="4">
        <f t="shared" ca="1" si="130"/>
        <v>11.070477836416936</v>
      </c>
      <c r="E787" s="4">
        <f t="shared" ca="1" si="131"/>
        <v>8.0751957771021043</v>
      </c>
      <c r="F787" s="4">
        <f t="shared" ca="1" si="132"/>
        <v>10.890108962103128</v>
      </c>
      <c r="G787" s="4">
        <f t="shared" ca="1" si="133"/>
        <v>6.3449253268330121</v>
      </c>
      <c r="H787" s="4">
        <f t="shared" ca="1" si="134"/>
        <v>9.748453279125183</v>
      </c>
      <c r="I787" s="4">
        <f t="shared" ca="1" si="135"/>
        <v>6.6793531174327834</v>
      </c>
      <c r="J787" s="4">
        <f t="shared" ca="1" si="136"/>
        <v>5.961209462071289</v>
      </c>
      <c r="K787" s="4">
        <f t="shared" ca="1" si="137"/>
        <v>9.9060610563223541</v>
      </c>
      <c r="L787" s="6" t="str">
        <f ca="1">HLOOKUP(MAX(B787:K787),B787:$K$1008,M787,FALSE)</f>
        <v>Steph Curry</v>
      </c>
      <c r="M787">
        <v>222</v>
      </c>
    </row>
    <row r="788" spans="2:13">
      <c r="B788" s="4">
        <f t="shared" ca="1" si="128"/>
        <v>9.8610945201713776</v>
      </c>
      <c r="C788" s="4">
        <f t="shared" ca="1" si="129"/>
        <v>9.6207611716660182</v>
      </c>
      <c r="D788" s="4">
        <f t="shared" ca="1" si="130"/>
        <v>9.3459239807084451</v>
      </c>
      <c r="E788" s="4">
        <f t="shared" ca="1" si="131"/>
        <v>9.3591506635647352</v>
      </c>
      <c r="F788" s="4">
        <f t="shared" ca="1" si="132"/>
        <v>10.079522593005684</v>
      </c>
      <c r="G788" s="4">
        <f t="shared" ca="1" si="133"/>
        <v>7.532776920847299</v>
      </c>
      <c r="H788" s="4">
        <f t="shared" ca="1" si="134"/>
        <v>6.5678526123720493</v>
      </c>
      <c r="I788" s="4">
        <f t="shared" ca="1" si="135"/>
        <v>7.2613959550107188</v>
      </c>
      <c r="J788" s="4">
        <f t="shared" ca="1" si="136"/>
        <v>8.714579821421955</v>
      </c>
      <c r="K788" s="4">
        <f t="shared" ca="1" si="137"/>
        <v>6.0173423357927875</v>
      </c>
      <c r="L788" s="6" t="str">
        <f ca="1">HLOOKUP(MAX(B788:K788),B788:$K$1008,M788,FALSE)</f>
        <v>Buddy Hield</v>
      </c>
      <c r="M788">
        <v>221</v>
      </c>
    </row>
    <row r="789" spans="2:13">
      <c r="B789" s="4">
        <f t="shared" ca="1" si="128"/>
        <v>11.712999120004616</v>
      </c>
      <c r="C789" s="4">
        <f t="shared" ca="1" si="129"/>
        <v>10.614975276952448</v>
      </c>
      <c r="D789" s="4">
        <f t="shared" ca="1" si="130"/>
        <v>16.126113323978423</v>
      </c>
      <c r="E789" s="4">
        <f t="shared" ca="1" si="131"/>
        <v>9.4120589729954958</v>
      </c>
      <c r="F789" s="4">
        <f t="shared" ca="1" si="132"/>
        <v>9.8195039814613541</v>
      </c>
      <c r="G789" s="4">
        <f t="shared" ca="1" si="133"/>
        <v>11.412704636590917</v>
      </c>
      <c r="H789" s="4">
        <f t="shared" ca="1" si="134"/>
        <v>10.702180348465589</v>
      </c>
      <c r="I789" s="4">
        <f t="shared" ca="1" si="135"/>
        <v>10.990432420694942</v>
      </c>
      <c r="J789" s="4">
        <f t="shared" ca="1" si="136"/>
        <v>5.602325190729597</v>
      </c>
      <c r="K789" s="4">
        <f t="shared" ca="1" si="137"/>
        <v>9.0415431265850916</v>
      </c>
      <c r="L789" s="6" t="str">
        <f ca="1">HLOOKUP(MAX(B789:K789),B789:$K$1008,M789,FALSE)</f>
        <v>Dirk Nowitzki</v>
      </c>
      <c r="M789">
        <v>220</v>
      </c>
    </row>
    <row r="790" spans="2:13">
      <c r="B790" s="4">
        <f t="shared" ca="1" si="128"/>
        <v>10.759963405832448</v>
      </c>
      <c r="C790" s="4">
        <f t="shared" ca="1" si="129"/>
        <v>10.793263505722546</v>
      </c>
      <c r="D790" s="4">
        <f t="shared" ca="1" si="130"/>
        <v>5.728365029997085</v>
      </c>
      <c r="E790" s="4">
        <f t="shared" ca="1" si="131"/>
        <v>10.998409133267216</v>
      </c>
      <c r="F790" s="4">
        <f t="shared" ca="1" si="132"/>
        <v>12.453335269899769</v>
      </c>
      <c r="G790" s="4">
        <f t="shared" ca="1" si="133"/>
        <v>13.307052900256389</v>
      </c>
      <c r="H790" s="4">
        <f t="shared" ca="1" si="134"/>
        <v>9.0526337519859119</v>
      </c>
      <c r="I790" s="4">
        <f t="shared" ca="1" si="135"/>
        <v>8.3295974794711682</v>
      </c>
      <c r="J790" s="4">
        <f t="shared" ca="1" si="136"/>
        <v>8.0579202735988833</v>
      </c>
      <c r="K790" s="4">
        <f t="shared" ca="1" si="137"/>
        <v>9.7907490970554338</v>
      </c>
      <c r="L790" s="6" t="str">
        <f ca="1">HLOOKUP(MAX(B790:K790),B790:$K$1008,M790,FALSE)</f>
        <v>Joe Harris</v>
      </c>
      <c r="M790">
        <v>219</v>
      </c>
    </row>
    <row r="791" spans="2:13">
      <c r="B791" s="4">
        <f t="shared" ca="1" si="128"/>
        <v>9.7771857174853345</v>
      </c>
      <c r="C791" s="4">
        <f t="shared" ca="1" si="129"/>
        <v>11.556969591601057</v>
      </c>
      <c r="D791" s="4">
        <f t="shared" ca="1" si="130"/>
        <v>8.2146592122929185</v>
      </c>
      <c r="E791" s="4">
        <f t="shared" ca="1" si="131"/>
        <v>7.8191961082495638</v>
      </c>
      <c r="F791" s="4">
        <f t="shared" ca="1" si="132"/>
        <v>11.017447712234622</v>
      </c>
      <c r="G791" s="4">
        <f t="shared" ca="1" si="133"/>
        <v>5.8890018870386571</v>
      </c>
      <c r="H791" s="4">
        <f t="shared" ca="1" si="134"/>
        <v>8.5778260649542553</v>
      </c>
      <c r="I791" s="4">
        <f t="shared" ca="1" si="135"/>
        <v>8.0865717883797537</v>
      </c>
      <c r="J791" s="4">
        <f t="shared" ca="1" si="136"/>
        <v>8.9247908930480921</v>
      </c>
      <c r="K791" s="4">
        <f t="shared" ca="1" si="137"/>
        <v>5.83134563440733</v>
      </c>
      <c r="L791" s="6" t="str">
        <f ca="1">HLOOKUP(MAX(B791:K791),B791:$K$1008,M791,FALSE)</f>
        <v>Seth Curry</v>
      </c>
      <c r="M791">
        <v>218</v>
      </c>
    </row>
    <row r="792" spans="2:13">
      <c r="B792" s="4">
        <f t="shared" ca="1" si="128"/>
        <v>10.295188643167203</v>
      </c>
      <c r="C792" s="4">
        <f t="shared" ca="1" si="129"/>
        <v>10.773610917483389</v>
      </c>
      <c r="D792" s="4">
        <f t="shared" ca="1" si="130"/>
        <v>9.5190462412151984</v>
      </c>
      <c r="E792" s="4">
        <f t="shared" ca="1" si="131"/>
        <v>9.4549812051853888</v>
      </c>
      <c r="F792" s="4">
        <f t="shared" ca="1" si="132"/>
        <v>9.5170655137615956</v>
      </c>
      <c r="G792" s="4">
        <f t="shared" ca="1" si="133"/>
        <v>11.385022094403467</v>
      </c>
      <c r="H792" s="4">
        <f t="shared" ca="1" si="134"/>
        <v>10.670846150719202</v>
      </c>
      <c r="I792" s="4">
        <f t="shared" ca="1" si="135"/>
        <v>8.7980448919526175</v>
      </c>
      <c r="J792" s="4">
        <f t="shared" ca="1" si="136"/>
        <v>9.9777185991586226</v>
      </c>
      <c r="K792" s="4">
        <f t="shared" ca="1" si="137"/>
        <v>7.7569201599279509</v>
      </c>
      <c r="L792" s="6" t="str">
        <f ca="1">HLOOKUP(MAX(B792:K792),B792:$K$1008,M792,FALSE)</f>
        <v>Joe Harris</v>
      </c>
      <c r="M792">
        <v>217</v>
      </c>
    </row>
    <row r="793" spans="2:13">
      <c r="B793" s="4">
        <f t="shared" ca="1" si="128"/>
        <v>10.515325752741123</v>
      </c>
      <c r="C793" s="4">
        <f t="shared" ca="1" si="129"/>
        <v>12.357803996895257</v>
      </c>
      <c r="D793" s="4">
        <f t="shared" ca="1" si="130"/>
        <v>11.471315970629133</v>
      </c>
      <c r="E793" s="4">
        <f t="shared" ca="1" si="131"/>
        <v>7.6143125624565293</v>
      </c>
      <c r="F793" s="4">
        <f t="shared" ca="1" si="132"/>
        <v>9.5089352703728718</v>
      </c>
      <c r="G793" s="4">
        <f t="shared" ca="1" si="133"/>
        <v>4.9872749107862626</v>
      </c>
      <c r="H793" s="4">
        <f t="shared" ca="1" si="134"/>
        <v>9.4314947884731346</v>
      </c>
      <c r="I793" s="4">
        <f t="shared" ca="1" si="135"/>
        <v>7.1998798000357604</v>
      </c>
      <c r="J793" s="4">
        <f t="shared" ca="1" si="136"/>
        <v>3.7650524146402291</v>
      </c>
      <c r="K793" s="4">
        <f t="shared" ca="1" si="137"/>
        <v>5.0789119550405442</v>
      </c>
      <c r="L793" s="6" t="str">
        <f ca="1">HLOOKUP(MAX(B793:K793),B793:$K$1008,M793,FALSE)</f>
        <v>Seth Curry</v>
      </c>
      <c r="M793">
        <v>216</v>
      </c>
    </row>
    <row r="794" spans="2:13">
      <c r="B794" s="4">
        <f t="shared" ca="1" si="128"/>
        <v>10.925116005467794</v>
      </c>
      <c r="C794" s="4">
        <f t="shared" ca="1" si="129"/>
        <v>11.060192600665468</v>
      </c>
      <c r="D794" s="4">
        <f t="shared" ca="1" si="130"/>
        <v>10.702282696623708</v>
      </c>
      <c r="E794" s="4">
        <f t="shared" ca="1" si="131"/>
        <v>7.215738344340938</v>
      </c>
      <c r="F794" s="4">
        <f t="shared" ca="1" si="132"/>
        <v>9.6738395459496811</v>
      </c>
      <c r="G794" s="4">
        <f t="shared" ca="1" si="133"/>
        <v>5.1028171524715029</v>
      </c>
      <c r="H794" s="4">
        <f t="shared" ca="1" si="134"/>
        <v>8.882189018296252</v>
      </c>
      <c r="I794" s="4">
        <f t="shared" ca="1" si="135"/>
        <v>6.9059224052842056</v>
      </c>
      <c r="J794" s="4">
        <f t="shared" ca="1" si="136"/>
        <v>8.7302637723919876</v>
      </c>
      <c r="K794" s="4">
        <f t="shared" ca="1" si="137"/>
        <v>10.177843700134039</v>
      </c>
      <c r="L794" s="6" t="str">
        <f ca="1">HLOOKUP(MAX(B794:K794),B794:$K$1008,M794,FALSE)</f>
        <v>Seth Curry</v>
      </c>
      <c r="M794">
        <v>215</v>
      </c>
    </row>
    <row r="795" spans="2:13">
      <c r="B795" s="4">
        <f t="shared" ca="1" si="128"/>
        <v>11.922655988390025</v>
      </c>
      <c r="C795" s="4">
        <f t="shared" ca="1" si="129"/>
        <v>11.649599251428059</v>
      </c>
      <c r="D795" s="4">
        <f t="shared" ca="1" si="130"/>
        <v>11.786781767553773</v>
      </c>
      <c r="E795" s="4">
        <f t="shared" ca="1" si="131"/>
        <v>9.1427535082986928</v>
      </c>
      <c r="F795" s="4">
        <f t="shared" ca="1" si="132"/>
        <v>10.828115574921972</v>
      </c>
      <c r="G795" s="4">
        <f t="shared" ca="1" si="133"/>
        <v>11.077067427856823</v>
      </c>
      <c r="H795" s="4">
        <f t="shared" ca="1" si="134"/>
        <v>10.198100976802978</v>
      </c>
      <c r="I795" s="4">
        <f t="shared" ca="1" si="135"/>
        <v>9.285030551193012</v>
      </c>
      <c r="J795" s="4">
        <f t="shared" ca="1" si="136"/>
        <v>12.158417624310747</v>
      </c>
      <c r="K795" s="4">
        <f t="shared" ca="1" si="137"/>
        <v>7.9018901661356615</v>
      </c>
      <c r="L795" s="6" t="str">
        <f ca="1">HLOOKUP(MAX(B795:K795),B795:$K$1008,M795,FALSE)</f>
        <v>Danny Green</v>
      </c>
      <c r="M795">
        <v>214</v>
      </c>
    </row>
    <row r="796" spans="2:13">
      <c r="B796" s="4">
        <f t="shared" ca="1" si="128"/>
        <v>10.965934463648686</v>
      </c>
      <c r="C796" s="4">
        <f t="shared" ca="1" si="129"/>
        <v>11.04013853164248</v>
      </c>
      <c r="D796" s="4">
        <f t="shared" ca="1" si="130"/>
        <v>8.9666197792326727</v>
      </c>
      <c r="E796" s="4">
        <f t="shared" ca="1" si="131"/>
        <v>7.3057241207557215</v>
      </c>
      <c r="F796" s="4">
        <f t="shared" ca="1" si="132"/>
        <v>11.134129985449791</v>
      </c>
      <c r="G796" s="4">
        <f t="shared" ca="1" si="133"/>
        <v>4.1038042902232448</v>
      </c>
      <c r="H796" s="4">
        <f t="shared" ca="1" si="134"/>
        <v>8.3993472751712144</v>
      </c>
      <c r="I796" s="4">
        <f t="shared" ca="1" si="135"/>
        <v>10.970669738312022</v>
      </c>
      <c r="J796" s="4">
        <f t="shared" ca="1" si="136"/>
        <v>8.6348384633540576</v>
      </c>
      <c r="K796" s="4">
        <f t="shared" ca="1" si="137"/>
        <v>13.608739505008089</v>
      </c>
      <c r="L796" s="6" t="str">
        <f ca="1">HLOOKUP(MAX(B796:K796),B796:$K$1008,M796,FALSE)</f>
        <v>Khris Middleton</v>
      </c>
      <c r="M796">
        <v>213</v>
      </c>
    </row>
    <row r="797" spans="2:13">
      <c r="B797" s="4">
        <f t="shared" ca="1" si="128"/>
        <v>10.191304624636386</v>
      </c>
      <c r="C797" s="4">
        <f t="shared" ca="1" si="129"/>
        <v>11.174584063947311</v>
      </c>
      <c r="D797" s="4">
        <f t="shared" ca="1" si="130"/>
        <v>3.7216865338094962</v>
      </c>
      <c r="E797" s="4">
        <f t="shared" ca="1" si="131"/>
        <v>9.4609286164557425</v>
      </c>
      <c r="F797" s="4">
        <f t="shared" ca="1" si="132"/>
        <v>12.476474502976787</v>
      </c>
      <c r="G797" s="4">
        <f t="shared" ca="1" si="133"/>
        <v>9.1136171909548569</v>
      </c>
      <c r="H797" s="4">
        <f t="shared" ca="1" si="134"/>
        <v>10.096943575710329</v>
      </c>
      <c r="I797" s="4">
        <f t="shared" ca="1" si="135"/>
        <v>8.264045883442348</v>
      </c>
      <c r="J797" s="4">
        <f t="shared" ca="1" si="136"/>
        <v>6.4866616213008044</v>
      </c>
      <c r="K797" s="4">
        <f t="shared" ca="1" si="137"/>
        <v>4.9945132072937977</v>
      </c>
      <c r="L797" s="6" t="str">
        <f ca="1">HLOOKUP(MAX(B797:K797),B797:$K$1008,M797,FALSE)</f>
        <v>Buddy Hield</v>
      </c>
      <c r="M797">
        <v>212</v>
      </c>
    </row>
    <row r="798" spans="2:13">
      <c r="B798" s="4">
        <f t="shared" ca="1" si="128"/>
        <v>11.696887332134329</v>
      </c>
      <c r="C798" s="4">
        <f t="shared" ca="1" si="129"/>
        <v>12.178090165464205</v>
      </c>
      <c r="D798" s="4">
        <f t="shared" ca="1" si="130"/>
        <v>6.3546446977322031</v>
      </c>
      <c r="E798" s="4">
        <f t="shared" ca="1" si="131"/>
        <v>7.4493624430866445</v>
      </c>
      <c r="F798" s="4">
        <f t="shared" ca="1" si="132"/>
        <v>11.306285307490622</v>
      </c>
      <c r="G798" s="4">
        <f t="shared" ca="1" si="133"/>
        <v>12.399096930752393</v>
      </c>
      <c r="H798" s="4">
        <f t="shared" ca="1" si="134"/>
        <v>8.3533465997619611</v>
      </c>
      <c r="I798" s="4">
        <f t="shared" ca="1" si="135"/>
        <v>6.031729556225133</v>
      </c>
      <c r="J798" s="4">
        <f t="shared" ca="1" si="136"/>
        <v>11.105892088427936</v>
      </c>
      <c r="K798" s="4">
        <f t="shared" ca="1" si="137"/>
        <v>9.4891390779363558</v>
      </c>
      <c r="L798" s="6" t="str">
        <f ca="1">HLOOKUP(MAX(B798:K798),B798:$K$1008,M798,FALSE)</f>
        <v>Joe Harris</v>
      </c>
      <c r="M798">
        <v>211</v>
      </c>
    </row>
    <row r="799" spans="2:13">
      <c r="B799" s="4">
        <f t="shared" ca="1" si="128"/>
        <v>11.257700058964277</v>
      </c>
      <c r="C799" s="4">
        <f t="shared" ca="1" si="129"/>
        <v>11.220219550907421</v>
      </c>
      <c r="D799" s="4">
        <f t="shared" ca="1" si="130"/>
        <v>10.619381137317296</v>
      </c>
      <c r="E799" s="4">
        <f t="shared" ca="1" si="131"/>
        <v>8.1150516977543514</v>
      </c>
      <c r="F799" s="4">
        <f t="shared" ca="1" si="132"/>
        <v>10.249678449647755</v>
      </c>
      <c r="G799" s="4">
        <f t="shared" ca="1" si="133"/>
        <v>7.5325174727402535</v>
      </c>
      <c r="H799" s="4">
        <f t="shared" ca="1" si="134"/>
        <v>9.0518150962288395</v>
      </c>
      <c r="I799" s="4">
        <f t="shared" ca="1" si="135"/>
        <v>8.9502397716207636</v>
      </c>
      <c r="J799" s="4">
        <f t="shared" ca="1" si="136"/>
        <v>10.140759833971636</v>
      </c>
      <c r="K799" s="4">
        <f t="shared" ca="1" si="137"/>
        <v>10.823412522675046</v>
      </c>
      <c r="L799" s="6" t="str">
        <f ca="1">HLOOKUP(MAX(B799:K799),B799:$K$1008,M799,FALSE)</f>
        <v>Steph Curry</v>
      </c>
      <c r="M799">
        <v>210</v>
      </c>
    </row>
    <row r="800" spans="2:13">
      <c r="B800" s="4">
        <f t="shared" ca="1" si="128"/>
        <v>10.039802605935616</v>
      </c>
      <c r="C800" s="4">
        <f t="shared" ca="1" si="129"/>
        <v>12.275400194907494</v>
      </c>
      <c r="D800" s="4">
        <f t="shared" ca="1" si="130"/>
        <v>11.007224047369769</v>
      </c>
      <c r="E800" s="4">
        <f t="shared" ca="1" si="131"/>
        <v>9.3589754393065636</v>
      </c>
      <c r="F800" s="4">
        <f t="shared" ca="1" si="132"/>
        <v>10.179035532052492</v>
      </c>
      <c r="G800" s="4">
        <f t="shared" ca="1" si="133"/>
        <v>2.9550832591656238</v>
      </c>
      <c r="H800" s="4">
        <f t="shared" ca="1" si="134"/>
        <v>10.097008365309655</v>
      </c>
      <c r="I800" s="4">
        <f t="shared" ca="1" si="135"/>
        <v>8.9558673544246137</v>
      </c>
      <c r="J800" s="4">
        <f t="shared" ca="1" si="136"/>
        <v>6.4459029580644822</v>
      </c>
      <c r="K800" s="4">
        <f t="shared" ca="1" si="137"/>
        <v>6.0556694348789808</v>
      </c>
      <c r="L800" s="6" t="str">
        <f ca="1">HLOOKUP(MAX(B800:K800),B800:$K$1008,M800,FALSE)</f>
        <v>Seth Curry</v>
      </c>
      <c r="M800">
        <v>209</v>
      </c>
    </row>
    <row r="801" spans="2:13">
      <c r="B801" s="4">
        <f t="shared" ca="1" si="128"/>
        <v>12.096822571356846</v>
      </c>
      <c r="C801" s="4">
        <f t="shared" ca="1" si="129"/>
        <v>11.380007143523578</v>
      </c>
      <c r="D801" s="4">
        <f t="shared" ca="1" si="130"/>
        <v>3.711824736049627</v>
      </c>
      <c r="E801" s="4">
        <f t="shared" ca="1" si="131"/>
        <v>8.8989615965009268</v>
      </c>
      <c r="F801" s="4">
        <f t="shared" ca="1" si="132"/>
        <v>10.302287295906108</v>
      </c>
      <c r="G801" s="4">
        <f t="shared" ca="1" si="133"/>
        <v>11.949523992456333</v>
      </c>
      <c r="H801" s="4">
        <f t="shared" ca="1" si="134"/>
        <v>8.971823280093858</v>
      </c>
      <c r="I801" s="4">
        <f t="shared" ca="1" si="135"/>
        <v>10.56965088714972</v>
      </c>
      <c r="J801" s="4">
        <f t="shared" ca="1" si="136"/>
        <v>8.0288832410696518</v>
      </c>
      <c r="K801" s="4">
        <f t="shared" ca="1" si="137"/>
        <v>6.8421887471902059</v>
      </c>
      <c r="L801" s="6" t="str">
        <f ca="1">HLOOKUP(MAX(B801:K801),B801:$K$1008,M801,FALSE)</f>
        <v>Steph Curry</v>
      </c>
      <c r="M801">
        <v>208</v>
      </c>
    </row>
    <row r="802" spans="2:13">
      <c r="B802" s="4">
        <f t="shared" ca="1" si="128"/>
        <v>11.349497089290994</v>
      </c>
      <c r="C802" s="4">
        <f t="shared" ca="1" si="129"/>
        <v>12.790120022367841</v>
      </c>
      <c r="D802" s="4">
        <f t="shared" ca="1" si="130"/>
        <v>19.157866649378068</v>
      </c>
      <c r="E802" s="4">
        <f t="shared" ca="1" si="131"/>
        <v>10.94345263433372</v>
      </c>
      <c r="F802" s="4">
        <f t="shared" ca="1" si="132"/>
        <v>10.367565514448163</v>
      </c>
      <c r="G802" s="4">
        <f t="shared" ca="1" si="133"/>
        <v>9.5198200020638684</v>
      </c>
      <c r="H802" s="4">
        <f t="shared" ca="1" si="134"/>
        <v>7.2714565756756837</v>
      </c>
      <c r="I802" s="4">
        <f t="shared" ca="1" si="135"/>
        <v>7.8978378127210398</v>
      </c>
      <c r="J802" s="4">
        <f t="shared" ca="1" si="136"/>
        <v>7.6412037010886502</v>
      </c>
      <c r="K802" s="4">
        <f t="shared" ca="1" si="137"/>
        <v>8.4234636327431893</v>
      </c>
      <c r="L802" s="6" t="str">
        <f ca="1">HLOOKUP(MAX(B802:K802),B802:$K$1008,M802,FALSE)</f>
        <v>Dirk Nowitzki</v>
      </c>
      <c r="M802">
        <v>207</v>
      </c>
    </row>
    <row r="803" spans="2:13">
      <c r="B803" s="4">
        <f t="shared" ca="1" si="128"/>
        <v>10.815550039872441</v>
      </c>
      <c r="C803" s="4">
        <f t="shared" ca="1" si="129"/>
        <v>12.638274728740489</v>
      </c>
      <c r="D803" s="4">
        <f t="shared" ca="1" si="130"/>
        <v>1.2398548186625695</v>
      </c>
      <c r="E803" s="4">
        <f t="shared" ca="1" si="131"/>
        <v>10.375435152262593</v>
      </c>
      <c r="F803" s="4">
        <f t="shared" ca="1" si="132"/>
        <v>10.43538542564737</v>
      </c>
      <c r="G803" s="4">
        <f t="shared" ca="1" si="133"/>
        <v>11.97587210080582</v>
      </c>
      <c r="H803" s="4">
        <f t="shared" ca="1" si="134"/>
        <v>8.3385720160625656</v>
      </c>
      <c r="I803" s="4">
        <f t="shared" ca="1" si="135"/>
        <v>9.7305115116983352</v>
      </c>
      <c r="J803" s="4">
        <f t="shared" ca="1" si="136"/>
        <v>3.1533746285858935</v>
      </c>
      <c r="K803" s="4">
        <f t="shared" ca="1" si="137"/>
        <v>6.6283192317162776</v>
      </c>
      <c r="L803" s="6" t="str">
        <f ca="1">HLOOKUP(MAX(B803:K803),B803:$K$1008,M803,FALSE)</f>
        <v>Seth Curry</v>
      </c>
      <c r="M803">
        <v>206</v>
      </c>
    </row>
    <row r="804" spans="2:13">
      <c r="B804" s="4">
        <f t="shared" ca="1" si="128"/>
        <v>11.433572792138881</v>
      </c>
      <c r="C804" s="4">
        <f t="shared" ca="1" si="129"/>
        <v>11.105111590445784</v>
      </c>
      <c r="D804" s="4">
        <f t="shared" ca="1" si="130"/>
        <v>12.472800193548187</v>
      </c>
      <c r="E804" s="4">
        <f t="shared" ca="1" si="131"/>
        <v>9.3274594114876166</v>
      </c>
      <c r="F804" s="4">
        <f t="shared" ca="1" si="132"/>
        <v>9.9932288074501923</v>
      </c>
      <c r="G804" s="4">
        <f t="shared" ca="1" si="133"/>
        <v>-2.2569804588167584</v>
      </c>
      <c r="H804" s="4">
        <f t="shared" ca="1" si="134"/>
        <v>8.7808874145242406</v>
      </c>
      <c r="I804" s="4">
        <f t="shared" ca="1" si="135"/>
        <v>7.5598116496790242</v>
      </c>
      <c r="J804" s="4">
        <f t="shared" ca="1" si="136"/>
        <v>4.8560095428332017</v>
      </c>
      <c r="K804" s="4">
        <f t="shared" ca="1" si="137"/>
        <v>9.6919813491146449</v>
      </c>
      <c r="L804" s="6" t="str">
        <f ca="1">HLOOKUP(MAX(B804:K804),B804:$K$1008,M804,FALSE)</f>
        <v>Dirk Nowitzki</v>
      </c>
      <c r="M804">
        <v>205</v>
      </c>
    </row>
    <row r="805" spans="2:13">
      <c r="B805" s="4">
        <f t="shared" ca="1" si="128"/>
        <v>11.51580758411389</v>
      </c>
      <c r="C805" s="4">
        <f t="shared" ca="1" si="129"/>
        <v>11.502127761370474</v>
      </c>
      <c r="D805" s="4">
        <f t="shared" ca="1" si="130"/>
        <v>5.4457097008735538</v>
      </c>
      <c r="E805" s="4">
        <f t="shared" ca="1" si="131"/>
        <v>10.974040077524313</v>
      </c>
      <c r="F805" s="4">
        <f t="shared" ca="1" si="132"/>
        <v>10.658565902291246</v>
      </c>
      <c r="G805" s="4">
        <f t="shared" ca="1" si="133"/>
        <v>14.384922210112641</v>
      </c>
      <c r="H805" s="4">
        <f t="shared" ca="1" si="134"/>
        <v>8.0371655468399883</v>
      </c>
      <c r="I805" s="4">
        <f t="shared" ca="1" si="135"/>
        <v>9.0751231492786388</v>
      </c>
      <c r="J805" s="4">
        <f t="shared" ca="1" si="136"/>
        <v>4.8557117207077809</v>
      </c>
      <c r="K805" s="4">
        <f t="shared" ca="1" si="137"/>
        <v>9.3984023242080319</v>
      </c>
      <c r="L805" s="6" t="str">
        <f ca="1">HLOOKUP(MAX(B805:K805),B805:$K$1008,M805,FALSE)</f>
        <v>Joe Harris</v>
      </c>
      <c r="M805">
        <v>204</v>
      </c>
    </row>
    <row r="806" spans="2:13">
      <c r="B806" s="4">
        <f t="shared" ca="1" si="128"/>
        <v>10.85791856013547</v>
      </c>
      <c r="C806" s="4">
        <f t="shared" ca="1" si="129"/>
        <v>11.788108262338145</v>
      </c>
      <c r="D806" s="4">
        <f t="shared" ca="1" si="130"/>
        <v>13.148275582666033</v>
      </c>
      <c r="E806" s="4">
        <f t="shared" ca="1" si="131"/>
        <v>9.1234367535191652</v>
      </c>
      <c r="F806" s="4">
        <f t="shared" ca="1" si="132"/>
        <v>10.2712798478385</v>
      </c>
      <c r="G806" s="4">
        <f t="shared" ca="1" si="133"/>
        <v>4.7040416233215083</v>
      </c>
      <c r="H806" s="4">
        <f t="shared" ca="1" si="134"/>
        <v>8.0678240041633345</v>
      </c>
      <c r="I806" s="4">
        <f t="shared" ca="1" si="135"/>
        <v>7.1387594217052932</v>
      </c>
      <c r="J806" s="4">
        <f t="shared" ca="1" si="136"/>
        <v>9.4694472145110904</v>
      </c>
      <c r="K806" s="4">
        <f t="shared" ca="1" si="137"/>
        <v>7.5763253398351162</v>
      </c>
      <c r="L806" s="6" t="str">
        <f ca="1">HLOOKUP(MAX(B806:K806),B806:$K$1008,M806,FALSE)</f>
        <v>Dirk Nowitzki</v>
      </c>
      <c r="M806">
        <v>203</v>
      </c>
    </row>
    <row r="807" spans="2:13">
      <c r="B807" s="4">
        <f t="shared" ca="1" si="128"/>
        <v>10.972599405772883</v>
      </c>
      <c r="C807" s="4">
        <f t="shared" ca="1" si="129"/>
        <v>11.510667039622811</v>
      </c>
      <c r="D807" s="4">
        <f t="shared" ca="1" si="130"/>
        <v>12.328706473487728</v>
      </c>
      <c r="E807" s="4">
        <f t="shared" ca="1" si="131"/>
        <v>9.833720240246798</v>
      </c>
      <c r="F807" s="4">
        <f t="shared" ca="1" si="132"/>
        <v>10.030847704226399</v>
      </c>
      <c r="G807" s="4">
        <f t="shared" ca="1" si="133"/>
        <v>9.9688594077107542</v>
      </c>
      <c r="H807" s="4">
        <f t="shared" ca="1" si="134"/>
        <v>9.4664899866554748</v>
      </c>
      <c r="I807" s="4">
        <f t="shared" ca="1" si="135"/>
        <v>9.271726897308108</v>
      </c>
      <c r="J807" s="4">
        <f t="shared" ca="1" si="136"/>
        <v>4.6429924732157044</v>
      </c>
      <c r="K807" s="4">
        <f t="shared" ca="1" si="137"/>
        <v>10.568634528369484</v>
      </c>
      <c r="L807" s="6" t="str">
        <f ca="1">HLOOKUP(MAX(B807:K807),B807:$K$1008,M807,FALSE)</f>
        <v>Dirk Nowitzki</v>
      </c>
      <c r="M807">
        <v>202</v>
      </c>
    </row>
    <row r="808" spans="2:13">
      <c r="B808" s="4">
        <f t="shared" ca="1" si="128"/>
        <v>10.432860840568159</v>
      </c>
      <c r="C808" s="4">
        <f t="shared" ca="1" si="129"/>
        <v>11.355582049120741</v>
      </c>
      <c r="D808" s="4">
        <f t="shared" ca="1" si="130"/>
        <v>7.0437367312089734</v>
      </c>
      <c r="E808" s="4">
        <f t="shared" ca="1" si="131"/>
        <v>10.131766992890741</v>
      </c>
      <c r="F808" s="4">
        <f t="shared" ca="1" si="132"/>
        <v>10.317131227292521</v>
      </c>
      <c r="G808" s="4">
        <f t="shared" ca="1" si="133"/>
        <v>9.2937056569915768</v>
      </c>
      <c r="H808" s="4">
        <f t="shared" ca="1" si="134"/>
        <v>7.9156411510132783</v>
      </c>
      <c r="I808" s="4">
        <f t="shared" ca="1" si="135"/>
        <v>9.0619145422539464</v>
      </c>
      <c r="J808" s="4">
        <f t="shared" ca="1" si="136"/>
        <v>13.101039760027788</v>
      </c>
      <c r="K808" s="4">
        <f t="shared" ca="1" si="137"/>
        <v>8.6583348126152835</v>
      </c>
      <c r="L808" s="6" t="str">
        <f ca="1">HLOOKUP(MAX(B808:K808),B808:$K$1008,M808,FALSE)</f>
        <v>Danny Green</v>
      </c>
      <c r="M808">
        <v>201</v>
      </c>
    </row>
    <row r="809" spans="2:13">
      <c r="B809" s="4">
        <f t="shared" ca="1" si="128"/>
        <v>10.495082491009194</v>
      </c>
      <c r="C809" s="4">
        <f t="shared" ca="1" si="129"/>
        <v>10.555656250840261</v>
      </c>
      <c r="D809" s="4">
        <f t="shared" ca="1" si="130"/>
        <v>8.212090182568744</v>
      </c>
      <c r="E809" s="4">
        <f t="shared" ca="1" si="131"/>
        <v>9.0163754761320636</v>
      </c>
      <c r="F809" s="4">
        <f t="shared" ca="1" si="132"/>
        <v>9.4813008749536625</v>
      </c>
      <c r="G809" s="4">
        <f t="shared" ca="1" si="133"/>
        <v>7.9775777605617435</v>
      </c>
      <c r="H809" s="4">
        <f t="shared" ca="1" si="134"/>
        <v>9.029520595616674</v>
      </c>
      <c r="I809" s="4">
        <f t="shared" ca="1" si="135"/>
        <v>6.85555062382321</v>
      </c>
      <c r="J809" s="4">
        <f t="shared" ca="1" si="136"/>
        <v>3.9340656634517335</v>
      </c>
      <c r="K809" s="4">
        <f t="shared" ca="1" si="137"/>
        <v>8.0137705428922512</v>
      </c>
      <c r="L809" s="6" t="str">
        <f ca="1">HLOOKUP(MAX(B809:K809),B809:$K$1008,M809,FALSE)</f>
        <v>Seth Curry</v>
      </c>
      <c r="M809">
        <v>200</v>
      </c>
    </row>
    <row r="810" spans="2:13">
      <c r="B810" s="4">
        <f t="shared" ca="1" si="128"/>
        <v>11.438021496496608</v>
      </c>
      <c r="C810" s="4">
        <f t="shared" ca="1" si="129"/>
        <v>10.473612104875579</v>
      </c>
      <c r="D810" s="4">
        <f t="shared" ca="1" si="130"/>
        <v>1.7217230663550076</v>
      </c>
      <c r="E810" s="4">
        <f t="shared" ca="1" si="131"/>
        <v>8.5732530713453148</v>
      </c>
      <c r="F810" s="4">
        <f t="shared" ca="1" si="132"/>
        <v>11.524335515348067</v>
      </c>
      <c r="G810" s="4">
        <f t="shared" ca="1" si="133"/>
        <v>11.493712742435495</v>
      </c>
      <c r="H810" s="4">
        <f t="shared" ca="1" si="134"/>
        <v>9.1665285518608943</v>
      </c>
      <c r="I810" s="4">
        <f t="shared" ca="1" si="135"/>
        <v>7.4203780953200615</v>
      </c>
      <c r="J810" s="4">
        <f t="shared" ca="1" si="136"/>
        <v>11.728646865612605</v>
      </c>
      <c r="K810" s="4">
        <f t="shared" ca="1" si="137"/>
        <v>6.7305640473289285</v>
      </c>
      <c r="L810" s="6" t="str">
        <f ca="1">HLOOKUP(MAX(B810:K810),B810:$K$1008,M810,FALSE)</f>
        <v>Danny Green</v>
      </c>
      <c r="M810">
        <v>199</v>
      </c>
    </row>
    <row r="811" spans="2:13">
      <c r="B811" s="4">
        <f t="shared" ca="1" si="128"/>
        <v>9.8043463409501399</v>
      </c>
      <c r="C811" s="4">
        <f t="shared" ca="1" si="129"/>
        <v>11.324875820882847</v>
      </c>
      <c r="D811" s="4">
        <f t="shared" ca="1" si="130"/>
        <v>7.3989192613274639</v>
      </c>
      <c r="E811" s="4">
        <f t="shared" ca="1" si="131"/>
        <v>8.8677459004256374</v>
      </c>
      <c r="F811" s="4">
        <f t="shared" ca="1" si="132"/>
        <v>11.800339161093925</v>
      </c>
      <c r="G811" s="4">
        <f t="shared" ca="1" si="133"/>
        <v>13.165329671427436</v>
      </c>
      <c r="H811" s="4">
        <f t="shared" ca="1" si="134"/>
        <v>10.135526680174943</v>
      </c>
      <c r="I811" s="4">
        <f t="shared" ca="1" si="135"/>
        <v>5.7371890095464417</v>
      </c>
      <c r="J811" s="4">
        <f t="shared" ca="1" si="136"/>
        <v>10.980204229610418</v>
      </c>
      <c r="K811" s="4">
        <f t="shared" ca="1" si="137"/>
        <v>8.1488160824284144</v>
      </c>
      <c r="L811" s="6" t="str">
        <f ca="1">HLOOKUP(MAX(B811:K811),B811:$K$1008,M811,FALSE)</f>
        <v>Joe Harris</v>
      </c>
      <c r="M811">
        <v>198</v>
      </c>
    </row>
    <row r="812" spans="2:13">
      <c r="B812" s="4">
        <f t="shared" ca="1" si="128"/>
        <v>10.860718003673007</v>
      </c>
      <c r="C812" s="4">
        <f t="shared" ca="1" si="129"/>
        <v>9.0939139081898954</v>
      </c>
      <c r="D812" s="4">
        <f t="shared" ca="1" si="130"/>
        <v>9.7794653274319074</v>
      </c>
      <c r="E812" s="4">
        <f t="shared" ca="1" si="131"/>
        <v>7.9452539056697749</v>
      </c>
      <c r="F812" s="4">
        <f t="shared" ca="1" si="132"/>
        <v>11.942241895036197</v>
      </c>
      <c r="G812" s="4">
        <f t="shared" ca="1" si="133"/>
        <v>9.0740461814826325</v>
      </c>
      <c r="H812" s="4">
        <f t="shared" ca="1" si="134"/>
        <v>9.4228446685585201</v>
      </c>
      <c r="I812" s="4">
        <f t="shared" ca="1" si="135"/>
        <v>12.7940569046406</v>
      </c>
      <c r="J812" s="4">
        <f t="shared" ca="1" si="136"/>
        <v>3.5773658725038842</v>
      </c>
      <c r="K812" s="4">
        <f t="shared" ca="1" si="137"/>
        <v>7.6565790997239747</v>
      </c>
      <c r="L812" s="6" t="str">
        <f ca="1">HLOOKUP(MAX(B812:K812),B812:$K$1008,M812,FALSE)</f>
        <v>Kemba Walker</v>
      </c>
      <c r="M812">
        <v>197</v>
      </c>
    </row>
    <row r="813" spans="2:13">
      <c r="B813" s="4">
        <f t="shared" ca="1" si="128"/>
        <v>10.423575324355491</v>
      </c>
      <c r="C813" s="4">
        <f t="shared" ca="1" si="129"/>
        <v>10.051712553996122</v>
      </c>
      <c r="D813" s="4">
        <f t="shared" ca="1" si="130"/>
        <v>9.9007872643276755</v>
      </c>
      <c r="E813" s="4">
        <f t="shared" ca="1" si="131"/>
        <v>8.3595526170962167</v>
      </c>
      <c r="F813" s="4">
        <f t="shared" ca="1" si="132"/>
        <v>10.791157226553128</v>
      </c>
      <c r="G813" s="4">
        <f t="shared" ca="1" si="133"/>
        <v>10.440315159064447</v>
      </c>
      <c r="H813" s="4">
        <f t="shared" ca="1" si="134"/>
        <v>10.587964431161101</v>
      </c>
      <c r="I813" s="4">
        <f t="shared" ca="1" si="135"/>
        <v>8.9418542455966055</v>
      </c>
      <c r="J813" s="4">
        <f t="shared" ca="1" si="136"/>
        <v>12.094715366390361</v>
      </c>
      <c r="K813" s="4">
        <f t="shared" ca="1" si="137"/>
        <v>7.871752898812991</v>
      </c>
      <c r="L813" s="6" t="str">
        <f ca="1">HLOOKUP(MAX(B813:K813),B813:$K$1008,M813,FALSE)</f>
        <v>Danny Green</v>
      </c>
      <c r="M813">
        <v>196</v>
      </c>
    </row>
    <row r="814" spans="2:13">
      <c r="B814" s="4">
        <f t="shared" ca="1" si="128"/>
        <v>11.414230136136062</v>
      </c>
      <c r="C814" s="4">
        <f t="shared" ca="1" si="129"/>
        <v>11.797910887437837</v>
      </c>
      <c r="D814" s="4">
        <f t="shared" ca="1" si="130"/>
        <v>1.8138785916732993</v>
      </c>
      <c r="E814" s="4">
        <f t="shared" ca="1" si="131"/>
        <v>8.4706754515154685</v>
      </c>
      <c r="F814" s="4">
        <f t="shared" ca="1" si="132"/>
        <v>9.639596029307155</v>
      </c>
      <c r="G814" s="4">
        <f t="shared" ca="1" si="133"/>
        <v>10.753032852682894</v>
      </c>
      <c r="H814" s="4">
        <f t="shared" ca="1" si="134"/>
        <v>7.9980116849354328</v>
      </c>
      <c r="I814" s="4">
        <f t="shared" ca="1" si="135"/>
        <v>10.029385326005025</v>
      </c>
      <c r="J814" s="4">
        <f t="shared" ca="1" si="136"/>
        <v>10.129641520942902</v>
      </c>
      <c r="K814" s="4">
        <f t="shared" ca="1" si="137"/>
        <v>4.8098581471804795</v>
      </c>
      <c r="L814" s="6" t="str">
        <f ca="1">HLOOKUP(MAX(B814:K814),B814:$K$1008,M814,FALSE)</f>
        <v>Seth Curry</v>
      </c>
      <c r="M814">
        <v>195</v>
      </c>
    </row>
    <row r="815" spans="2:13">
      <c r="B815" s="4">
        <f t="shared" ca="1" si="128"/>
        <v>9.7162885665899932</v>
      </c>
      <c r="C815" s="4">
        <f t="shared" ca="1" si="129"/>
        <v>10.838244006990221</v>
      </c>
      <c r="D815" s="4">
        <f t="shared" ca="1" si="130"/>
        <v>3.9586420977157477</v>
      </c>
      <c r="E815" s="4">
        <f t="shared" ca="1" si="131"/>
        <v>8.3052023411052591</v>
      </c>
      <c r="F815" s="4">
        <f t="shared" ca="1" si="132"/>
        <v>10.566966478382882</v>
      </c>
      <c r="G815" s="4">
        <f t="shared" ca="1" si="133"/>
        <v>2.3627251115359558</v>
      </c>
      <c r="H815" s="4">
        <f t="shared" ca="1" si="134"/>
        <v>9.017173449435214</v>
      </c>
      <c r="I815" s="4">
        <f t="shared" ca="1" si="135"/>
        <v>8.4295375708262057</v>
      </c>
      <c r="J815" s="4">
        <f t="shared" ca="1" si="136"/>
        <v>10.889077013592134</v>
      </c>
      <c r="K815" s="4">
        <f t="shared" ca="1" si="137"/>
        <v>9.9550070093198126</v>
      </c>
      <c r="L815" s="6" t="str">
        <f ca="1">HLOOKUP(MAX(B815:K815),B815:$K$1008,M815,FALSE)</f>
        <v>Danny Green</v>
      </c>
      <c r="M815">
        <v>194</v>
      </c>
    </row>
    <row r="816" spans="2:13">
      <c r="B816" s="4">
        <f t="shared" ca="1" si="128"/>
        <v>10.342571525849594</v>
      </c>
      <c r="C816" s="4">
        <f t="shared" ca="1" si="129"/>
        <v>11.168242429814985</v>
      </c>
      <c r="D816" s="4">
        <f t="shared" ca="1" si="130"/>
        <v>6.5290255129594907</v>
      </c>
      <c r="E816" s="4">
        <f t="shared" ca="1" si="131"/>
        <v>6.9885183657034</v>
      </c>
      <c r="F816" s="4">
        <f t="shared" ca="1" si="132"/>
        <v>10.204002632218803</v>
      </c>
      <c r="G816" s="4">
        <f t="shared" ca="1" si="133"/>
        <v>19.257080601525939</v>
      </c>
      <c r="H816" s="4">
        <f t="shared" ca="1" si="134"/>
        <v>9.0177037474669799</v>
      </c>
      <c r="I816" s="4">
        <f t="shared" ca="1" si="135"/>
        <v>9.6935635153700357</v>
      </c>
      <c r="J816" s="4">
        <f t="shared" ca="1" si="136"/>
        <v>9.158889556705244</v>
      </c>
      <c r="K816" s="4">
        <f t="shared" ca="1" si="137"/>
        <v>10.800274564728612</v>
      </c>
      <c r="L816" s="6" t="str">
        <f ca="1">HLOOKUP(MAX(B816:K816),B816:$K$1008,M816,FALSE)</f>
        <v>Joe Harris</v>
      </c>
      <c r="M816">
        <v>193</v>
      </c>
    </row>
    <row r="817" spans="2:13">
      <c r="B817" s="4">
        <f t="shared" ca="1" si="128"/>
        <v>11.210513989683372</v>
      </c>
      <c r="C817" s="4">
        <f t="shared" ca="1" si="129"/>
        <v>11.289883655924536</v>
      </c>
      <c r="D817" s="4">
        <f t="shared" ca="1" si="130"/>
        <v>7.6584258495978856</v>
      </c>
      <c r="E817" s="4">
        <f t="shared" ca="1" si="131"/>
        <v>10.443825853337778</v>
      </c>
      <c r="F817" s="4">
        <f t="shared" ca="1" si="132"/>
        <v>10.068567673141777</v>
      </c>
      <c r="G817" s="4">
        <f t="shared" ca="1" si="133"/>
        <v>11.937263728300824</v>
      </c>
      <c r="H817" s="4">
        <f t="shared" ca="1" si="134"/>
        <v>9.5064568054094529</v>
      </c>
      <c r="I817" s="4">
        <f t="shared" ca="1" si="135"/>
        <v>7.829007255818178</v>
      </c>
      <c r="J817" s="4">
        <f t="shared" ca="1" si="136"/>
        <v>10.904073327977379</v>
      </c>
      <c r="K817" s="4">
        <f t="shared" ca="1" si="137"/>
        <v>10.615171220261834</v>
      </c>
      <c r="L817" s="6" t="str">
        <f ca="1">HLOOKUP(MAX(B817:K817),B817:$K$1008,M817,FALSE)</f>
        <v>Joe Harris</v>
      </c>
      <c r="M817">
        <v>192</v>
      </c>
    </row>
    <row r="818" spans="2:13">
      <c r="B818" s="4">
        <f t="shared" ca="1" si="128"/>
        <v>11.546672389936687</v>
      </c>
      <c r="C818" s="4">
        <f t="shared" ca="1" si="129"/>
        <v>10.446514513023939</v>
      </c>
      <c r="D818" s="4">
        <f t="shared" ca="1" si="130"/>
        <v>15.942182850354961</v>
      </c>
      <c r="E818" s="4">
        <f t="shared" ca="1" si="131"/>
        <v>9.9807825625515871</v>
      </c>
      <c r="F818" s="4">
        <f t="shared" ca="1" si="132"/>
        <v>11.647916157495908</v>
      </c>
      <c r="G818" s="4">
        <f t="shared" ca="1" si="133"/>
        <v>6.3890212531061561</v>
      </c>
      <c r="H818" s="4">
        <f t="shared" ca="1" si="134"/>
        <v>9.5181663711367008</v>
      </c>
      <c r="I818" s="4">
        <f t="shared" ca="1" si="135"/>
        <v>6.7875634327367429</v>
      </c>
      <c r="J818" s="4">
        <f t="shared" ca="1" si="136"/>
        <v>8.8583618556801902</v>
      </c>
      <c r="K818" s="4">
        <f t="shared" ca="1" si="137"/>
        <v>6.4956627896031129</v>
      </c>
      <c r="L818" s="6" t="str">
        <f ca="1">HLOOKUP(MAX(B818:K818),B818:$K$1008,M818,FALSE)</f>
        <v>Dirk Nowitzki</v>
      </c>
      <c r="M818">
        <v>191</v>
      </c>
    </row>
    <row r="819" spans="2:13">
      <c r="B819" s="4">
        <f t="shared" ca="1" si="128"/>
        <v>10.656943011652768</v>
      </c>
      <c r="C819" s="4">
        <f t="shared" ca="1" si="129"/>
        <v>10.721020239780774</v>
      </c>
      <c r="D819" s="4">
        <f t="shared" ca="1" si="130"/>
        <v>4.7277823529491485</v>
      </c>
      <c r="E819" s="4">
        <f t="shared" ca="1" si="131"/>
        <v>6.8411765064097354</v>
      </c>
      <c r="F819" s="4">
        <f t="shared" ca="1" si="132"/>
        <v>10.182598873052564</v>
      </c>
      <c r="G819" s="4">
        <f t="shared" ca="1" si="133"/>
        <v>8.8845349703016936</v>
      </c>
      <c r="H819" s="4">
        <f t="shared" ca="1" si="134"/>
        <v>9.2693436592586753</v>
      </c>
      <c r="I819" s="4">
        <f t="shared" ca="1" si="135"/>
        <v>8.3543759010225447</v>
      </c>
      <c r="J819" s="4">
        <f t="shared" ca="1" si="136"/>
        <v>12.288899576450095</v>
      </c>
      <c r="K819" s="4">
        <f t="shared" ca="1" si="137"/>
        <v>9.9647997858669921</v>
      </c>
      <c r="L819" s="6" t="str">
        <f ca="1">HLOOKUP(MAX(B819:K819),B819:$K$1008,M819,FALSE)</f>
        <v>Danny Green</v>
      </c>
      <c r="M819">
        <v>190</v>
      </c>
    </row>
    <row r="820" spans="2:13">
      <c r="B820" s="4">
        <f t="shared" ca="1" si="128"/>
        <v>12.311015119163308</v>
      </c>
      <c r="C820" s="4">
        <f t="shared" ca="1" si="129"/>
        <v>10.924662965543158</v>
      </c>
      <c r="D820" s="4">
        <f t="shared" ca="1" si="130"/>
        <v>9.1395586465631364</v>
      </c>
      <c r="E820" s="4">
        <f t="shared" ca="1" si="131"/>
        <v>8.2738179480007243</v>
      </c>
      <c r="F820" s="4">
        <f t="shared" ca="1" si="132"/>
        <v>12.62877803703692</v>
      </c>
      <c r="G820" s="4">
        <f t="shared" ca="1" si="133"/>
        <v>8.2538985054877614</v>
      </c>
      <c r="H820" s="4">
        <f t="shared" ca="1" si="134"/>
        <v>9.4753205549678476</v>
      </c>
      <c r="I820" s="4">
        <f t="shared" ca="1" si="135"/>
        <v>8.1097608616870058</v>
      </c>
      <c r="J820" s="4">
        <f t="shared" ca="1" si="136"/>
        <v>11.995876038045287</v>
      </c>
      <c r="K820" s="4">
        <f t="shared" ca="1" si="137"/>
        <v>9.6431765198225445</v>
      </c>
      <c r="L820" s="6" t="str">
        <f ca="1">HLOOKUP(MAX(B820:K820),B820:$K$1008,M820,FALSE)</f>
        <v>Buddy Hield</v>
      </c>
      <c r="M820">
        <v>189</v>
      </c>
    </row>
    <row r="821" spans="2:13">
      <c r="B821" s="4">
        <f t="shared" ca="1" si="128"/>
        <v>9.5602137471256832</v>
      </c>
      <c r="C821" s="4">
        <f t="shared" ca="1" si="129"/>
        <v>10.617819125128989</v>
      </c>
      <c r="D821" s="4">
        <f t="shared" ca="1" si="130"/>
        <v>14.019513570505653</v>
      </c>
      <c r="E821" s="4">
        <f t="shared" ca="1" si="131"/>
        <v>10.181917904701674</v>
      </c>
      <c r="F821" s="4">
        <f t="shared" ca="1" si="132"/>
        <v>11.94517893927611</v>
      </c>
      <c r="G821" s="4">
        <f t="shared" ca="1" si="133"/>
        <v>7.9951170237162774</v>
      </c>
      <c r="H821" s="4">
        <f t="shared" ca="1" si="134"/>
        <v>10.924713055370312</v>
      </c>
      <c r="I821" s="4">
        <f t="shared" ca="1" si="135"/>
        <v>8.4828109752332974</v>
      </c>
      <c r="J821" s="4">
        <f t="shared" ca="1" si="136"/>
        <v>10.685264639357026</v>
      </c>
      <c r="K821" s="4">
        <f t="shared" ca="1" si="137"/>
        <v>6.7310911637401789</v>
      </c>
      <c r="L821" s="6" t="str">
        <f ca="1">HLOOKUP(MAX(B821:K821),B821:$K$1008,M821,FALSE)</f>
        <v>Dirk Nowitzki</v>
      </c>
      <c r="M821">
        <v>188</v>
      </c>
    </row>
    <row r="822" spans="2:13">
      <c r="B822" s="4">
        <f t="shared" ca="1" si="128"/>
        <v>10.202137499084204</v>
      </c>
      <c r="C822" s="4">
        <f t="shared" ca="1" si="129"/>
        <v>11.911425565282622</v>
      </c>
      <c r="D822" s="4">
        <f t="shared" ca="1" si="130"/>
        <v>5.9065147629564398</v>
      </c>
      <c r="E822" s="4">
        <f t="shared" ca="1" si="131"/>
        <v>7.3051140524320211</v>
      </c>
      <c r="F822" s="4">
        <f t="shared" ca="1" si="132"/>
        <v>11.393616195885222</v>
      </c>
      <c r="G822" s="4">
        <f t="shared" ca="1" si="133"/>
        <v>9.1807054785845548</v>
      </c>
      <c r="H822" s="4">
        <f t="shared" ca="1" si="134"/>
        <v>9.3528029515422979</v>
      </c>
      <c r="I822" s="4">
        <f t="shared" ca="1" si="135"/>
        <v>9.1035095323377799</v>
      </c>
      <c r="J822" s="4">
        <f t="shared" ca="1" si="136"/>
        <v>8.9391457176262783</v>
      </c>
      <c r="K822" s="4">
        <f t="shared" ca="1" si="137"/>
        <v>9.4755016813654827</v>
      </c>
      <c r="L822" s="6" t="str">
        <f ca="1">HLOOKUP(MAX(B822:K822),B822:$K$1008,M822,FALSE)</f>
        <v>Seth Curry</v>
      </c>
      <c r="M822">
        <v>187</v>
      </c>
    </row>
    <row r="823" spans="2:13">
      <c r="B823" s="4">
        <f t="shared" ca="1" si="128"/>
        <v>10.939856268001497</v>
      </c>
      <c r="C823" s="4">
        <f t="shared" ca="1" si="129"/>
        <v>10.455491355430441</v>
      </c>
      <c r="D823" s="4">
        <f t="shared" ca="1" si="130"/>
        <v>3.9625818502069352</v>
      </c>
      <c r="E823" s="4">
        <f t="shared" ca="1" si="131"/>
        <v>9.4328943005251293</v>
      </c>
      <c r="F823" s="4">
        <f t="shared" ca="1" si="132"/>
        <v>11.316869371982902</v>
      </c>
      <c r="G823" s="4">
        <f t="shared" ca="1" si="133"/>
        <v>17.864155505695727</v>
      </c>
      <c r="H823" s="4">
        <f t="shared" ca="1" si="134"/>
        <v>6.8484684207797866</v>
      </c>
      <c r="I823" s="4">
        <f t="shared" ca="1" si="135"/>
        <v>8.3113856730584779</v>
      </c>
      <c r="J823" s="4">
        <f t="shared" ca="1" si="136"/>
        <v>4.648998715144403</v>
      </c>
      <c r="K823" s="4">
        <f t="shared" ca="1" si="137"/>
        <v>11.483423175578029</v>
      </c>
      <c r="L823" s="6" t="str">
        <f ca="1">HLOOKUP(MAX(B823:K823),B823:$K$1008,M823,FALSE)</f>
        <v>Joe Harris</v>
      </c>
      <c r="M823">
        <v>186</v>
      </c>
    </row>
    <row r="824" spans="2:13">
      <c r="B824" s="4">
        <f t="shared" ca="1" si="128"/>
        <v>11.403264574062836</v>
      </c>
      <c r="C824" s="4">
        <f t="shared" ca="1" si="129"/>
        <v>12.065906757698114</v>
      </c>
      <c r="D824" s="4">
        <f t="shared" ca="1" si="130"/>
        <v>9.8214637399387374</v>
      </c>
      <c r="E824" s="4">
        <f t="shared" ca="1" si="131"/>
        <v>7.6953825350601797</v>
      </c>
      <c r="F824" s="4">
        <f t="shared" ca="1" si="132"/>
        <v>11.111243204417535</v>
      </c>
      <c r="G824" s="4">
        <f t="shared" ca="1" si="133"/>
        <v>4.3532715137226354</v>
      </c>
      <c r="H824" s="4">
        <f t="shared" ca="1" si="134"/>
        <v>7.5296969967087835</v>
      </c>
      <c r="I824" s="4">
        <f t="shared" ca="1" si="135"/>
        <v>9.5347164468333556</v>
      </c>
      <c r="J824" s="4">
        <f t="shared" ca="1" si="136"/>
        <v>9.9904589144019553</v>
      </c>
      <c r="K824" s="4">
        <f t="shared" ca="1" si="137"/>
        <v>6.822870183657324</v>
      </c>
      <c r="L824" s="6" t="str">
        <f ca="1">HLOOKUP(MAX(B824:K824),B824:$K$1008,M824,FALSE)</f>
        <v>Seth Curry</v>
      </c>
      <c r="M824">
        <v>185</v>
      </c>
    </row>
    <row r="825" spans="2:13">
      <c r="B825" s="4">
        <f t="shared" ca="1" si="128"/>
        <v>11.243856956733495</v>
      </c>
      <c r="C825" s="4">
        <f t="shared" ca="1" si="129"/>
        <v>11.769157080328995</v>
      </c>
      <c r="D825" s="4">
        <f t="shared" ca="1" si="130"/>
        <v>10.852267300522815</v>
      </c>
      <c r="E825" s="4">
        <f t="shared" ca="1" si="131"/>
        <v>10.300130756314255</v>
      </c>
      <c r="F825" s="4">
        <f t="shared" ca="1" si="132"/>
        <v>11.219503408697738</v>
      </c>
      <c r="G825" s="4">
        <f t="shared" ca="1" si="133"/>
        <v>9.0240612414652226</v>
      </c>
      <c r="H825" s="4">
        <f t="shared" ca="1" si="134"/>
        <v>9.4392997769192277</v>
      </c>
      <c r="I825" s="4">
        <f t="shared" ca="1" si="135"/>
        <v>8.451357983242195</v>
      </c>
      <c r="J825" s="4">
        <f t="shared" ca="1" si="136"/>
        <v>4.187114623533156</v>
      </c>
      <c r="K825" s="4">
        <f t="shared" ca="1" si="137"/>
        <v>8.3917517274461915</v>
      </c>
      <c r="L825" s="6" t="str">
        <f ca="1">HLOOKUP(MAX(B825:K825),B825:$K$1008,M825,FALSE)</f>
        <v>Seth Curry</v>
      </c>
      <c r="M825">
        <v>184</v>
      </c>
    </row>
    <row r="826" spans="2:13">
      <c r="B826" s="4">
        <f t="shared" ca="1" si="128"/>
        <v>10.794516255059335</v>
      </c>
      <c r="C826" s="4">
        <f t="shared" ca="1" si="129"/>
        <v>10.886325559214484</v>
      </c>
      <c r="D826" s="4">
        <f t="shared" ca="1" si="130"/>
        <v>12.133476912977532</v>
      </c>
      <c r="E826" s="4">
        <f t="shared" ca="1" si="131"/>
        <v>8.0830199657916815</v>
      </c>
      <c r="F826" s="4">
        <f t="shared" ca="1" si="132"/>
        <v>8.6454756221540698</v>
      </c>
      <c r="G826" s="4">
        <f t="shared" ca="1" si="133"/>
        <v>9.3970500879027856</v>
      </c>
      <c r="H826" s="4">
        <f t="shared" ca="1" si="134"/>
        <v>9.7948829586411676</v>
      </c>
      <c r="I826" s="4">
        <f t="shared" ca="1" si="135"/>
        <v>6.4288895136831892</v>
      </c>
      <c r="J826" s="4">
        <f t="shared" ca="1" si="136"/>
        <v>5.7096369906646922</v>
      </c>
      <c r="K826" s="4">
        <f t="shared" ca="1" si="137"/>
        <v>8.5043217173353938</v>
      </c>
      <c r="L826" s="6" t="str">
        <f ca="1">HLOOKUP(MAX(B826:K826),B826:$K$1008,M826,FALSE)</f>
        <v>Dirk Nowitzki</v>
      </c>
      <c r="M826">
        <v>183</v>
      </c>
    </row>
    <row r="827" spans="2:13">
      <c r="B827" s="4">
        <f t="shared" ca="1" si="128"/>
        <v>11.098704214974777</v>
      </c>
      <c r="C827" s="4">
        <f t="shared" ca="1" si="129"/>
        <v>11.095084008127543</v>
      </c>
      <c r="D827" s="4">
        <f t="shared" ca="1" si="130"/>
        <v>4.6241446598932709</v>
      </c>
      <c r="E827" s="4">
        <f t="shared" ca="1" si="131"/>
        <v>8.1342610706582814</v>
      </c>
      <c r="F827" s="4">
        <f t="shared" ca="1" si="132"/>
        <v>9.710697365838568</v>
      </c>
      <c r="G827" s="4">
        <f t="shared" ca="1" si="133"/>
        <v>10.773447931462741</v>
      </c>
      <c r="H827" s="4">
        <f t="shared" ca="1" si="134"/>
        <v>10.609092355676864</v>
      </c>
      <c r="I827" s="4">
        <f t="shared" ca="1" si="135"/>
        <v>7.831423034841797</v>
      </c>
      <c r="J827" s="4">
        <f t="shared" ca="1" si="136"/>
        <v>8.7012653062420551</v>
      </c>
      <c r="K827" s="4">
        <f t="shared" ca="1" si="137"/>
        <v>10.579592145788139</v>
      </c>
      <c r="L827" s="6" t="str">
        <f ca="1">HLOOKUP(MAX(B827:K827),B827:$K$1008,M827,FALSE)</f>
        <v>Steph Curry</v>
      </c>
      <c r="M827">
        <v>182</v>
      </c>
    </row>
    <row r="828" spans="2:13">
      <c r="B828" s="4">
        <f t="shared" ca="1" si="128"/>
        <v>11.040102676884228</v>
      </c>
      <c r="C828" s="4">
        <f t="shared" ca="1" si="129"/>
        <v>10.835313874226269</v>
      </c>
      <c r="D828" s="4">
        <f t="shared" ca="1" si="130"/>
        <v>8.2245969399562711</v>
      </c>
      <c r="E828" s="4">
        <f t="shared" ca="1" si="131"/>
        <v>7.5122234812605955</v>
      </c>
      <c r="F828" s="4">
        <f t="shared" ca="1" si="132"/>
        <v>11.613404231725719</v>
      </c>
      <c r="G828" s="4">
        <f t="shared" ca="1" si="133"/>
        <v>8.8847440544232157</v>
      </c>
      <c r="H828" s="4">
        <f t="shared" ca="1" si="134"/>
        <v>10.040437318669406</v>
      </c>
      <c r="I828" s="4">
        <f t="shared" ca="1" si="135"/>
        <v>7.9590212864913941</v>
      </c>
      <c r="J828" s="4">
        <f t="shared" ca="1" si="136"/>
        <v>10.922638918594616</v>
      </c>
      <c r="K828" s="4">
        <f t="shared" ca="1" si="137"/>
        <v>11.116407088305399</v>
      </c>
      <c r="L828" s="6" t="str">
        <f ca="1">HLOOKUP(MAX(B828:K828),B828:$K$1008,M828,FALSE)</f>
        <v>Buddy Hield</v>
      </c>
      <c r="M828">
        <v>181</v>
      </c>
    </row>
    <row r="829" spans="2:13">
      <c r="B829" s="4">
        <f t="shared" ca="1" si="128"/>
        <v>10.03897045818791</v>
      </c>
      <c r="C829" s="4">
        <f t="shared" ca="1" si="129"/>
        <v>12.325938791506355</v>
      </c>
      <c r="D829" s="4">
        <f t="shared" ca="1" si="130"/>
        <v>8.2883619674519426</v>
      </c>
      <c r="E829" s="4">
        <f t="shared" ca="1" si="131"/>
        <v>9.9219692079416149</v>
      </c>
      <c r="F829" s="4">
        <f t="shared" ca="1" si="132"/>
        <v>11.320119833817632</v>
      </c>
      <c r="G829" s="4">
        <f t="shared" ca="1" si="133"/>
        <v>9.7652965553768318</v>
      </c>
      <c r="H829" s="4">
        <f t="shared" ca="1" si="134"/>
        <v>7.9327653319029192</v>
      </c>
      <c r="I829" s="4">
        <f t="shared" ca="1" si="135"/>
        <v>7.4287355787862639</v>
      </c>
      <c r="J829" s="4">
        <f t="shared" ca="1" si="136"/>
        <v>11.124477798206254</v>
      </c>
      <c r="K829" s="4">
        <f t="shared" ca="1" si="137"/>
        <v>9.4998212313023576</v>
      </c>
      <c r="L829" s="6" t="str">
        <f ca="1">HLOOKUP(MAX(B829:K829),B829:$K$1008,M829,FALSE)</f>
        <v>Seth Curry</v>
      </c>
      <c r="M829">
        <v>180</v>
      </c>
    </row>
    <row r="830" spans="2:13">
      <c r="B830" s="4">
        <f t="shared" ca="1" si="128"/>
        <v>11.196577898260591</v>
      </c>
      <c r="C830" s="4">
        <f t="shared" ca="1" si="129"/>
        <v>10.498071339324166</v>
      </c>
      <c r="D830" s="4">
        <f t="shared" ca="1" si="130"/>
        <v>10.524958791915964</v>
      </c>
      <c r="E830" s="4">
        <f t="shared" ca="1" si="131"/>
        <v>9.5898037550258284</v>
      </c>
      <c r="F830" s="4">
        <f t="shared" ca="1" si="132"/>
        <v>10.759873688508637</v>
      </c>
      <c r="G830" s="4">
        <f t="shared" ca="1" si="133"/>
        <v>9.4350826793662641</v>
      </c>
      <c r="H830" s="4">
        <f t="shared" ca="1" si="134"/>
        <v>8.5318860011845636</v>
      </c>
      <c r="I830" s="4">
        <f t="shared" ca="1" si="135"/>
        <v>10.751825509815333</v>
      </c>
      <c r="J830" s="4">
        <f t="shared" ca="1" si="136"/>
        <v>7.7961107130993152</v>
      </c>
      <c r="K830" s="4">
        <f t="shared" ca="1" si="137"/>
        <v>7.9933236699831989</v>
      </c>
      <c r="L830" s="6" t="str">
        <f ca="1">HLOOKUP(MAX(B830:K830),B830:$K$1008,M830,FALSE)</f>
        <v>Steph Curry</v>
      </c>
      <c r="M830">
        <v>179</v>
      </c>
    </row>
    <row r="831" spans="2:13">
      <c r="B831" s="4">
        <f t="shared" ca="1" si="128"/>
        <v>8.6048732410114415</v>
      </c>
      <c r="C831" s="4">
        <f t="shared" ca="1" si="129"/>
        <v>10.915837208877367</v>
      </c>
      <c r="D831" s="4">
        <f t="shared" ca="1" si="130"/>
        <v>12.667385182685267</v>
      </c>
      <c r="E831" s="4">
        <f t="shared" ca="1" si="131"/>
        <v>7.7585523516413897</v>
      </c>
      <c r="F831" s="4">
        <f t="shared" ca="1" si="132"/>
        <v>9.1982879348906472</v>
      </c>
      <c r="G831" s="4">
        <f t="shared" ca="1" si="133"/>
        <v>8.3836513657892038</v>
      </c>
      <c r="H831" s="4">
        <f t="shared" ca="1" si="134"/>
        <v>9.863338751633755</v>
      </c>
      <c r="I831" s="4">
        <f t="shared" ca="1" si="135"/>
        <v>9.3369900904295164</v>
      </c>
      <c r="J831" s="4">
        <f t="shared" ca="1" si="136"/>
        <v>9.6758973524770049</v>
      </c>
      <c r="K831" s="4">
        <f t="shared" ca="1" si="137"/>
        <v>12.319529985616546</v>
      </c>
      <c r="L831" s="6" t="str">
        <f ca="1">HLOOKUP(MAX(B831:K831),B831:$K$1008,M831,FALSE)</f>
        <v>Dirk Nowitzki</v>
      </c>
      <c r="M831">
        <v>178</v>
      </c>
    </row>
    <row r="832" spans="2:13">
      <c r="B832" s="4">
        <f t="shared" ca="1" si="128"/>
        <v>11.012408984226751</v>
      </c>
      <c r="C832" s="4">
        <f t="shared" ca="1" si="129"/>
        <v>13.107587290702604</v>
      </c>
      <c r="D832" s="4">
        <f t="shared" ca="1" si="130"/>
        <v>3.7955953273451399</v>
      </c>
      <c r="E832" s="4">
        <f t="shared" ca="1" si="131"/>
        <v>10.090115608836314</v>
      </c>
      <c r="F832" s="4">
        <f t="shared" ca="1" si="132"/>
        <v>11.110965560610644</v>
      </c>
      <c r="G832" s="4">
        <f t="shared" ca="1" si="133"/>
        <v>9.0360745221552623</v>
      </c>
      <c r="H832" s="4">
        <f t="shared" ca="1" si="134"/>
        <v>10.157748697081839</v>
      </c>
      <c r="I832" s="4">
        <f t="shared" ca="1" si="135"/>
        <v>4.4711443810356588</v>
      </c>
      <c r="J832" s="4">
        <f t="shared" ca="1" si="136"/>
        <v>12.912222870836604</v>
      </c>
      <c r="K832" s="4">
        <f t="shared" ca="1" si="137"/>
        <v>7.2747418162349833</v>
      </c>
      <c r="L832" s="6" t="str">
        <f ca="1">HLOOKUP(MAX(B832:K832),B832:$K$1008,M832,FALSE)</f>
        <v>Seth Curry</v>
      </c>
      <c r="M832">
        <v>177</v>
      </c>
    </row>
    <row r="833" spans="2:13">
      <c r="B833" s="4">
        <f t="shared" ca="1" si="128"/>
        <v>10.775408633546659</v>
      </c>
      <c r="C833" s="4">
        <f t="shared" ca="1" si="129"/>
        <v>12.579189298245778</v>
      </c>
      <c r="D833" s="4">
        <f t="shared" ca="1" si="130"/>
        <v>2.8578289566779853</v>
      </c>
      <c r="E833" s="4">
        <f t="shared" ca="1" si="131"/>
        <v>10.842055788810232</v>
      </c>
      <c r="F833" s="4">
        <f t="shared" ca="1" si="132"/>
        <v>11.743287315224663</v>
      </c>
      <c r="G833" s="4">
        <f t="shared" ca="1" si="133"/>
        <v>17.283267610862051</v>
      </c>
      <c r="H833" s="4">
        <f t="shared" ca="1" si="134"/>
        <v>9.1972832627252998</v>
      </c>
      <c r="I833" s="4">
        <f t="shared" ca="1" si="135"/>
        <v>8.4215965972961779</v>
      </c>
      <c r="J833" s="4">
        <f t="shared" ca="1" si="136"/>
        <v>6.724570054138554</v>
      </c>
      <c r="K833" s="4">
        <f t="shared" ca="1" si="137"/>
        <v>8.7352404422569272</v>
      </c>
      <c r="L833" s="6" t="str">
        <f ca="1">HLOOKUP(MAX(B833:K833),B833:$K$1008,M833,FALSE)</f>
        <v>Joe Harris</v>
      </c>
      <c r="M833">
        <v>176</v>
      </c>
    </row>
    <row r="834" spans="2:13">
      <c r="B834" s="4">
        <f t="shared" ca="1" si="128"/>
        <v>8.5844963882650731</v>
      </c>
      <c r="C834" s="4">
        <f t="shared" ca="1" si="129"/>
        <v>11.203572800560357</v>
      </c>
      <c r="D834" s="4">
        <f t="shared" ca="1" si="130"/>
        <v>7.3896790267826402</v>
      </c>
      <c r="E834" s="4">
        <f t="shared" ca="1" si="131"/>
        <v>8.1024978520666675</v>
      </c>
      <c r="F834" s="4">
        <f t="shared" ca="1" si="132"/>
        <v>12.409183508066864</v>
      </c>
      <c r="G834" s="4">
        <f t="shared" ca="1" si="133"/>
        <v>8.7423306231337961</v>
      </c>
      <c r="H834" s="4">
        <f t="shared" ca="1" si="134"/>
        <v>9.8584246761804337</v>
      </c>
      <c r="I834" s="4">
        <f t="shared" ca="1" si="135"/>
        <v>9.1174350979700236</v>
      </c>
      <c r="J834" s="4">
        <f t="shared" ca="1" si="136"/>
        <v>6.2416772850265474</v>
      </c>
      <c r="K834" s="4">
        <f t="shared" ca="1" si="137"/>
        <v>5.7842157723682304</v>
      </c>
      <c r="L834" s="6" t="str">
        <f ca="1">HLOOKUP(MAX(B834:K834),B834:$K$1008,M834,FALSE)</f>
        <v>Buddy Hield</v>
      </c>
      <c r="M834">
        <v>175</v>
      </c>
    </row>
    <row r="835" spans="2:13">
      <c r="B835" s="4">
        <f t="shared" ca="1" si="128"/>
        <v>10.631441269679447</v>
      </c>
      <c r="C835" s="4">
        <f t="shared" ca="1" si="129"/>
        <v>12.2156728908483</v>
      </c>
      <c r="D835" s="4">
        <f t="shared" ca="1" si="130"/>
        <v>9.312946704151134</v>
      </c>
      <c r="E835" s="4">
        <f t="shared" ca="1" si="131"/>
        <v>7.795424109188291</v>
      </c>
      <c r="F835" s="4">
        <f t="shared" ca="1" si="132"/>
        <v>10.465575742618038</v>
      </c>
      <c r="G835" s="4">
        <f t="shared" ca="1" si="133"/>
        <v>6.9574152303600885</v>
      </c>
      <c r="H835" s="4">
        <f t="shared" ca="1" si="134"/>
        <v>7.8653597412684029</v>
      </c>
      <c r="I835" s="4">
        <f t="shared" ca="1" si="135"/>
        <v>10.964310671794451</v>
      </c>
      <c r="J835" s="4">
        <f t="shared" ca="1" si="136"/>
        <v>9.4424282026248481</v>
      </c>
      <c r="K835" s="4">
        <f t="shared" ca="1" si="137"/>
        <v>4.4884319428545805</v>
      </c>
      <c r="L835" s="6" t="str">
        <f ca="1">HLOOKUP(MAX(B835:K835),B835:$K$1008,M835,FALSE)</f>
        <v>Seth Curry</v>
      </c>
      <c r="M835">
        <v>174</v>
      </c>
    </row>
    <row r="836" spans="2:13">
      <c r="B836" s="4">
        <f t="shared" ca="1" si="128"/>
        <v>13.004340324532127</v>
      </c>
      <c r="C836" s="4">
        <f t="shared" ca="1" si="129"/>
        <v>11.391084352067846</v>
      </c>
      <c r="D836" s="4">
        <f t="shared" ca="1" si="130"/>
        <v>7.9249723427261083</v>
      </c>
      <c r="E836" s="4">
        <f t="shared" ca="1" si="131"/>
        <v>7.6959987093881468</v>
      </c>
      <c r="F836" s="4">
        <f t="shared" ca="1" si="132"/>
        <v>10.651719449389331</v>
      </c>
      <c r="G836" s="4">
        <f t="shared" ca="1" si="133"/>
        <v>11.903339420686327</v>
      </c>
      <c r="H836" s="4">
        <f t="shared" ca="1" si="134"/>
        <v>9.9359983190338372</v>
      </c>
      <c r="I836" s="4">
        <f t="shared" ca="1" si="135"/>
        <v>10.376029510523368</v>
      </c>
      <c r="J836" s="4">
        <f t="shared" ca="1" si="136"/>
        <v>6.7611100867469203</v>
      </c>
      <c r="K836" s="4">
        <f t="shared" ca="1" si="137"/>
        <v>8.3760479057698554</v>
      </c>
      <c r="L836" s="6" t="str">
        <f ca="1">HLOOKUP(MAX(B836:K836),B836:$K$1008,M836,FALSE)</f>
        <v>Steph Curry</v>
      </c>
      <c r="M836">
        <v>173</v>
      </c>
    </row>
    <row r="837" spans="2:13">
      <c r="B837" s="4">
        <f t="shared" ca="1" si="128"/>
        <v>11.201866512038434</v>
      </c>
      <c r="C837" s="4">
        <f t="shared" ca="1" si="129"/>
        <v>10.365734278865897</v>
      </c>
      <c r="D837" s="4">
        <f t="shared" ca="1" si="130"/>
        <v>4.296258700537825</v>
      </c>
      <c r="E837" s="4">
        <f t="shared" ca="1" si="131"/>
        <v>9.2875420428355024</v>
      </c>
      <c r="F837" s="4">
        <f t="shared" ca="1" si="132"/>
        <v>10.52235734840807</v>
      </c>
      <c r="G837" s="4">
        <f t="shared" ca="1" si="133"/>
        <v>11.711615094481886</v>
      </c>
      <c r="H837" s="4">
        <f t="shared" ca="1" si="134"/>
        <v>10.314455007101234</v>
      </c>
      <c r="I837" s="4">
        <f t="shared" ca="1" si="135"/>
        <v>6.887119131464992</v>
      </c>
      <c r="J837" s="4">
        <f t="shared" ca="1" si="136"/>
        <v>4.614713600787244</v>
      </c>
      <c r="K837" s="4">
        <f t="shared" ca="1" si="137"/>
        <v>12.6986204013632</v>
      </c>
      <c r="L837" s="6" t="str">
        <f ca="1">HLOOKUP(MAX(B837:K837),B837:$K$1008,M837,FALSE)</f>
        <v>Khris Middleton</v>
      </c>
      <c r="M837">
        <v>172</v>
      </c>
    </row>
    <row r="838" spans="2:13">
      <c r="B838" s="4">
        <f t="shared" ca="1" si="128"/>
        <v>10.811024142461131</v>
      </c>
      <c r="C838" s="4">
        <f t="shared" ca="1" si="129"/>
        <v>11.433129511630847</v>
      </c>
      <c r="D838" s="4">
        <f t="shared" ca="1" si="130"/>
        <v>6.5367408394533433</v>
      </c>
      <c r="E838" s="4">
        <f t="shared" ca="1" si="131"/>
        <v>10.607755134167244</v>
      </c>
      <c r="F838" s="4">
        <f t="shared" ca="1" si="132"/>
        <v>9.9310492599551576</v>
      </c>
      <c r="G838" s="4">
        <f t="shared" ca="1" si="133"/>
        <v>9.4052976831895343</v>
      </c>
      <c r="H838" s="4">
        <f t="shared" ca="1" si="134"/>
        <v>9.5729826212506968</v>
      </c>
      <c r="I838" s="4">
        <f t="shared" ca="1" si="135"/>
        <v>9.0884954860326772</v>
      </c>
      <c r="J838" s="4">
        <f t="shared" ca="1" si="136"/>
        <v>8.8159940902704772</v>
      </c>
      <c r="K838" s="4">
        <f t="shared" ca="1" si="137"/>
        <v>9.5070378270252007</v>
      </c>
      <c r="L838" s="6" t="str">
        <f ca="1">HLOOKUP(MAX(B838:K838),B838:$K$1008,M838,FALSE)</f>
        <v>Seth Curry</v>
      </c>
      <c r="M838">
        <v>171</v>
      </c>
    </row>
    <row r="839" spans="2:13">
      <c r="B839" s="4">
        <f t="shared" ca="1" si="128"/>
        <v>11.296863651397061</v>
      </c>
      <c r="C839" s="4">
        <f t="shared" ca="1" si="129"/>
        <v>9.5871619972727053</v>
      </c>
      <c r="D839" s="4">
        <f t="shared" ca="1" si="130"/>
        <v>5.857267644235117</v>
      </c>
      <c r="E839" s="4">
        <f t="shared" ca="1" si="131"/>
        <v>8.1141862304135017</v>
      </c>
      <c r="F839" s="4">
        <f t="shared" ca="1" si="132"/>
        <v>10.844795073510623</v>
      </c>
      <c r="G839" s="4">
        <f t="shared" ca="1" si="133"/>
        <v>9.3149464342157735</v>
      </c>
      <c r="H839" s="4">
        <f t="shared" ca="1" si="134"/>
        <v>10.797442264362941</v>
      </c>
      <c r="I839" s="4">
        <f t="shared" ca="1" si="135"/>
        <v>10.057527320104095</v>
      </c>
      <c r="J839" s="4">
        <f t="shared" ca="1" si="136"/>
        <v>9.0163519263371779</v>
      </c>
      <c r="K839" s="4">
        <f t="shared" ca="1" si="137"/>
        <v>12.758955257482468</v>
      </c>
      <c r="L839" s="6" t="str">
        <f ca="1">HLOOKUP(MAX(B839:K839),B839:$K$1008,M839,FALSE)</f>
        <v>Khris Middleton</v>
      </c>
      <c r="M839">
        <v>170</v>
      </c>
    </row>
    <row r="840" spans="2:13">
      <c r="B840" s="4">
        <f t="shared" ref="B840:B903" ca="1" si="138">NORMINV(RAND(),$B$4,$B$5)*25</f>
        <v>9.9030572183294456</v>
      </c>
      <c r="C840" s="4">
        <f t="shared" ref="C840:C903" ca="1" si="139">NORMINV(RAND(),$C$4,$C$5)*25</f>
        <v>10.735964515509696</v>
      </c>
      <c r="D840" s="4">
        <f t="shared" ref="D840:D903" ca="1" si="140">NORMINV(RAND(),$D$4,$D$5)*25</f>
        <v>11.791392298265066</v>
      </c>
      <c r="E840" s="4">
        <f t="shared" ref="E840:E903" ca="1" si="141">NORMINV(RAND(),$E$4,$E$5)*25</f>
        <v>9.0743254515603358</v>
      </c>
      <c r="F840" s="4">
        <f t="shared" ref="F840:F903" ca="1" si="142">NORMINV(RAND(),$F$4,$F$5)*25</f>
        <v>11.732829933963847</v>
      </c>
      <c r="G840" s="4">
        <f t="shared" ref="G840:G903" ca="1" si="143">NORMINV(RAND(),$G$4,$G$5)*25</f>
        <v>7.3266369696704663</v>
      </c>
      <c r="H840" s="4">
        <f t="shared" ref="H840:H903" ca="1" si="144">NORMINV(RAND(),$H$4,$H$5)*25</f>
        <v>9.2641765476202114</v>
      </c>
      <c r="I840" s="4">
        <f t="shared" ref="I840:I903" ca="1" si="145">NORMINV(RAND(),$I$4,$I$5)*25</f>
        <v>8.5398727207448211</v>
      </c>
      <c r="J840" s="4">
        <f t="shared" ref="J840:J903" ca="1" si="146">NORMINV(RAND(),$J$4,$J$5)*25</f>
        <v>3.9925144188188884</v>
      </c>
      <c r="K840" s="4">
        <f t="shared" ref="K840:K903" ca="1" si="147">NORMINV(RAND(),$K$4,$K$5)*25</f>
        <v>10.200799826189984</v>
      </c>
      <c r="L840" s="6" t="str">
        <f ca="1">HLOOKUP(MAX(B840:K840),B840:$K$1008,M840,FALSE)</f>
        <v>Dirk Nowitzki</v>
      </c>
      <c r="M840">
        <v>169</v>
      </c>
    </row>
    <row r="841" spans="2:13">
      <c r="B841" s="4">
        <f t="shared" ca="1" si="138"/>
        <v>11.409233745474213</v>
      </c>
      <c r="C841" s="4">
        <f t="shared" ca="1" si="139"/>
        <v>11.322846094937434</v>
      </c>
      <c r="D841" s="4">
        <f t="shared" ca="1" si="140"/>
        <v>7.5570751806174048</v>
      </c>
      <c r="E841" s="4">
        <f t="shared" ca="1" si="141"/>
        <v>7.5166210951630328</v>
      </c>
      <c r="F841" s="4">
        <f t="shared" ca="1" si="142"/>
        <v>11.067642550804251</v>
      </c>
      <c r="G841" s="4">
        <f t="shared" ca="1" si="143"/>
        <v>11.542689893140743</v>
      </c>
      <c r="H841" s="4">
        <f t="shared" ca="1" si="144"/>
        <v>9.7400748191452564</v>
      </c>
      <c r="I841" s="4">
        <f t="shared" ca="1" si="145"/>
        <v>10.31636628415634</v>
      </c>
      <c r="J841" s="4">
        <f t="shared" ca="1" si="146"/>
        <v>8.088721742951444</v>
      </c>
      <c r="K841" s="4">
        <f t="shared" ca="1" si="147"/>
        <v>6.6212350385319727</v>
      </c>
      <c r="L841" s="6" t="str">
        <f ca="1">HLOOKUP(MAX(B841:K841),B841:$K$1008,M841,FALSE)</f>
        <v>Joe Harris</v>
      </c>
      <c r="M841">
        <v>168</v>
      </c>
    </row>
    <row r="842" spans="2:13">
      <c r="B842" s="4">
        <f t="shared" ca="1" si="138"/>
        <v>12.300991328179519</v>
      </c>
      <c r="C842" s="4">
        <f t="shared" ca="1" si="139"/>
        <v>12.669511571841028</v>
      </c>
      <c r="D842" s="4">
        <f t="shared" ca="1" si="140"/>
        <v>8.8278777927769703</v>
      </c>
      <c r="E842" s="4">
        <f t="shared" ca="1" si="141"/>
        <v>9.6049240021465625</v>
      </c>
      <c r="F842" s="4">
        <f t="shared" ca="1" si="142"/>
        <v>10.607287018119866</v>
      </c>
      <c r="G842" s="4">
        <f t="shared" ca="1" si="143"/>
        <v>-0.10529881978508515</v>
      </c>
      <c r="H842" s="4">
        <f t="shared" ca="1" si="144"/>
        <v>10.086798363490818</v>
      </c>
      <c r="I842" s="4">
        <f t="shared" ca="1" si="145"/>
        <v>9.6930760625569832</v>
      </c>
      <c r="J842" s="4">
        <f t="shared" ca="1" si="146"/>
        <v>0.58996018065142763</v>
      </c>
      <c r="K842" s="4">
        <f t="shared" ca="1" si="147"/>
        <v>11.592060613422813</v>
      </c>
      <c r="L842" s="6" t="str">
        <f ca="1">HLOOKUP(MAX(B842:K842),B842:$K$1008,M842,FALSE)</f>
        <v>Seth Curry</v>
      </c>
      <c r="M842">
        <v>167</v>
      </c>
    </row>
    <row r="843" spans="2:13">
      <c r="B843" s="4">
        <f t="shared" ca="1" si="138"/>
        <v>11.178249320234857</v>
      </c>
      <c r="C843" s="4">
        <f t="shared" ca="1" si="139"/>
        <v>9.7403275355372028</v>
      </c>
      <c r="D843" s="4">
        <f t="shared" ca="1" si="140"/>
        <v>7.2873572166793412</v>
      </c>
      <c r="E843" s="4">
        <f t="shared" ca="1" si="141"/>
        <v>8.700680852890514</v>
      </c>
      <c r="F843" s="4">
        <f t="shared" ca="1" si="142"/>
        <v>9.2478694922000173</v>
      </c>
      <c r="G843" s="4">
        <f t="shared" ca="1" si="143"/>
        <v>3.899561284506075</v>
      </c>
      <c r="H843" s="4">
        <f t="shared" ca="1" si="144"/>
        <v>10.111496295037297</v>
      </c>
      <c r="I843" s="4">
        <f t="shared" ca="1" si="145"/>
        <v>10.113433601589909</v>
      </c>
      <c r="J843" s="4">
        <f t="shared" ca="1" si="146"/>
        <v>5.7179031927172161</v>
      </c>
      <c r="K843" s="4">
        <f t="shared" ca="1" si="147"/>
        <v>11.212746944918434</v>
      </c>
      <c r="L843" s="6" t="str">
        <f ca="1">HLOOKUP(MAX(B843:K843),B843:$K$1008,M843,FALSE)</f>
        <v>Khris Middleton</v>
      </c>
      <c r="M843">
        <v>166</v>
      </c>
    </row>
    <row r="844" spans="2:13">
      <c r="B844" s="4">
        <f t="shared" ca="1" si="138"/>
        <v>10.964973058114627</v>
      </c>
      <c r="C844" s="4">
        <f t="shared" ca="1" si="139"/>
        <v>10.709865463061281</v>
      </c>
      <c r="D844" s="4">
        <f t="shared" ca="1" si="140"/>
        <v>8.6720596225181836</v>
      </c>
      <c r="E844" s="4">
        <f t="shared" ca="1" si="141"/>
        <v>8.2416813613365356</v>
      </c>
      <c r="F844" s="4">
        <f t="shared" ca="1" si="142"/>
        <v>9.9158960419934026</v>
      </c>
      <c r="G844" s="4">
        <f t="shared" ca="1" si="143"/>
        <v>7.7205440214147671</v>
      </c>
      <c r="H844" s="4">
        <f t="shared" ca="1" si="144"/>
        <v>8.7542296029717352</v>
      </c>
      <c r="I844" s="4">
        <f t="shared" ca="1" si="145"/>
        <v>8.2631102376263836</v>
      </c>
      <c r="J844" s="4">
        <f t="shared" ca="1" si="146"/>
        <v>6.8561606352773072</v>
      </c>
      <c r="K844" s="4">
        <f t="shared" ca="1" si="147"/>
        <v>12.284390213296543</v>
      </c>
      <c r="L844" s="6" t="str">
        <f ca="1">HLOOKUP(MAX(B844:K844),B844:$K$1008,M844,FALSE)</f>
        <v>Khris Middleton</v>
      </c>
      <c r="M844">
        <v>165</v>
      </c>
    </row>
    <row r="845" spans="2:13">
      <c r="B845" s="4">
        <f t="shared" ca="1" si="138"/>
        <v>12.047379571438622</v>
      </c>
      <c r="C845" s="4">
        <f t="shared" ca="1" si="139"/>
        <v>11.520744528559174</v>
      </c>
      <c r="D845" s="4">
        <f t="shared" ca="1" si="140"/>
        <v>10.370227995129056</v>
      </c>
      <c r="E845" s="4">
        <f t="shared" ca="1" si="141"/>
        <v>9.4058014084129411</v>
      </c>
      <c r="F845" s="4">
        <f t="shared" ca="1" si="142"/>
        <v>8.4020127281955048</v>
      </c>
      <c r="G845" s="4">
        <f t="shared" ca="1" si="143"/>
        <v>12.947266000754954</v>
      </c>
      <c r="H845" s="4">
        <f t="shared" ca="1" si="144"/>
        <v>7.5282711005963563</v>
      </c>
      <c r="I845" s="4">
        <f t="shared" ca="1" si="145"/>
        <v>5.5038171987691618</v>
      </c>
      <c r="J845" s="4">
        <f t="shared" ca="1" si="146"/>
        <v>12.137853101665453</v>
      </c>
      <c r="K845" s="4">
        <f t="shared" ca="1" si="147"/>
        <v>9.9845253402295349</v>
      </c>
      <c r="L845" s="6" t="str">
        <f ca="1">HLOOKUP(MAX(B845:K845),B845:$K$1008,M845,FALSE)</f>
        <v>Joe Harris</v>
      </c>
      <c r="M845">
        <v>164</v>
      </c>
    </row>
    <row r="846" spans="2:13">
      <c r="B846" s="4">
        <f t="shared" ca="1" si="138"/>
        <v>10.11661434467146</v>
      </c>
      <c r="C846" s="4">
        <f t="shared" ca="1" si="139"/>
        <v>11.01971427827865</v>
      </c>
      <c r="D846" s="4">
        <f t="shared" ca="1" si="140"/>
        <v>7.0989235939803121</v>
      </c>
      <c r="E846" s="4">
        <f t="shared" ca="1" si="141"/>
        <v>7.9768977026897119</v>
      </c>
      <c r="F846" s="4">
        <f t="shared" ca="1" si="142"/>
        <v>10.986399106598034</v>
      </c>
      <c r="G846" s="4">
        <f t="shared" ca="1" si="143"/>
        <v>10.111875628150111</v>
      </c>
      <c r="H846" s="4">
        <f t="shared" ca="1" si="144"/>
        <v>9.0431996146240969</v>
      </c>
      <c r="I846" s="4">
        <f t="shared" ca="1" si="145"/>
        <v>8.228636723965435</v>
      </c>
      <c r="J846" s="4">
        <f t="shared" ca="1" si="146"/>
        <v>8.0803077431462444</v>
      </c>
      <c r="K846" s="4">
        <f t="shared" ca="1" si="147"/>
        <v>7.8956851925625573</v>
      </c>
      <c r="L846" s="6" t="str">
        <f ca="1">HLOOKUP(MAX(B846:K846),B846:$K$1008,M846,FALSE)</f>
        <v>Seth Curry</v>
      </c>
      <c r="M846">
        <v>163</v>
      </c>
    </row>
    <row r="847" spans="2:13">
      <c r="B847" s="4">
        <f t="shared" ca="1" si="138"/>
        <v>10.33538851911271</v>
      </c>
      <c r="C847" s="4">
        <f t="shared" ca="1" si="139"/>
        <v>10.427247692481158</v>
      </c>
      <c r="D847" s="4">
        <f t="shared" ca="1" si="140"/>
        <v>14.943412514912872</v>
      </c>
      <c r="E847" s="4">
        <f t="shared" ca="1" si="141"/>
        <v>8.4827157927133729</v>
      </c>
      <c r="F847" s="4">
        <f t="shared" ca="1" si="142"/>
        <v>10.287690433003977</v>
      </c>
      <c r="G847" s="4">
        <f t="shared" ca="1" si="143"/>
        <v>8.8866181540201783</v>
      </c>
      <c r="H847" s="4">
        <f t="shared" ca="1" si="144"/>
        <v>9.6421814965411556</v>
      </c>
      <c r="I847" s="4">
        <f t="shared" ca="1" si="145"/>
        <v>8.2717204963099036</v>
      </c>
      <c r="J847" s="4">
        <f t="shared" ca="1" si="146"/>
        <v>6.2646725236677723</v>
      </c>
      <c r="K847" s="4">
        <f t="shared" ca="1" si="147"/>
        <v>4.1933259757903896</v>
      </c>
      <c r="L847" s="6" t="str">
        <f ca="1">HLOOKUP(MAX(B847:K847),B847:$K$1008,M847,FALSE)</f>
        <v>Dirk Nowitzki</v>
      </c>
      <c r="M847">
        <v>162</v>
      </c>
    </row>
    <row r="848" spans="2:13">
      <c r="B848" s="4">
        <f t="shared" ca="1" si="138"/>
        <v>9.6197424850575981</v>
      </c>
      <c r="C848" s="4">
        <f t="shared" ca="1" si="139"/>
        <v>12.022581251345906</v>
      </c>
      <c r="D848" s="4">
        <f t="shared" ca="1" si="140"/>
        <v>4.3560952428645177</v>
      </c>
      <c r="E848" s="4">
        <f t="shared" ca="1" si="141"/>
        <v>8.0800064769309756</v>
      </c>
      <c r="F848" s="4">
        <f t="shared" ca="1" si="142"/>
        <v>10.322246898646519</v>
      </c>
      <c r="G848" s="4">
        <f t="shared" ca="1" si="143"/>
        <v>10.478004413001432</v>
      </c>
      <c r="H848" s="4">
        <f t="shared" ca="1" si="144"/>
        <v>8.3467282257188664</v>
      </c>
      <c r="I848" s="4">
        <f t="shared" ca="1" si="145"/>
        <v>7.6241567671780128</v>
      </c>
      <c r="J848" s="4">
        <f t="shared" ca="1" si="146"/>
        <v>4.016982904421039</v>
      </c>
      <c r="K848" s="4">
        <f t="shared" ca="1" si="147"/>
        <v>9.6487002522640406</v>
      </c>
      <c r="L848" s="6" t="str">
        <f ca="1">HLOOKUP(MAX(B848:K848),B848:$K$1008,M848,FALSE)</f>
        <v>Seth Curry</v>
      </c>
      <c r="M848">
        <v>161</v>
      </c>
    </row>
    <row r="849" spans="2:13">
      <c r="B849" s="4">
        <f t="shared" ca="1" si="138"/>
        <v>11.347300369290245</v>
      </c>
      <c r="C849" s="4">
        <f t="shared" ca="1" si="139"/>
        <v>10.673193148748377</v>
      </c>
      <c r="D849" s="4">
        <f t="shared" ca="1" si="140"/>
        <v>8.8144272803990056</v>
      </c>
      <c r="E849" s="4">
        <f t="shared" ca="1" si="141"/>
        <v>7.9455089788959583</v>
      </c>
      <c r="F849" s="4">
        <f t="shared" ca="1" si="142"/>
        <v>10.975433194086081</v>
      </c>
      <c r="G849" s="4">
        <f t="shared" ca="1" si="143"/>
        <v>4.896628744934076</v>
      </c>
      <c r="H849" s="4">
        <f t="shared" ca="1" si="144"/>
        <v>8.7087949177543305</v>
      </c>
      <c r="I849" s="4">
        <f t="shared" ca="1" si="145"/>
        <v>5.8132492731415519</v>
      </c>
      <c r="J849" s="4">
        <f t="shared" ca="1" si="146"/>
        <v>9.3826236878327496</v>
      </c>
      <c r="K849" s="4">
        <f t="shared" ca="1" si="147"/>
        <v>11.564367616691982</v>
      </c>
      <c r="L849" s="6" t="str">
        <f ca="1">HLOOKUP(MAX(B849:K849),B849:$K$1008,M849,FALSE)</f>
        <v>Khris Middleton</v>
      </c>
      <c r="M849">
        <v>160</v>
      </c>
    </row>
    <row r="850" spans="2:13">
      <c r="B850" s="4">
        <f t="shared" ca="1" si="138"/>
        <v>10.264889817716549</v>
      </c>
      <c r="C850" s="4">
        <f t="shared" ca="1" si="139"/>
        <v>11.111775060991556</v>
      </c>
      <c r="D850" s="4">
        <f t="shared" ca="1" si="140"/>
        <v>8.4258059578493132</v>
      </c>
      <c r="E850" s="4">
        <f t="shared" ca="1" si="141"/>
        <v>8.6179614583736317</v>
      </c>
      <c r="F850" s="4">
        <f t="shared" ca="1" si="142"/>
        <v>9.9248740460576386</v>
      </c>
      <c r="G850" s="4">
        <f t="shared" ca="1" si="143"/>
        <v>7.6255006892381907</v>
      </c>
      <c r="H850" s="4">
        <f t="shared" ca="1" si="144"/>
        <v>10.308452753681205</v>
      </c>
      <c r="I850" s="4">
        <f t="shared" ca="1" si="145"/>
        <v>13.210632906425831</v>
      </c>
      <c r="J850" s="4">
        <f t="shared" ca="1" si="146"/>
        <v>7.898385404545909</v>
      </c>
      <c r="K850" s="4">
        <f t="shared" ca="1" si="147"/>
        <v>7.1156633409008645</v>
      </c>
      <c r="L850" s="6" t="str">
        <f ca="1">HLOOKUP(MAX(B850:K850),B850:$K$1008,M850,FALSE)</f>
        <v>Kemba Walker</v>
      </c>
      <c r="M850">
        <v>159</v>
      </c>
    </row>
    <row r="851" spans="2:13">
      <c r="B851" s="4">
        <f t="shared" ca="1" si="138"/>
        <v>12.539125224093064</v>
      </c>
      <c r="C851" s="4">
        <f t="shared" ca="1" si="139"/>
        <v>12.16234133180231</v>
      </c>
      <c r="D851" s="4">
        <f t="shared" ca="1" si="140"/>
        <v>2.0292013446480475</v>
      </c>
      <c r="E851" s="4">
        <f t="shared" ca="1" si="141"/>
        <v>9.0901387659429158</v>
      </c>
      <c r="F851" s="4">
        <f t="shared" ca="1" si="142"/>
        <v>10.700894508908194</v>
      </c>
      <c r="G851" s="4">
        <f t="shared" ca="1" si="143"/>
        <v>11.035135057830265</v>
      </c>
      <c r="H851" s="4">
        <f t="shared" ca="1" si="144"/>
        <v>9.9040736362086008</v>
      </c>
      <c r="I851" s="4">
        <f t="shared" ca="1" si="145"/>
        <v>10.045749775760077</v>
      </c>
      <c r="J851" s="4">
        <f t="shared" ca="1" si="146"/>
        <v>10.922557768695361</v>
      </c>
      <c r="K851" s="4">
        <f t="shared" ca="1" si="147"/>
        <v>4.9472483628197619</v>
      </c>
      <c r="L851" s="6" t="str">
        <f ca="1">HLOOKUP(MAX(B851:K851),B851:$K$1008,M851,FALSE)</f>
        <v>Steph Curry</v>
      </c>
      <c r="M851">
        <v>158</v>
      </c>
    </row>
    <row r="852" spans="2:13">
      <c r="B852" s="4">
        <f t="shared" ca="1" si="138"/>
        <v>10.692131965268519</v>
      </c>
      <c r="C852" s="4">
        <f t="shared" ca="1" si="139"/>
        <v>10.402458612140299</v>
      </c>
      <c r="D852" s="4">
        <f t="shared" ca="1" si="140"/>
        <v>10.514116336875237</v>
      </c>
      <c r="E852" s="4">
        <f t="shared" ca="1" si="141"/>
        <v>10.126170139213503</v>
      </c>
      <c r="F852" s="4">
        <f t="shared" ca="1" si="142"/>
        <v>11.232525925732839</v>
      </c>
      <c r="G852" s="4">
        <f t="shared" ca="1" si="143"/>
        <v>13.821579413179219</v>
      </c>
      <c r="H852" s="4">
        <f t="shared" ca="1" si="144"/>
        <v>7.6923802628276459</v>
      </c>
      <c r="I852" s="4">
        <f t="shared" ca="1" si="145"/>
        <v>10.193632558400722</v>
      </c>
      <c r="J852" s="4">
        <f t="shared" ca="1" si="146"/>
        <v>6.7365579176471844</v>
      </c>
      <c r="K852" s="4">
        <f t="shared" ca="1" si="147"/>
        <v>10.549950017491923</v>
      </c>
      <c r="L852" s="6" t="str">
        <f ca="1">HLOOKUP(MAX(B852:K852),B852:$K$1008,M852,FALSE)</f>
        <v>Joe Harris</v>
      </c>
      <c r="M852">
        <v>157</v>
      </c>
    </row>
    <row r="853" spans="2:13">
      <c r="B853" s="4">
        <f t="shared" ca="1" si="138"/>
        <v>11.424427225071296</v>
      </c>
      <c r="C853" s="4">
        <f t="shared" ca="1" si="139"/>
        <v>12.210728184915567</v>
      </c>
      <c r="D853" s="4">
        <f t="shared" ca="1" si="140"/>
        <v>10.359956034327652</v>
      </c>
      <c r="E853" s="4">
        <f t="shared" ca="1" si="141"/>
        <v>8.1278318560921292</v>
      </c>
      <c r="F853" s="4">
        <f t="shared" ca="1" si="142"/>
        <v>10.992941799520789</v>
      </c>
      <c r="G853" s="4">
        <f t="shared" ca="1" si="143"/>
        <v>4.6819252914322282</v>
      </c>
      <c r="H853" s="4">
        <f t="shared" ca="1" si="144"/>
        <v>9.8195251130547749</v>
      </c>
      <c r="I853" s="4">
        <f t="shared" ca="1" si="145"/>
        <v>8.2965836331598251</v>
      </c>
      <c r="J853" s="4">
        <f t="shared" ca="1" si="146"/>
        <v>6.9577713943548822</v>
      </c>
      <c r="K853" s="4">
        <f t="shared" ca="1" si="147"/>
        <v>6.182729523275758</v>
      </c>
      <c r="L853" s="6" t="str">
        <f ca="1">HLOOKUP(MAX(B853:K853),B853:$K$1008,M853,FALSE)</f>
        <v>Seth Curry</v>
      </c>
      <c r="M853">
        <v>156</v>
      </c>
    </row>
    <row r="854" spans="2:13">
      <c r="B854" s="4">
        <f t="shared" ca="1" si="138"/>
        <v>11.264582425052646</v>
      </c>
      <c r="C854" s="4">
        <f t="shared" ca="1" si="139"/>
        <v>12.038802829926389</v>
      </c>
      <c r="D854" s="4">
        <f t="shared" ca="1" si="140"/>
        <v>12.076782443013654</v>
      </c>
      <c r="E854" s="4">
        <f t="shared" ca="1" si="141"/>
        <v>8.6919148641250192</v>
      </c>
      <c r="F854" s="4">
        <f t="shared" ca="1" si="142"/>
        <v>10.224154450564267</v>
      </c>
      <c r="G854" s="4">
        <f t="shared" ca="1" si="143"/>
        <v>11.858000676294431</v>
      </c>
      <c r="H854" s="4">
        <f t="shared" ca="1" si="144"/>
        <v>9.2350357725523811</v>
      </c>
      <c r="I854" s="4">
        <f t="shared" ca="1" si="145"/>
        <v>13.206937987844031</v>
      </c>
      <c r="J854" s="4">
        <f t="shared" ca="1" si="146"/>
        <v>7.4210943596267507</v>
      </c>
      <c r="K854" s="4">
        <f t="shared" ca="1" si="147"/>
        <v>9.9763220594760451</v>
      </c>
      <c r="L854" s="6" t="str">
        <f ca="1">HLOOKUP(MAX(B854:K854),B854:$K$1008,M854,FALSE)</f>
        <v>Kemba Walker</v>
      </c>
      <c r="M854">
        <v>155</v>
      </c>
    </row>
    <row r="855" spans="2:13">
      <c r="B855" s="4">
        <f t="shared" ca="1" si="138"/>
        <v>11.171209159890894</v>
      </c>
      <c r="C855" s="4">
        <f t="shared" ca="1" si="139"/>
        <v>11.663053503204658</v>
      </c>
      <c r="D855" s="4">
        <f t="shared" ca="1" si="140"/>
        <v>11.315606948217184</v>
      </c>
      <c r="E855" s="4">
        <f t="shared" ca="1" si="141"/>
        <v>7.0677639066980129</v>
      </c>
      <c r="F855" s="4">
        <f t="shared" ca="1" si="142"/>
        <v>9.6477383437093032</v>
      </c>
      <c r="G855" s="4">
        <f t="shared" ca="1" si="143"/>
        <v>12.197846185432995</v>
      </c>
      <c r="H855" s="4">
        <f t="shared" ca="1" si="144"/>
        <v>11.195098705109851</v>
      </c>
      <c r="I855" s="4">
        <f t="shared" ca="1" si="145"/>
        <v>10.020636403954569</v>
      </c>
      <c r="J855" s="4">
        <f t="shared" ca="1" si="146"/>
        <v>9.3286254756230615</v>
      </c>
      <c r="K855" s="4">
        <f t="shared" ca="1" si="147"/>
        <v>8.0396838898878098</v>
      </c>
      <c r="L855" s="6" t="str">
        <f ca="1">HLOOKUP(MAX(B855:K855),B855:$K$1008,M855,FALSE)</f>
        <v>Joe Harris</v>
      </c>
      <c r="M855">
        <v>154</v>
      </c>
    </row>
    <row r="856" spans="2:13">
      <c r="B856" s="4">
        <f t="shared" ca="1" si="138"/>
        <v>9.8417091466371271</v>
      </c>
      <c r="C856" s="4">
        <f t="shared" ca="1" si="139"/>
        <v>11.929328329395641</v>
      </c>
      <c r="D856" s="4">
        <f t="shared" ca="1" si="140"/>
        <v>4.1514876079185461</v>
      </c>
      <c r="E856" s="4">
        <f t="shared" ca="1" si="141"/>
        <v>9.6318343553342949</v>
      </c>
      <c r="F856" s="4">
        <f t="shared" ca="1" si="142"/>
        <v>9.9025662488250266</v>
      </c>
      <c r="G856" s="4">
        <f t="shared" ca="1" si="143"/>
        <v>10.075085076051106</v>
      </c>
      <c r="H856" s="4">
        <f t="shared" ca="1" si="144"/>
        <v>8.6238055531305946</v>
      </c>
      <c r="I856" s="4">
        <f t="shared" ca="1" si="145"/>
        <v>8.8621022590778189</v>
      </c>
      <c r="J856" s="4">
        <f t="shared" ca="1" si="146"/>
        <v>13.343107561209994</v>
      </c>
      <c r="K856" s="4">
        <f t="shared" ca="1" si="147"/>
        <v>9.4385714216257739</v>
      </c>
      <c r="L856" s="6" t="str">
        <f ca="1">HLOOKUP(MAX(B856:K856),B856:$K$1008,M856,FALSE)</f>
        <v>Danny Green</v>
      </c>
      <c r="M856">
        <v>153</v>
      </c>
    </row>
    <row r="857" spans="2:13">
      <c r="B857" s="4">
        <f t="shared" ca="1" si="138"/>
        <v>11.156697924871581</v>
      </c>
      <c r="C857" s="4">
        <f t="shared" ca="1" si="139"/>
        <v>11.01603471766861</v>
      </c>
      <c r="D857" s="4">
        <f t="shared" ca="1" si="140"/>
        <v>8.0329682683491566</v>
      </c>
      <c r="E857" s="4">
        <f t="shared" ca="1" si="141"/>
        <v>7.873912511993197</v>
      </c>
      <c r="F857" s="4">
        <f t="shared" ca="1" si="142"/>
        <v>11.790140409880877</v>
      </c>
      <c r="G857" s="4">
        <f t="shared" ca="1" si="143"/>
        <v>15.010306875531237</v>
      </c>
      <c r="H857" s="4">
        <f t="shared" ca="1" si="144"/>
        <v>9.1361982752034976</v>
      </c>
      <c r="I857" s="4">
        <f t="shared" ca="1" si="145"/>
        <v>8.1249796968002617</v>
      </c>
      <c r="J857" s="4">
        <f t="shared" ca="1" si="146"/>
        <v>7.5826061827897417</v>
      </c>
      <c r="K857" s="4">
        <f t="shared" ca="1" si="147"/>
        <v>8.9619408899789299</v>
      </c>
      <c r="L857" s="6" t="str">
        <f ca="1">HLOOKUP(MAX(B857:K857),B857:$K$1008,M857,FALSE)</f>
        <v>Joe Harris</v>
      </c>
      <c r="M857">
        <v>152</v>
      </c>
    </row>
    <row r="858" spans="2:13">
      <c r="B858" s="4">
        <f t="shared" ca="1" si="138"/>
        <v>12.450524055584204</v>
      </c>
      <c r="C858" s="4">
        <f t="shared" ca="1" si="139"/>
        <v>12.1785420144799</v>
      </c>
      <c r="D858" s="4">
        <f t="shared" ca="1" si="140"/>
        <v>6.2147949223793573</v>
      </c>
      <c r="E858" s="4">
        <f t="shared" ca="1" si="141"/>
        <v>8.7279653164400628</v>
      </c>
      <c r="F858" s="4">
        <f t="shared" ca="1" si="142"/>
        <v>12.17377065243101</v>
      </c>
      <c r="G858" s="4">
        <f t="shared" ca="1" si="143"/>
        <v>2.7057340564632435</v>
      </c>
      <c r="H858" s="4">
        <f t="shared" ca="1" si="144"/>
        <v>8.9001627479320469</v>
      </c>
      <c r="I858" s="4">
        <f t="shared" ca="1" si="145"/>
        <v>10.852409270023246</v>
      </c>
      <c r="J858" s="4">
        <f t="shared" ca="1" si="146"/>
        <v>6.9445116409685701</v>
      </c>
      <c r="K858" s="4">
        <f t="shared" ca="1" si="147"/>
        <v>5.6145882287889641</v>
      </c>
      <c r="L858" s="6" t="str">
        <f ca="1">HLOOKUP(MAX(B858:K858),B858:$K$1008,M858,FALSE)</f>
        <v>Steph Curry</v>
      </c>
      <c r="M858">
        <v>151</v>
      </c>
    </row>
    <row r="859" spans="2:13">
      <c r="B859" s="4">
        <f t="shared" ca="1" si="138"/>
        <v>11.178903023823299</v>
      </c>
      <c r="C859" s="4">
        <f t="shared" ca="1" si="139"/>
        <v>11.925306022353302</v>
      </c>
      <c r="D859" s="4">
        <f t="shared" ca="1" si="140"/>
        <v>9.0713743930321691</v>
      </c>
      <c r="E859" s="4">
        <f t="shared" ca="1" si="141"/>
        <v>8.2937631424382587</v>
      </c>
      <c r="F859" s="4">
        <f t="shared" ca="1" si="142"/>
        <v>9.2664185212198138</v>
      </c>
      <c r="G859" s="4">
        <f t="shared" ca="1" si="143"/>
        <v>14.240126108227003</v>
      </c>
      <c r="H859" s="4">
        <f t="shared" ca="1" si="144"/>
        <v>10.254444611399022</v>
      </c>
      <c r="I859" s="4">
        <f t="shared" ca="1" si="145"/>
        <v>7.5991776643539355</v>
      </c>
      <c r="J859" s="4">
        <f t="shared" ca="1" si="146"/>
        <v>9.5111076812160533</v>
      </c>
      <c r="K859" s="4">
        <f t="shared" ca="1" si="147"/>
        <v>8.4198530346979528</v>
      </c>
      <c r="L859" s="6" t="str">
        <f ca="1">HLOOKUP(MAX(B859:K859),B859:$K$1008,M859,FALSE)</f>
        <v>Joe Harris</v>
      </c>
      <c r="M859">
        <v>150</v>
      </c>
    </row>
    <row r="860" spans="2:13">
      <c r="B860" s="4">
        <f t="shared" ca="1" si="138"/>
        <v>12.327077406459338</v>
      </c>
      <c r="C860" s="4">
        <f t="shared" ca="1" si="139"/>
        <v>11.513627245688276</v>
      </c>
      <c r="D860" s="4">
        <f t="shared" ca="1" si="140"/>
        <v>7.351184567915463</v>
      </c>
      <c r="E860" s="4">
        <f t="shared" ca="1" si="141"/>
        <v>8.5088384549788891</v>
      </c>
      <c r="F860" s="4">
        <f t="shared" ca="1" si="142"/>
        <v>10.292230624763048</v>
      </c>
      <c r="G860" s="4">
        <f t="shared" ca="1" si="143"/>
        <v>4.8021840522319712</v>
      </c>
      <c r="H860" s="4">
        <f t="shared" ca="1" si="144"/>
        <v>9.0160925996273811</v>
      </c>
      <c r="I860" s="4">
        <f t="shared" ca="1" si="145"/>
        <v>10.232072082919922</v>
      </c>
      <c r="J860" s="4">
        <f t="shared" ca="1" si="146"/>
        <v>5.5711878697540209</v>
      </c>
      <c r="K860" s="4">
        <f t="shared" ca="1" si="147"/>
        <v>6.2583565439623889</v>
      </c>
      <c r="L860" s="6" t="str">
        <f ca="1">HLOOKUP(MAX(B860:K860),B860:$K$1008,M860,FALSE)</f>
        <v>Steph Curry</v>
      </c>
      <c r="M860">
        <v>149</v>
      </c>
    </row>
    <row r="861" spans="2:13">
      <c r="B861" s="4">
        <f t="shared" ca="1" si="138"/>
        <v>11.177759243869367</v>
      </c>
      <c r="C861" s="4">
        <f t="shared" ca="1" si="139"/>
        <v>10.594340781663494</v>
      </c>
      <c r="D861" s="4">
        <f t="shared" ca="1" si="140"/>
        <v>12.162872243211634</v>
      </c>
      <c r="E861" s="4">
        <f t="shared" ca="1" si="141"/>
        <v>7.2993353141495767</v>
      </c>
      <c r="F861" s="4">
        <f t="shared" ca="1" si="142"/>
        <v>9.603443241168538</v>
      </c>
      <c r="G861" s="4">
        <f t="shared" ca="1" si="143"/>
        <v>-0.15691304500930203</v>
      </c>
      <c r="H861" s="4">
        <f t="shared" ca="1" si="144"/>
        <v>8.485461707455114</v>
      </c>
      <c r="I861" s="4">
        <f t="shared" ca="1" si="145"/>
        <v>7.6421577420066802</v>
      </c>
      <c r="J861" s="4">
        <f t="shared" ca="1" si="146"/>
        <v>8.5413678768873211</v>
      </c>
      <c r="K861" s="4">
        <f t="shared" ca="1" si="147"/>
        <v>9.3550759988042227</v>
      </c>
      <c r="L861" s="6" t="str">
        <f ca="1">HLOOKUP(MAX(B861:K861),B861:$K$1008,M861,FALSE)</f>
        <v>Dirk Nowitzki</v>
      </c>
      <c r="M861">
        <v>148</v>
      </c>
    </row>
    <row r="862" spans="2:13">
      <c r="B862" s="4">
        <f t="shared" ca="1" si="138"/>
        <v>10.569364421868357</v>
      </c>
      <c r="C862" s="4">
        <f t="shared" ca="1" si="139"/>
        <v>10.363136677598215</v>
      </c>
      <c r="D862" s="4">
        <f t="shared" ca="1" si="140"/>
        <v>3.4646338435828303</v>
      </c>
      <c r="E862" s="4">
        <f t="shared" ca="1" si="141"/>
        <v>9.0517986630837566</v>
      </c>
      <c r="F862" s="4">
        <f t="shared" ca="1" si="142"/>
        <v>11.33447162893658</v>
      </c>
      <c r="G862" s="4">
        <f t="shared" ca="1" si="143"/>
        <v>7.5623934813547429</v>
      </c>
      <c r="H862" s="4">
        <f t="shared" ca="1" si="144"/>
        <v>7.7135361980860742</v>
      </c>
      <c r="I862" s="4">
        <f t="shared" ca="1" si="145"/>
        <v>10.318059153991221</v>
      </c>
      <c r="J862" s="4">
        <f t="shared" ca="1" si="146"/>
        <v>11.443759008763758</v>
      </c>
      <c r="K862" s="4">
        <f t="shared" ca="1" si="147"/>
        <v>12.116867467268087</v>
      </c>
      <c r="L862" s="6" t="str">
        <f ca="1">HLOOKUP(MAX(B862:K862),B862:$K$1008,M862,FALSE)</f>
        <v>Khris Middleton</v>
      </c>
      <c r="M862">
        <v>147</v>
      </c>
    </row>
    <row r="863" spans="2:13">
      <c r="B863" s="4">
        <f t="shared" ca="1" si="138"/>
        <v>11.54288786644651</v>
      </c>
      <c r="C863" s="4">
        <f t="shared" ca="1" si="139"/>
        <v>11.068630690742701</v>
      </c>
      <c r="D863" s="4">
        <f t="shared" ca="1" si="140"/>
        <v>7.1774699947746461</v>
      </c>
      <c r="E863" s="4">
        <f t="shared" ca="1" si="141"/>
        <v>10.731127660468188</v>
      </c>
      <c r="F863" s="4">
        <f t="shared" ca="1" si="142"/>
        <v>10.489473935230178</v>
      </c>
      <c r="G863" s="4">
        <f t="shared" ca="1" si="143"/>
        <v>10.192689183594123</v>
      </c>
      <c r="H863" s="4">
        <f t="shared" ca="1" si="144"/>
        <v>8.3117892184443622</v>
      </c>
      <c r="I863" s="4">
        <f t="shared" ca="1" si="145"/>
        <v>8.6139713617551052</v>
      </c>
      <c r="J863" s="4">
        <f t="shared" ca="1" si="146"/>
        <v>6.3158941029485911</v>
      </c>
      <c r="K863" s="4">
        <f t="shared" ca="1" si="147"/>
        <v>11.173510200688428</v>
      </c>
      <c r="L863" s="6" t="str">
        <f ca="1">HLOOKUP(MAX(B863:K863),B863:$K$1008,M863,FALSE)</f>
        <v>Steph Curry</v>
      </c>
      <c r="M863">
        <v>146</v>
      </c>
    </row>
    <row r="864" spans="2:13">
      <c r="B864" s="4">
        <f t="shared" ca="1" si="138"/>
        <v>12.245188183167732</v>
      </c>
      <c r="C864" s="4">
        <f t="shared" ca="1" si="139"/>
        <v>10.186033134416036</v>
      </c>
      <c r="D864" s="4">
        <f t="shared" ca="1" si="140"/>
        <v>8.0102828169678819</v>
      </c>
      <c r="E864" s="4">
        <f t="shared" ca="1" si="141"/>
        <v>8.570602488442864</v>
      </c>
      <c r="F864" s="4">
        <f t="shared" ca="1" si="142"/>
        <v>10.240097030909304</v>
      </c>
      <c r="G864" s="4">
        <f t="shared" ca="1" si="143"/>
        <v>9.7437062376952035</v>
      </c>
      <c r="H864" s="4">
        <f t="shared" ca="1" si="144"/>
        <v>8.9481945708072423</v>
      </c>
      <c r="I864" s="4">
        <f t="shared" ca="1" si="145"/>
        <v>8.6737505721175783</v>
      </c>
      <c r="J864" s="4">
        <f t="shared" ca="1" si="146"/>
        <v>12.40077366815153</v>
      </c>
      <c r="K864" s="4">
        <f t="shared" ca="1" si="147"/>
        <v>7.3103232357594745</v>
      </c>
      <c r="L864" s="6" t="str">
        <f ca="1">HLOOKUP(MAX(B864:K864),B864:$K$1008,M864,FALSE)</f>
        <v>Danny Green</v>
      </c>
      <c r="M864">
        <v>145</v>
      </c>
    </row>
    <row r="865" spans="2:13">
      <c r="B865" s="4">
        <f t="shared" ca="1" si="138"/>
        <v>10.447924186825446</v>
      </c>
      <c r="C865" s="4">
        <f t="shared" ca="1" si="139"/>
        <v>11.853510179681825</v>
      </c>
      <c r="D865" s="4">
        <f t="shared" ca="1" si="140"/>
        <v>11.625278162670446</v>
      </c>
      <c r="E865" s="4">
        <f t="shared" ca="1" si="141"/>
        <v>8.1222721079688807</v>
      </c>
      <c r="F865" s="4">
        <f t="shared" ca="1" si="142"/>
        <v>13.439287340942602</v>
      </c>
      <c r="G865" s="4">
        <f t="shared" ca="1" si="143"/>
        <v>5.5218244270037715</v>
      </c>
      <c r="H865" s="4">
        <f t="shared" ca="1" si="144"/>
        <v>9.6607261304751155</v>
      </c>
      <c r="I865" s="4">
        <f t="shared" ca="1" si="145"/>
        <v>11.078276881405872</v>
      </c>
      <c r="J865" s="4">
        <f t="shared" ca="1" si="146"/>
        <v>13.225301206535478</v>
      </c>
      <c r="K865" s="4">
        <f t="shared" ca="1" si="147"/>
        <v>10.083392087593746</v>
      </c>
      <c r="L865" s="6" t="str">
        <f ca="1">HLOOKUP(MAX(B865:K865),B865:$K$1008,M865,FALSE)</f>
        <v>Buddy Hield</v>
      </c>
      <c r="M865">
        <v>144</v>
      </c>
    </row>
    <row r="866" spans="2:13">
      <c r="B866" s="4">
        <f t="shared" ca="1" si="138"/>
        <v>10.525273598912241</v>
      </c>
      <c r="C866" s="4">
        <f t="shared" ca="1" si="139"/>
        <v>11.274564725595271</v>
      </c>
      <c r="D866" s="4">
        <f t="shared" ca="1" si="140"/>
        <v>6.9994498674383729</v>
      </c>
      <c r="E866" s="4">
        <f t="shared" ca="1" si="141"/>
        <v>10.909515556797938</v>
      </c>
      <c r="F866" s="4">
        <f t="shared" ca="1" si="142"/>
        <v>11.643401546972509</v>
      </c>
      <c r="G866" s="4">
        <f t="shared" ca="1" si="143"/>
        <v>6.3014164908186547</v>
      </c>
      <c r="H866" s="4">
        <f t="shared" ca="1" si="144"/>
        <v>9.5682673995587741</v>
      </c>
      <c r="I866" s="4">
        <f t="shared" ca="1" si="145"/>
        <v>4.7086931270856613</v>
      </c>
      <c r="J866" s="4">
        <f t="shared" ca="1" si="146"/>
        <v>7.1557415235971309</v>
      </c>
      <c r="K866" s="4">
        <f t="shared" ca="1" si="147"/>
        <v>6.571928479289209</v>
      </c>
      <c r="L866" s="6" t="str">
        <f ca="1">HLOOKUP(MAX(B866:K866),B866:$K$1008,M866,FALSE)</f>
        <v>Buddy Hield</v>
      </c>
      <c r="M866">
        <v>143</v>
      </c>
    </row>
    <row r="867" spans="2:13">
      <c r="B867" s="4">
        <f t="shared" ca="1" si="138"/>
        <v>10.808506536480776</v>
      </c>
      <c r="C867" s="4">
        <f t="shared" ca="1" si="139"/>
        <v>10.982146778575116</v>
      </c>
      <c r="D867" s="4">
        <f t="shared" ca="1" si="140"/>
        <v>11.523396325416421</v>
      </c>
      <c r="E867" s="4">
        <f t="shared" ca="1" si="141"/>
        <v>9.446707913729357</v>
      </c>
      <c r="F867" s="4">
        <f t="shared" ca="1" si="142"/>
        <v>10.055355960722062</v>
      </c>
      <c r="G867" s="4">
        <f t="shared" ca="1" si="143"/>
        <v>13.177792616394369</v>
      </c>
      <c r="H867" s="4">
        <f t="shared" ca="1" si="144"/>
        <v>8.1825508658364168</v>
      </c>
      <c r="I867" s="4">
        <f t="shared" ca="1" si="145"/>
        <v>6.2921677516585284</v>
      </c>
      <c r="J867" s="4">
        <f t="shared" ca="1" si="146"/>
        <v>10.261951773585833</v>
      </c>
      <c r="K867" s="4">
        <f t="shared" ca="1" si="147"/>
        <v>7.7532024310625891</v>
      </c>
      <c r="L867" s="6" t="str">
        <f ca="1">HLOOKUP(MAX(B867:K867),B867:$K$1008,M867,FALSE)</f>
        <v>Joe Harris</v>
      </c>
      <c r="M867">
        <v>142</v>
      </c>
    </row>
    <row r="868" spans="2:13">
      <c r="B868" s="4">
        <f t="shared" ca="1" si="138"/>
        <v>11.177312002723179</v>
      </c>
      <c r="C868" s="4">
        <f t="shared" ca="1" si="139"/>
        <v>11.400966300322423</v>
      </c>
      <c r="D868" s="4">
        <f t="shared" ca="1" si="140"/>
        <v>9.1618310321054377</v>
      </c>
      <c r="E868" s="4">
        <f t="shared" ca="1" si="141"/>
        <v>9.0902314524484957</v>
      </c>
      <c r="F868" s="4">
        <f t="shared" ca="1" si="142"/>
        <v>10.436103101187392</v>
      </c>
      <c r="G868" s="4">
        <f t="shared" ca="1" si="143"/>
        <v>6.2065981391723302</v>
      </c>
      <c r="H868" s="4">
        <f t="shared" ca="1" si="144"/>
        <v>9.7253696924781288</v>
      </c>
      <c r="I868" s="4">
        <f t="shared" ca="1" si="145"/>
        <v>7.2163287354609613</v>
      </c>
      <c r="J868" s="4">
        <f t="shared" ca="1" si="146"/>
        <v>9.748528629551636</v>
      </c>
      <c r="K868" s="4">
        <f t="shared" ca="1" si="147"/>
        <v>8.9446055796508386</v>
      </c>
      <c r="L868" s="6" t="str">
        <f ca="1">HLOOKUP(MAX(B868:K868),B868:$K$1008,M868,FALSE)</f>
        <v>Seth Curry</v>
      </c>
      <c r="M868">
        <v>141</v>
      </c>
    </row>
    <row r="869" spans="2:13">
      <c r="B869" s="4">
        <f t="shared" ca="1" si="138"/>
        <v>10.053025569821925</v>
      </c>
      <c r="C869" s="4">
        <f t="shared" ca="1" si="139"/>
        <v>11.381338757626796</v>
      </c>
      <c r="D869" s="4">
        <f t="shared" ca="1" si="140"/>
        <v>2.5154261907790585</v>
      </c>
      <c r="E869" s="4">
        <f t="shared" ca="1" si="141"/>
        <v>8.3021001199035585</v>
      </c>
      <c r="F869" s="4">
        <f t="shared" ca="1" si="142"/>
        <v>10.559379540010024</v>
      </c>
      <c r="G869" s="4">
        <f t="shared" ca="1" si="143"/>
        <v>13.929373036451803</v>
      </c>
      <c r="H869" s="4">
        <f t="shared" ca="1" si="144"/>
        <v>10.181901950934421</v>
      </c>
      <c r="I869" s="4">
        <f t="shared" ca="1" si="145"/>
        <v>8.5027338950758082</v>
      </c>
      <c r="J869" s="4">
        <f t="shared" ca="1" si="146"/>
        <v>8.6100989927294194</v>
      </c>
      <c r="K869" s="4">
        <f t="shared" ca="1" si="147"/>
        <v>10.265985741098671</v>
      </c>
      <c r="L869" s="6" t="str">
        <f ca="1">HLOOKUP(MAX(B869:K869),B869:$K$1008,M869,FALSE)</f>
        <v>Joe Harris</v>
      </c>
      <c r="M869">
        <v>140</v>
      </c>
    </row>
    <row r="870" spans="2:13">
      <c r="B870" s="4">
        <f t="shared" ca="1" si="138"/>
        <v>12.295257266163842</v>
      </c>
      <c r="C870" s="4">
        <f t="shared" ca="1" si="139"/>
        <v>11.582436658139173</v>
      </c>
      <c r="D870" s="4">
        <f t="shared" ca="1" si="140"/>
        <v>16.470955526735352</v>
      </c>
      <c r="E870" s="4">
        <f t="shared" ca="1" si="141"/>
        <v>9.5008822282183996</v>
      </c>
      <c r="F870" s="4">
        <f t="shared" ca="1" si="142"/>
        <v>12.495670992753025</v>
      </c>
      <c r="G870" s="4">
        <f t="shared" ca="1" si="143"/>
        <v>7.0152060397663387</v>
      </c>
      <c r="H870" s="4">
        <f t="shared" ca="1" si="144"/>
        <v>8.2882038407861547</v>
      </c>
      <c r="I870" s="4">
        <f t="shared" ca="1" si="145"/>
        <v>8.278561174370207</v>
      </c>
      <c r="J870" s="4">
        <f t="shared" ca="1" si="146"/>
        <v>2.6174879726588052</v>
      </c>
      <c r="K870" s="4">
        <f t="shared" ca="1" si="147"/>
        <v>10.529987079872281</v>
      </c>
      <c r="L870" s="6" t="str">
        <f ca="1">HLOOKUP(MAX(B870:K870),B870:$K$1008,M870,FALSE)</f>
        <v>Dirk Nowitzki</v>
      </c>
      <c r="M870">
        <v>139</v>
      </c>
    </row>
    <row r="871" spans="2:13">
      <c r="B871" s="4">
        <f t="shared" ca="1" si="138"/>
        <v>11.464856391188633</v>
      </c>
      <c r="C871" s="4">
        <f t="shared" ca="1" si="139"/>
        <v>10.608153716582713</v>
      </c>
      <c r="D871" s="4">
        <f t="shared" ca="1" si="140"/>
        <v>12.04134941313079</v>
      </c>
      <c r="E871" s="4">
        <f t="shared" ca="1" si="141"/>
        <v>10.267718938848684</v>
      </c>
      <c r="F871" s="4">
        <f t="shared" ca="1" si="142"/>
        <v>11.131770503963573</v>
      </c>
      <c r="G871" s="4">
        <f t="shared" ca="1" si="143"/>
        <v>4.0831324311869421</v>
      </c>
      <c r="H871" s="4">
        <f t="shared" ca="1" si="144"/>
        <v>9.2241733443642175</v>
      </c>
      <c r="I871" s="4">
        <f t="shared" ca="1" si="145"/>
        <v>8.3981710533758989</v>
      </c>
      <c r="J871" s="4">
        <f t="shared" ca="1" si="146"/>
        <v>3.7465942189774775</v>
      </c>
      <c r="K871" s="4">
        <f t="shared" ca="1" si="147"/>
        <v>9.7351140011581911</v>
      </c>
      <c r="L871" s="6" t="str">
        <f ca="1">HLOOKUP(MAX(B871:K871),B871:$K$1008,M871,FALSE)</f>
        <v>Dirk Nowitzki</v>
      </c>
      <c r="M871">
        <v>138</v>
      </c>
    </row>
    <row r="872" spans="2:13">
      <c r="B872" s="4">
        <f t="shared" ca="1" si="138"/>
        <v>10.700782886308389</v>
      </c>
      <c r="C872" s="4">
        <f t="shared" ca="1" si="139"/>
        <v>9.7632864321013866</v>
      </c>
      <c r="D872" s="4">
        <f t="shared" ca="1" si="140"/>
        <v>11.151235936201989</v>
      </c>
      <c r="E872" s="4">
        <f t="shared" ca="1" si="141"/>
        <v>8.5696689632215488</v>
      </c>
      <c r="F872" s="4">
        <f t="shared" ca="1" si="142"/>
        <v>9.9710067917358955</v>
      </c>
      <c r="G872" s="4">
        <f t="shared" ca="1" si="143"/>
        <v>11.662922769552972</v>
      </c>
      <c r="H872" s="4">
        <f t="shared" ca="1" si="144"/>
        <v>10.987734266675773</v>
      </c>
      <c r="I872" s="4">
        <f t="shared" ca="1" si="145"/>
        <v>10.438456541510527</v>
      </c>
      <c r="J872" s="4">
        <f t="shared" ca="1" si="146"/>
        <v>3.9940501217936055</v>
      </c>
      <c r="K872" s="4">
        <f t="shared" ca="1" si="147"/>
        <v>8.6091057508020157</v>
      </c>
      <c r="L872" s="6" t="str">
        <f ca="1">HLOOKUP(MAX(B872:K872),B872:$K$1008,M872,FALSE)</f>
        <v>Joe Harris</v>
      </c>
      <c r="M872">
        <v>137</v>
      </c>
    </row>
    <row r="873" spans="2:13">
      <c r="B873" s="4">
        <f t="shared" ca="1" si="138"/>
        <v>10.160026133668351</v>
      </c>
      <c r="C873" s="4">
        <f t="shared" ca="1" si="139"/>
        <v>12.17177189699761</v>
      </c>
      <c r="D873" s="4">
        <f t="shared" ca="1" si="140"/>
        <v>4.5502444938122579</v>
      </c>
      <c r="E873" s="4">
        <f t="shared" ca="1" si="141"/>
        <v>8.4595117046233952</v>
      </c>
      <c r="F873" s="4">
        <f t="shared" ca="1" si="142"/>
        <v>9.4066964261881036</v>
      </c>
      <c r="G873" s="4">
        <f t="shared" ca="1" si="143"/>
        <v>11.948951138584244</v>
      </c>
      <c r="H873" s="4">
        <f t="shared" ca="1" si="144"/>
        <v>8.7286956526061648</v>
      </c>
      <c r="I873" s="4">
        <f t="shared" ca="1" si="145"/>
        <v>8.1229718172378131</v>
      </c>
      <c r="J873" s="4">
        <f t="shared" ca="1" si="146"/>
        <v>5.1465662670334966</v>
      </c>
      <c r="K873" s="4">
        <f t="shared" ca="1" si="147"/>
        <v>8.7566518375596782</v>
      </c>
      <c r="L873" s="6" t="str">
        <f ca="1">HLOOKUP(MAX(B873:K873),B873:$K$1008,M873,FALSE)</f>
        <v>Seth Curry</v>
      </c>
      <c r="M873">
        <v>136</v>
      </c>
    </row>
    <row r="874" spans="2:13">
      <c r="B874" s="4">
        <f t="shared" ca="1" si="138"/>
        <v>11.281354437713215</v>
      </c>
      <c r="C874" s="4">
        <f t="shared" ca="1" si="139"/>
        <v>11.42360375880707</v>
      </c>
      <c r="D874" s="4">
        <f t="shared" ca="1" si="140"/>
        <v>7.1771009685405547</v>
      </c>
      <c r="E874" s="4">
        <f t="shared" ca="1" si="141"/>
        <v>6.1433895650443704</v>
      </c>
      <c r="F874" s="4">
        <f t="shared" ca="1" si="142"/>
        <v>11.62930608275283</v>
      </c>
      <c r="G874" s="4">
        <f t="shared" ca="1" si="143"/>
        <v>10.094065939240503</v>
      </c>
      <c r="H874" s="4">
        <f t="shared" ca="1" si="144"/>
        <v>9.7136836390905135</v>
      </c>
      <c r="I874" s="4">
        <f t="shared" ca="1" si="145"/>
        <v>10.682744497034587</v>
      </c>
      <c r="J874" s="4">
        <f t="shared" ca="1" si="146"/>
        <v>7.342870027522479</v>
      </c>
      <c r="K874" s="4">
        <f t="shared" ca="1" si="147"/>
        <v>12.128822597885055</v>
      </c>
      <c r="L874" s="6" t="str">
        <f ca="1">HLOOKUP(MAX(B874:K874),B874:$K$1008,M874,FALSE)</f>
        <v>Khris Middleton</v>
      </c>
      <c r="M874">
        <v>135</v>
      </c>
    </row>
    <row r="875" spans="2:13">
      <c r="B875" s="4">
        <f t="shared" ca="1" si="138"/>
        <v>10.512764765453545</v>
      </c>
      <c r="C875" s="4">
        <f t="shared" ca="1" si="139"/>
        <v>10.34834356122901</v>
      </c>
      <c r="D875" s="4">
        <f t="shared" ca="1" si="140"/>
        <v>5.0106488595940526</v>
      </c>
      <c r="E875" s="4">
        <f t="shared" ca="1" si="141"/>
        <v>7.9734290970401496</v>
      </c>
      <c r="F875" s="4">
        <f t="shared" ca="1" si="142"/>
        <v>11.204200272950981</v>
      </c>
      <c r="G875" s="4">
        <f t="shared" ca="1" si="143"/>
        <v>10.659412857211032</v>
      </c>
      <c r="H875" s="4">
        <f t="shared" ca="1" si="144"/>
        <v>8.9825716660390285</v>
      </c>
      <c r="I875" s="4">
        <f t="shared" ca="1" si="145"/>
        <v>7.9407477097449899</v>
      </c>
      <c r="J875" s="4">
        <f t="shared" ca="1" si="146"/>
        <v>14.086065745580717</v>
      </c>
      <c r="K875" s="4">
        <f t="shared" ca="1" si="147"/>
        <v>6.3818878018347611</v>
      </c>
      <c r="L875" s="6" t="str">
        <f ca="1">HLOOKUP(MAX(B875:K875),B875:$K$1008,M875,FALSE)</f>
        <v>Danny Green</v>
      </c>
      <c r="M875">
        <v>134</v>
      </c>
    </row>
    <row r="876" spans="2:13">
      <c r="B876" s="4">
        <f t="shared" ca="1" si="138"/>
        <v>11.503137488143711</v>
      </c>
      <c r="C876" s="4">
        <f t="shared" ca="1" si="139"/>
        <v>9.8226357144487153</v>
      </c>
      <c r="D876" s="4">
        <f t="shared" ca="1" si="140"/>
        <v>1.7230400119062759</v>
      </c>
      <c r="E876" s="4">
        <f t="shared" ca="1" si="141"/>
        <v>7.2938172792160447</v>
      </c>
      <c r="F876" s="4">
        <f t="shared" ca="1" si="142"/>
        <v>8.5312877278601622</v>
      </c>
      <c r="G876" s="4">
        <f t="shared" ca="1" si="143"/>
        <v>5.1635216072943964</v>
      </c>
      <c r="H876" s="4">
        <f t="shared" ca="1" si="144"/>
        <v>10.728042074931455</v>
      </c>
      <c r="I876" s="4">
        <f t="shared" ca="1" si="145"/>
        <v>8.7368729086812582</v>
      </c>
      <c r="J876" s="4">
        <f t="shared" ca="1" si="146"/>
        <v>7.1730154264515482</v>
      </c>
      <c r="K876" s="4">
        <f t="shared" ca="1" si="147"/>
        <v>8.7870615040063722</v>
      </c>
      <c r="L876" s="6" t="str">
        <f ca="1">HLOOKUP(MAX(B876:K876),B876:$K$1008,M876,FALSE)</f>
        <v>Steph Curry</v>
      </c>
      <c r="M876">
        <v>133</v>
      </c>
    </row>
    <row r="877" spans="2:13">
      <c r="B877" s="4">
        <f t="shared" ca="1" si="138"/>
        <v>10.13548458738185</v>
      </c>
      <c r="C877" s="4">
        <f t="shared" ca="1" si="139"/>
        <v>11.948482177588012</v>
      </c>
      <c r="D877" s="4">
        <f t="shared" ca="1" si="140"/>
        <v>8.8872662731141858</v>
      </c>
      <c r="E877" s="4">
        <f t="shared" ca="1" si="141"/>
        <v>7.513939131242461</v>
      </c>
      <c r="F877" s="4">
        <f t="shared" ca="1" si="142"/>
        <v>10.149038239322202</v>
      </c>
      <c r="G877" s="4">
        <f t="shared" ca="1" si="143"/>
        <v>14.380611016441721</v>
      </c>
      <c r="H877" s="4">
        <f t="shared" ca="1" si="144"/>
        <v>9.658557064926022</v>
      </c>
      <c r="I877" s="4">
        <f t="shared" ca="1" si="145"/>
        <v>9.9317417803381485</v>
      </c>
      <c r="J877" s="4">
        <f t="shared" ca="1" si="146"/>
        <v>6.3779090593327066</v>
      </c>
      <c r="K877" s="4">
        <f t="shared" ca="1" si="147"/>
        <v>5.6607618872444485</v>
      </c>
      <c r="L877" s="6" t="str">
        <f ca="1">HLOOKUP(MAX(B877:K877),B877:$K$1008,M877,FALSE)</f>
        <v>Joe Harris</v>
      </c>
      <c r="M877">
        <v>132</v>
      </c>
    </row>
    <row r="878" spans="2:13">
      <c r="B878" s="4">
        <f t="shared" ca="1" si="138"/>
        <v>10.509914852633912</v>
      </c>
      <c r="C878" s="4">
        <f t="shared" ca="1" si="139"/>
        <v>11.280898257713975</v>
      </c>
      <c r="D878" s="4">
        <f t="shared" ca="1" si="140"/>
        <v>1.1969496304320733</v>
      </c>
      <c r="E878" s="4">
        <f t="shared" ca="1" si="141"/>
        <v>8.8363512664705812</v>
      </c>
      <c r="F878" s="4">
        <f t="shared" ca="1" si="142"/>
        <v>10.291101020211691</v>
      </c>
      <c r="G878" s="4">
        <f t="shared" ca="1" si="143"/>
        <v>11.294010030202555</v>
      </c>
      <c r="H878" s="4">
        <f t="shared" ca="1" si="144"/>
        <v>10.54077009830263</v>
      </c>
      <c r="I878" s="4">
        <f t="shared" ca="1" si="145"/>
        <v>10.764578643764713</v>
      </c>
      <c r="J878" s="4">
        <f t="shared" ca="1" si="146"/>
        <v>3.6245772443529161</v>
      </c>
      <c r="K878" s="4">
        <f t="shared" ca="1" si="147"/>
        <v>12.568679536732169</v>
      </c>
      <c r="L878" s="6" t="str">
        <f ca="1">HLOOKUP(MAX(B878:K878),B878:$K$1008,M878,FALSE)</f>
        <v>Khris Middleton</v>
      </c>
      <c r="M878">
        <v>131</v>
      </c>
    </row>
    <row r="879" spans="2:13">
      <c r="B879" s="4">
        <f t="shared" ca="1" si="138"/>
        <v>10.382993501995221</v>
      </c>
      <c r="C879" s="4">
        <f t="shared" ca="1" si="139"/>
        <v>11.465325124732725</v>
      </c>
      <c r="D879" s="4">
        <f t="shared" ca="1" si="140"/>
        <v>7.6403596310763957</v>
      </c>
      <c r="E879" s="4">
        <f t="shared" ca="1" si="141"/>
        <v>8.1304878226340733</v>
      </c>
      <c r="F879" s="4">
        <f t="shared" ca="1" si="142"/>
        <v>11.588763069012064</v>
      </c>
      <c r="G879" s="4">
        <f t="shared" ca="1" si="143"/>
        <v>13.908903774530515</v>
      </c>
      <c r="H879" s="4">
        <f t="shared" ca="1" si="144"/>
        <v>10.094084726046287</v>
      </c>
      <c r="I879" s="4">
        <f t="shared" ca="1" si="145"/>
        <v>9.2080795050248501</v>
      </c>
      <c r="J879" s="4">
        <f t="shared" ca="1" si="146"/>
        <v>5.6309788459811809</v>
      </c>
      <c r="K879" s="4">
        <f t="shared" ca="1" si="147"/>
        <v>9.385388662939901</v>
      </c>
      <c r="L879" s="6" t="str">
        <f ca="1">HLOOKUP(MAX(B879:K879),B879:$K$1008,M879,FALSE)</f>
        <v>Joe Harris</v>
      </c>
      <c r="M879">
        <v>130</v>
      </c>
    </row>
    <row r="880" spans="2:13">
      <c r="B880" s="4">
        <f t="shared" ca="1" si="138"/>
        <v>9.0321796672255559</v>
      </c>
      <c r="C880" s="4">
        <f t="shared" ca="1" si="139"/>
        <v>10.479102809770808</v>
      </c>
      <c r="D880" s="4">
        <f t="shared" ca="1" si="140"/>
        <v>7.616684147821001</v>
      </c>
      <c r="E880" s="4">
        <f t="shared" ca="1" si="141"/>
        <v>7.8674191701572846</v>
      </c>
      <c r="F880" s="4">
        <f t="shared" ca="1" si="142"/>
        <v>10.470182256309341</v>
      </c>
      <c r="G880" s="4">
        <f t="shared" ca="1" si="143"/>
        <v>2.4956753285527142</v>
      </c>
      <c r="H880" s="4">
        <f t="shared" ca="1" si="144"/>
        <v>9.6038201470150639</v>
      </c>
      <c r="I880" s="4">
        <f t="shared" ca="1" si="145"/>
        <v>5.1392736227593172</v>
      </c>
      <c r="J880" s="4">
        <f t="shared" ca="1" si="146"/>
        <v>11.452721659246581</v>
      </c>
      <c r="K880" s="4">
        <f t="shared" ca="1" si="147"/>
        <v>9.8280100617171566</v>
      </c>
      <c r="L880" s="6" t="str">
        <f ca="1">HLOOKUP(MAX(B880:K880),B880:$K$1008,M880,FALSE)</f>
        <v>Danny Green</v>
      </c>
      <c r="M880">
        <v>129</v>
      </c>
    </row>
    <row r="881" spans="2:13">
      <c r="B881" s="4">
        <f t="shared" ca="1" si="138"/>
        <v>10.459202610342388</v>
      </c>
      <c r="C881" s="4">
        <f t="shared" ca="1" si="139"/>
        <v>10.565703807826111</v>
      </c>
      <c r="D881" s="4">
        <f t="shared" ca="1" si="140"/>
        <v>8.5737992922518025</v>
      </c>
      <c r="E881" s="4">
        <f t="shared" ca="1" si="141"/>
        <v>10.163390014112943</v>
      </c>
      <c r="F881" s="4">
        <f t="shared" ca="1" si="142"/>
        <v>11.49108772965065</v>
      </c>
      <c r="G881" s="4">
        <f t="shared" ca="1" si="143"/>
        <v>14.374895595431095</v>
      </c>
      <c r="H881" s="4">
        <f t="shared" ca="1" si="144"/>
        <v>9.6639218983244852</v>
      </c>
      <c r="I881" s="4">
        <f t="shared" ca="1" si="145"/>
        <v>10.561996521259795</v>
      </c>
      <c r="J881" s="4">
        <f t="shared" ca="1" si="146"/>
        <v>9.3287297716688968</v>
      </c>
      <c r="K881" s="4">
        <f t="shared" ca="1" si="147"/>
        <v>9.5464147462589786</v>
      </c>
      <c r="L881" s="6" t="str">
        <f ca="1">HLOOKUP(MAX(B881:K881),B881:$K$1008,M881,FALSE)</f>
        <v>Joe Harris</v>
      </c>
      <c r="M881">
        <v>128</v>
      </c>
    </row>
    <row r="882" spans="2:13">
      <c r="B882" s="4">
        <f t="shared" ca="1" si="138"/>
        <v>9.2988966010808536</v>
      </c>
      <c r="C882" s="4">
        <f t="shared" ca="1" si="139"/>
        <v>10.351006003528044</v>
      </c>
      <c r="D882" s="4">
        <f t="shared" ca="1" si="140"/>
        <v>7.7759725100024699</v>
      </c>
      <c r="E882" s="4">
        <f t="shared" ca="1" si="141"/>
        <v>9.376470357534938</v>
      </c>
      <c r="F882" s="4">
        <f t="shared" ca="1" si="142"/>
        <v>9.4999598543644641</v>
      </c>
      <c r="G882" s="4">
        <f t="shared" ca="1" si="143"/>
        <v>11.83446368532284</v>
      </c>
      <c r="H882" s="4">
        <f t="shared" ca="1" si="144"/>
        <v>8.5601878084929535</v>
      </c>
      <c r="I882" s="4">
        <f t="shared" ca="1" si="145"/>
        <v>11.133854243856508</v>
      </c>
      <c r="J882" s="4">
        <f t="shared" ca="1" si="146"/>
        <v>5.9113908676160802</v>
      </c>
      <c r="K882" s="4">
        <f t="shared" ca="1" si="147"/>
        <v>3.7856291523843879</v>
      </c>
      <c r="L882" s="6" t="str">
        <f ca="1">HLOOKUP(MAX(B882:K882),B882:$K$1008,M882,FALSE)</f>
        <v>Joe Harris</v>
      </c>
      <c r="M882">
        <v>127</v>
      </c>
    </row>
    <row r="883" spans="2:13">
      <c r="B883" s="4">
        <f t="shared" ca="1" si="138"/>
        <v>12.185558736291716</v>
      </c>
      <c r="C883" s="4">
        <f t="shared" ca="1" si="139"/>
        <v>12.146615021607397</v>
      </c>
      <c r="D883" s="4">
        <f t="shared" ca="1" si="140"/>
        <v>7.2149606289405384</v>
      </c>
      <c r="E883" s="4">
        <f t="shared" ca="1" si="141"/>
        <v>8.4299175430879778</v>
      </c>
      <c r="F883" s="4">
        <f t="shared" ca="1" si="142"/>
        <v>10.066388660181378</v>
      </c>
      <c r="G883" s="4">
        <f t="shared" ca="1" si="143"/>
        <v>9.9113056272665716</v>
      </c>
      <c r="H883" s="4">
        <f t="shared" ca="1" si="144"/>
        <v>8.0837056763428823</v>
      </c>
      <c r="I883" s="4">
        <f t="shared" ca="1" si="145"/>
        <v>10.049146563069622</v>
      </c>
      <c r="J883" s="4">
        <f t="shared" ca="1" si="146"/>
        <v>12.307637775887015</v>
      </c>
      <c r="K883" s="4">
        <f t="shared" ca="1" si="147"/>
        <v>5.710041798828315</v>
      </c>
      <c r="L883" s="6" t="str">
        <f ca="1">HLOOKUP(MAX(B883:K883),B883:$K$1008,M883,FALSE)</f>
        <v>Danny Green</v>
      </c>
      <c r="M883">
        <v>126</v>
      </c>
    </row>
    <row r="884" spans="2:13">
      <c r="B884" s="4">
        <f t="shared" ca="1" si="138"/>
        <v>9.9006893650289385</v>
      </c>
      <c r="C884" s="4">
        <f t="shared" ca="1" si="139"/>
        <v>11.634183702698952</v>
      </c>
      <c r="D884" s="4">
        <f t="shared" ca="1" si="140"/>
        <v>5.8517827220716372</v>
      </c>
      <c r="E884" s="4">
        <f t="shared" ca="1" si="141"/>
        <v>8.9091525889806551</v>
      </c>
      <c r="F884" s="4">
        <f t="shared" ca="1" si="142"/>
        <v>12.573969082325116</v>
      </c>
      <c r="G884" s="4">
        <f t="shared" ca="1" si="143"/>
        <v>5.3401627922217507</v>
      </c>
      <c r="H884" s="4">
        <f t="shared" ca="1" si="144"/>
        <v>8.7284863359870855</v>
      </c>
      <c r="I884" s="4">
        <f t="shared" ca="1" si="145"/>
        <v>6.3204652161506889</v>
      </c>
      <c r="J884" s="4">
        <f t="shared" ca="1" si="146"/>
        <v>11.249145903212609</v>
      </c>
      <c r="K884" s="4">
        <f t="shared" ca="1" si="147"/>
        <v>8.3248278488325607</v>
      </c>
      <c r="L884" s="6" t="str">
        <f ca="1">HLOOKUP(MAX(B884:K884),B884:$K$1008,M884,FALSE)</f>
        <v>Buddy Hield</v>
      </c>
      <c r="M884">
        <v>125</v>
      </c>
    </row>
    <row r="885" spans="2:13">
      <c r="B885" s="4">
        <f t="shared" ca="1" si="138"/>
        <v>10.451556610170435</v>
      </c>
      <c r="C885" s="4">
        <f t="shared" ca="1" si="139"/>
        <v>11.427718525697953</v>
      </c>
      <c r="D885" s="4">
        <f t="shared" ca="1" si="140"/>
        <v>4.1320059078887299</v>
      </c>
      <c r="E885" s="4">
        <f t="shared" ca="1" si="141"/>
        <v>8.1119969554761369</v>
      </c>
      <c r="F885" s="4">
        <f t="shared" ca="1" si="142"/>
        <v>9.7858235053396072</v>
      </c>
      <c r="G885" s="4">
        <f t="shared" ca="1" si="143"/>
        <v>6.7223478381439303</v>
      </c>
      <c r="H885" s="4">
        <f t="shared" ca="1" si="144"/>
        <v>9.291099793757752</v>
      </c>
      <c r="I885" s="4">
        <f t="shared" ca="1" si="145"/>
        <v>12.111956649148143</v>
      </c>
      <c r="J885" s="4">
        <f t="shared" ca="1" si="146"/>
        <v>9.8274665638292173</v>
      </c>
      <c r="K885" s="4">
        <f t="shared" ca="1" si="147"/>
        <v>10.49014675414165</v>
      </c>
      <c r="L885" s="6" t="str">
        <f ca="1">HLOOKUP(MAX(B885:K885),B885:$K$1008,M885,FALSE)</f>
        <v>Kemba Walker</v>
      </c>
      <c r="M885">
        <v>124</v>
      </c>
    </row>
    <row r="886" spans="2:13">
      <c r="B886" s="4">
        <f t="shared" ca="1" si="138"/>
        <v>10.395219620828362</v>
      </c>
      <c r="C886" s="4">
        <f t="shared" ca="1" si="139"/>
        <v>11.202478789059077</v>
      </c>
      <c r="D886" s="4">
        <f t="shared" ca="1" si="140"/>
        <v>4.3835113393977121</v>
      </c>
      <c r="E886" s="4">
        <f t="shared" ca="1" si="141"/>
        <v>9.6553931144514191</v>
      </c>
      <c r="F886" s="4">
        <f t="shared" ca="1" si="142"/>
        <v>10.262197171324173</v>
      </c>
      <c r="G886" s="4">
        <f t="shared" ca="1" si="143"/>
        <v>5.4153850520939972</v>
      </c>
      <c r="H886" s="4">
        <f t="shared" ca="1" si="144"/>
        <v>9.2616717120386536</v>
      </c>
      <c r="I886" s="4">
        <f t="shared" ca="1" si="145"/>
        <v>9.8402384455580396</v>
      </c>
      <c r="J886" s="4">
        <f t="shared" ca="1" si="146"/>
        <v>6.4355890500357864</v>
      </c>
      <c r="K886" s="4">
        <f t="shared" ca="1" si="147"/>
        <v>10.287209464398671</v>
      </c>
      <c r="L886" s="6" t="str">
        <f ca="1">HLOOKUP(MAX(B886:K886),B886:$K$1008,M886,FALSE)</f>
        <v>Seth Curry</v>
      </c>
      <c r="M886">
        <v>123</v>
      </c>
    </row>
    <row r="887" spans="2:13">
      <c r="B887" s="4">
        <f t="shared" ca="1" si="138"/>
        <v>10.148460221192963</v>
      </c>
      <c r="C887" s="4">
        <f t="shared" ca="1" si="139"/>
        <v>10.246731367083358</v>
      </c>
      <c r="D887" s="4">
        <f t="shared" ca="1" si="140"/>
        <v>11.318612421457431</v>
      </c>
      <c r="E887" s="4">
        <f t="shared" ca="1" si="141"/>
        <v>9.9392327988529754</v>
      </c>
      <c r="F887" s="4">
        <f t="shared" ca="1" si="142"/>
        <v>9.0735570113613075</v>
      </c>
      <c r="G887" s="4">
        <f t="shared" ca="1" si="143"/>
        <v>13.410721613992663</v>
      </c>
      <c r="H887" s="4">
        <f t="shared" ca="1" si="144"/>
        <v>8.5577228892435535</v>
      </c>
      <c r="I887" s="4">
        <f t="shared" ca="1" si="145"/>
        <v>7.8626338377067198</v>
      </c>
      <c r="J887" s="4">
        <f t="shared" ca="1" si="146"/>
        <v>5.3874878691912054</v>
      </c>
      <c r="K887" s="4">
        <f t="shared" ca="1" si="147"/>
        <v>12.484788688593568</v>
      </c>
      <c r="L887" s="6" t="str">
        <f ca="1">HLOOKUP(MAX(B887:K887),B887:$K$1008,M887,FALSE)</f>
        <v>Joe Harris</v>
      </c>
      <c r="M887">
        <v>122</v>
      </c>
    </row>
    <row r="888" spans="2:13">
      <c r="B888" s="4">
        <f t="shared" ca="1" si="138"/>
        <v>11.222907221236985</v>
      </c>
      <c r="C888" s="4">
        <f t="shared" ca="1" si="139"/>
        <v>10.074406735940194</v>
      </c>
      <c r="D888" s="4">
        <f t="shared" ca="1" si="140"/>
        <v>10.091329420194329</v>
      </c>
      <c r="E888" s="4">
        <f t="shared" ca="1" si="141"/>
        <v>7.3108116950398951</v>
      </c>
      <c r="F888" s="4">
        <f t="shared" ca="1" si="142"/>
        <v>8.7352426694785024</v>
      </c>
      <c r="G888" s="4">
        <f t="shared" ca="1" si="143"/>
        <v>18.163012466428601</v>
      </c>
      <c r="H888" s="4">
        <f t="shared" ca="1" si="144"/>
        <v>8.0260022198362666</v>
      </c>
      <c r="I888" s="4">
        <f t="shared" ca="1" si="145"/>
        <v>10.37186105626531</v>
      </c>
      <c r="J888" s="4">
        <f t="shared" ca="1" si="146"/>
        <v>7.1952408692898633</v>
      </c>
      <c r="K888" s="4">
        <f t="shared" ca="1" si="147"/>
        <v>8.8313130063124934</v>
      </c>
      <c r="L888" s="6" t="str">
        <f ca="1">HLOOKUP(MAX(B888:K888),B888:$K$1008,M888,FALSE)</f>
        <v>Joe Harris</v>
      </c>
      <c r="M888">
        <v>121</v>
      </c>
    </row>
    <row r="889" spans="2:13">
      <c r="B889" s="4">
        <f t="shared" ca="1" si="138"/>
        <v>9.7238509229750356</v>
      </c>
      <c r="C889" s="4">
        <f t="shared" ca="1" si="139"/>
        <v>11.547998436381061</v>
      </c>
      <c r="D889" s="4">
        <f t="shared" ca="1" si="140"/>
        <v>13.334835350739787</v>
      </c>
      <c r="E889" s="4">
        <f t="shared" ca="1" si="141"/>
        <v>9.1330954590184046</v>
      </c>
      <c r="F889" s="4">
        <f t="shared" ca="1" si="142"/>
        <v>9.2982352867778566</v>
      </c>
      <c r="G889" s="4">
        <f t="shared" ca="1" si="143"/>
        <v>9.897722408321556</v>
      </c>
      <c r="H889" s="4">
        <f t="shared" ca="1" si="144"/>
        <v>9.6239394088938273</v>
      </c>
      <c r="I889" s="4">
        <f t="shared" ca="1" si="145"/>
        <v>7.8700267278477538</v>
      </c>
      <c r="J889" s="4">
        <f t="shared" ca="1" si="146"/>
        <v>1.3143907018814196</v>
      </c>
      <c r="K889" s="4">
        <f t="shared" ca="1" si="147"/>
        <v>8.1526455694762578</v>
      </c>
      <c r="L889" s="6" t="str">
        <f ca="1">HLOOKUP(MAX(B889:K889),B889:$K$1008,M889,FALSE)</f>
        <v>Dirk Nowitzki</v>
      </c>
      <c r="M889">
        <v>120</v>
      </c>
    </row>
    <row r="890" spans="2:13">
      <c r="B890" s="4">
        <f t="shared" ca="1" si="138"/>
        <v>9.3095519075704996</v>
      </c>
      <c r="C890" s="4">
        <f t="shared" ca="1" si="139"/>
        <v>11.535548840098501</v>
      </c>
      <c r="D890" s="4">
        <f t="shared" ca="1" si="140"/>
        <v>5.7484078170192268</v>
      </c>
      <c r="E890" s="4">
        <f t="shared" ca="1" si="141"/>
        <v>8.6475719587936712</v>
      </c>
      <c r="F890" s="4">
        <f t="shared" ca="1" si="142"/>
        <v>10.347812326313861</v>
      </c>
      <c r="G890" s="4">
        <f t="shared" ca="1" si="143"/>
        <v>7.018490092661879</v>
      </c>
      <c r="H890" s="4">
        <f t="shared" ca="1" si="144"/>
        <v>10.23024989303973</v>
      </c>
      <c r="I890" s="4">
        <f t="shared" ca="1" si="145"/>
        <v>4.1536167720998245</v>
      </c>
      <c r="J890" s="4">
        <f t="shared" ca="1" si="146"/>
        <v>9.2573365795057878</v>
      </c>
      <c r="K890" s="4">
        <f t="shared" ca="1" si="147"/>
        <v>6.1183742814894773</v>
      </c>
      <c r="L890" s="6" t="str">
        <f ca="1">HLOOKUP(MAX(B890:K890),B890:$K$1008,M890,FALSE)</f>
        <v>Seth Curry</v>
      </c>
      <c r="M890">
        <v>119</v>
      </c>
    </row>
    <row r="891" spans="2:13">
      <c r="B891" s="4">
        <f t="shared" ca="1" si="138"/>
        <v>11.743946122400034</v>
      </c>
      <c r="C891" s="4">
        <f t="shared" ca="1" si="139"/>
        <v>10.98764133831135</v>
      </c>
      <c r="D891" s="4">
        <f t="shared" ca="1" si="140"/>
        <v>15.303146442008686</v>
      </c>
      <c r="E891" s="4">
        <f t="shared" ca="1" si="141"/>
        <v>9.5835805181219538</v>
      </c>
      <c r="F891" s="4">
        <f t="shared" ca="1" si="142"/>
        <v>9.4797099045149942</v>
      </c>
      <c r="G891" s="4">
        <f t="shared" ca="1" si="143"/>
        <v>2.8350767657108622</v>
      </c>
      <c r="H891" s="4">
        <f t="shared" ca="1" si="144"/>
        <v>9.2784819831584464</v>
      </c>
      <c r="I891" s="4">
        <f t="shared" ca="1" si="145"/>
        <v>9.450342886117916</v>
      </c>
      <c r="J891" s="4">
        <f t="shared" ca="1" si="146"/>
        <v>8.7025446771115469</v>
      </c>
      <c r="K891" s="4">
        <f t="shared" ca="1" si="147"/>
        <v>9.8177426216680086</v>
      </c>
      <c r="L891" s="6" t="str">
        <f ca="1">HLOOKUP(MAX(B891:K891),B891:$K$1008,M891,FALSE)</f>
        <v>Dirk Nowitzki</v>
      </c>
      <c r="M891">
        <v>118</v>
      </c>
    </row>
    <row r="892" spans="2:13">
      <c r="B892" s="4">
        <f t="shared" ca="1" si="138"/>
        <v>9.9558846264353882</v>
      </c>
      <c r="C892" s="4">
        <f t="shared" ca="1" si="139"/>
        <v>11.559649027499074</v>
      </c>
      <c r="D892" s="4">
        <f t="shared" ca="1" si="140"/>
        <v>8.2337911271213962</v>
      </c>
      <c r="E892" s="4">
        <f t="shared" ca="1" si="141"/>
        <v>7.5453369333897538</v>
      </c>
      <c r="F892" s="4">
        <f t="shared" ca="1" si="142"/>
        <v>10.236616589128305</v>
      </c>
      <c r="G892" s="4">
        <f t="shared" ca="1" si="143"/>
        <v>12.183615446499527</v>
      </c>
      <c r="H892" s="4">
        <f t="shared" ca="1" si="144"/>
        <v>10.163458543080683</v>
      </c>
      <c r="I892" s="4">
        <f t="shared" ca="1" si="145"/>
        <v>12.244164650265015</v>
      </c>
      <c r="J892" s="4">
        <f t="shared" ca="1" si="146"/>
        <v>13.352106148065015</v>
      </c>
      <c r="K892" s="4">
        <f t="shared" ca="1" si="147"/>
        <v>9.0559314225248677</v>
      </c>
      <c r="L892" s="6" t="str">
        <f ca="1">HLOOKUP(MAX(B892:K892),B892:$K$1008,M892,FALSE)</f>
        <v>Danny Green</v>
      </c>
      <c r="M892">
        <v>117</v>
      </c>
    </row>
    <row r="893" spans="2:13">
      <c r="B893" s="4">
        <f t="shared" ca="1" si="138"/>
        <v>12.063404366762596</v>
      </c>
      <c r="C893" s="4">
        <f t="shared" ca="1" si="139"/>
        <v>11.061448686096119</v>
      </c>
      <c r="D893" s="4">
        <f t="shared" ca="1" si="140"/>
        <v>4.1278602780363896</v>
      </c>
      <c r="E893" s="4">
        <f t="shared" ca="1" si="141"/>
        <v>8.4138728045824056</v>
      </c>
      <c r="F893" s="4">
        <f t="shared" ca="1" si="142"/>
        <v>9.8345284704776041</v>
      </c>
      <c r="G893" s="4">
        <f t="shared" ca="1" si="143"/>
        <v>17.599414033361228</v>
      </c>
      <c r="H893" s="4">
        <f t="shared" ca="1" si="144"/>
        <v>9.8853542208196234</v>
      </c>
      <c r="I893" s="4">
        <f t="shared" ca="1" si="145"/>
        <v>9.8552901558924422</v>
      </c>
      <c r="J893" s="4">
        <f t="shared" ca="1" si="146"/>
        <v>6.3859495354532489</v>
      </c>
      <c r="K893" s="4">
        <f t="shared" ca="1" si="147"/>
        <v>12.601478966501725</v>
      </c>
      <c r="L893" s="6" t="str">
        <f ca="1">HLOOKUP(MAX(B893:K893),B893:$K$1008,M893,FALSE)</f>
        <v>Joe Harris</v>
      </c>
      <c r="M893">
        <v>116</v>
      </c>
    </row>
    <row r="894" spans="2:13">
      <c r="B894" s="4">
        <f t="shared" ca="1" si="138"/>
        <v>10.470243172103592</v>
      </c>
      <c r="C894" s="4">
        <f t="shared" ca="1" si="139"/>
        <v>11.639035734521032</v>
      </c>
      <c r="D894" s="4">
        <f t="shared" ca="1" si="140"/>
        <v>3.3755850463731809</v>
      </c>
      <c r="E894" s="4">
        <f t="shared" ca="1" si="141"/>
        <v>9.6285391007630778</v>
      </c>
      <c r="F894" s="4">
        <f t="shared" ca="1" si="142"/>
        <v>11.850732409242882</v>
      </c>
      <c r="G894" s="4">
        <f t="shared" ca="1" si="143"/>
        <v>9.9604789602841493</v>
      </c>
      <c r="H894" s="4">
        <f t="shared" ca="1" si="144"/>
        <v>9.118762733589671</v>
      </c>
      <c r="I894" s="4">
        <f t="shared" ca="1" si="145"/>
        <v>8.1767614574355978</v>
      </c>
      <c r="J894" s="4">
        <f t="shared" ca="1" si="146"/>
        <v>9.769552544608171</v>
      </c>
      <c r="K894" s="4">
        <f t="shared" ca="1" si="147"/>
        <v>8.6911225752777632</v>
      </c>
      <c r="L894" s="6" t="str">
        <f ca="1">HLOOKUP(MAX(B894:K894),B894:$K$1008,M894,FALSE)</f>
        <v>Buddy Hield</v>
      </c>
      <c r="M894">
        <v>115</v>
      </c>
    </row>
    <row r="895" spans="2:13">
      <c r="B895" s="4">
        <f t="shared" ca="1" si="138"/>
        <v>11.301675073271756</v>
      </c>
      <c r="C895" s="4">
        <f t="shared" ca="1" si="139"/>
        <v>10.540185072858039</v>
      </c>
      <c r="D895" s="4">
        <f t="shared" ca="1" si="140"/>
        <v>16.345952244484398</v>
      </c>
      <c r="E895" s="4">
        <f t="shared" ca="1" si="141"/>
        <v>8.3554454504754911</v>
      </c>
      <c r="F895" s="4">
        <f t="shared" ca="1" si="142"/>
        <v>11.680608239806997</v>
      </c>
      <c r="G895" s="4">
        <f t="shared" ca="1" si="143"/>
        <v>10.962682121866262</v>
      </c>
      <c r="H895" s="4">
        <f t="shared" ca="1" si="144"/>
        <v>9.5945735213698722</v>
      </c>
      <c r="I895" s="4">
        <f t="shared" ca="1" si="145"/>
        <v>11.409903685582615</v>
      </c>
      <c r="J895" s="4">
        <f t="shared" ca="1" si="146"/>
        <v>5.9000659929213866</v>
      </c>
      <c r="K895" s="4">
        <f t="shared" ca="1" si="147"/>
        <v>10.002032543082311</v>
      </c>
      <c r="L895" s="6" t="str">
        <f ca="1">HLOOKUP(MAX(B895:K895),B895:$K$1008,M895,FALSE)</f>
        <v>Dirk Nowitzki</v>
      </c>
      <c r="M895">
        <v>114</v>
      </c>
    </row>
    <row r="896" spans="2:13">
      <c r="B896" s="4">
        <f t="shared" ca="1" si="138"/>
        <v>10.13474351052044</v>
      </c>
      <c r="C896" s="4">
        <f t="shared" ca="1" si="139"/>
        <v>11.020380665324089</v>
      </c>
      <c r="D896" s="4">
        <f t="shared" ca="1" si="140"/>
        <v>10.403331095983997</v>
      </c>
      <c r="E896" s="4">
        <f t="shared" ca="1" si="141"/>
        <v>9.3471579538846417</v>
      </c>
      <c r="F896" s="4">
        <f t="shared" ca="1" si="142"/>
        <v>11.22726821964598</v>
      </c>
      <c r="G896" s="4">
        <f t="shared" ca="1" si="143"/>
        <v>6.7253921921954634</v>
      </c>
      <c r="H896" s="4">
        <f t="shared" ca="1" si="144"/>
        <v>10.397704872298675</v>
      </c>
      <c r="I896" s="4">
        <f t="shared" ca="1" si="145"/>
        <v>7.0763475807654395</v>
      </c>
      <c r="J896" s="4">
        <f t="shared" ca="1" si="146"/>
        <v>8.8793706081445691</v>
      </c>
      <c r="K896" s="4">
        <f t="shared" ca="1" si="147"/>
        <v>6.5637102721063645</v>
      </c>
      <c r="L896" s="6" t="str">
        <f ca="1">HLOOKUP(MAX(B896:K896),B896:$K$1008,M896,FALSE)</f>
        <v>Buddy Hield</v>
      </c>
      <c r="M896">
        <v>113</v>
      </c>
    </row>
    <row r="897" spans="2:13">
      <c r="B897" s="4">
        <f t="shared" ca="1" si="138"/>
        <v>10.942500724629726</v>
      </c>
      <c r="C897" s="4">
        <f t="shared" ca="1" si="139"/>
        <v>11.562968174541179</v>
      </c>
      <c r="D897" s="4">
        <f t="shared" ca="1" si="140"/>
        <v>2.4040486653294524</v>
      </c>
      <c r="E897" s="4">
        <f t="shared" ca="1" si="141"/>
        <v>8.6034234305983919</v>
      </c>
      <c r="F897" s="4">
        <f t="shared" ca="1" si="142"/>
        <v>9.0829770844797189</v>
      </c>
      <c r="G897" s="4">
        <f t="shared" ca="1" si="143"/>
        <v>7.9389625132644621</v>
      </c>
      <c r="H897" s="4">
        <f t="shared" ca="1" si="144"/>
        <v>8.0010738641856527</v>
      </c>
      <c r="I897" s="4">
        <f t="shared" ca="1" si="145"/>
        <v>10.516549501348603</v>
      </c>
      <c r="J897" s="4">
        <f t="shared" ca="1" si="146"/>
        <v>7.7865904580027747</v>
      </c>
      <c r="K897" s="4">
        <f t="shared" ca="1" si="147"/>
        <v>9.8759217487701427</v>
      </c>
      <c r="L897" s="6" t="str">
        <f ca="1">HLOOKUP(MAX(B897:K897),B897:$K$1008,M897,FALSE)</f>
        <v>Seth Curry</v>
      </c>
      <c r="M897">
        <v>112</v>
      </c>
    </row>
    <row r="898" spans="2:13">
      <c r="B898" s="4">
        <f t="shared" ca="1" si="138"/>
        <v>10.395153835899974</v>
      </c>
      <c r="C898" s="4">
        <f t="shared" ca="1" si="139"/>
        <v>11.015417363917347</v>
      </c>
      <c r="D898" s="4">
        <f t="shared" ca="1" si="140"/>
        <v>10.398456330857494</v>
      </c>
      <c r="E898" s="4">
        <f t="shared" ca="1" si="141"/>
        <v>7.4811114117921047</v>
      </c>
      <c r="F898" s="4">
        <f t="shared" ca="1" si="142"/>
        <v>11.361863129888873</v>
      </c>
      <c r="G898" s="4">
        <f t="shared" ca="1" si="143"/>
        <v>6.0457234722331634</v>
      </c>
      <c r="H898" s="4">
        <f t="shared" ca="1" si="144"/>
        <v>8.5018062249634951</v>
      </c>
      <c r="I898" s="4">
        <f t="shared" ca="1" si="145"/>
        <v>6.2926284397387704</v>
      </c>
      <c r="J898" s="4">
        <f t="shared" ca="1" si="146"/>
        <v>7.4361662218524858</v>
      </c>
      <c r="K898" s="4">
        <f t="shared" ca="1" si="147"/>
        <v>8.639395715658992</v>
      </c>
      <c r="L898" s="6" t="str">
        <f ca="1">HLOOKUP(MAX(B898:K898),B898:$K$1008,M898,FALSE)</f>
        <v>Buddy Hield</v>
      </c>
      <c r="M898">
        <v>111</v>
      </c>
    </row>
    <row r="899" spans="2:13">
      <c r="B899" s="4">
        <f t="shared" ca="1" si="138"/>
        <v>9.562812577688284</v>
      </c>
      <c r="C899" s="4">
        <f t="shared" ca="1" si="139"/>
        <v>11.025723465169008</v>
      </c>
      <c r="D899" s="4">
        <f t="shared" ca="1" si="140"/>
        <v>-2.1939359944286863</v>
      </c>
      <c r="E899" s="4">
        <f t="shared" ca="1" si="141"/>
        <v>9.6445038354041976</v>
      </c>
      <c r="F899" s="4">
        <f t="shared" ca="1" si="142"/>
        <v>11.55115347718726</v>
      </c>
      <c r="G899" s="4">
        <f t="shared" ca="1" si="143"/>
        <v>7.7680770342300116</v>
      </c>
      <c r="H899" s="4">
        <f t="shared" ca="1" si="144"/>
        <v>9.3967296966137539</v>
      </c>
      <c r="I899" s="4">
        <f t="shared" ca="1" si="145"/>
        <v>5.7478606103343157</v>
      </c>
      <c r="J899" s="4">
        <f t="shared" ca="1" si="146"/>
        <v>13.828986955409272</v>
      </c>
      <c r="K899" s="4">
        <f t="shared" ca="1" si="147"/>
        <v>12.428245427422693</v>
      </c>
      <c r="L899" s="6" t="str">
        <f ca="1">HLOOKUP(MAX(B899:K899),B899:$K$1008,M899,FALSE)</f>
        <v>Danny Green</v>
      </c>
      <c r="M899">
        <v>110</v>
      </c>
    </row>
    <row r="900" spans="2:13">
      <c r="B900" s="4">
        <f t="shared" ca="1" si="138"/>
        <v>10.593644161168951</v>
      </c>
      <c r="C900" s="4">
        <f t="shared" ca="1" si="139"/>
        <v>11.284341670232488</v>
      </c>
      <c r="D900" s="4">
        <f t="shared" ca="1" si="140"/>
        <v>10.751231704934673</v>
      </c>
      <c r="E900" s="4">
        <f t="shared" ca="1" si="141"/>
        <v>8.6733757063557686</v>
      </c>
      <c r="F900" s="4">
        <f t="shared" ca="1" si="142"/>
        <v>10.594900892011662</v>
      </c>
      <c r="G900" s="4">
        <f t="shared" ca="1" si="143"/>
        <v>6.3396895003891398</v>
      </c>
      <c r="H900" s="4">
        <f t="shared" ca="1" si="144"/>
        <v>9.3101677749488285</v>
      </c>
      <c r="I900" s="4">
        <f t="shared" ca="1" si="145"/>
        <v>7.2628449465018896</v>
      </c>
      <c r="J900" s="4">
        <f t="shared" ca="1" si="146"/>
        <v>12.099835053403609</v>
      </c>
      <c r="K900" s="4">
        <f t="shared" ca="1" si="147"/>
        <v>8.3971439228991631</v>
      </c>
      <c r="L900" s="6" t="str">
        <f ca="1">HLOOKUP(MAX(B900:K900),B900:$K$1008,M900,FALSE)</f>
        <v>Danny Green</v>
      </c>
      <c r="M900">
        <v>109</v>
      </c>
    </row>
    <row r="901" spans="2:13">
      <c r="B901" s="4">
        <f t="shared" ca="1" si="138"/>
        <v>11.096394031791261</v>
      </c>
      <c r="C901" s="4">
        <f t="shared" ca="1" si="139"/>
        <v>10.735006919753312</v>
      </c>
      <c r="D901" s="4">
        <f t="shared" ca="1" si="140"/>
        <v>9.8460953684927368</v>
      </c>
      <c r="E901" s="4">
        <f t="shared" ca="1" si="141"/>
        <v>8.7970142504540654</v>
      </c>
      <c r="F901" s="4">
        <f t="shared" ca="1" si="142"/>
        <v>9.0014015340134925</v>
      </c>
      <c r="G901" s="4">
        <f t="shared" ca="1" si="143"/>
        <v>5.295315295687117</v>
      </c>
      <c r="H901" s="4">
        <f t="shared" ca="1" si="144"/>
        <v>8.3165026542952685</v>
      </c>
      <c r="I901" s="4">
        <f t="shared" ca="1" si="145"/>
        <v>9.9714320438054234</v>
      </c>
      <c r="J901" s="4">
        <f t="shared" ca="1" si="146"/>
        <v>4.9027473991842578</v>
      </c>
      <c r="K901" s="4">
        <f t="shared" ca="1" si="147"/>
        <v>14.988343156877933</v>
      </c>
      <c r="L901" s="6" t="str">
        <f ca="1">HLOOKUP(MAX(B901:K901),B901:$K$1008,M901,FALSE)</f>
        <v>Khris Middleton</v>
      </c>
      <c r="M901">
        <v>108</v>
      </c>
    </row>
    <row r="902" spans="2:13">
      <c r="B902" s="4">
        <f t="shared" ca="1" si="138"/>
        <v>11.503453878157865</v>
      </c>
      <c r="C902" s="4">
        <f t="shared" ca="1" si="139"/>
        <v>10.432253920635469</v>
      </c>
      <c r="D902" s="4">
        <f t="shared" ca="1" si="140"/>
        <v>8.7575246892308307</v>
      </c>
      <c r="E902" s="4">
        <f t="shared" ca="1" si="141"/>
        <v>10.451277612368274</v>
      </c>
      <c r="F902" s="4">
        <f t="shared" ca="1" si="142"/>
        <v>10.816712179139456</v>
      </c>
      <c r="G902" s="4">
        <f t="shared" ca="1" si="143"/>
        <v>11.884410023417896</v>
      </c>
      <c r="H902" s="4">
        <f t="shared" ca="1" si="144"/>
        <v>8.6696788241000693</v>
      </c>
      <c r="I902" s="4">
        <f t="shared" ca="1" si="145"/>
        <v>7.4686651545983116</v>
      </c>
      <c r="J902" s="4">
        <f t="shared" ca="1" si="146"/>
        <v>10.694289009186241</v>
      </c>
      <c r="K902" s="4">
        <f t="shared" ca="1" si="147"/>
        <v>7.425301586938561</v>
      </c>
      <c r="L902" s="6" t="str">
        <f ca="1">HLOOKUP(MAX(B902:K902),B902:$K$1008,M902,FALSE)</f>
        <v>Joe Harris</v>
      </c>
      <c r="M902">
        <v>107</v>
      </c>
    </row>
    <row r="903" spans="2:13">
      <c r="B903" s="4">
        <f t="shared" ca="1" si="138"/>
        <v>11.156113614448628</v>
      </c>
      <c r="C903" s="4">
        <f t="shared" ca="1" si="139"/>
        <v>10.847126094797265</v>
      </c>
      <c r="D903" s="4">
        <f t="shared" ca="1" si="140"/>
        <v>10.749131176465132</v>
      </c>
      <c r="E903" s="4">
        <f t="shared" ca="1" si="141"/>
        <v>7.6195392496761603</v>
      </c>
      <c r="F903" s="4">
        <f t="shared" ca="1" si="142"/>
        <v>10.313915649164883</v>
      </c>
      <c r="G903" s="4">
        <f t="shared" ca="1" si="143"/>
        <v>4.2128341061048307</v>
      </c>
      <c r="H903" s="4">
        <f t="shared" ca="1" si="144"/>
        <v>8.4528850123678758</v>
      </c>
      <c r="I903" s="4">
        <f t="shared" ca="1" si="145"/>
        <v>7.5497474777453304</v>
      </c>
      <c r="J903" s="4">
        <f t="shared" ca="1" si="146"/>
        <v>10.77929057717628</v>
      </c>
      <c r="K903" s="4">
        <f t="shared" ca="1" si="147"/>
        <v>6.0059789748198176</v>
      </c>
      <c r="L903" s="6" t="str">
        <f ca="1">HLOOKUP(MAX(B903:K903),B903:$K$1008,M903,FALSE)</f>
        <v>Steph Curry</v>
      </c>
      <c r="M903">
        <v>106</v>
      </c>
    </row>
    <row r="904" spans="2:13">
      <c r="B904" s="4">
        <f t="shared" ref="B904:B967" ca="1" si="148">NORMINV(RAND(),$B$4,$B$5)*25</f>
        <v>10.731638651617484</v>
      </c>
      <c r="C904" s="4">
        <f t="shared" ref="C904:C967" ca="1" si="149">NORMINV(RAND(),$C$4,$C$5)*25</f>
        <v>11.131189334668203</v>
      </c>
      <c r="D904" s="4">
        <f t="shared" ref="D904:D967" ca="1" si="150">NORMINV(RAND(),$D$4,$D$5)*25</f>
        <v>8.9120900348099461</v>
      </c>
      <c r="E904" s="4">
        <f t="shared" ref="E904:E967" ca="1" si="151">NORMINV(RAND(),$E$4,$E$5)*25</f>
        <v>9.2465999727175863</v>
      </c>
      <c r="F904" s="4">
        <f t="shared" ref="F904:F967" ca="1" si="152">NORMINV(RAND(),$F$4,$F$5)*25</f>
        <v>9.4806836520977011</v>
      </c>
      <c r="G904" s="4">
        <f t="shared" ref="G904:G967" ca="1" si="153">NORMINV(RAND(),$G$4,$G$5)*25</f>
        <v>10.848337389665765</v>
      </c>
      <c r="H904" s="4">
        <f t="shared" ref="H904:H967" ca="1" si="154">NORMINV(RAND(),$H$4,$H$5)*25</f>
        <v>9.1761416126513584</v>
      </c>
      <c r="I904" s="4">
        <f t="shared" ref="I904:I967" ca="1" si="155">NORMINV(RAND(),$I$4,$I$5)*25</f>
        <v>10.316855989762205</v>
      </c>
      <c r="J904" s="4">
        <f t="shared" ref="J904:J967" ca="1" si="156">NORMINV(RAND(),$J$4,$J$5)*25</f>
        <v>5.8250572230429825</v>
      </c>
      <c r="K904" s="4">
        <f t="shared" ref="K904:K967" ca="1" si="157">NORMINV(RAND(),$K$4,$K$5)*25</f>
        <v>6.1508976260188764</v>
      </c>
      <c r="L904" s="6" t="str">
        <f ca="1">HLOOKUP(MAX(B904:K904),B904:$K$1008,M904,FALSE)</f>
        <v>Seth Curry</v>
      </c>
      <c r="M904">
        <v>105</v>
      </c>
    </row>
    <row r="905" spans="2:13">
      <c r="B905" s="4">
        <f t="shared" ca="1" si="148"/>
        <v>11.735084252400346</v>
      </c>
      <c r="C905" s="4">
        <f t="shared" ca="1" si="149"/>
        <v>12.841315262156161</v>
      </c>
      <c r="D905" s="4">
        <f t="shared" ca="1" si="150"/>
        <v>5.4144239356060666</v>
      </c>
      <c r="E905" s="4">
        <f t="shared" ca="1" si="151"/>
        <v>8.16563861004256</v>
      </c>
      <c r="F905" s="4">
        <f t="shared" ca="1" si="152"/>
        <v>9.9454712680691788</v>
      </c>
      <c r="G905" s="4">
        <f t="shared" ca="1" si="153"/>
        <v>11.803712387875393</v>
      </c>
      <c r="H905" s="4">
        <f t="shared" ca="1" si="154"/>
        <v>10.831304039622513</v>
      </c>
      <c r="I905" s="4">
        <f t="shared" ca="1" si="155"/>
        <v>6.0120887312045737</v>
      </c>
      <c r="J905" s="4">
        <f t="shared" ca="1" si="156"/>
        <v>3.8338974262839352</v>
      </c>
      <c r="K905" s="4">
        <f t="shared" ca="1" si="157"/>
        <v>8.0770222806386229</v>
      </c>
      <c r="L905" s="6" t="str">
        <f ca="1">HLOOKUP(MAX(B905:K905),B905:$K$1008,M905,FALSE)</f>
        <v>Seth Curry</v>
      </c>
      <c r="M905">
        <v>104</v>
      </c>
    </row>
    <row r="906" spans="2:13">
      <c r="B906" s="4">
        <f t="shared" ca="1" si="148"/>
        <v>11.266048953724409</v>
      </c>
      <c r="C906" s="4">
        <f t="shared" ca="1" si="149"/>
        <v>10.648195878518099</v>
      </c>
      <c r="D906" s="4">
        <f t="shared" ca="1" si="150"/>
        <v>12.776330229865474</v>
      </c>
      <c r="E906" s="4">
        <f t="shared" ca="1" si="151"/>
        <v>9.8194171589710937</v>
      </c>
      <c r="F906" s="4">
        <f t="shared" ca="1" si="152"/>
        <v>10.274940105833057</v>
      </c>
      <c r="G906" s="4">
        <f t="shared" ca="1" si="153"/>
        <v>4.5998514543418336</v>
      </c>
      <c r="H906" s="4">
        <f t="shared" ca="1" si="154"/>
        <v>8.3979943400400554</v>
      </c>
      <c r="I906" s="4">
        <f t="shared" ca="1" si="155"/>
        <v>8.2319923911815511</v>
      </c>
      <c r="J906" s="4">
        <f t="shared" ca="1" si="156"/>
        <v>9.3013716749507314</v>
      </c>
      <c r="K906" s="4">
        <f t="shared" ca="1" si="157"/>
        <v>7.2488745202940796</v>
      </c>
      <c r="L906" s="6" t="str">
        <f ca="1">HLOOKUP(MAX(B906:K906),B906:$K$1008,M906,FALSE)</f>
        <v>Dirk Nowitzki</v>
      </c>
      <c r="M906">
        <v>103</v>
      </c>
    </row>
    <row r="907" spans="2:13">
      <c r="B907" s="4">
        <f t="shared" ca="1" si="148"/>
        <v>10.091650706305275</v>
      </c>
      <c r="C907" s="4">
        <f t="shared" ca="1" si="149"/>
        <v>11.299839342794678</v>
      </c>
      <c r="D907" s="4">
        <f t="shared" ca="1" si="150"/>
        <v>7.4368852507422298</v>
      </c>
      <c r="E907" s="4">
        <f t="shared" ca="1" si="151"/>
        <v>8.8361778504141295</v>
      </c>
      <c r="F907" s="4">
        <f t="shared" ca="1" si="152"/>
        <v>10.136961981257665</v>
      </c>
      <c r="G907" s="4">
        <f t="shared" ca="1" si="153"/>
        <v>8.5464868681774426</v>
      </c>
      <c r="H907" s="4">
        <f t="shared" ca="1" si="154"/>
        <v>10.27529430529702</v>
      </c>
      <c r="I907" s="4">
        <f t="shared" ca="1" si="155"/>
        <v>10.101776752997148</v>
      </c>
      <c r="J907" s="4">
        <f t="shared" ca="1" si="156"/>
        <v>8.2889715341471373</v>
      </c>
      <c r="K907" s="4">
        <f t="shared" ca="1" si="157"/>
        <v>10.192966030100633</v>
      </c>
      <c r="L907" s="6" t="str">
        <f ca="1">HLOOKUP(MAX(B907:K907),B907:$K$1008,M907,FALSE)</f>
        <v>Seth Curry</v>
      </c>
      <c r="M907">
        <v>102</v>
      </c>
    </row>
    <row r="908" spans="2:13">
      <c r="B908" s="4">
        <f t="shared" ca="1" si="148"/>
        <v>9.8234054854828923</v>
      </c>
      <c r="C908" s="4">
        <f t="shared" ca="1" si="149"/>
        <v>12.710602960664685</v>
      </c>
      <c r="D908" s="4">
        <f t="shared" ca="1" si="150"/>
        <v>4.1862603403039431</v>
      </c>
      <c r="E908" s="4">
        <f t="shared" ca="1" si="151"/>
        <v>9.1968528312587861</v>
      </c>
      <c r="F908" s="4">
        <f t="shared" ca="1" si="152"/>
        <v>11.223982652324855</v>
      </c>
      <c r="G908" s="4">
        <f t="shared" ca="1" si="153"/>
        <v>8.345240111129657</v>
      </c>
      <c r="H908" s="4">
        <f t="shared" ca="1" si="154"/>
        <v>9.0974439813627921</v>
      </c>
      <c r="I908" s="4">
        <f t="shared" ca="1" si="155"/>
        <v>8.4170261423622179</v>
      </c>
      <c r="J908" s="4">
        <f t="shared" ca="1" si="156"/>
        <v>11.809887370487992</v>
      </c>
      <c r="K908" s="4">
        <f t="shared" ca="1" si="157"/>
        <v>7.9221748054253052</v>
      </c>
      <c r="L908" s="6" t="str">
        <f ca="1">HLOOKUP(MAX(B908:K908),B908:$K$1008,M908,FALSE)</f>
        <v>Seth Curry</v>
      </c>
      <c r="M908">
        <v>101</v>
      </c>
    </row>
    <row r="909" spans="2:13">
      <c r="B909" s="4">
        <f t="shared" ca="1" si="148"/>
        <v>11.34698574551502</v>
      </c>
      <c r="C909" s="4">
        <f t="shared" ca="1" si="149"/>
        <v>10.825144055800706</v>
      </c>
      <c r="D909" s="4">
        <f t="shared" ca="1" si="150"/>
        <v>2.5018402766983203</v>
      </c>
      <c r="E909" s="4">
        <f t="shared" ca="1" si="151"/>
        <v>9.9389021124876002</v>
      </c>
      <c r="F909" s="4">
        <f t="shared" ca="1" si="152"/>
        <v>9.6999823825857696</v>
      </c>
      <c r="G909" s="4">
        <f t="shared" ca="1" si="153"/>
        <v>1.2906331769460058</v>
      </c>
      <c r="H909" s="4">
        <f t="shared" ca="1" si="154"/>
        <v>7.5071680960511937</v>
      </c>
      <c r="I909" s="4">
        <f t="shared" ca="1" si="155"/>
        <v>5.1625313426776422</v>
      </c>
      <c r="J909" s="4">
        <f t="shared" ca="1" si="156"/>
        <v>9.6355752512035071</v>
      </c>
      <c r="K909" s="4">
        <f t="shared" ca="1" si="157"/>
        <v>5.72598449220735</v>
      </c>
      <c r="L909" s="6" t="str">
        <f ca="1">HLOOKUP(MAX(B909:K909),B909:$K$1008,M909,FALSE)</f>
        <v>Steph Curry</v>
      </c>
      <c r="M909">
        <v>100</v>
      </c>
    </row>
    <row r="910" spans="2:13">
      <c r="B910" s="4">
        <f t="shared" ca="1" si="148"/>
        <v>10.971175950269824</v>
      </c>
      <c r="C910" s="4">
        <f t="shared" ca="1" si="149"/>
        <v>10.268131099386094</v>
      </c>
      <c r="D910" s="4">
        <f t="shared" ca="1" si="150"/>
        <v>7.526715444586042</v>
      </c>
      <c r="E910" s="4">
        <f t="shared" ca="1" si="151"/>
        <v>9.261341838450079</v>
      </c>
      <c r="F910" s="4">
        <f t="shared" ca="1" si="152"/>
        <v>12.444835660222864</v>
      </c>
      <c r="G910" s="4">
        <f t="shared" ca="1" si="153"/>
        <v>3.1312041841757896</v>
      </c>
      <c r="H910" s="4">
        <f t="shared" ca="1" si="154"/>
        <v>9.0507973650584486</v>
      </c>
      <c r="I910" s="4">
        <f t="shared" ca="1" si="155"/>
        <v>11.145181664699685</v>
      </c>
      <c r="J910" s="4">
        <f t="shared" ca="1" si="156"/>
        <v>8.5553586223499902</v>
      </c>
      <c r="K910" s="4">
        <f t="shared" ca="1" si="157"/>
        <v>11.823813652134763</v>
      </c>
      <c r="L910" s="6" t="str">
        <f ca="1">HLOOKUP(MAX(B910:K910),B910:$K$1008,M910,FALSE)</f>
        <v>Buddy Hield</v>
      </c>
      <c r="M910">
        <v>99</v>
      </c>
    </row>
    <row r="911" spans="2:13">
      <c r="B911" s="4">
        <f t="shared" ca="1" si="148"/>
        <v>11.607692934761658</v>
      </c>
      <c r="C911" s="4">
        <f t="shared" ca="1" si="149"/>
        <v>12.514351676461718</v>
      </c>
      <c r="D911" s="4">
        <f t="shared" ca="1" si="150"/>
        <v>5.1719885041175795</v>
      </c>
      <c r="E911" s="4">
        <f t="shared" ca="1" si="151"/>
        <v>9.0998247144225726</v>
      </c>
      <c r="F911" s="4">
        <f t="shared" ca="1" si="152"/>
        <v>12.467642151367903</v>
      </c>
      <c r="G911" s="4">
        <f t="shared" ca="1" si="153"/>
        <v>8.7074342213241067</v>
      </c>
      <c r="H911" s="4">
        <f t="shared" ca="1" si="154"/>
        <v>7.8731847433494</v>
      </c>
      <c r="I911" s="4">
        <f t="shared" ca="1" si="155"/>
        <v>9.1253997319600035</v>
      </c>
      <c r="J911" s="4">
        <f t="shared" ca="1" si="156"/>
        <v>7.5459650356959269</v>
      </c>
      <c r="K911" s="4">
        <f t="shared" ca="1" si="157"/>
        <v>8.1464755204636923</v>
      </c>
      <c r="L911" s="6" t="str">
        <f ca="1">HLOOKUP(MAX(B911:K911),B911:$K$1008,M911,FALSE)</f>
        <v>Seth Curry</v>
      </c>
      <c r="M911">
        <v>98</v>
      </c>
    </row>
    <row r="912" spans="2:13">
      <c r="B912" s="4">
        <f t="shared" ca="1" si="148"/>
        <v>11.971915865998318</v>
      </c>
      <c r="C912" s="4">
        <f t="shared" ca="1" si="149"/>
        <v>10.445266111707173</v>
      </c>
      <c r="D912" s="4">
        <f t="shared" ca="1" si="150"/>
        <v>3.3016778449911253</v>
      </c>
      <c r="E912" s="4">
        <f t="shared" ca="1" si="151"/>
        <v>7.9766263000822475</v>
      </c>
      <c r="F912" s="4">
        <f t="shared" ca="1" si="152"/>
        <v>11.664810695810376</v>
      </c>
      <c r="G912" s="4">
        <f t="shared" ca="1" si="153"/>
        <v>11.328810704389891</v>
      </c>
      <c r="H912" s="4">
        <f t="shared" ca="1" si="154"/>
        <v>8.9512014683287529</v>
      </c>
      <c r="I912" s="4">
        <f t="shared" ca="1" si="155"/>
        <v>9.6494988078946236</v>
      </c>
      <c r="J912" s="4">
        <f t="shared" ca="1" si="156"/>
        <v>9.1555411397863811</v>
      </c>
      <c r="K912" s="4">
        <f t="shared" ca="1" si="157"/>
        <v>10.457508554309303</v>
      </c>
      <c r="L912" s="6" t="str">
        <f ca="1">HLOOKUP(MAX(B912:K912),B912:$K$1008,M912,FALSE)</f>
        <v>Steph Curry</v>
      </c>
      <c r="M912">
        <v>97</v>
      </c>
    </row>
    <row r="913" spans="2:13">
      <c r="B913" s="4">
        <f t="shared" ca="1" si="148"/>
        <v>10.404440566881116</v>
      </c>
      <c r="C913" s="4">
        <f t="shared" ca="1" si="149"/>
        <v>10.93008211497564</v>
      </c>
      <c r="D913" s="4">
        <f t="shared" ca="1" si="150"/>
        <v>4.4628207009640919</v>
      </c>
      <c r="E913" s="4">
        <f t="shared" ca="1" si="151"/>
        <v>11.194374339263293</v>
      </c>
      <c r="F913" s="4">
        <f t="shared" ca="1" si="152"/>
        <v>10.098532841645479</v>
      </c>
      <c r="G913" s="4">
        <f t="shared" ca="1" si="153"/>
        <v>4.8190369208862833</v>
      </c>
      <c r="H913" s="4">
        <f t="shared" ca="1" si="154"/>
        <v>9.9662185188735215</v>
      </c>
      <c r="I913" s="4">
        <f t="shared" ca="1" si="155"/>
        <v>9.5070183253260083</v>
      </c>
      <c r="J913" s="4">
        <f t="shared" ca="1" si="156"/>
        <v>10.538964510045112</v>
      </c>
      <c r="K913" s="4">
        <f t="shared" ca="1" si="157"/>
        <v>6.4406006611767541</v>
      </c>
      <c r="L913" s="6" t="str">
        <f ca="1">HLOOKUP(MAX(B913:K913),B913:$K$1008,M913,FALSE)</f>
        <v>Devin Booker</v>
      </c>
      <c r="M913">
        <v>96</v>
      </c>
    </row>
    <row r="914" spans="2:13">
      <c r="B914" s="4">
        <f t="shared" ca="1" si="148"/>
        <v>10.976282597699358</v>
      </c>
      <c r="C914" s="4">
        <f t="shared" ca="1" si="149"/>
        <v>10.159915914456917</v>
      </c>
      <c r="D914" s="4">
        <f t="shared" ca="1" si="150"/>
        <v>9.0889483558578519</v>
      </c>
      <c r="E914" s="4">
        <f t="shared" ca="1" si="151"/>
        <v>8.9139130536571169</v>
      </c>
      <c r="F914" s="4">
        <f t="shared" ca="1" si="152"/>
        <v>11.560191427005279</v>
      </c>
      <c r="G914" s="4">
        <f t="shared" ca="1" si="153"/>
        <v>4.2274747976150344</v>
      </c>
      <c r="H914" s="4">
        <f t="shared" ca="1" si="154"/>
        <v>9.6319409921518542</v>
      </c>
      <c r="I914" s="4">
        <f t="shared" ca="1" si="155"/>
        <v>9.7361021336021452</v>
      </c>
      <c r="J914" s="4">
        <f t="shared" ca="1" si="156"/>
        <v>12.217569087469165</v>
      </c>
      <c r="K914" s="4">
        <f t="shared" ca="1" si="157"/>
        <v>7.2865379027033992</v>
      </c>
      <c r="L914" s="6" t="str">
        <f ca="1">HLOOKUP(MAX(B914:K914),B914:$K$1008,M914,FALSE)</f>
        <v>Danny Green</v>
      </c>
      <c r="M914">
        <v>95</v>
      </c>
    </row>
    <row r="915" spans="2:13">
      <c r="B915" s="4">
        <f t="shared" ca="1" si="148"/>
        <v>11.29985890528107</v>
      </c>
      <c r="C915" s="4">
        <f t="shared" ca="1" si="149"/>
        <v>11.559337848567981</v>
      </c>
      <c r="D915" s="4">
        <f t="shared" ca="1" si="150"/>
        <v>3.4879178493061112</v>
      </c>
      <c r="E915" s="4">
        <f t="shared" ca="1" si="151"/>
        <v>10.034187115346226</v>
      </c>
      <c r="F915" s="4">
        <f t="shared" ca="1" si="152"/>
        <v>11.305558233703906</v>
      </c>
      <c r="G915" s="4">
        <f t="shared" ca="1" si="153"/>
        <v>9.4784160462728035</v>
      </c>
      <c r="H915" s="4">
        <f t="shared" ca="1" si="154"/>
        <v>9.193436438143717</v>
      </c>
      <c r="I915" s="4">
        <f t="shared" ca="1" si="155"/>
        <v>6.9423617414108714</v>
      </c>
      <c r="J915" s="4">
        <f t="shared" ca="1" si="156"/>
        <v>14.839757021448102</v>
      </c>
      <c r="K915" s="4">
        <f t="shared" ca="1" si="157"/>
        <v>8.5602273311702497</v>
      </c>
      <c r="L915" s="6" t="str">
        <f ca="1">HLOOKUP(MAX(B915:K915),B915:$K$1008,M915,FALSE)</f>
        <v>Danny Green</v>
      </c>
      <c r="M915">
        <v>94</v>
      </c>
    </row>
    <row r="916" spans="2:13">
      <c r="B916" s="4">
        <f t="shared" ca="1" si="148"/>
        <v>10.566592541227504</v>
      </c>
      <c r="C916" s="4">
        <f t="shared" ca="1" si="149"/>
        <v>11.679818232656579</v>
      </c>
      <c r="D916" s="4">
        <f t="shared" ca="1" si="150"/>
        <v>15.176597476248144</v>
      </c>
      <c r="E916" s="4">
        <f t="shared" ca="1" si="151"/>
        <v>7.502225804378079</v>
      </c>
      <c r="F916" s="4">
        <f t="shared" ca="1" si="152"/>
        <v>9.6002537700005117</v>
      </c>
      <c r="G916" s="4">
        <f t="shared" ca="1" si="153"/>
        <v>0.96634179166289336</v>
      </c>
      <c r="H916" s="4">
        <f t="shared" ca="1" si="154"/>
        <v>8.2123765332432619</v>
      </c>
      <c r="I916" s="4">
        <f t="shared" ca="1" si="155"/>
        <v>9.6845757578516469</v>
      </c>
      <c r="J916" s="4">
        <f t="shared" ca="1" si="156"/>
        <v>9.8374580095288149</v>
      </c>
      <c r="K916" s="4">
        <f t="shared" ca="1" si="157"/>
        <v>12.746322318005804</v>
      </c>
      <c r="L916" s="6" t="str">
        <f ca="1">HLOOKUP(MAX(B916:K916),B916:$K$1008,M916,FALSE)</f>
        <v>Dirk Nowitzki</v>
      </c>
      <c r="M916">
        <v>93</v>
      </c>
    </row>
    <row r="917" spans="2:13">
      <c r="B917" s="4">
        <f t="shared" ca="1" si="148"/>
        <v>10.463825900450614</v>
      </c>
      <c r="C917" s="4">
        <f t="shared" ca="1" si="149"/>
        <v>11.057243402846654</v>
      </c>
      <c r="D917" s="4">
        <f t="shared" ca="1" si="150"/>
        <v>7.9629101145308283</v>
      </c>
      <c r="E917" s="4">
        <f t="shared" ca="1" si="151"/>
        <v>8.9227832137243492</v>
      </c>
      <c r="F917" s="4">
        <f t="shared" ca="1" si="152"/>
        <v>10.611214589093176</v>
      </c>
      <c r="G917" s="4">
        <f t="shared" ca="1" si="153"/>
        <v>2.5730215330674544</v>
      </c>
      <c r="H917" s="4">
        <f t="shared" ca="1" si="154"/>
        <v>7.7004692946164983</v>
      </c>
      <c r="I917" s="4">
        <f t="shared" ca="1" si="155"/>
        <v>8.5132970267940618</v>
      </c>
      <c r="J917" s="4">
        <f t="shared" ca="1" si="156"/>
        <v>6.7854891372365236</v>
      </c>
      <c r="K917" s="4">
        <f t="shared" ca="1" si="157"/>
        <v>6.0670319979297851</v>
      </c>
      <c r="L917" s="6" t="str">
        <f ca="1">HLOOKUP(MAX(B917:K917),B917:$K$1008,M917,FALSE)</f>
        <v>Seth Curry</v>
      </c>
      <c r="M917">
        <v>92</v>
      </c>
    </row>
    <row r="918" spans="2:13">
      <c r="B918" s="4">
        <f t="shared" ca="1" si="148"/>
        <v>12.342090442223848</v>
      </c>
      <c r="C918" s="4">
        <f t="shared" ca="1" si="149"/>
        <v>11.608038407090483</v>
      </c>
      <c r="D918" s="4">
        <f t="shared" ca="1" si="150"/>
        <v>11.889177573740618</v>
      </c>
      <c r="E918" s="4">
        <f t="shared" ca="1" si="151"/>
        <v>9.1809658569351544</v>
      </c>
      <c r="F918" s="4">
        <f t="shared" ca="1" si="152"/>
        <v>10.141571622897111</v>
      </c>
      <c r="G918" s="4">
        <f t="shared" ca="1" si="153"/>
        <v>17.738764583786349</v>
      </c>
      <c r="H918" s="4">
        <f t="shared" ca="1" si="154"/>
        <v>9.3076208695737179</v>
      </c>
      <c r="I918" s="4">
        <f t="shared" ca="1" si="155"/>
        <v>8.2690054827699537</v>
      </c>
      <c r="J918" s="4">
        <f t="shared" ca="1" si="156"/>
        <v>9.4911130131641919</v>
      </c>
      <c r="K918" s="4">
        <f t="shared" ca="1" si="157"/>
        <v>3.7191540305631792</v>
      </c>
      <c r="L918" s="6" t="str">
        <f ca="1">HLOOKUP(MAX(B918:K918),B918:$K$1008,M918,FALSE)</f>
        <v>Joe Harris</v>
      </c>
      <c r="M918">
        <v>91</v>
      </c>
    </row>
    <row r="919" spans="2:13">
      <c r="B919" s="4">
        <f t="shared" ca="1" si="148"/>
        <v>12.617939886923098</v>
      </c>
      <c r="C919" s="4">
        <f t="shared" ca="1" si="149"/>
        <v>11.382222547792976</v>
      </c>
      <c r="D919" s="4">
        <f t="shared" ca="1" si="150"/>
        <v>13.243773229798075</v>
      </c>
      <c r="E919" s="4">
        <f t="shared" ca="1" si="151"/>
        <v>10.236951965268183</v>
      </c>
      <c r="F919" s="4">
        <f t="shared" ca="1" si="152"/>
        <v>10.949521884112727</v>
      </c>
      <c r="G919" s="4">
        <f t="shared" ca="1" si="153"/>
        <v>4.333099386165264</v>
      </c>
      <c r="H919" s="4">
        <f t="shared" ca="1" si="154"/>
        <v>8.7860849241187537</v>
      </c>
      <c r="I919" s="4">
        <f t="shared" ca="1" si="155"/>
        <v>7.9118940288639559</v>
      </c>
      <c r="J919" s="4">
        <f t="shared" ca="1" si="156"/>
        <v>10.069128855287209</v>
      </c>
      <c r="K919" s="4">
        <f t="shared" ca="1" si="157"/>
        <v>10.457953642010159</v>
      </c>
      <c r="L919" s="6" t="str">
        <f ca="1">HLOOKUP(MAX(B919:K919),B919:$K$1008,M919,FALSE)</f>
        <v>Dirk Nowitzki</v>
      </c>
      <c r="M919">
        <v>90</v>
      </c>
    </row>
    <row r="920" spans="2:13">
      <c r="B920" s="4">
        <f t="shared" ca="1" si="148"/>
        <v>9.9780663919361281</v>
      </c>
      <c r="C920" s="4">
        <f t="shared" ca="1" si="149"/>
        <v>10.537731117758305</v>
      </c>
      <c r="D920" s="4">
        <f t="shared" ca="1" si="150"/>
        <v>6.7240285150260064</v>
      </c>
      <c r="E920" s="4">
        <f t="shared" ca="1" si="151"/>
        <v>9.8499612419517177</v>
      </c>
      <c r="F920" s="4">
        <f t="shared" ca="1" si="152"/>
        <v>9.7764783889075755</v>
      </c>
      <c r="G920" s="4">
        <f t="shared" ca="1" si="153"/>
        <v>10.919733793810206</v>
      </c>
      <c r="H920" s="4">
        <f t="shared" ca="1" si="154"/>
        <v>8.8603880430456812</v>
      </c>
      <c r="I920" s="4">
        <f t="shared" ca="1" si="155"/>
        <v>10.848061683329691</v>
      </c>
      <c r="J920" s="4">
        <f t="shared" ca="1" si="156"/>
        <v>7.7647469122294197</v>
      </c>
      <c r="K920" s="4">
        <f t="shared" ca="1" si="157"/>
        <v>10.039978979350352</v>
      </c>
      <c r="L920" s="6" t="str">
        <f ca="1">HLOOKUP(MAX(B920:K920),B920:$K$1008,M920,FALSE)</f>
        <v>Joe Harris</v>
      </c>
      <c r="M920">
        <v>89</v>
      </c>
    </row>
    <row r="921" spans="2:13">
      <c r="B921" s="4">
        <f t="shared" ca="1" si="148"/>
        <v>11.603577268692936</v>
      </c>
      <c r="C921" s="4">
        <f t="shared" ca="1" si="149"/>
        <v>10.615059970511954</v>
      </c>
      <c r="D921" s="4">
        <f t="shared" ca="1" si="150"/>
        <v>2.7355843272196099</v>
      </c>
      <c r="E921" s="4">
        <f t="shared" ca="1" si="151"/>
        <v>7.7865355155414484</v>
      </c>
      <c r="F921" s="4">
        <f t="shared" ca="1" si="152"/>
        <v>9.5917391268299852</v>
      </c>
      <c r="G921" s="4">
        <f t="shared" ca="1" si="153"/>
        <v>-1.3706457737467468</v>
      </c>
      <c r="H921" s="4">
        <f t="shared" ca="1" si="154"/>
        <v>9.5109436625092769</v>
      </c>
      <c r="I921" s="4">
        <f t="shared" ca="1" si="155"/>
        <v>8.6166491960166063</v>
      </c>
      <c r="J921" s="4">
        <f t="shared" ca="1" si="156"/>
        <v>7.3229375353604231</v>
      </c>
      <c r="K921" s="4">
        <f t="shared" ca="1" si="157"/>
        <v>8.5038165696035399</v>
      </c>
      <c r="L921" s="6" t="str">
        <f ca="1">HLOOKUP(MAX(B921:K921),B921:$K$1008,M921,FALSE)</f>
        <v>Steph Curry</v>
      </c>
      <c r="M921">
        <v>88</v>
      </c>
    </row>
    <row r="922" spans="2:13">
      <c r="B922" s="4">
        <f t="shared" ca="1" si="148"/>
        <v>12.237198368801369</v>
      </c>
      <c r="C922" s="4">
        <f t="shared" ca="1" si="149"/>
        <v>11.738714614250666</v>
      </c>
      <c r="D922" s="4">
        <f t="shared" ca="1" si="150"/>
        <v>14.833113306404877</v>
      </c>
      <c r="E922" s="4">
        <f t="shared" ca="1" si="151"/>
        <v>9.0341205008077221</v>
      </c>
      <c r="F922" s="4">
        <f t="shared" ca="1" si="152"/>
        <v>11.470504715601825</v>
      </c>
      <c r="G922" s="4">
        <f t="shared" ca="1" si="153"/>
        <v>12.306939366403403</v>
      </c>
      <c r="H922" s="4">
        <f t="shared" ca="1" si="154"/>
        <v>8.171915078437431</v>
      </c>
      <c r="I922" s="4">
        <f t="shared" ca="1" si="155"/>
        <v>8.6059035260968564</v>
      </c>
      <c r="J922" s="4">
        <f t="shared" ca="1" si="156"/>
        <v>10.450510081700823</v>
      </c>
      <c r="K922" s="4">
        <f t="shared" ca="1" si="157"/>
        <v>9.3123651708800228</v>
      </c>
      <c r="L922" s="6" t="str">
        <f ca="1">HLOOKUP(MAX(B922:K922),B922:$K$1008,M922,FALSE)</f>
        <v>Dirk Nowitzki</v>
      </c>
      <c r="M922">
        <v>87</v>
      </c>
    </row>
    <row r="923" spans="2:13">
      <c r="B923" s="4">
        <f t="shared" ca="1" si="148"/>
        <v>10.066860783056057</v>
      </c>
      <c r="C923" s="4">
        <f t="shared" ca="1" si="149"/>
        <v>11.027737152201725</v>
      </c>
      <c r="D923" s="4">
        <f t="shared" ca="1" si="150"/>
        <v>7.6358392805855786</v>
      </c>
      <c r="E923" s="4">
        <f t="shared" ca="1" si="151"/>
        <v>7.1201082759658281</v>
      </c>
      <c r="F923" s="4">
        <f t="shared" ca="1" si="152"/>
        <v>11.546980795814536</v>
      </c>
      <c r="G923" s="4">
        <f t="shared" ca="1" si="153"/>
        <v>5.1854707978995789</v>
      </c>
      <c r="H923" s="4">
        <f t="shared" ca="1" si="154"/>
        <v>9.5141233730100243</v>
      </c>
      <c r="I923" s="4">
        <f t="shared" ca="1" si="155"/>
        <v>7.7319327957795849</v>
      </c>
      <c r="J923" s="4">
        <f t="shared" ca="1" si="156"/>
        <v>8.904721575082899</v>
      </c>
      <c r="K923" s="4">
        <f t="shared" ca="1" si="157"/>
        <v>8.5484590942369483</v>
      </c>
      <c r="L923" s="6" t="str">
        <f ca="1">HLOOKUP(MAX(B923:K923),B923:$K$1008,M923,FALSE)</f>
        <v>Buddy Hield</v>
      </c>
      <c r="M923">
        <v>86</v>
      </c>
    </row>
    <row r="924" spans="2:13">
      <c r="B924" s="4">
        <f t="shared" ca="1" si="148"/>
        <v>10.672489334008995</v>
      </c>
      <c r="C924" s="4">
        <f t="shared" ca="1" si="149"/>
        <v>11.985648432598627</v>
      </c>
      <c r="D924" s="4">
        <f t="shared" ca="1" si="150"/>
        <v>7.0903473361993878</v>
      </c>
      <c r="E924" s="4">
        <f t="shared" ca="1" si="151"/>
        <v>8.8727789707802582</v>
      </c>
      <c r="F924" s="4">
        <f t="shared" ca="1" si="152"/>
        <v>10.417968549807849</v>
      </c>
      <c r="G924" s="4">
        <f t="shared" ca="1" si="153"/>
        <v>8.1526135140387108</v>
      </c>
      <c r="H924" s="4">
        <f t="shared" ca="1" si="154"/>
        <v>8.4642298088861523</v>
      </c>
      <c r="I924" s="4">
        <f t="shared" ca="1" si="155"/>
        <v>7.6516759987612302</v>
      </c>
      <c r="J924" s="4">
        <f t="shared" ca="1" si="156"/>
        <v>11.862493341285617</v>
      </c>
      <c r="K924" s="4">
        <f t="shared" ca="1" si="157"/>
        <v>10.545372297528742</v>
      </c>
      <c r="L924" s="6" t="str">
        <f ca="1">HLOOKUP(MAX(B924:K924),B924:$K$1008,M924,FALSE)</f>
        <v>Seth Curry</v>
      </c>
      <c r="M924">
        <v>85</v>
      </c>
    </row>
    <row r="925" spans="2:13">
      <c r="B925" s="4">
        <f t="shared" ca="1" si="148"/>
        <v>10.599725052458894</v>
      </c>
      <c r="C925" s="4">
        <f t="shared" ca="1" si="149"/>
        <v>12.457552281112253</v>
      </c>
      <c r="D925" s="4">
        <f t="shared" ca="1" si="150"/>
        <v>9.2498567423842317</v>
      </c>
      <c r="E925" s="4">
        <f t="shared" ca="1" si="151"/>
        <v>10.034635878823378</v>
      </c>
      <c r="F925" s="4">
        <f t="shared" ca="1" si="152"/>
        <v>8.2402030826340091</v>
      </c>
      <c r="G925" s="4">
        <f t="shared" ca="1" si="153"/>
        <v>8.365292140243854</v>
      </c>
      <c r="H925" s="4">
        <f t="shared" ca="1" si="154"/>
        <v>9.5362907801964916</v>
      </c>
      <c r="I925" s="4">
        <f t="shared" ca="1" si="155"/>
        <v>6.8406765993445031</v>
      </c>
      <c r="J925" s="4">
        <f t="shared" ca="1" si="156"/>
        <v>3.83363131759705</v>
      </c>
      <c r="K925" s="4">
        <f t="shared" ca="1" si="157"/>
        <v>7.8967011072314897</v>
      </c>
      <c r="L925" s="6" t="str">
        <f ca="1">HLOOKUP(MAX(B925:K925),B925:$K$1008,M925,FALSE)</f>
        <v>Seth Curry</v>
      </c>
      <c r="M925">
        <v>84</v>
      </c>
    </row>
    <row r="926" spans="2:13">
      <c r="B926" s="4">
        <f t="shared" ca="1" si="148"/>
        <v>11.452284458901689</v>
      </c>
      <c r="C926" s="4">
        <f t="shared" ca="1" si="149"/>
        <v>10.215026542024223</v>
      </c>
      <c r="D926" s="4">
        <f t="shared" ca="1" si="150"/>
        <v>8.7029688486832217</v>
      </c>
      <c r="E926" s="4">
        <f t="shared" ca="1" si="151"/>
        <v>8.9230716959559278</v>
      </c>
      <c r="F926" s="4">
        <f t="shared" ca="1" si="152"/>
        <v>12.872631097882683</v>
      </c>
      <c r="G926" s="4">
        <f t="shared" ca="1" si="153"/>
        <v>6.1246935599457561</v>
      </c>
      <c r="H926" s="4">
        <f t="shared" ca="1" si="154"/>
        <v>9.12847724171362</v>
      </c>
      <c r="I926" s="4">
        <f t="shared" ca="1" si="155"/>
        <v>8.8525365112647165</v>
      </c>
      <c r="J926" s="4">
        <f t="shared" ca="1" si="156"/>
        <v>4.9638869281130509</v>
      </c>
      <c r="K926" s="4">
        <f t="shared" ca="1" si="157"/>
        <v>6.7376140231469259</v>
      </c>
      <c r="L926" s="6" t="str">
        <f ca="1">HLOOKUP(MAX(B926:K926),B926:$K$1008,M926,FALSE)</f>
        <v>Buddy Hield</v>
      </c>
      <c r="M926">
        <v>83</v>
      </c>
    </row>
    <row r="927" spans="2:13">
      <c r="B927" s="4">
        <f t="shared" ca="1" si="148"/>
        <v>10.409781625341656</v>
      </c>
      <c r="C927" s="4">
        <f t="shared" ca="1" si="149"/>
        <v>12.203165935499531</v>
      </c>
      <c r="D927" s="4">
        <f t="shared" ca="1" si="150"/>
        <v>9.5866024489503907</v>
      </c>
      <c r="E927" s="4">
        <f t="shared" ca="1" si="151"/>
        <v>9.6902567203043191</v>
      </c>
      <c r="F927" s="4">
        <f t="shared" ca="1" si="152"/>
        <v>9.6470750456674015</v>
      </c>
      <c r="G927" s="4">
        <f t="shared" ca="1" si="153"/>
        <v>12.828646820263362</v>
      </c>
      <c r="H927" s="4">
        <f t="shared" ca="1" si="154"/>
        <v>8.1186313967087731</v>
      </c>
      <c r="I927" s="4">
        <f t="shared" ca="1" si="155"/>
        <v>8.9383810369866303</v>
      </c>
      <c r="J927" s="4">
        <f t="shared" ca="1" si="156"/>
        <v>4.3942316501095648</v>
      </c>
      <c r="K927" s="4">
        <f t="shared" ca="1" si="157"/>
        <v>10.377915857554026</v>
      </c>
      <c r="L927" s="6" t="str">
        <f ca="1">HLOOKUP(MAX(B927:K927),B927:$K$1008,M927,FALSE)</f>
        <v>Joe Harris</v>
      </c>
      <c r="M927">
        <v>82</v>
      </c>
    </row>
    <row r="928" spans="2:13">
      <c r="B928" s="4">
        <f t="shared" ca="1" si="148"/>
        <v>11.020173763699423</v>
      </c>
      <c r="C928" s="4">
        <f t="shared" ca="1" si="149"/>
        <v>11.874971722677259</v>
      </c>
      <c r="D928" s="4">
        <f t="shared" ca="1" si="150"/>
        <v>8.7335036722372053</v>
      </c>
      <c r="E928" s="4">
        <f t="shared" ca="1" si="151"/>
        <v>9.06895049942929</v>
      </c>
      <c r="F928" s="4">
        <f t="shared" ca="1" si="152"/>
        <v>10.796046689670474</v>
      </c>
      <c r="G928" s="4">
        <f t="shared" ca="1" si="153"/>
        <v>11.398007051180512</v>
      </c>
      <c r="H928" s="4">
        <f t="shared" ca="1" si="154"/>
        <v>8.5578681699839283</v>
      </c>
      <c r="I928" s="4">
        <f t="shared" ca="1" si="155"/>
        <v>11.110623046908119</v>
      </c>
      <c r="J928" s="4">
        <f t="shared" ca="1" si="156"/>
        <v>7.2630355171789338</v>
      </c>
      <c r="K928" s="4">
        <f t="shared" ca="1" si="157"/>
        <v>9.9939340154005603</v>
      </c>
      <c r="L928" s="6" t="str">
        <f ca="1">HLOOKUP(MAX(B928:K928),B928:$K$1008,M928,FALSE)</f>
        <v>Seth Curry</v>
      </c>
      <c r="M928">
        <v>81</v>
      </c>
    </row>
    <row r="929" spans="2:13">
      <c r="B929" s="4">
        <f t="shared" ca="1" si="148"/>
        <v>10.789862969020549</v>
      </c>
      <c r="C929" s="4">
        <f t="shared" ca="1" si="149"/>
        <v>11.763224459487965</v>
      </c>
      <c r="D929" s="4">
        <f t="shared" ca="1" si="150"/>
        <v>7.2772342123720772</v>
      </c>
      <c r="E929" s="4">
        <f t="shared" ca="1" si="151"/>
        <v>8.0720055765422849</v>
      </c>
      <c r="F929" s="4">
        <f t="shared" ca="1" si="152"/>
        <v>11.737440469269094</v>
      </c>
      <c r="G929" s="4">
        <f t="shared" ca="1" si="153"/>
        <v>14.823746080941614</v>
      </c>
      <c r="H929" s="4">
        <f t="shared" ca="1" si="154"/>
        <v>9.4276953423191543</v>
      </c>
      <c r="I929" s="4">
        <f t="shared" ca="1" si="155"/>
        <v>7.8654971965587936</v>
      </c>
      <c r="J929" s="4">
        <f t="shared" ca="1" si="156"/>
        <v>9.4740382073223586</v>
      </c>
      <c r="K929" s="4">
        <f t="shared" ca="1" si="157"/>
        <v>11.113611028169149</v>
      </c>
      <c r="L929" s="6" t="str">
        <f ca="1">HLOOKUP(MAX(B929:K929),B929:$K$1008,M929,FALSE)</f>
        <v>Joe Harris</v>
      </c>
      <c r="M929">
        <v>80</v>
      </c>
    </row>
    <row r="930" spans="2:13">
      <c r="B930" s="4">
        <f t="shared" ca="1" si="148"/>
        <v>9.2630215738918409</v>
      </c>
      <c r="C930" s="4">
        <f t="shared" ca="1" si="149"/>
        <v>10.341334156168076</v>
      </c>
      <c r="D930" s="4">
        <f t="shared" ca="1" si="150"/>
        <v>11.666949447463876</v>
      </c>
      <c r="E930" s="4">
        <f t="shared" ca="1" si="151"/>
        <v>6.8711085329554722</v>
      </c>
      <c r="F930" s="4">
        <f t="shared" ca="1" si="152"/>
        <v>9.7436067300128908</v>
      </c>
      <c r="G930" s="4">
        <f t="shared" ca="1" si="153"/>
        <v>9.0156273630170904</v>
      </c>
      <c r="H930" s="4">
        <f t="shared" ca="1" si="154"/>
        <v>9.2795289289359228</v>
      </c>
      <c r="I930" s="4">
        <f t="shared" ca="1" si="155"/>
        <v>8.543863162110533</v>
      </c>
      <c r="J930" s="4">
        <f t="shared" ca="1" si="156"/>
        <v>11.369968001001427</v>
      </c>
      <c r="K930" s="4">
        <f t="shared" ca="1" si="157"/>
        <v>11.461679838063557</v>
      </c>
      <c r="L930" s="6" t="str">
        <f ca="1">HLOOKUP(MAX(B930:K930),B930:$K$1008,M930,FALSE)</f>
        <v>Dirk Nowitzki</v>
      </c>
      <c r="M930">
        <v>79</v>
      </c>
    </row>
    <row r="931" spans="2:13">
      <c r="B931" s="4">
        <f t="shared" ca="1" si="148"/>
        <v>10.492970894024133</v>
      </c>
      <c r="C931" s="4">
        <f t="shared" ca="1" si="149"/>
        <v>10.871690667370947</v>
      </c>
      <c r="D931" s="4">
        <f t="shared" ca="1" si="150"/>
        <v>6.1464414519084904</v>
      </c>
      <c r="E931" s="4">
        <f t="shared" ca="1" si="151"/>
        <v>9.7878427278610136</v>
      </c>
      <c r="F931" s="4">
        <f t="shared" ca="1" si="152"/>
        <v>10.578162191299469</v>
      </c>
      <c r="G931" s="4">
        <f t="shared" ca="1" si="153"/>
        <v>9.0801858629951617</v>
      </c>
      <c r="H931" s="4">
        <f t="shared" ca="1" si="154"/>
        <v>9.3373143220765353</v>
      </c>
      <c r="I931" s="4">
        <f t="shared" ca="1" si="155"/>
        <v>7.8020390129223935</v>
      </c>
      <c r="J931" s="4">
        <f t="shared" ca="1" si="156"/>
        <v>6.3367872640096969</v>
      </c>
      <c r="K931" s="4">
        <f t="shared" ca="1" si="157"/>
        <v>7.6762146759862757</v>
      </c>
      <c r="L931" s="6" t="str">
        <f ca="1">HLOOKUP(MAX(B931:K931),B931:$K$1008,M931,FALSE)</f>
        <v>Seth Curry</v>
      </c>
      <c r="M931">
        <v>78</v>
      </c>
    </row>
    <row r="932" spans="2:13">
      <c r="B932" s="4">
        <f t="shared" ca="1" si="148"/>
        <v>11.575384818158458</v>
      </c>
      <c r="C932" s="4">
        <f t="shared" ca="1" si="149"/>
        <v>9.8489944770335853</v>
      </c>
      <c r="D932" s="4">
        <f t="shared" ca="1" si="150"/>
        <v>4.9573382113756832</v>
      </c>
      <c r="E932" s="4">
        <f t="shared" ca="1" si="151"/>
        <v>9.182538715843112</v>
      </c>
      <c r="F932" s="4">
        <f t="shared" ca="1" si="152"/>
        <v>8.4815435557666259</v>
      </c>
      <c r="G932" s="4">
        <f t="shared" ca="1" si="153"/>
        <v>0.19626533201807655</v>
      </c>
      <c r="H932" s="4">
        <f t="shared" ca="1" si="154"/>
        <v>8.9723826769625035</v>
      </c>
      <c r="I932" s="4">
        <f t="shared" ca="1" si="155"/>
        <v>9.2923879222579586</v>
      </c>
      <c r="J932" s="4">
        <f t="shared" ca="1" si="156"/>
        <v>10.899835534542692</v>
      </c>
      <c r="K932" s="4">
        <f t="shared" ca="1" si="157"/>
        <v>6.999026784018997</v>
      </c>
      <c r="L932" s="6" t="str">
        <f ca="1">HLOOKUP(MAX(B932:K932),B932:$K$1008,M932,FALSE)</f>
        <v>Steph Curry</v>
      </c>
      <c r="M932">
        <v>77</v>
      </c>
    </row>
    <row r="933" spans="2:13">
      <c r="B933" s="4">
        <f t="shared" ca="1" si="148"/>
        <v>11.19413873278349</v>
      </c>
      <c r="C933" s="4">
        <f t="shared" ca="1" si="149"/>
        <v>11.049899850151593</v>
      </c>
      <c r="D933" s="4">
        <f t="shared" ca="1" si="150"/>
        <v>6.1418910468096266</v>
      </c>
      <c r="E933" s="4">
        <f t="shared" ca="1" si="151"/>
        <v>9.8554886541310562</v>
      </c>
      <c r="F933" s="4">
        <f t="shared" ca="1" si="152"/>
        <v>9.0612853218920204</v>
      </c>
      <c r="G933" s="4">
        <f t="shared" ca="1" si="153"/>
        <v>-1.4348535866584591</v>
      </c>
      <c r="H933" s="4">
        <f t="shared" ca="1" si="154"/>
        <v>9.5697695227722939</v>
      </c>
      <c r="I933" s="4">
        <f t="shared" ca="1" si="155"/>
        <v>8.289736146205664</v>
      </c>
      <c r="J933" s="4">
        <f t="shared" ca="1" si="156"/>
        <v>2.5273368517119419</v>
      </c>
      <c r="K933" s="4">
        <f t="shared" ca="1" si="157"/>
        <v>7.2432508520498402</v>
      </c>
      <c r="L933" s="6" t="str">
        <f ca="1">HLOOKUP(MAX(B933:K933),B933:$K$1008,M933,FALSE)</f>
        <v>Steph Curry</v>
      </c>
      <c r="M933">
        <v>76</v>
      </c>
    </row>
    <row r="934" spans="2:13">
      <c r="B934" s="4">
        <f t="shared" ca="1" si="148"/>
        <v>10.264145072932696</v>
      </c>
      <c r="C934" s="4">
        <f t="shared" ca="1" si="149"/>
        <v>12.920955251492364</v>
      </c>
      <c r="D934" s="4">
        <f t="shared" ca="1" si="150"/>
        <v>3.0482503741121407</v>
      </c>
      <c r="E934" s="4">
        <f t="shared" ca="1" si="151"/>
        <v>11.755474763239134</v>
      </c>
      <c r="F934" s="4">
        <f t="shared" ca="1" si="152"/>
        <v>10.591389965724257</v>
      </c>
      <c r="G934" s="4">
        <f t="shared" ca="1" si="153"/>
        <v>13.26717247703891</v>
      </c>
      <c r="H934" s="4">
        <f t="shared" ca="1" si="154"/>
        <v>8.8998211626853347</v>
      </c>
      <c r="I934" s="4">
        <f t="shared" ca="1" si="155"/>
        <v>6.9325109426366271</v>
      </c>
      <c r="J934" s="4">
        <f t="shared" ca="1" si="156"/>
        <v>10.553322708260753</v>
      </c>
      <c r="K934" s="4">
        <f t="shared" ca="1" si="157"/>
        <v>12.015152547927741</v>
      </c>
      <c r="L934" s="6" t="str">
        <f ca="1">HLOOKUP(MAX(B934:K934),B934:$K$1008,M934,FALSE)</f>
        <v>Joe Harris</v>
      </c>
      <c r="M934">
        <v>75</v>
      </c>
    </row>
    <row r="935" spans="2:13">
      <c r="B935" s="4">
        <f t="shared" ca="1" si="148"/>
        <v>10.925507399326069</v>
      </c>
      <c r="C935" s="4">
        <f t="shared" ca="1" si="149"/>
        <v>12.309415671200608</v>
      </c>
      <c r="D935" s="4">
        <f t="shared" ca="1" si="150"/>
        <v>7.6767251390391715</v>
      </c>
      <c r="E935" s="4">
        <f t="shared" ca="1" si="151"/>
        <v>9.6279283396358935</v>
      </c>
      <c r="F935" s="4">
        <f t="shared" ca="1" si="152"/>
        <v>11.835230290328989</v>
      </c>
      <c r="G935" s="4">
        <f t="shared" ca="1" si="153"/>
        <v>10.841368126387271</v>
      </c>
      <c r="H935" s="4">
        <f t="shared" ca="1" si="154"/>
        <v>7.6716054833919962</v>
      </c>
      <c r="I935" s="4">
        <f t="shared" ca="1" si="155"/>
        <v>7.7775331589734318</v>
      </c>
      <c r="J935" s="4">
        <f t="shared" ca="1" si="156"/>
        <v>9.9382437067342728</v>
      </c>
      <c r="K935" s="4">
        <f t="shared" ca="1" si="157"/>
        <v>7.0315834603069716</v>
      </c>
      <c r="L935" s="6" t="str">
        <f ca="1">HLOOKUP(MAX(B935:K935),B935:$K$1008,M935,FALSE)</f>
        <v>Seth Curry</v>
      </c>
      <c r="M935">
        <v>74</v>
      </c>
    </row>
    <row r="936" spans="2:13">
      <c r="B936" s="4">
        <f t="shared" ca="1" si="148"/>
        <v>10.853214693375209</v>
      </c>
      <c r="C936" s="4">
        <f t="shared" ca="1" si="149"/>
        <v>11.555697816109351</v>
      </c>
      <c r="D936" s="4">
        <f t="shared" ca="1" si="150"/>
        <v>6.8912543631512531</v>
      </c>
      <c r="E936" s="4">
        <f t="shared" ca="1" si="151"/>
        <v>8.2081315890155757</v>
      </c>
      <c r="F936" s="4">
        <f t="shared" ca="1" si="152"/>
        <v>9.4722318339387677</v>
      </c>
      <c r="G936" s="4">
        <f t="shared" ca="1" si="153"/>
        <v>8.2252156214662495</v>
      </c>
      <c r="H936" s="4">
        <f t="shared" ca="1" si="154"/>
        <v>9.5688905797804544</v>
      </c>
      <c r="I936" s="4">
        <f t="shared" ca="1" si="155"/>
        <v>7.652760302638506</v>
      </c>
      <c r="J936" s="4">
        <f t="shared" ca="1" si="156"/>
        <v>13.798155268760883</v>
      </c>
      <c r="K936" s="4">
        <f t="shared" ca="1" si="157"/>
        <v>9.0509891147795578</v>
      </c>
      <c r="L936" s="6" t="str">
        <f ca="1">HLOOKUP(MAX(B936:K936),B936:$K$1008,M936,FALSE)</f>
        <v>Danny Green</v>
      </c>
      <c r="M936">
        <v>73</v>
      </c>
    </row>
    <row r="937" spans="2:13">
      <c r="B937" s="4">
        <f t="shared" ca="1" si="148"/>
        <v>10.790659704176321</v>
      </c>
      <c r="C937" s="4">
        <f t="shared" ca="1" si="149"/>
        <v>10.833761932758032</v>
      </c>
      <c r="D937" s="4">
        <f t="shared" ca="1" si="150"/>
        <v>4.5768501132371044</v>
      </c>
      <c r="E937" s="4">
        <f t="shared" ca="1" si="151"/>
        <v>10.945650213389097</v>
      </c>
      <c r="F937" s="4">
        <f t="shared" ca="1" si="152"/>
        <v>10.034861279129288</v>
      </c>
      <c r="G937" s="4">
        <f t="shared" ca="1" si="153"/>
        <v>7.7808752270157076</v>
      </c>
      <c r="H937" s="4">
        <f t="shared" ca="1" si="154"/>
        <v>10.180727820715301</v>
      </c>
      <c r="I937" s="4">
        <f t="shared" ca="1" si="155"/>
        <v>9.0480602834905017</v>
      </c>
      <c r="J937" s="4">
        <f t="shared" ca="1" si="156"/>
        <v>6.9508751043803674</v>
      </c>
      <c r="K937" s="4">
        <f t="shared" ca="1" si="157"/>
        <v>10.353238674776538</v>
      </c>
      <c r="L937" s="6" t="str">
        <f ca="1">HLOOKUP(MAX(B937:K937),B937:$K$1008,M937,FALSE)</f>
        <v>Devin Booker</v>
      </c>
      <c r="M937">
        <v>72</v>
      </c>
    </row>
    <row r="938" spans="2:13">
      <c r="B938" s="4">
        <f t="shared" ca="1" si="148"/>
        <v>10.582711388791084</v>
      </c>
      <c r="C938" s="4">
        <f t="shared" ca="1" si="149"/>
        <v>10.891709560358604</v>
      </c>
      <c r="D938" s="4">
        <f t="shared" ca="1" si="150"/>
        <v>9.4999276570818108</v>
      </c>
      <c r="E938" s="4">
        <f t="shared" ca="1" si="151"/>
        <v>9.7419932881134077</v>
      </c>
      <c r="F938" s="4">
        <f t="shared" ca="1" si="152"/>
        <v>8.7036830592716772</v>
      </c>
      <c r="G938" s="4">
        <f t="shared" ca="1" si="153"/>
        <v>6.9192052342485866</v>
      </c>
      <c r="H938" s="4">
        <f t="shared" ca="1" si="154"/>
        <v>8.7274539947587435</v>
      </c>
      <c r="I938" s="4">
        <f t="shared" ca="1" si="155"/>
        <v>8.8417800975877849</v>
      </c>
      <c r="J938" s="4">
        <f t="shared" ca="1" si="156"/>
        <v>10.787687823856535</v>
      </c>
      <c r="K938" s="4">
        <f t="shared" ca="1" si="157"/>
        <v>10.372710857172361</v>
      </c>
      <c r="L938" s="6" t="str">
        <f ca="1">HLOOKUP(MAX(B938:K938),B938:$K$1008,M938,FALSE)</f>
        <v>Seth Curry</v>
      </c>
      <c r="M938">
        <v>71</v>
      </c>
    </row>
    <row r="939" spans="2:13">
      <c r="B939" s="4">
        <f t="shared" ca="1" si="148"/>
        <v>11.296248646025585</v>
      </c>
      <c r="C939" s="4">
        <f t="shared" ca="1" si="149"/>
        <v>10.079647746013208</v>
      </c>
      <c r="D939" s="4">
        <f t="shared" ca="1" si="150"/>
        <v>13.991966752389576</v>
      </c>
      <c r="E939" s="4">
        <f t="shared" ca="1" si="151"/>
        <v>7.9804977890299069</v>
      </c>
      <c r="F939" s="4">
        <f t="shared" ca="1" si="152"/>
        <v>9.5465582080260099</v>
      </c>
      <c r="G939" s="4">
        <f t="shared" ca="1" si="153"/>
        <v>7.6069606052300491</v>
      </c>
      <c r="H939" s="4">
        <f t="shared" ca="1" si="154"/>
        <v>9.7829614658781328</v>
      </c>
      <c r="I939" s="4">
        <f t="shared" ca="1" si="155"/>
        <v>10.466583138924131</v>
      </c>
      <c r="J939" s="4">
        <f t="shared" ca="1" si="156"/>
        <v>5.1180372278108761</v>
      </c>
      <c r="K939" s="4">
        <f t="shared" ca="1" si="157"/>
        <v>11.625179844216772</v>
      </c>
      <c r="L939" s="6" t="str">
        <f ca="1">HLOOKUP(MAX(B939:K939),B939:$K$1008,M939,FALSE)</f>
        <v>Dirk Nowitzki</v>
      </c>
      <c r="M939">
        <v>70</v>
      </c>
    </row>
    <row r="940" spans="2:13">
      <c r="B940" s="4">
        <f t="shared" ca="1" si="148"/>
        <v>10.81905174502119</v>
      </c>
      <c r="C940" s="4">
        <f t="shared" ca="1" si="149"/>
        <v>11.410824863660302</v>
      </c>
      <c r="D940" s="4">
        <f t="shared" ca="1" si="150"/>
        <v>15.459289849614239</v>
      </c>
      <c r="E940" s="4">
        <f t="shared" ca="1" si="151"/>
        <v>8.0051904057736536</v>
      </c>
      <c r="F940" s="4">
        <f t="shared" ca="1" si="152"/>
        <v>10.443152346679424</v>
      </c>
      <c r="G940" s="4">
        <f t="shared" ca="1" si="153"/>
        <v>7.4644590455264943</v>
      </c>
      <c r="H940" s="4">
        <f t="shared" ca="1" si="154"/>
        <v>8.9854029571839433</v>
      </c>
      <c r="I940" s="4">
        <f t="shared" ca="1" si="155"/>
        <v>7.494652682841668</v>
      </c>
      <c r="J940" s="4">
        <f t="shared" ca="1" si="156"/>
        <v>6.618859826340155</v>
      </c>
      <c r="K940" s="4">
        <f t="shared" ca="1" si="157"/>
        <v>6.3731898512790295</v>
      </c>
      <c r="L940" s="6" t="str">
        <f ca="1">HLOOKUP(MAX(B940:K940),B940:$K$1008,M940,FALSE)</f>
        <v>Dirk Nowitzki</v>
      </c>
      <c r="M940">
        <v>69</v>
      </c>
    </row>
    <row r="941" spans="2:13">
      <c r="B941" s="4">
        <f t="shared" ca="1" si="148"/>
        <v>11.535163208315746</v>
      </c>
      <c r="C941" s="4">
        <f t="shared" ca="1" si="149"/>
        <v>11.900755368091188</v>
      </c>
      <c r="D941" s="4">
        <f t="shared" ca="1" si="150"/>
        <v>5.8915177402791894</v>
      </c>
      <c r="E941" s="4">
        <f t="shared" ca="1" si="151"/>
        <v>8.9494047265853105</v>
      </c>
      <c r="F941" s="4">
        <f t="shared" ca="1" si="152"/>
        <v>12.746734891572794</v>
      </c>
      <c r="G941" s="4">
        <f t="shared" ca="1" si="153"/>
        <v>0.34582676704884158</v>
      </c>
      <c r="H941" s="4">
        <f t="shared" ca="1" si="154"/>
        <v>10.628327076966604</v>
      </c>
      <c r="I941" s="4">
        <f t="shared" ca="1" si="155"/>
        <v>7.9009680403726597</v>
      </c>
      <c r="J941" s="4">
        <f t="shared" ca="1" si="156"/>
        <v>8.7205266849743506</v>
      </c>
      <c r="K941" s="4">
        <f t="shared" ca="1" si="157"/>
        <v>12.929658456967616</v>
      </c>
      <c r="L941" s="6" t="str">
        <f ca="1">HLOOKUP(MAX(B941:K941),B941:$K$1008,M941,FALSE)</f>
        <v>Khris Middleton</v>
      </c>
      <c r="M941">
        <v>68</v>
      </c>
    </row>
    <row r="942" spans="2:13">
      <c r="B942" s="4">
        <f t="shared" ca="1" si="148"/>
        <v>10.545705088576877</v>
      </c>
      <c r="C942" s="4">
        <f t="shared" ca="1" si="149"/>
        <v>11.097233967465305</v>
      </c>
      <c r="D942" s="4">
        <f t="shared" ca="1" si="150"/>
        <v>17.103967408340324</v>
      </c>
      <c r="E942" s="4">
        <f t="shared" ca="1" si="151"/>
        <v>8.8725947406956571</v>
      </c>
      <c r="F942" s="4">
        <f t="shared" ca="1" si="152"/>
        <v>9.736159786336879</v>
      </c>
      <c r="G942" s="4">
        <f t="shared" ca="1" si="153"/>
        <v>9.9842856186464033</v>
      </c>
      <c r="H942" s="4">
        <f t="shared" ca="1" si="154"/>
        <v>8.8768855419113226</v>
      </c>
      <c r="I942" s="4">
        <f t="shared" ca="1" si="155"/>
        <v>9.5310725208176308</v>
      </c>
      <c r="J942" s="4">
        <f t="shared" ca="1" si="156"/>
        <v>11.318478941258075</v>
      </c>
      <c r="K942" s="4">
        <f t="shared" ca="1" si="157"/>
        <v>10.663163675828404</v>
      </c>
      <c r="L942" s="6" t="str">
        <f ca="1">HLOOKUP(MAX(B942:K942),B942:$K$1008,M942,FALSE)</f>
        <v>Dirk Nowitzki</v>
      </c>
      <c r="M942">
        <v>67</v>
      </c>
    </row>
    <row r="943" spans="2:13">
      <c r="B943" s="4">
        <f t="shared" ca="1" si="148"/>
        <v>12.032235311383513</v>
      </c>
      <c r="C943" s="4">
        <f t="shared" ca="1" si="149"/>
        <v>11.127506613559479</v>
      </c>
      <c r="D943" s="4">
        <f t="shared" ca="1" si="150"/>
        <v>15.079689092038992</v>
      </c>
      <c r="E943" s="4">
        <f t="shared" ca="1" si="151"/>
        <v>6.9661114222280993</v>
      </c>
      <c r="F943" s="4">
        <f t="shared" ca="1" si="152"/>
        <v>10.586022490374305</v>
      </c>
      <c r="G943" s="4">
        <f t="shared" ca="1" si="153"/>
        <v>11.588365956553067</v>
      </c>
      <c r="H943" s="4">
        <f t="shared" ca="1" si="154"/>
        <v>8.5716220497817588</v>
      </c>
      <c r="I943" s="4">
        <f t="shared" ca="1" si="155"/>
        <v>8.7662463765702707</v>
      </c>
      <c r="J943" s="4">
        <f t="shared" ca="1" si="156"/>
        <v>6.3850581799861565</v>
      </c>
      <c r="K943" s="4">
        <f t="shared" ca="1" si="157"/>
        <v>7.9820912123403449</v>
      </c>
      <c r="L943" s="6" t="str">
        <f ca="1">HLOOKUP(MAX(B943:K943),B943:$K$1008,M943,FALSE)</f>
        <v>Dirk Nowitzki</v>
      </c>
      <c r="M943">
        <v>66</v>
      </c>
    </row>
    <row r="944" spans="2:13">
      <c r="B944" s="4">
        <f t="shared" ca="1" si="148"/>
        <v>10.917783041543714</v>
      </c>
      <c r="C944" s="4">
        <f t="shared" ca="1" si="149"/>
        <v>11.453331360714888</v>
      </c>
      <c r="D944" s="4">
        <f t="shared" ca="1" si="150"/>
        <v>3.4487452030165353</v>
      </c>
      <c r="E944" s="4">
        <f t="shared" ca="1" si="151"/>
        <v>9.1711484661223981</v>
      </c>
      <c r="F944" s="4">
        <f t="shared" ca="1" si="152"/>
        <v>9.3245938915816939</v>
      </c>
      <c r="G944" s="4">
        <f t="shared" ca="1" si="153"/>
        <v>5.0517643788203888</v>
      </c>
      <c r="H944" s="4">
        <f t="shared" ca="1" si="154"/>
        <v>9.8357060388089916</v>
      </c>
      <c r="I944" s="4">
        <f t="shared" ca="1" si="155"/>
        <v>4.8322347817418416</v>
      </c>
      <c r="J944" s="4">
        <f t="shared" ca="1" si="156"/>
        <v>10.951955964203139</v>
      </c>
      <c r="K944" s="4">
        <f t="shared" ca="1" si="157"/>
        <v>9.6544931682134116</v>
      </c>
      <c r="L944" s="6" t="str">
        <f ca="1">HLOOKUP(MAX(B944:K944),B944:$K$1008,M944,FALSE)</f>
        <v>Seth Curry</v>
      </c>
      <c r="M944">
        <v>65</v>
      </c>
    </row>
    <row r="945" spans="2:13">
      <c r="B945" s="4">
        <f t="shared" ca="1" si="148"/>
        <v>10.959724955203921</v>
      </c>
      <c r="C945" s="4">
        <f t="shared" ca="1" si="149"/>
        <v>10.509767974556226</v>
      </c>
      <c r="D945" s="4">
        <f t="shared" ca="1" si="150"/>
        <v>10.63479215113502</v>
      </c>
      <c r="E945" s="4">
        <f t="shared" ca="1" si="151"/>
        <v>7.9968971718986079</v>
      </c>
      <c r="F945" s="4">
        <f t="shared" ca="1" si="152"/>
        <v>12.720863762895835</v>
      </c>
      <c r="G945" s="4">
        <f t="shared" ca="1" si="153"/>
        <v>5.0812079552309104</v>
      </c>
      <c r="H945" s="4">
        <f t="shared" ca="1" si="154"/>
        <v>9.4536019474217081</v>
      </c>
      <c r="I945" s="4">
        <f t="shared" ca="1" si="155"/>
        <v>8.6670253053552688</v>
      </c>
      <c r="J945" s="4">
        <f t="shared" ca="1" si="156"/>
        <v>7.5351493614067371</v>
      </c>
      <c r="K945" s="4">
        <f t="shared" ca="1" si="157"/>
        <v>8.6700157489827987</v>
      </c>
      <c r="L945" s="6" t="str">
        <f ca="1">HLOOKUP(MAX(B945:K945),B945:$K$1008,M945,FALSE)</f>
        <v>Buddy Hield</v>
      </c>
      <c r="M945">
        <v>64</v>
      </c>
    </row>
    <row r="946" spans="2:13">
      <c r="B946" s="4">
        <f t="shared" ca="1" si="148"/>
        <v>11.571724577556914</v>
      </c>
      <c r="C946" s="4">
        <f t="shared" ca="1" si="149"/>
        <v>10.480370361412131</v>
      </c>
      <c r="D946" s="4">
        <f t="shared" ca="1" si="150"/>
        <v>7.7035391156464197</v>
      </c>
      <c r="E946" s="4">
        <f t="shared" ca="1" si="151"/>
        <v>8.162103469420904</v>
      </c>
      <c r="F946" s="4">
        <f t="shared" ca="1" si="152"/>
        <v>11.134924694021963</v>
      </c>
      <c r="G946" s="4">
        <f t="shared" ca="1" si="153"/>
        <v>5.5387774155248017</v>
      </c>
      <c r="H946" s="4">
        <f t="shared" ca="1" si="154"/>
        <v>10.284889789884952</v>
      </c>
      <c r="I946" s="4">
        <f t="shared" ca="1" si="155"/>
        <v>8.8199286156780712</v>
      </c>
      <c r="J946" s="4">
        <f t="shared" ca="1" si="156"/>
        <v>6.0544619284368162</v>
      </c>
      <c r="K946" s="4">
        <f t="shared" ca="1" si="157"/>
        <v>7.8841555835152111</v>
      </c>
      <c r="L946" s="6" t="str">
        <f ca="1">HLOOKUP(MAX(B946:K946),B946:$K$1008,M946,FALSE)</f>
        <v>Steph Curry</v>
      </c>
      <c r="M946">
        <v>63</v>
      </c>
    </row>
    <row r="947" spans="2:13">
      <c r="B947" s="4">
        <f t="shared" ca="1" si="148"/>
        <v>9.1919698327788169</v>
      </c>
      <c r="C947" s="4">
        <f t="shared" ca="1" si="149"/>
        <v>11.837914940348821</v>
      </c>
      <c r="D947" s="4">
        <f t="shared" ca="1" si="150"/>
        <v>7.8610131977934126</v>
      </c>
      <c r="E947" s="4">
        <f t="shared" ca="1" si="151"/>
        <v>8.8061406790007108</v>
      </c>
      <c r="F947" s="4">
        <f t="shared" ca="1" si="152"/>
        <v>9.5825222217921802</v>
      </c>
      <c r="G947" s="4">
        <f t="shared" ca="1" si="153"/>
        <v>5.1459089301388481</v>
      </c>
      <c r="H947" s="4">
        <f t="shared" ca="1" si="154"/>
        <v>9.8658675778133809</v>
      </c>
      <c r="I947" s="4">
        <f t="shared" ca="1" si="155"/>
        <v>8.5556767018235327</v>
      </c>
      <c r="J947" s="4">
        <f t="shared" ca="1" si="156"/>
        <v>14.653858114824134</v>
      </c>
      <c r="K947" s="4">
        <f t="shared" ca="1" si="157"/>
        <v>6.9124298727739815</v>
      </c>
      <c r="L947" s="6" t="str">
        <f ca="1">HLOOKUP(MAX(B947:K947),B947:$K$1008,M947,FALSE)</f>
        <v>Danny Green</v>
      </c>
      <c r="M947">
        <v>62</v>
      </c>
    </row>
    <row r="948" spans="2:13">
      <c r="B948" s="4">
        <f t="shared" ca="1" si="148"/>
        <v>11.071014525478551</v>
      </c>
      <c r="C948" s="4">
        <f t="shared" ca="1" si="149"/>
        <v>11.580608156621818</v>
      </c>
      <c r="D948" s="4">
        <f t="shared" ca="1" si="150"/>
        <v>2.0418729939903333</v>
      </c>
      <c r="E948" s="4">
        <f t="shared" ca="1" si="151"/>
        <v>8.2133865989975714</v>
      </c>
      <c r="F948" s="4">
        <f t="shared" ca="1" si="152"/>
        <v>10.734675058880311</v>
      </c>
      <c r="G948" s="4">
        <f t="shared" ca="1" si="153"/>
        <v>6.1764305197356721</v>
      </c>
      <c r="H948" s="4">
        <f t="shared" ca="1" si="154"/>
        <v>8.1358994270144684</v>
      </c>
      <c r="I948" s="4">
        <f t="shared" ca="1" si="155"/>
        <v>7.5931558830307804</v>
      </c>
      <c r="J948" s="4">
        <f t="shared" ca="1" si="156"/>
        <v>7.7949993044510748</v>
      </c>
      <c r="K948" s="4">
        <f t="shared" ca="1" si="157"/>
        <v>6.7963772356873813</v>
      </c>
      <c r="L948" s="6" t="str">
        <f ca="1">HLOOKUP(MAX(B948:K948),B948:$K$1008,M948,FALSE)</f>
        <v>Seth Curry</v>
      </c>
      <c r="M948">
        <v>61</v>
      </c>
    </row>
    <row r="949" spans="2:13">
      <c r="B949" s="4">
        <f t="shared" ca="1" si="148"/>
        <v>11.078182097264063</v>
      </c>
      <c r="C949" s="4">
        <f t="shared" ca="1" si="149"/>
        <v>11.284858710930431</v>
      </c>
      <c r="D949" s="4">
        <f t="shared" ca="1" si="150"/>
        <v>0.49183687615774602</v>
      </c>
      <c r="E949" s="4">
        <f t="shared" ca="1" si="151"/>
        <v>9.5408727236339974</v>
      </c>
      <c r="F949" s="4">
        <f t="shared" ca="1" si="152"/>
        <v>10.628256708748925</v>
      </c>
      <c r="G949" s="4">
        <f t="shared" ca="1" si="153"/>
        <v>10.250805706413997</v>
      </c>
      <c r="H949" s="4">
        <f t="shared" ca="1" si="154"/>
        <v>8.6693647478380225</v>
      </c>
      <c r="I949" s="4">
        <f t="shared" ca="1" si="155"/>
        <v>7.8746387676092793</v>
      </c>
      <c r="J949" s="4">
        <f t="shared" ca="1" si="156"/>
        <v>8.6090568327332591</v>
      </c>
      <c r="K949" s="4">
        <f t="shared" ca="1" si="157"/>
        <v>14.059364312714484</v>
      </c>
      <c r="L949" s="6" t="str">
        <f ca="1">HLOOKUP(MAX(B949:K949),B949:$K$1008,M949,FALSE)</f>
        <v>Khris Middleton</v>
      </c>
      <c r="M949">
        <v>60</v>
      </c>
    </row>
    <row r="950" spans="2:13">
      <c r="B950" s="4">
        <f t="shared" ca="1" si="148"/>
        <v>9.9719840086681799</v>
      </c>
      <c r="C950" s="4">
        <f t="shared" ca="1" si="149"/>
        <v>10.791071047598283</v>
      </c>
      <c r="D950" s="4">
        <f t="shared" ca="1" si="150"/>
        <v>14.928016233027632</v>
      </c>
      <c r="E950" s="4">
        <f t="shared" ca="1" si="151"/>
        <v>9.9581019451154571</v>
      </c>
      <c r="F950" s="4">
        <f t="shared" ca="1" si="152"/>
        <v>9.5071847280149662</v>
      </c>
      <c r="G950" s="4">
        <f t="shared" ca="1" si="153"/>
        <v>4.5842622770716712</v>
      </c>
      <c r="H950" s="4">
        <f t="shared" ca="1" si="154"/>
        <v>9.3255727949487799</v>
      </c>
      <c r="I950" s="4">
        <f t="shared" ca="1" si="155"/>
        <v>8.3744995397301683</v>
      </c>
      <c r="J950" s="4">
        <f t="shared" ca="1" si="156"/>
        <v>9.6227786334370062</v>
      </c>
      <c r="K950" s="4">
        <f t="shared" ca="1" si="157"/>
        <v>9.1709107634719125</v>
      </c>
      <c r="L950" s="6" t="str">
        <f ca="1">HLOOKUP(MAX(B950:K950),B950:$K$1008,M950,FALSE)</f>
        <v>Dirk Nowitzki</v>
      </c>
      <c r="M950">
        <v>59</v>
      </c>
    </row>
    <row r="951" spans="2:13">
      <c r="B951" s="4">
        <f t="shared" ca="1" si="148"/>
        <v>10.869836279757346</v>
      </c>
      <c r="C951" s="4">
        <f t="shared" ca="1" si="149"/>
        <v>10.652352372022305</v>
      </c>
      <c r="D951" s="4">
        <f t="shared" ca="1" si="150"/>
        <v>1.7848394212176273</v>
      </c>
      <c r="E951" s="4">
        <f t="shared" ca="1" si="151"/>
        <v>8.1292331069821415</v>
      </c>
      <c r="F951" s="4">
        <f t="shared" ca="1" si="152"/>
        <v>11.080968719849333</v>
      </c>
      <c r="G951" s="4">
        <f t="shared" ca="1" si="153"/>
        <v>14.335526085677255</v>
      </c>
      <c r="H951" s="4">
        <f t="shared" ca="1" si="154"/>
        <v>9.5934859371459638</v>
      </c>
      <c r="I951" s="4">
        <f t="shared" ca="1" si="155"/>
        <v>10.507361916393338</v>
      </c>
      <c r="J951" s="4">
        <f t="shared" ca="1" si="156"/>
        <v>7.7500042922730437</v>
      </c>
      <c r="K951" s="4">
        <f t="shared" ca="1" si="157"/>
        <v>8.0519221845920104</v>
      </c>
      <c r="L951" s="6" t="str">
        <f ca="1">HLOOKUP(MAX(B951:K951),B951:$K$1008,M951,FALSE)</f>
        <v>Joe Harris</v>
      </c>
      <c r="M951">
        <v>58</v>
      </c>
    </row>
    <row r="952" spans="2:13">
      <c r="B952" s="4">
        <f t="shared" ca="1" si="148"/>
        <v>11.082314371949188</v>
      </c>
      <c r="C952" s="4">
        <f t="shared" ca="1" si="149"/>
        <v>10.531309038066446</v>
      </c>
      <c r="D952" s="4">
        <f t="shared" ca="1" si="150"/>
        <v>2.368149879367929</v>
      </c>
      <c r="E952" s="4">
        <f t="shared" ca="1" si="151"/>
        <v>8.9633267910438548</v>
      </c>
      <c r="F952" s="4">
        <f t="shared" ca="1" si="152"/>
        <v>10.865210922290757</v>
      </c>
      <c r="G952" s="4">
        <f t="shared" ca="1" si="153"/>
        <v>8.1289490714354411</v>
      </c>
      <c r="H952" s="4">
        <f t="shared" ca="1" si="154"/>
        <v>11.252554306197213</v>
      </c>
      <c r="I952" s="4">
        <f t="shared" ca="1" si="155"/>
        <v>9.2052031069881544</v>
      </c>
      <c r="J952" s="4">
        <f t="shared" ca="1" si="156"/>
        <v>3.89320147336863</v>
      </c>
      <c r="K952" s="4">
        <f t="shared" ca="1" si="157"/>
        <v>11.82711874185034</v>
      </c>
      <c r="L952" s="6" t="str">
        <f ca="1">HLOOKUP(MAX(B952:K952),B952:$K$1008,M952,FALSE)</f>
        <v>Khris Middleton</v>
      </c>
      <c r="M952">
        <v>57</v>
      </c>
    </row>
    <row r="953" spans="2:13">
      <c r="B953" s="4">
        <f t="shared" ca="1" si="148"/>
        <v>10.821906737594654</v>
      </c>
      <c r="C953" s="4">
        <f t="shared" ca="1" si="149"/>
        <v>11.740214494419538</v>
      </c>
      <c r="D953" s="4">
        <f t="shared" ca="1" si="150"/>
        <v>6.4952431960091621</v>
      </c>
      <c r="E953" s="4">
        <f t="shared" ca="1" si="151"/>
        <v>9.3626572364750107</v>
      </c>
      <c r="F953" s="4">
        <f t="shared" ca="1" si="152"/>
        <v>9.5053755487898552</v>
      </c>
      <c r="G953" s="4">
        <f t="shared" ca="1" si="153"/>
        <v>17.009228345326381</v>
      </c>
      <c r="H953" s="4">
        <f t="shared" ca="1" si="154"/>
        <v>9.4731459978535995</v>
      </c>
      <c r="I953" s="4">
        <f t="shared" ca="1" si="155"/>
        <v>10.056734792290847</v>
      </c>
      <c r="J953" s="4">
        <f t="shared" ca="1" si="156"/>
        <v>17.028569227104473</v>
      </c>
      <c r="K953" s="4">
        <f t="shared" ca="1" si="157"/>
        <v>8.0135085686924263</v>
      </c>
      <c r="L953" s="6" t="str">
        <f ca="1">HLOOKUP(MAX(B953:K953),B953:$K$1008,M953,FALSE)</f>
        <v>Danny Green</v>
      </c>
      <c r="M953">
        <v>56</v>
      </c>
    </row>
    <row r="954" spans="2:13">
      <c r="B954" s="4">
        <f t="shared" ca="1" si="148"/>
        <v>11.292500574726215</v>
      </c>
      <c r="C954" s="4">
        <f t="shared" ca="1" si="149"/>
        <v>11.056042885836828</v>
      </c>
      <c r="D954" s="4">
        <f t="shared" ca="1" si="150"/>
        <v>13.131885054131004</v>
      </c>
      <c r="E954" s="4">
        <f t="shared" ca="1" si="151"/>
        <v>9.0429673076622255</v>
      </c>
      <c r="F954" s="4">
        <f t="shared" ca="1" si="152"/>
        <v>10.474114638973607</v>
      </c>
      <c r="G954" s="4">
        <f t="shared" ca="1" si="153"/>
        <v>9.4349741414540649</v>
      </c>
      <c r="H954" s="4">
        <f t="shared" ca="1" si="154"/>
        <v>9.3112063424463631</v>
      </c>
      <c r="I954" s="4">
        <f t="shared" ca="1" si="155"/>
        <v>7.6313957842324971</v>
      </c>
      <c r="J954" s="4">
        <f t="shared" ca="1" si="156"/>
        <v>8.2137717342762553</v>
      </c>
      <c r="K954" s="4">
        <f t="shared" ca="1" si="157"/>
        <v>14.298758760519501</v>
      </c>
      <c r="L954" s="6" t="str">
        <f ca="1">HLOOKUP(MAX(B954:K954),B954:$K$1008,M954,FALSE)</f>
        <v>Khris Middleton</v>
      </c>
      <c r="M954">
        <v>55</v>
      </c>
    </row>
    <row r="955" spans="2:13">
      <c r="B955" s="4">
        <f t="shared" ca="1" si="148"/>
        <v>11.207746316248542</v>
      </c>
      <c r="C955" s="4">
        <f t="shared" ca="1" si="149"/>
        <v>12.185619167826291</v>
      </c>
      <c r="D955" s="4">
        <f t="shared" ca="1" si="150"/>
        <v>3.348765930799479</v>
      </c>
      <c r="E955" s="4">
        <f t="shared" ca="1" si="151"/>
        <v>7.6743529947942397</v>
      </c>
      <c r="F955" s="4">
        <f t="shared" ca="1" si="152"/>
        <v>11.436029740367594</v>
      </c>
      <c r="G955" s="4">
        <f t="shared" ca="1" si="153"/>
        <v>11.773772885283092</v>
      </c>
      <c r="H955" s="4">
        <f t="shared" ca="1" si="154"/>
        <v>10.198783526066199</v>
      </c>
      <c r="I955" s="4">
        <f t="shared" ca="1" si="155"/>
        <v>5.8162456706266932</v>
      </c>
      <c r="J955" s="4">
        <f t="shared" ca="1" si="156"/>
        <v>8.0632638301593111</v>
      </c>
      <c r="K955" s="4">
        <f t="shared" ca="1" si="157"/>
        <v>11.450586021854257</v>
      </c>
      <c r="L955" s="6" t="str">
        <f ca="1">HLOOKUP(MAX(B955:K955),B955:$K$1008,M955,FALSE)</f>
        <v>Seth Curry</v>
      </c>
      <c r="M955">
        <v>54</v>
      </c>
    </row>
    <row r="956" spans="2:13">
      <c r="B956" s="4">
        <f t="shared" ca="1" si="148"/>
        <v>11.255729866813727</v>
      </c>
      <c r="C956" s="4">
        <f t="shared" ca="1" si="149"/>
        <v>12.375956980981693</v>
      </c>
      <c r="D956" s="4">
        <f t="shared" ca="1" si="150"/>
        <v>8.8120500464926153</v>
      </c>
      <c r="E956" s="4">
        <f t="shared" ca="1" si="151"/>
        <v>7.9234796825215783</v>
      </c>
      <c r="F956" s="4">
        <f t="shared" ca="1" si="152"/>
        <v>10.4057689333206</v>
      </c>
      <c r="G956" s="4">
        <f t="shared" ca="1" si="153"/>
        <v>9.3547627560533613</v>
      </c>
      <c r="H956" s="4">
        <f t="shared" ca="1" si="154"/>
        <v>9.5685823382218729</v>
      </c>
      <c r="I956" s="4">
        <f t="shared" ca="1" si="155"/>
        <v>8.4105171420868512</v>
      </c>
      <c r="J956" s="4">
        <f t="shared" ca="1" si="156"/>
        <v>9.5253210879869048</v>
      </c>
      <c r="K956" s="4">
        <f t="shared" ca="1" si="157"/>
        <v>5.294973448128478</v>
      </c>
      <c r="L956" s="6" t="str">
        <f ca="1">HLOOKUP(MAX(B956:K956),B956:$K$1008,M956,FALSE)</f>
        <v>Seth Curry</v>
      </c>
      <c r="M956">
        <v>53</v>
      </c>
    </row>
    <row r="957" spans="2:13">
      <c r="B957" s="4">
        <f t="shared" ca="1" si="148"/>
        <v>9.8286042586309392</v>
      </c>
      <c r="C957" s="4">
        <f t="shared" ca="1" si="149"/>
        <v>11.298473759124111</v>
      </c>
      <c r="D957" s="4">
        <f t="shared" ca="1" si="150"/>
        <v>7.2794516046406352</v>
      </c>
      <c r="E957" s="4">
        <f t="shared" ca="1" si="151"/>
        <v>9.074125503949384</v>
      </c>
      <c r="F957" s="4">
        <f t="shared" ca="1" si="152"/>
        <v>11.538882350818982</v>
      </c>
      <c r="G957" s="4">
        <f t="shared" ca="1" si="153"/>
        <v>10.961653902950067</v>
      </c>
      <c r="H957" s="4">
        <f t="shared" ca="1" si="154"/>
        <v>9.209753891426157</v>
      </c>
      <c r="I957" s="4">
        <f t="shared" ca="1" si="155"/>
        <v>8.1245324318098326</v>
      </c>
      <c r="J957" s="4">
        <f t="shared" ca="1" si="156"/>
        <v>10.938836956226435</v>
      </c>
      <c r="K957" s="4">
        <f t="shared" ca="1" si="157"/>
        <v>7.1680606750045168</v>
      </c>
      <c r="L957" s="6" t="str">
        <f ca="1">HLOOKUP(MAX(B957:K957),B957:$K$1008,M957,FALSE)</f>
        <v>Buddy Hield</v>
      </c>
      <c r="M957">
        <v>52</v>
      </c>
    </row>
    <row r="958" spans="2:13">
      <c r="B958" s="4">
        <f t="shared" ca="1" si="148"/>
        <v>11.834108494398841</v>
      </c>
      <c r="C958" s="4">
        <f t="shared" ca="1" si="149"/>
        <v>11.398603103935507</v>
      </c>
      <c r="D958" s="4">
        <f t="shared" ca="1" si="150"/>
        <v>5.0804886274424677</v>
      </c>
      <c r="E958" s="4">
        <f t="shared" ca="1" si="151"/>
        <v>10.400508444990702</v>
      </c>
      <c r="F958" s="4">
        <f t="shared" ca="1" si="152"/>
        <v>9.144591031125854</v>
      </c>
      <c r="G958" s="4">
        <f t="shared" ca="1" si="153"/>
        <v>10.073790331447297</v>
      </c>
      <c r="H958" s="4">
        <f t="shared" ca="1" si="154"/>
        <v>10.92630816277032</v>
      </c>
      <c r="I958" s="4">
        <f t="shared" ca="1" si="155"/>
        <v>9.3179225047152734</v>
      </c>
      <c r="J958" s="4">
        <f t="shared" ca="1" si="156"/>
        <v>11.956250525420172</v>
      </c>
      <c r="K958" s="4">
        <f t="shared" ca="1" si="157"/>
        <v>12.938638537375244</v>
      </c>
      <c r="L958" s="6" t="str">
        <f ca="1">HLOOKUP(MAX(B958:K958),B958:$K$1008,M958,FALSE)</f>
        <v>Khris Middleton</v>
      </c>
      <c r="M958">
        <v>51</v>
      </c>
    </row>
    <row r="959" spans="2:13">
      <c r="B959" s="4">
        <f t="shared" ca="1" si="148"/>
        <v>9.5023992491927203</v>
      </c>
      <c r="C959" s="4">
        <f t="shared" ca="1" si="149"/>
        <v>11.115352604070495</v>
      </c>
      <c r="D959" s="4">
        <f t="shared" ca="1" si="150"/>
        <v>0.83145703887572275</v>
      </c>
      <c r="E959" s="4">
        <f t="shared" ca="1" si="151"/>
        <v>7.5125265345442891</v>
      </c>
      <c r="F959" s="4">
        <f t="shared" ca="1" si="152"/>
        <v>10.979425113571159</v>
      </c>
      <c r="G959" s="4">
        <f t="shared" ca="1" si="153"/>
        <v>12.684063991418757</v>
      </c>
      <c r="H959" s="4">
        <f t="shared" ca="1" si="154"/>
        <v>8.2898683323924285</v>
      </c>
      <c r="I959" s="4">
        <f t="shared" ca="1" si="155"/>
        <v>9.2907340170624959</v>
      </c>
      <c r="J959" s="4">
        <f t="shared" ca="1" si="156"/>
        <v>7.8758623211090075</v>
      </c>
      <c r="K959" s="4">
        <f t="shared" ca="1" si="157"/>
        <v>10.898257240008856</v>
      </c>
      <c r="L959" s="6" t="str">
        <f ca="1">HLOOKUP(MAX(B959:K959),B959:$K$1008,M959,FALSE)</f>
        <v>Joe Harris</v>
      </c>
      <c r="M959">
        <v>50</v>
      </c>
    </row>
    <row r="960" spans="2:13">
      <c r="B960" s="4">
        <f t="shared" ca="1" si="148"/>
        <v>11.51988308999578</v>
      </c>
      <c r="C960" s="4">
        <f t="shared" ca="1" si="149"/>
        <v>11.450376499921179</v>
      </c>
      <c r="D960" s="4">
        <f t="shared" ca="1" si="150"/>
        <v>13.131574200867021</v>
      </c>
      <c r="E960" s="4">
        <f t="shared" ca="1" si="151"/>
        <v>8.0637941989502391</v>
      </c>
      <c r="F960" s="4">
        <f t="shared" ca="1" si="152"/>
        <v>9.0208478311981111</v>
      </c>
      <c r="G960" s="4">
        <f t="shared" ca="1" si="153"/>
        <v>15.532494749673138</v>
      </c>
      <c r="H960" s="4">
        <f t="shared" ca="1" si="154"/>
        <v>10.207323311204682</v>
      </c>
      <c r="I960" s="4">
        <f t="shared" ca="1" si="155"/>
        <v>8.4680639504124944</v>
      </c>
      <c r="J960" s="4">
        <f t="shared" ca="1" si="156"/>
        <v>6.6324348787249088</v>
      </c>
      <c r="K960" s="4">
        <f t="shared" ca="1" si="157"/>
        <v>9.7765606670950653</v>
      </c>
      <c r="L960" s="6" t="str">
        <f ca="1">HLOOKUP(MAX(B960:K960),B960:$K$1008,M960,FALSE)</f>
        <v>Joe Harris</v>
      </c>
      <c r="M960">
        <v>49</v>
      </c>
    </row>
    <row r="961" spans="2:13">
      <c r="B961" s="4">
        <f t="shared" ca="1" si="148"/>
        <v>10.70642223551171</v>
      </c>
      <c r="C961" s="4">
        <f t="shared" ca="1" si="149"/>
        <v>11.471983041252676</v>
      </c>
      <c r="D961" s="4">
        <f t="shared" ca="1" si="150"/>
        <v>4.6825925455890243</v>
      </c>
      <c r="E961" s="4">
        <f t="shared" ca="1" si="151"/>
        <v>8.8965673962509477</v>
      </c>
      <c r="F961" s="4">
        <f t="shared" ca="1" si="152"/>
        <v>11.117678529017823</v>
      </c>
      <c r="G961" s="4">
        <f t="shared" ca="1" si="153"/>
        <v>12.500385298103822</v>
      </c>
      <c r="H961" s="4">
        <f t="shared" ca="1" si="154"/>
        <v>9.4200880364198856</v>
      </c>
      <c r="I961" s="4">
        <f t="shared" ca="1" si="155"/>
        <v>8.8569435044225227</v>
      </c>
      <c r="J961" s="4">
        <f t="shared" ca="1" si="156"/>
        <v>6.7748177011812185</v>
      </c>
      <c r="K961" s="4">
        <f t="shared" ca="1" si="157"/>
        <v>13.569869317685477</v>
      </c>
      <c r="L961" s="6" t="str">
        <f ca="1">HLOOKUP(MAX(B961:K961),B961:$K$1008,M961,FALSE)</f>
        <v>Khris Middleton</v>
      </c>
      <c r="M961">
        <v>48</v>
      </c>
    </row>
    <row r="962" spans="2:13">
      <c r="B962" s="4">
        <f t="shared" ca="1" si="148"/>
        <v>11.16175773248515</v>
      </c>
      <c r="C962" s="4">
        <f t="shared" ca="1" si="149"/>
        <v>10.426505751534929</v>
      </c>
      <c r="D962" s="4">
        <f t="shared" ca="1" si="150"/>
        <v>5.6037614481897213</v>
      </c>
      <c r="E962" s="4">
        <f t="shared" ca="1" si="151"/>
        <v>10.228211279479378</v>
      </c>
      <c r="F962" s="4">
        <f t="shared" ca="1" si="152"/>
        <v>10.229622979019833</v>
      </c>
      <c r="G962" s="4">
        <f t="shared" ca="1" si="153"/>
        <v>3.9976672733295109</v>
      </c>
      <c r="H962" s="4">
        <f t="shared" ca="1" si="154"/>
        <v>9.9253869007498121</v>
      </c>
      <c r="I962" s="4">
        <f t="shared" ca="1" si="155"/>
        <v>12.501575929972637</v>
      </c>
      <c r="J962" s="4">
        <f t="shared" ca="1" si="156"/>
        <v>10.607901317714846</v>
      </c>
      <c r="K962" s="4">
        <f t="shared" ca="1" si="157"/>
        <v>11.431274560057958</v>
      </c>
      <c r="L962" s="6" t="str">
        <f ca="1">HLOOKUP(MAX(B962:K962),B962:$K$1008,M962,FALSE)</f>
        <v>Kemba Walker</v>
      </c>
      <c r="M962">
        <v>47</v>
      </c>
    </row>
    <row r="963" spans="2:13">
      <c r="B963" s="4">
        <f t="shared" ca="1" si="148"/>
        <v>11.253099876829593</v>
      </c>
      <c r="C963" s="4">
        <f t="shared" ca="1" si="149"/>
        <v>11.019623898701406</v>
      </c>
      <c r="D963" s="4">
        <f t="shared" ca="1" si="150"/>
        <v>12.995594938741512</v>
      </c>
      <c r="E963" s="4">
        <f t="shared" ca="1" si="151"/>
        <v>8.6942074751582297</v>
      </c>
      <c r="F963" s="4">
        <f t="shared" ca="1" si="152"/>
        <v>9.1706464621552986</v>
      </c>
      <c r="G963" s="4">
        <f t="shared" ca="1" si="153"/>
        <v>8.5104404550225858</v>
      </c>
      <c r="H963" s="4">
        <f t="shared" ca="1" si="154"/>
        <v>9.0762960151496745</v>
      </c>
      <c r="I963" s="4">
        <f t="shared" ca="1" si="155"/>
        <v>12.4534643285758</v>
      </c>
      <c r="J963" s="4">
        <f t="shared" ca="1" si="156"/>
        <v>10.551179403028415</v>
      </c>
      <c r="K963" s="4">
        <f t="shared" ca="1" si="157"/>
        <v>10.600544334888227</v>
      </c>
      <c r="L963" s="6" t="str">
        <f ca="1">HLOOKUP(MAX(B963:K963),B963:$K$1008,M963,FALSE)</f>
        <v>Dirk Nowitzki</v>
      </c>
      <c r="M963">
        <v>46</v>
      </c>
    </row>
    <row r="964" spans="2:13">
      <c r="B964" s="4">
        <f t="shared" ca="1" si="148"/>
        <v>12.229646585355066</v>
      </c>
      <c r="C964" s="4">
        <f t="shared" ca="1" si="149"/>
        <v>9.8330929223536483</v>
      </c>
      <c r="D964" s="4">
        <f t="shared" ca="1" si="150"/>
        <v>11.039607258585903</v>
      </c>
      <c r="E964" s="4">
        <f t="shared" ca="1" si="151"/>
        <v>8.5882629026809063</v>
      </c>
      <c r="F964" s="4">
        <f t="shared" ca="1" si="152"/>
        <v>10.015439896995252</v>
      </c>
      <c r="G964" s="4">
        <f t="shared" ca="1" si="153"/>
        <v>10.011703654976433</v>
      </c>
      <c r="H964" s="4">
        <f t="shared" ca="1" si="154"/>
        <v>8.6507205430960479</v>
      </c>
      <c r="I964" s="4">
        <f t="shared" ca="1" si="155"/>
        <v>6.6389057040750012</v>
      </c>
      <c r="J964" s="4">
        <f t="shared" ca="1" si="156"/>
        <v>11.246031258553648</v>
      </c>
      <c r="K964" s="4">
        <f t="shared" ca="1" si="157"/>
        <v>8.9422342870485583</v>
      </c>
      <c r="L964" s="6" t="str">
        <f ca="1">HLOOKUP(MAX(B964:K964),B964:$K$1008,M964,FALSE)</f>
        <v>Steph Curry</v>
      </c>
      <c r="M964">
        <v>45</v>
      </c>
    </row>
    <row r="965" spans="2:13">
      <c r="B965" s="4">
        <f t="shared" ca="1" si="148"/>
        <v>10.040919970288185</v>
      </c>
      <c r="C965" s="4">
        <f t="shared" ca="1" si="149"/>
        <v>10.67711289915597</v>
      </c>
      <c r="D965" s="4">
        <f t="shared" ca="1" si="150"/>
        <v>8.4519201524451884</v>
      </c>
      <c r="E965" s="4">
        <f t="shared" ca="1" si="151"/>
        <v>6.2964847367584147</v>
      </c>
      <c r="F965" s="4">
        <f t="shared" ca="1" si="152"/>
        <v>10.248315276836738</v>
      </c>
      <c r="G965" s="4">
        <f t="shared" ca="1" si="153"/>
        <v>13.113573627674818</v>
      </c>
      <c r="H965" s="4">
        <f t="shared" ca="1" si="154"/>
        <v>8.383366084808312</v>
      </c>
      <c r="I965" s="4">
        <f t="shared" ca="1" si="155"/>
        <v>9.2005890418056122</v>
      </c>
      <c r="J965" s="4">
        <f t="shared" ca="1" si="156"/>
        <v>7.1951417574686092</v>
      </c>
      <c r="K965" s="4">
        <f t="shared" ca="1" si="157"/>
        <v>11.048798277184209</v>
      </c>
      <c r="L965" s="6" t="str">
        <f ca="1">HLOOKUP(MAX(B965:K965),B965:$K$1008,M965,FALSE)</f>
        <v>Joe Harris</v>
      </c>
      <c r="M965">
        <v>44</v>
      </c>
    </row>
    <row r="966" spans="2:13">
      <c r="B966" s="4">
        <f t="shared" ca="1" si="148"/>
        <v>10.757878554489855</v>
      </c>
      <c r="C966" s="4">
        <f t="shared" ca="1" si="149"/>
        <v>10.710834762930427</v>
      </c>
      <c r="D966" s="4">
        <f t="shared" ca="1" si="150"/>
        <v>4.8185036710877203</v>
      </c>
      <c r="E966" s="4">
        <f t="shared" ca="1" si="151"/>
        <v>9.648056664459677</v>
      </c>
      <c r="F966" s="4">
        <f t="shared" ca="1" si="152"/>
        <v>10.034612156131006</v>
      </c>
      <c r="G966" s="4">
        <f t="shared" ca="1" si="153"/>
        <v>9.4010254654867644</v>
      </c>
      <c r="H966" s="4">
        <f t="shared" ca="1" si="154"/>
        <v>9.7544271414336574</v>
      </c>
      <c r="I966" s="4">
        <f t="shared" ca="1" si="155"/>
        <v>8.8259618867132517</v>
      </c>
      <c r="J966" s="4">
        <f t="shared" ca="1" si="156"/>
        <v>14.003560501645444</v>
      </c>
      <c r="K966" s="4">
        <f t="shared" ca="1" si="157"/>
        <v>10.648966985667146</v>
      </c>
      <c r="L966" s="6" t="str">
        <f ca="1">HLOOKUP(MAX(B966:K966),B966:$K$1008,M966,FALSE)</f>
        <v>Danny Green</v>
      </c>
      <c r="M966">
        <v>43</v>
      </c>
    </row>
    <row r="967" spans="2:13">
      <c r="B967" s="4">
        <f t="shared" ca="1" si="148"/>
        <v>10.485514873705799</v>
      </c>
      <c r="C967" s="4">
        <f t="shared" ca="1" si="149"/>
        <v>11.530530273687953</v>
      </c>
      <c r="D967" s="4">
        <f t="shared" ca="1" si="150"/>
        <v>14.278006515878699</v>
      </c>
      <c r="E967" s="4">
        <f t="shared" ca="1" si="151"/>
        <v>9.2386230594903633</v>
      </c>
      <c r="F967" s="4">
        <f t="shared" ca="1" si="152"/>
        <v>10.477243715570557</v>
      </c>
      <c r="G967" s="4">
        <f t="shared" ca="1" si="153"/>
        <v>5.2344423801161275</v>
      </c>
      <c r="H967" s="4">
        <f t="shared" ca="1" si="154"/>
        <v>10.033644612513095</v>
      </c>
      <c r="I967" s="4">
        <f t="shared" ca="1" si="155"/>
        <v>9.4277097578232691</v>
      </c>
      <c r="J967" s="4">
        <f t="shared" ca="1" si="156"/>
        <v>9.9340274045206982</v>
      </c>
      <c r="K967" s="4">
        <f t="shared" ca="1" si="157"/>
        <v>9.3460418396263218</v>
      </c>
      <c r="L967" s="6" t="str">
        <f ca="1">HLOOKUP(MAX(B967:K967),B967:$K$1008,M967,FALSE)</f>
        <v>Dirk Nowitzki</v>
      </c>
      <c r="M967">
        <v>42</v>
      </c>
    </row>
    <row r="968" spans="2:13">
      <c r="B968" s="4">
        <f t="shared" ref="B968:B1007" ca="1" si="158">NORMINV(RAND(),$B$4,$B$5)*25</f>
        <v>10.784337875972334</v>
      </c>
      <c r="C968" s="4">
        <f t="shared" ref="C968:C1007" ca="1" si="159">NORMINV(RAND(),$C$4,$C$5)*25</f>
        <v>11.066954192416844</v>
      </c>
      <c r="D968" s="4">
        <f t="shared" ref="D968:D1007" ca="1" si="160">NORMINV(RAND(),$D$4,$D$5)*25</f>
        <v>-0.84081746673328461</v>
      </c>
      <c r="E968" s="4">
        <f t="shared" ref="E968:E1007" ca="1" si="161">NORMINV(RAND(),$E$4,$E$5)*25</f>
        <v>9.54031540686913</v>
      </c>
      <c r="F968" s="4">
        <f t="shared" ref="F968:F1007" ca="1" si="162">NORMINV(RAND(),$F$4,$F$5)*25</f>
        <v>9.1784420267123661</v>
      </c>
      <c r="G968" s="4">
        <f t="shared" ref="G968:G1007" ca="1" si="163">NORMINV(RAND(),$G$4,$G$5)*25</f>
        <v>6.2224518364149883</v>
      </c>
      <c r="H968" s="4">
        <f t="shared" ref="H968:H1007" ca="1" si="164">NORMINV(RAND(),$H$4,$H$5)*25</f>
        <v>9.9259598034734129</v>
      </c>
      <c r="I968" s="4">
        <f t="shared" ref="I968:I1007" ca="1" si="165">NORMINV(RAND(),$I$4,$I$5)*25</f>
        <v>8.7911399926544522</v>
      </c>
      <c r="J968" s="4">
        <f t="shared" ref="J968:J1007" ca="1" si="166">NORMINV(RAND(),$J$4,$J$5)*25</f>
        <v>12.682367607063755</v>
      </c>
      <c r="K968" s="4">
        <f t="shared" ref="K968:K1007" ca="1" si="167">NORMINV(RAND(),$K$4,$K$5)*25</f>
        <v>9.6453361933543746</v>
      </c>
      <c r="L968" s="6" t="str">
        <f ca="1">HLOOKUP(MAX(B968:K968),B968:$K$1008,M968,FALSE)</f>
        <v>Danny Green</v>
      </c>
      <c r="M968">
        <v>41</v>
      </c>
    </row>
    <row r="969" spans="2:13">
      <c r="B969" s="4">
        <f t="shared" ca="1" si="158"/>
        <v>10.749770975487078</v>
      </c>
      <c r="C969" s="4">
        <f t="shared" ca="1" si="159"/>
        <v>12.284161788481265</v>
      </c>
      <c r="D969" s="4">
        <f t="shared" ca="1" si="160"/>
        <v>3.6991267130234031</v>
      </c>
      <c r="E969" s="4">
        <f t="shared" ca="1" si="161"/>
        <v>7.4191523255957943</v>
      </c>
      <c r="F969" s="4">
        <f t="shared" ca="1" si="162"/>
        <v>10.878657769063928</v>
      </c>
      <c r="G969" s="4">
        <f t="shared" ca="1" si="163"/>
        <v>10.031298384509766</v>
      </c>
      <c r="H969" s="4">
        <f t="shared" ca="1" si="164"/>
        <v>8.2493270666106913</v>
      </c>
      <c r="I969" s="4">
        <f t="shared" ca="1" si="165"/>
        <v>6.0217720191236772</v>
      </c>
      <c r="J969" s="4">
        <f t="shared" ca="1" si="166"/>
        <v>7.3115635251406408</v>
      </c>
      <c r="K969" s="4">
        <f t="shared" ca="1" si="167"/>
        <v>7.9272979696803612</v>
      </c>
      <c r="L969" s="6" t="str">
        <f ca="1">HLOOKUP(MAX(B969:K969),B969:$K$1008,M969,FALSE)</f>
        <v>Seth Curry</v>
      </c>
      <c r="M969">
        <v>40</v>
      </c>
    </row>
    <row r="970" spans="2:13">
      <c r="B970" s="4">
        <f t="shared" ca="1" si="158"/>
        <v>11.291198283272088</v>
      </c>
      <c r="C970" s="4">
        <f t="shared" ca="1" si="159"/>
        <v>10.914422218590952</v>
      </c>
      <c r="D970" s="4">
        <f t="shared" ca="1" si="160"/>
        <v>7.9895269483219549</v>
      </c>
      <c r="E970" s="4">
        <f t="shared" ca="1" si="161"/>
        <v>9.2485465257631141</v>
      </c>
      <c r="F970" s="4">
        <f t="shared" ca="1" si="162"/>
        <v>10.165931651271181</v>
      </c>
      <c r="G970" s="4">
        <f t="shared" ca="1" si="163"/>
        <v>5.0179540656304749</v>
      </c>
      <c r="H970" s="4">
        <f t="shared" ca="1" si="164"/>
        <v>9.929286969641252</v>
      </c>
      <c r="I970" s="4">
        <f t="shared" ca="1" si="165"/>
        <v>7.2256811856349703</v>
      </c>
      <c r="J970" s="4">
        <f t="shared" ca="1" si="166"/>
        <v>11.725283894171229</v>
      </c>
      <c r="K970" s="4">
        <f t="shared" ca="1" si="167"/>
        <v>7.2311855627686343</v>
      </c>
      <c r="L970" s="6" t="str">
        <f ca="1">HLOOKUP(MAX(B970:K970),B970:$K$1008,M970,FALSE)</f>
        <v>Danny Green</v>
      </c>
      <c r="M970">
        <v>39</v>
      </c>
    </row>
    <row r="971" spans="2:13">
      <c r="B971" s="4">
        <f t="shared" ca="1" si="158"/>
        <v>10.441917667874012</v>
      </c>
      <c r="C971" s="4">
        <f t="shared" ca="1" si="159"/>
        <v>12.110748330037374</v>
      </c>
      <c r="D971" s="4">
        <f t="shared" ca="1" si="160"/>
        <v>8.5060515919909818</v>
      </c>
      <c r="E971" s="4">
        <f t="shared" ca="1" si="161"/>
        <v>8.0203824272900963</v>
      </c>
      <c r="F971" s="4">
        <f t="shared" ca="1" si="162"/>
        <v>10.810839260213188</v>
      </c>
      <c r="G971" s="4">
        <f t="shared" ca="1" si="163"/>
        <v>6.6423150467395953</v>
      </c>
      <c r="H971" s="4">
        <f t="shared" ca="1" si="164"/>
        <v>7.8820325914330134</v>
      </c>
      <c r="I971" s="4">
        <f t="shared" ca="1" si="165"/>
        <v>6.6186126540717067</v>
      </c>
      <c r="J971" s="4">
        <f t="shared" ca="1" si="166"/>
        <v>8.6378494923816476</v>
      </c>
      <c r="K971" s="4">
        <f t="shared" ca="1" si="167"/>
        <v>9.0184432466966147</v>
      </c>
      <c r="L971" s="6" t="str">
        <f ca="1">HLOOKUP(MAX(B971:K971),B971:$K$1008,M971,FALSE)</f>
        <v>Seth Curry</v>
      </c>
      <c r="M971">
        <v>38</v>
      </c>
    </row>
    <row r="972" spans="2:13">
      <c r="B972" s="4">
        <f t="shared" ca="1" si="158"/>
        <v>11.076807276494867</v>
      </c>
      <c r="C972" s="4">
        <f t="shared" ca="1" si="159"/>
        <v>10.485748922540889</v>
      </c>
      <c r="D972" s="4">
        <f t="shared" ca="1" si="160"/>
        <v>1.4827593549294236</v>
      </c>
      <c r="E972" s="4">
        <f t="shared" ca="1" si="161"/>
        <v>8.4417576024154197</v>
      </c>
      <c r="F972" s="4">
        <f t="shared" ca="1" si="162"/>
        <v>10.821071521372533</v>
      </c>
      <c r="G972" s="4">
        <f t="shared" ca="1" si="163"/>
        <v>9.4683622258251638</v>
      </c>
      <c r="H972" s="4">
        <f t="shared" ca="1" si="164"/>
        <v>8.3038154306681147</v>
      </c>
      <c r="I972" s="4">
        <f t="shared" ca="1" si="165"/>
        <v>6.0311587253172565</v>
      </c>
      <c r="J972" s="4">
        <f t="shared" ca="1" si="166"/>
        <v>10.979213081341577</v>
      </c>
      <c r="K972" s="4">
        <f t="shared" ca="1" si="167"/>
        <v>8.7656662384108355</v>
      </c>
      <c r="L972" s="6" t="str">
        <f ca="1">HLOOKUP(MAX(B972:K972),B972:$K$1008,M972,FALSE)</f>
        <v>Steph Curry</v>
      </c>
      <c r="M972">
        <v>37</v>
      </c>
    </row>
    <row r="973" spans="2:13">
      <c r="B973" s="4">
        <f t="shared" ca="1" si="158"/>
        <v>11.345734060817209</v>
      </c>
      <c r="C973" s="4">
        <f t="shared" ca="1" si="159"/>
        <v>10.586903470043579</v>
      </c>
      <c r="D973" s="4">
        <f t="shared" ca="1" si="160"/>
        <v>8.1444568877761654</v>
      </c>
      <c r="E973" s="4">
        <f t="shared" ca="1" si="161"/>
        <v>10.426450479688979</v>
      </c>
      <c r="F973" s="4">
        <f t="shared" ca="1" si="162"/>
        <v>9.7087939895335893</v>
      </c>
      <c r="G973" s="4">
        <f t="shared" ca="1" si="163"/>
        <v>11.647974141679272</v>
      </c>
      <c r="H973" s="4">
        <f t="shared" ca="1" si="164"/>
        <v>8.269557363417908</v>
      </c>
      <c r="I973" s="4">
        <f t="shared" ca="1" si="165"/>
        <v>7.5397371121541479</v>
      </c>
      <c r="J973" s="4">
        <f t="shared" ca="1" si="166"/>
        <v>14.608596098636239</v>
      </c>
      <c r="K973" s="4">
        <f t="shared" ca="1" si="167"/>
        <v>7.3515323575781055</v>
      </c>
      <c r="L973" s="6" t="str">
        <f ca="1">HLOOKUP(MAX(B973:K973),B973:$K$1008,M973,FALSE)</f>
        <v>Danny Green</v>
      </c>
      <c r="M973">
        <v>36</v>
      </c>
    </row>
    <row r="974" spans="2:13">
      <c r="B974" s="4">
        <f t="shared" ca="1" si="158"/>
        <v>10.11256930517127</v>
      </c>
      <c r="C974" s="4">
        <f t="shared" ca="1" si="159"/>
        <v>10.723945622155703</v>
      </c>
      <c r="D974" s="4">
        <f t="shared" ca="1" si="160"/>
        <v>5.2699242841847722</v>
      </c>
      <c r="E974" s="4">
        <f t="shared" ca="1" si="161"/>
        <v>9.9886096412296741</v>
      </c>
      <c r="F974" s="4">
        <f t="shared" ca="1" si="162"/>
        <v>9.1171058443024791</v>
      </c>
      <c r="G974" s="4">
        <f t="shared" ca="1" si="163"/>
        <v>8.9792982035320819</v>
      </c>
      <c r="H974" s="4">
        <f t="shared" ca="1" si="164"/>
        <v>8.872733263823454</v>
      </c>
      <c r="I974" s="4">
        <f t="shared" ca="1" si="165"/>
        <v>6.6570092007783206</v>
      </c>
      <c r="J974" s="4">
        <f t="shared" ca="1" si="166"/>
        <v>10.486505718783338</v>
      </c>
      <c r="K974" s="4">
        <f t="shared" ca="1" si="167"/>
        <v>9.2870129004178672</v>
      </c>
      <c r="L974" s="6" t="str">
        <f ca="1">HLOOKUP(MAX(B974:K974),B974:$K$1008,M974,FALSE)</f>
        <v>Seth Curry</v>
      </c>
      <c r="M974">
        <v>35</v>
      </c>
    </row>
    <row r="975" spans="2:13">
      <c r="B975" s="4">
        <f t="shared" ca="1" si="158"/>
        <v>10.233218830451959</v>
      </c>
      <c r="C975" s="4">
        <f t="shared" ca="1" si="159"/>
        <v>10.722176872731467</v>
      </c>
      <c r="D975" s="4">
        <f t="shared" ca="1" si="160"/>
        <v>3.9102191571435205</v>
      </c>
      <c r="E975" s="4">
        <f t="shared" ca="1" si="161"/>
        <v>8.452906822015219</v>
      </c>
      <c r="F975" s="4">
        <f t="shared" ca="1" si="162"/>
        <v>9.2539625165246893</v>
      </c>
      <c r="G975" s="4">
        <f t="shared" ca="1" si="163"/>
        <v>10.617587677392837</v>
      </c>
      <c r="H975" s="4">
        <f t="shared" ca="1" si="164"/>
        <v>8.4453459098608441</v>
      </c>
      <c r="I975" s="4">
        <f t="shared" ca="1" si="165"/>
        <v>10.96611448086842</v>
      </c>
      <c r="J975" s="4">
        <f t="shared" ca="1" si="166"/>
        <v>11.54919027188237</v>
      </c>
      <c r="K975" s="4">
        <f t="shared" ca="1" si="167"/>
        <v>9.4367140205463933</v>
      </c>
      <c r="L975" s="6" t="str">
        <f ca="1">HLOOKUP(MAX(B975:K975),B975:$K$1008,M975,FALSE)</f>
        <v>Danny Green</v>
      </c>
      <c r="M975">
        <v>34</v>
      </c>
    </row>
    <row r="976" spans="2:13">
      <c r="B976" s="4">
        <f t="shared" ca="1" si="158"/>
        <v>12.078872053669096</v>
      </c>
      <c r="C976" s="4">
        <f t="shared" ca="1" si="159"/>
        <v>11.523304308996398</v>
      </c>
      <c r="D976" s="4">
        <f t="shared" ca="1" si="160"/>
        <v>0.70158479876017699</v>
      </c>
      <c r="E976" s="4">
        <f t="shared" ca="1" si="161"/>
        <v>9.0060122835851715</v>
      </c>
      <c r="F976" s="4">
        <f t="shared" ca="1" si="162"/>
        <v>9.414366579216022</v>
      </c>
      <c r="G976" s="4">
        <f t="shared" ca="1" si="163"/>
        <v>10.509219702275042</v>
      </c>
      <c r="H976" s="4">
        <f t="shared" ca="1" si="164"/>
        <v>8.7514642085554755</v>
      </c>
      <c r="I976" s="4">
        <f t="shared" ca="1" si="165"/>
        <v>7.8470980527614085</v>
      </c>
      <c r="J976" s="4">
        <f t="shared" ca="1" si="166"/>
        <v>11.591985555205611</v>
      </c>
      <c r="K976" s="4">
        <f t="shared" ca="1" si="167"/>
        <v>9.9685333190236225</v>
      </c>
      <c r="L976" s="6" t="str">
        <f ca="1">HLOOKUP(MAX(B976:K976),B976:$K$1008,M976,FALSE)</f>
        <v>Steph Curry</v>
      </c>
      <c r="M976">
        <v>33</v>
      </c>
    </row>
    <row r="977" spans="2:13">
      <c r="B977" s="4">
        <f t="shared" ca="1" si="158"/>
        <v>11.120571991714801</v>
      </c>
      <c r="C977" s="4">
        <f t="shared" ca="1" si="159"/>
        <v>11.584267728316181</v>
      </c>
      <c r="D977" s="4">
        <f t="shared" ca="1" si="160"/>
        <v>1.8382658198290553</v>
      </c>
      <c r="E977" s="4">
        <f t="shared" ca="1" si="161"/>
        <v>8.904138481051179</v>
      </c>
      <c r="F977" s="4">
        <f t="shared" ca="1" si="162"/>
        <v>9.2534039611317187</v>
      </c>
      <c r="G977" s="4">
        <f t="shared" ca="1" si="163"/>
        <v>11.35335579811666</v>
      </c>
      <c r="H977" s="4">
        <f t="shared" ca="1" si="164"/>
        <v>9.4843916351724999</v>
      </c>
      <c r="I977" s="4">
        <f t="shared" ca="1" si="165"/>
        <v>8.6155239779668236</v>
      </c>
      <c r="J977" s="4">
        <f t="shared" ca="1" si="166"/>
        <v>8.7754858472398283</v>
      </c>
      <c r="K977" s="4">
        <f t="shared" ca="1" si="167"/>
        <v>10.975184864008094</v>
      </c>
      <c r="L977" s="6" t="str">
        <f ca="1">HLOOKUP(MAX(B977:K977),B977:$K$1008,M977,FALSE)</f>
        <v>Seth Curry</v>
      </c>
      <c r="M977">
        <v>32</v>
      </c>
    </row>
    <row r="978" spans="2:13">
      <c r="B978" s="4">
        <f t="shared" ca="1" si="158"/>
        <v>10.260548106124245</v>
      </c>
      <c r="C978" s="4">
        <f t="shared" ca="1" si="159"/>
        <v>10.20476282783547</v>
      </c>
      <c r="D978" s="4">
        <f t="shared" ca="1" si="160"/>
        <v>7.3057709806071776</v>
      </c>
      <c r="E978" s="4">
        <f t="shared" ca="1" si="161"/>
        <v>10.4379224734577</v>
      </c>
      <c r="F978" s="4">
        <f t="shared" ca="1" si="162"/>
        <v>9.7042034690728549</v>
      </c>
      <c r="G978" s="4">
        <f t="shared" ca="1" si="163"/>
        <v>8.9537946683235532</v>
      </c>
      <c r="H978" s="4">
        <f t="shared" ca="1" si="164"/>
        <v>8.671837817966118</v>
      </c>
      <c r="I978" s="4">
        <f t="shared" ca="1" si="165"/>
        <v>10.208909526637491</v>
      </c>
      <c r="J978" s="4">
        <f t="shared" ca="1" si="166"/>
        <v>8.695255975505594</v>
      </c>
      <c r="K978" s="4">
        <f t="shared" ca="1" si="167"/>
        <v>8.8473882701007334</v>
      </c>
      <c r="L978" s="6" t="str">
        <f ca="1">HLOOKUP(MAX(B978:K978),B978:$K$1008,M978,FALSE)</f>
        <v>Devin Booker</v>
      </c>
      <c r="M978">
        <v>31</v>
      </c>
    </row>
    <row r="979" spans="2:13">
      <c r="B979" s="4">
        <f t="shared" ca="1" si="158"/>
        <v>10.547043535066949</v>
      </c>
      <c r="C979" s="4">
        <f t="shared" ca="1" si="159"/>
        <v>10.573660125541618</v>
      </c>
      <c r="D979" s="4">
        <f t="shared" ca="1" si="160"/>
        <v>5.3271527872801405</v>
      </c>
      <c r="E979" s="4">
        <f t="shared" ca="1" si="161"/>
        <v>8.8068714774092651</v>
      </c>
      <c r="F979" s="4">
        <f t="shared" ca="1" si="162"/>
        <v>10.888581985525512</v>
      </c>
      <c r="G979" s="4">
        <f t="shared" ca="1" si="163"/>
        <v>12.521789586602303</v>
      </c>
      <c r="H979" s="4">
        <f t="shared" ca="1" si="164"/>
        <v>9.711975428658862</v>
      </c>
      <c r="I979" s="4">
        <f t="shared" ca="1" si="165"/>
        <v>8.1836678658466742</v>
      </c>
      <c r="J979" s="4">
        <f t="shared" ca="1" si="166"/>
        <v>8.2487766359013719</v>
      </c>
      <c r="K979" s="4">
        <f t="shared" ca="1" si="167"/>
        <v>7.80667999361164</v>
      </c>
      <c r="L979" s="6" t="str">
        <f ca="1">HLOOKUP(MAX(B979:K979),B979:$K$1008,M979,FALSE)</f>
        <v>Joe Harris</v>
      </c>
      <c r="M979">
        <v>30</v>
      </c>
    </row>
    <row r="980" spans="2:13">
      <c r="B980" s="4">
        <f t="shared" ca="1" si="158"/>
        <v>10.133764690058305</v>
      </c>
      <c r="C980" s="4">
        <f t="shared" ca="1" si="159"/>
        <v>10.982055377105269</v>
      </c>
      <c r="D980" s="4">
        <f t="shared" ca="1" si="160"/>
        <v>2.7170873061299394</v>
      </c>
      <c r="E980" s="4">
        <f t="shared" ca="1" si="161"/>
        <v>8.2894939587527805</v>
      </c>
      <c r="F980" s="4">
        <f t="shared" ca="1" si="162"/>
        <v>13.052646766148978</v>
      </c>
      <c r="G980" s="4">
        <f t="shared" ca="1" si="163"/>
        <v>2.8551686737202306</v>
      </c>
      <c r="H980" s="4">
        <f t="shared" ca="1" si="164"/>
        <v>9.8082518465089414</v>
      </c>
      <c r="I980" s="4">
        <f t="shared" ca="1" si="165"/>
        <v>5.326150979128796</v>
      </c>
      <c r="J980" s="4">
        <f t="shared" ca="1" si="166"/>
        <v>7.3845919550941721</v>
      </c>
      <c r="K980" s="4">
        <f t="shared" ca="1" si="167"/>
        <v>13.80033709590964</v>
      </c>
      <c r="L980" s="6" t="str">
        <f ca="1">HLOOKUP(MAX(B980:K980),B980:$K$1008,M980,FALSE)</f>
        <v>Khris Middleton</v>
      </c>
      <c r="M980">
        <v>29</v>
      </c>
    </row>
    <row r="981" spans="2:13">
      <c r="B981" s="4">
        <f t="shared" ca="1" si="158"/>
        <v>10.650778955059645</v>
      </c>
      <c r="C981" s="4">
        <f t="shared" ca="1" si="159"/>
        <v>10.616647341935586</v>
      </c>
      <c r="D981" s="4">
        <f t="shared" ca="1" si="160"/>
        <v>5.00140270368383</v>
      </c>
      <c r="E981" s="4">
        <f t="shared" ca="1" si="161"/>
        <v>8.445656893475876</v>
      </c>
      <c r="F981" s="4">
        <f t="shared" ca="1" si="162"/>
        <v>10.258642126813102</v>
      </c>
      <c r="G981" s="4">
        <f t="shared" ca="1" si="163"/>
        <v>5.6604647595798596</v>
      </c>
      <c r="H981" s="4">
        <f t="shared" ca="1" si="164"/>
        <v>10.356333456420256</v>
      </c>
      <c r="I981" s="4">
        <f t="shared" ca="1" si="165"/>
        <v>8.5090176044199204</v>
      </c>
      <c r="J981" s="4">
        <f t="shared" ca="1" si="166"/>
        <v>8.9913041206169222</v>
      </c>
      <c r="K981" s="4">
        <f t="shared" ca="1" si="167"/>
        <v>7.5715766197449668</v>
      </c>
      <c r="L981" s="6" t="str">
        <f ca="1">HLOOKUP(MAX(B981:K981),B981:$K$1008,M981,FALSE)</f>
        <v>Steph Curry</v>
      </c>
      <c r="M981">
        <v>28</v>
      </c>
    </row>
    <row r="982" spans="2:13">
      <c r="B982" s="4">
        <f t="shared" ca="1" si="158"/>
        <v>11.167612598874618</v>
      </c>
      <c r="C982" s="4">
        <f t="shared" ca="1" si="159"/>
        <v>11.285247866805598</v>
      </c>
      <c r="D982" s="4">
        <f t="shared" ca="1" si="160"/>
        <v>10.05463622257408</v>
      </c>
      <c r="E982" s="4">
        <f t="shared" ca="1" si="161"/>
        <v>9.1423220452304168</v>
      </c>
      <c r="F982" s="4">
        <f t="shared" ca="1" si="162"/>
        <v>10.985440314011891</v>
      </c>
      <c r="G982" s="4">
        <f t="shared" ca="1" si="163"/>
        <v>13.176811386348977</v>
      </c>
      <c r="H982" s="4">
        <f t="shared" ca="1" si="164"/>
        <v>8.5791331523312664</v>
      </c>
      <c r="I982" s="4">
        <f t="shared" ca="1" si="165"/>
        <v>6.7613565297910698</v>
      </c>
      <c r="J982" s="4">
        <f t="shared" ca="1" si="166"/>
        <v>9.8804744302237602</v>
      </c>
      <c r="K982" s="4">
        <f t="shared" ca="1" si="167"/>
        <v>11.447402924933463</v>
      </c>
      <c r="L982" s="6" t="str">
        <f ca="1">HLOOKUP(MAX(B982:K982),B982:$K$1008,M982,FALSE)</f>
        <v>Joe Harris</v>
      </c>
      <c r="M982">
        <v>27</v>
      </c>
    </row>
    <row r="983" spans="2:13">
      <c r="B983" s="4">
        <f t="shared" ca="1" si="158"/>
        <v>10.60434007077175</v>
      </c>
      <c r="C983" s="4">
        <f t="shared" ca="1" si="159"/>
        <v>11.182825697766383</v>
      </c>
      <c r="D983" s="4">
        <f t="shared" ca="1" si="160"/>
        <v>4.058889660499708</v>
      </c>
      <c r="E983" s="4">
        <f t="shared" ca="1" si="161"/>
        <v>10.521499435159669</v>
      </c>
      <c r="F983" s="4">
        <f t="shared" ca="1" si="162"/>
        <v>11.130188489175941</v>
      </c>
      <c r="G983" s="4">
        <f t="shared" ca="1" si="163"/>
        <v>14.103148165055721</v>
      </c>
      <c r="H983" s="4">
        <f t="shared" ca="1" si="164"/>
        <v>8.4482851850816463</v>
      </c>
      <c r="I983" s="4">
        <f t="shared" ca="1" si="165"/>
        <v>8.821375720192707</v>
      </c>
      <c r="J983" s="4">
        <f t="shared" ca="1" si="166"/>
        <v>11.032923394101635</v>
      </c>
      <c r="K983" s="4">
        <f t="shared" ca="1" si="167"/>
        <v>5.5410536789094991</v>
      </c>
      <c r="L983" s="6" t="str">
        <f ca="1">HLOOKUP(MAX(B983:K983),B983:$K$1008,M983,FALSE)</f>
        <v>Joe Harris</v>
      </c>
      <c r="M983">
        <v>26</v>
      </c>
    </row>
    <row r="984" spans="2:13">
      <c r="B984" s="4">
        <f t="shared" ca="1" si="158"/>
        <v>11.05765471862698</v>
      </c>
      <c r="C984" s="4">
        <f t="shared" ca="1" si="159"/>
        <v>11.355628342901891</v>
      </c>
      <c r="D984" s="4">
        <f t="shared" ca="1" si="160"/>
        <v>9.5500586706002331</v>
      </c>
      <c r="E984" s="4">
        <f t="shared" ca="1" si="161"/>
        <v>9.2533189722345561</v>
      </c>
      <c r="F984" s="4">
        <f t="shared" ca="1" si="162"/>
        <v>10.790564624183949</v>
      </c>
      <c r="G984" s="4">
        <f t="shared" ca="1" si="163"/>
        <v>7.9702324324485305</v>
      </c>
      <c r="H984" s="4">
        <f t="shared" ca="1" si="164"/>
        <v>9.0850718247991491</v>
      </c>
      <c r="I984" s="4">
        <f t="shared" ca="1" si="165"/>
        <v>10.607579632696076</v>
      </c>
      <c r="J984" s="4">
        <f t="shared" ca="1" si="166"/>
        <v>13.164984178281486</v>
      </c>
      <c r="K984" s="4">
        <f t="shared" ca="1" si="167"/>
        <v>6.4137785793037878</v>
      </c>
      <c r="L984" s="6" t="str">
        <f ca="1">HLOOKUP(MAX(B984:K984),B984:$K$1008,M984,FALSE)</f>
        <v>Danny Green</v>
      </c>
      <c r="M984">
        <v>25</v>
      </c>
    </row>
    <row r="985" spans="2:13">
      <c r="B985" s="4">
        <f t="shared" ca="1" si="158"/>
        <v>10.440544124610621</v>
      </c>
      <c r="C985" s="4">
        <f t="shared" ca="1" si="159"/>
        <v>11.35541269525519</v>
      </c>
      <c r="D985" s="4">
        <f t="shared" ca="1" si="160"/>
        <v>11.247304713705763</v>
      </c>
      <c r="E985" s="4">
        <f t="shared" ca="1" si="161"/>
        <v>9.5453314334189319</v>
      </c>
      <c r="F985" s="4">
        <f t="shared" ca="1" si="162"/>
        <v>10.983577808836795</v>
      </c>
      <c r="G985" s="4">
        <f t="shared" ca="1" si="163"/>
        <v>9.2608332729386476</v>
      </c>
      <c r="H985" s="4">
        <f t="shared" ca="1" si="164"/>
        <v>10.358133718997411</v>
      </c>
      <c r="I985" s="4">
        <f t="shared" ca="1" si="165"/>
        <v>9.9951495131282417</v>
      </c>
      <c r="J985" s="4">
        <f t="shared" ca="1" si="166"/>
        <v>7.5508552374074505</v>
      </c>
      <c r="K985" s="4">
        <f t="shared" ca="1" si="167"/>
        <v>7.8693269910491583</v>
      </c>
      <c r="L985" s="6" t="str">
        <f ca="1">HLOOKUP(MAX(B985:K985),B985:$K$1008,M985,FALSE)</f>
        <v>Seth Curry</v>
      </c>
      <c r="M985">
        <v>24</v>
      </c>
    </row>
    <row r="986" spans="2:13">
      <c r="B986" s="4">
        <f t="shared" ca="1" si="158"/>
        <v>10.889295696223943</v>
      </c>
      <c r="C986" s="4">
        <f t="shared" ca="1" si="159"/>
        <v>11.712506867327281</v>
      </c>
      <c r="D986" s="4">
        <f t="shared" ca="1" si="160"/>
        <v>9.9062599375372233</v>
      </c>
      <c r="E986" s="4">
        <f t="shared" ca="1" si="161"/>
        <v>7.590567256678364</v>
      </c>
      <c r="F986" s="4">
        <f t="shared" ca="1" si="162"/>
        <v>10.373310699240609</v>
      </c>
      <c r="G986" s="4">
        <f t="shared" ca="1" si="163"/>
        <v>-3.184341469906053</v>
      </c>
      <c r="H986" s="4">
        <f t="shared" ca="1" si="164"/>
        <v>10.628714990204342</v>
      </c>
      <c r="I986" s="4">
        <f t="shared" ca="1" si="165"/>
        <v>7.9728847577368107</v>
      </c>
      <c r="J986" s="4">
        <f t="shared" ca="1" si="166"/>
        <v>9.8697075528808256</v>
      </c>
      <c r="K986" s="4">
        <f t="shared" ca="1" si="167"/>
        <v>11.677223701305477</v>
      </c>
      <c r="L986" s="6" t="str">
        <f ca="1">HLOOKUP(MAX(B986:K986),B986:$K$1008,M986,FALSE)</f>
        <v>Seth Curry</v>
      </c>
      <c r="M986">
        <v>23</v>
      </c>
    </row>
    <row r="987" spans="2:13">
      <c r="B987" s="4">
        <f t="shared" ca="1" si="158"/>
        <v>10.605163703345069</v>
      </c>
      <c r="C987" s="4">
        <f t="shared" ca="1" si="159"/>
        <v>11.057312553233654</v>
      </c>
      <c r="D987" s="4">
        <f t="shared" ca="1" si="160"/>
        <v>7.6004568941083512</v>
      </c>
      <c r="E987" s="4">
        <f t="shared" ca="1" si="161"/>
        <v>9.0335125405751846</v>
      </c>
      <c r="F987" s="4">
        <f t="shared" ca="1" si="162"/>
        <v>11.803930259612622</v>
      </c>
      <c r="G987" s="4">
        <f t="shared" ca="1" si="163"/>
        <v>4.3531246561224837</v>
      </c>
      <c r="H987" s="4">
        <f t="shared" ca="1" si="164"/>
        <v>8.8077849772135295</v>
      </c>
      <c r="I987" s="4">
        <f t="shared" ca="1" si="165"/>
        <v>7.8010989030587163</v>
      </c>
      <c r="J987" s="4">
        <f t="shared" ca="1" si="166"/>
        <v>6.1530135768441161</v>
      </c>
      <c r="K987" s="4">
        <f t="shared" ca="1" si="167"/>
        <v>11.687134484614878</v>
      </c>
      <c r="L987" s="6" t="str">
        <f ca="1">HLOOKUP(MAX(B987:K987),B987:$K$1008,M987,FALSE)</f>
        <v>Buddy Hield</v>
      </c>
      <c r="M987">
        <v>22</v>
      </c>
    </row>
    <row r="988" spans="2:13">
      <c r="B988" s="4">
        <f t="shared" ca="1" si="158"/>
        <v>10.910400251342642</v>
      </c>
      <c r="C988" s="4">
        <f t="shared" ca="1" si="159"/>
        <v>11.485958417644726</v>
      </c>
      <c r="D988" s="4">
        <f t="shared" ca="1" si="160"/>
        <v>10.156080557258459</v>
      </c>
      <c r="E988" s="4">
        <f t="shared" ca="1" si="161"/>
        <v>6.6933261069578824</v>
      </c>
      <c r="F988" s="4">
        <f t="shared" ca="1" si="162"/>
        <v>8.4636868320930869</v>
      </c>
      <c r="G988" s="4">
        <f t="shared" ca="1" si="163"/>
        <v>13.170206373028892</v>
      </c>
      <c r="H988" s="4">
        <f t="shared" ca="1" si="164"/>
        <v>8.9123949337541077</v>
      </c>
      <c r="I988" s="4">
        <f t="shared" ca="1" si="165"/>
        <v>12.057896250301466</v>
      </c>
      <c r="J988" s="4">
        <f t="shared" ca="1" si="166"/>
        <v>12.233978831196623</v>
      </c>
      <c r="K988" s="4">
        <f t="shared" ca="1" si="167"/>
        <v>9.6437224411500679</v>
      </c>
      <c r="L988" s="6" t="str">
        <f ca="1">HLOOKUP(MAX(B988:K988),B988:$K$1008,M988,FALSE)</f>
        <v>Joe Harris</v>
      </c>
      <c r="M988">
        <v>21</v>
      </c>
    </row>
    <row r="989" spans="2:13">
      <c r="B989" s="4">
        <f t="shared" ca="1" si="158"/>
        <v>10.837948005036493</v>
      </c>
      <c r="C989" s="4">
        <f t="shared" ca="1" si="159"/>
        <v>10.60875353864752</v>
      </c>
      <c r="D989" s="4">
        <f t="shared" ca="1" si="160"/>
        <v>5.7114768897223911</v>
      </c>
      <c r="E989" s="4">
        <f t="shared" ca="1" si="161"/>
        <v>9.689551696524898</v>
      </c>
      <c r="F989" s="4">
        <f t="shared" ca="1" si="162"/>
        <v>11.116669490377335</v>
      </c>
      <c r="G989" s="4">
        <f t="shared" ca="1" si="163"/>
        <v>7.2360452414977878</v>
      </c>
      <c r="H989" s="4">
        <f t="shared" ca="1" si="164"/>
        <v>9.3855100510175351</v>
      </c>
      <c r="I989" s="4">
        <f t="shared" ca="1" si="165"/>
        <v>10.795776831099865</v>
      </c>
      <c r="J989" s="4">
        <f t="shared" ca="1" si="166"/>
        <v>8.6752718418227648</v>
      </c>
      <c r="K989" s="4">
        <f t="shared" ca="1" si="167"/>
        <v>9.066357628635922</v>
      </c>
      <c r="L989" s="6" t="str">
        <f ca="1">HLOOKUP(MAX(B989:K989),B989:$K$1008,M989,FALSE)</f>
        <v>Buddy Hield</v>
      </c>
      <c r="M989">
        <v>20</v>
      </c>
    </row>
    <row r="990" spans="2:13">
      <c r="B990" s="4">
        <f t="shared" ca="1" si="158"/>
        <v>11.283247519269205</v>
      </c>
      <c r="C990" s="4">
        <f t="shared" ca="1" si="159"/>
        <v>11.003035241632581</v>
      </c>
      <c r="D990" s="4">
        <f t="shared" ca="1" si="160"/>
        <v>3.8390087051141011</v>
      </c>
      <c r="E990" s="4">
        <f t="shared" ca="1" si="161"/>
        <v>9.7041162984153999</v>
      </c>
      <c r="F990" s="4">
        <f t="shared" ca="1" si="162"/>
        <v>12.547258111109693</v>
      </c>
      <c r="G990" s="4">
        <f t="shared" ca="1" si="163"/>
        <v>7.3429265869178764</v>
      </c>
      <c r="H990" s="4">
        <f t="shared" ca="1" si="164"/>
        <v>10.285924490214066</v>
      </c>
      <c r="I990" s="4">
        <f t="shared" ca="1" si="165"/>
        <v>6.3035712410099825</v>
      </c>
      <c r="J990" s="4">
        <f t="shared" ca="1" si="166"/>
        <v>4.9512288463257264</v>
      </c>
      <c r="K990" s="4">
        <f t="shared" ca="1" si="167"/>
        <v>10.299990408249711</v>
      </c>
      <c r="L990" s="6" t="str">
        <f ca="1">HLOOKUP(MAX(B990:K990),B990:$K$1008,M990,FALSE)</f>
        <v>Buddy Hield</v>
      </c>
      <c r="M990">
        <v>19</v>
      </c>
    </row>
    <row r="991" spans="2:13">
      <c r="B991" s="4">
        <f t="shared" ca="1" si="158"/>
        <v>11.981022248049779</v>
      </c>
      <c r="C991" s="4">
        <f t="shared" ca="1" si="159"/>
        <v>11.578684486486344</v>
      </c>
      <c r="D991" s="4">
        <f t="shared" ca="1" si="160"/>
        <v>11.281601600342119</v>
      </c>
      <c r="E991" s="4">
        <f t="shared" ca="1" si="161"/>
        <v>7.5351687111563042</v>
      </c>
      <c r="F991" s="4">
        <f t="shared" ca="1" si="162"/>
        <v>10.373501573939254</v>
      </c>
      <c r="G991" s="4">
        <f t="shared" ca="1" si="163"/>
        <v>10.331459437224396</v>
      </c>
      <c r="H991" s="4">
        <f t="shared" ca="1" si="164"/>
        <v>10.596054913273514</v>
      </c>
      <c r="I991" s="4">
        <f t="shared" ca="1" si="165"/>
        <v>8.6824992363422009</v>
      </c>
      <c r="J991" s="4">
        <f t="shared" ca="1" si="166"/>
        <v>15.803333027798233</v>
      </c>
      <c r="K991" s="4">
        <f t="shared" ca="1" si="167"/>
        <v>12.499662701540823</v>
      </c>
      <c r="L991" s="6" t="str">
        <f ca="1">HLOOKUP(MAX(B991:K991),B991:$K$1008,M991,FALSE)</f>
        <v>Danny Green</v>
      </c>
      <c r="M991">
        <v>18</v>
      </c>
    </row>
    <row r="992" spans="2:13">
      <c r="B992" s="4">
        <f t="shared" ca="1" si="158"/>
        <v>11.141515599428036</v>
      </c>
      <c r="C992" s="4">
        <f t="shared" ca="1" si="159"/>
        <v>10.160707490435533</v>
      </c>
      <c r="D992" s="4">
        <f t="shared" ca="1" si="160"/>
        <v>4.8609330880221622</v>
      </c>
      <c r="E992" s="4">
        <f t="shared" ca="1" si="161"/>
        <v>9.9586517739084357</v>
      </c>
      <c r="F992" s="4">
        <f t="shared" ca="1" si="162"/>
        <v>12.326877143434551</v>
      </c>
      <c r="G992" s="4">
        <f t="shared" ca="1" si="163"/>
        <v>16.775929619114741</v>
      </c>
      <c r="H992" s="4">
        <f t="shared" ca="1" si="164"/>
        <v>10.794722466955664</v>
      </c>
      <c r="I992" s="4">
        <f t="shared" ca="1" si="165"/>
        <v>10.15983313626584</v>
      </c>
      <c r="J992" s="4">
        <f t="shared" ca="1" si="166"/>
        <v>12.146895147975192</v>
      </c>
      <c r="K992" s="4">
        <f t="shared" ca="1" si="167"/>
        <v>7.1505936956851919</v>
      </c>
      <c r="L992" s="6" t="str">
        <f ca="1">HLOOKUP(MAX(B992:K992),B992:$K$1008,M992,FALSE)</f>
        <v>Joe Harris</v>
      </c>
      <c r="M992">
        <v>17</v>
      </c>
    </row>
    <row r="993" spans="2:13">
      <c r="B993" s="4">
        <f t="shared" ca="1" si="158"/>
        <v>10.325530733944564</v>
      </c>
      <c r="C993" s="4">
        <f t="shared" ca="1" si="159"/>
        <v>9.9240292304656865</v>
      </c>
      <c r="D993" s="4">
        <f t="shared" ca="1" si="160"/>
        <v>5.7623824480199248</v>
      </c>
      <c r="E993" s="4">
        <f t="shared" ca="1" si="161"/>
        <v>10.735921788024571</v>
      </c>
      <c r="F993" s="4">
        <f t="shared" ca="1" si="162"/>
        <v>9.4795336542956434</v>
      </c>
      <c r="G993" s="4">
        <f t="shared" ca="1" si="163"/>
        <v>10.241227598332422</v>
      </c>
      <c r="H993" s="4">
        <f t="shared" ca="1" si="164"/>
        <v>10.36620516686102</v>
      </c>
      <c r="I993" s="4">
        <f t="shared" ca="1" si="165"/>
        <v>9.775057104604338</v>
      </c>
      <c r="J993" s="4">
        <f t="shared" ca="1" si="166"/>
        <v>6.3340049267574363</v>
      </c>
      <c r="K993" s="4">
        <f t="shared" ca="1" si="167"/>
        <v>11.026683417488991</v>
      </c>
      <c r="L993" s="6" t="str">
        <f ca="1">HLOOKUP(MAX(B993:K993),B993:$K$1008,M993,FALSE)</f>
        <v>Khris Middleton</v>
      </c>
      <c r="M993">
        <v>16</v>
      </c>
    </row>
    <row r="994" spans="2:13">
      <c r="B994" s="4">
        <f t="shared" ca="1" si="158"/>
        <v>10.794303929238238</v>
      </c>
      <c r="C994" s="4">
        <f t="shared" ca="1" si="159"/>
        <v>11.253910645017202</v>
      </c>
      <c r="D994" s="4">
        <f t="shared" ca="1" si="160"/>
        <v>7.5925350480789415</v>
      </c>
      <c r="E994" s="4">
        <f t="shared" ca="1" si="161"/>
        <v>8.4203156793453822</v>
      </c>
      <c r="F994" s="4">
        <f t="shared" ca="1" si="162"/>
        <v>10.043717889084597</v>
      </c>
      <c r="G994" s="4">
        <f t="shared" ca="1" si="163"/>
        <v>8.3161667092228466</v>
      </c>
      <c r="H994" s="4">
        <f t="shared" ca="1" si="164"/>
        <v>10.240806630799604</v>
      </c>
      <c r="I994" s="4">
        <f t="shared" ca="1" si="165"/>
        <v>8.0145459304245055</v>
      </c>
      <c r="J994" s="4">
        <f t="shared" ca="1" si="166"/>
        <v>6.35636957702134</v>
      </c>
      <c r="K994" s="4">
        <f t="shared" ca="1" si="167"/>
        <v>6.8204586689794153</v>
      </c>
      <c r="L994" s="6" t="str">
        <f ca="1">HLOOKUP(MAX(B994:K994),B994:$K$1008,M994,FALSE)</f>
        <v>Seth Curry</v>
      </c>
      <c r="M994">
        <v>15</v>
      </c>
    </row>
    <row r="995" spans="2:13">
      <c r="B995" s="4">
        <f t="shared" ca="1" si="158"/>
        <v>11.519243656381551</v>
      </c>
      <c r="C995" s="4">
        <f t="shared" ca="1" si="159"/>
        <v>12.176356885626216</v>
      </c>
      <c r="D995" s="4">
        <f t="shared" ca="1" si="160"/>
        <v>1.9781384627153051</v>
      </c>
      <c r="E995" s="4">
        <f t="shared" ca="1" si="161"/>
        <v>8.0510612455050605</v>
      </c>
      <c r="F995" s="4">
        <f t="shared" ca="1" si="162"/>
        <v>11.779540562051286</v>
      </c>
      <c r="G995" s="4">
        <f t="shared" ca="1" si="163"/>
        <v>11.391847160640193</v>
      </c>
      <c r="H995" s="4">
        <f t="shared" ca="1" si="164"/>
        <v>9.2361910276624339</v>
      </c>
      <c r="I995" s="4">
        <f t="shared" ca="1" si="165"/>
        <v>5.3459685243864223</v>
      </c>
      <c r="J995" s="4">
        <f t="shared" ca="1" si="166"/>
        <v>12.80248219268476</v>
      </c>
      <c r="K995" s="4">
        <f t="shared" ca="1" si="167"/>
        <v>11.461126535220034</v>
      </c>
      <c r="L995" s="6" t="str">
        <f ca="1">HLOOKUP(MAX(B995:K995),B995:$K$1008,M995,FALSE)</f>
        <v>Danny Green</v>
      </c>
      <c r="M995">
        <v>14</v>
      </c>
    </row>
    <row r="996" spans="2:13">
      <c r="B996" s="4">
        <f t="shared" ca="1" si="158"/>
        <v>10.938770614490616</v>
      </c>
      <c r="C996" s="4">
        <f t="shared" ca="1" si="159"/>
        <v>10.507194318482759</v>
      </c>
      <c r="D996" s="4">
        <f t="shared" ca="1" si="160"/>
        <v>6.9303918729442717</v>
      </c>
      <c r="E996" s="4">
        <f t="shared" ca="1" si="161"/>
        <v>9.1543132103977438</v>
      </c>
      <c r="F996" s="4">
        <f t="shared" ca="1" si="162"/>
        <v>9.4005960640554918</v>
      </c>
      <c r="G996" s="4">
        <f t="shared" ca="1" si="163"/>
        <v>8.207402767873905</v>
      </c>
      <c r="H996" s="4">
        <f t="shared" ca="1" si="164"/>
        <v>9.6524134680391871</v>
      </c>
      <c r="I996" s="4">
        <f t="shared" ca="1" si="165"/>
        <v>6.8880658880196695</v>
      </c>
      <c r="J996" s="4">
        <f t="shared" ca="1" si="166"/>
        <v>8.0382986781272994</v>
      </c>
      <c r="K996" s="4">
        <f t="shared" ca="1" si="167"/>
        <v>9.0223661628887282</v>
      </c>
      <c r="L996" s="6" t="str">
        <f ca="1">HLOOKUP(MAX(B996:K996),B996:$K$1008,M996,FALSE)</f>
        <v>Steph Curry</v>
      </c>
      <c r="M996">
        <v>13</v>
      </c>
    </row>
    <row r="997" spans="2:13">
      <c r="B997" s="4">
        <f t="shared" ca="1" si="158"/>
        <v>11.851254303009327</v>
      </c>
      <c r="C997" s="4">
        <f t="shared" ca="1" si="159"/>
        <v>11.648889392961696</v>
      </c>
      <c r="D997" s="4">
        <f t="shared" ca="1" si="160"/>
        <v>4.0466187662999094</v>
      </c>
      <c r="E997" s="4">
        <f t="shared" ca="1" si="161"/>
        <v>9.2005455548503576</v>
      </c>
      <c r="F997" s="4">
        <f t="shared" ca="1" si="162"/>
        <v>11.300162805627819</v>
      </c>
      <c r="G997" s="4">
        <f t="shared" ca="1" si="163"/>
        <v>9.3066166217800781</v>
      </c>
      <c r="H997" s="4">
        <f t="shared" ca="1" si="164"/>
        <v>9.6515770986805656</v>
      </c>
      <c r="I997" s="4">
        <f t="shared" ca="1" si="165"/>
        <v>11.644687774144572</v>
      </c>
      <c r="J997" s="4">
        <f t="shared" ca="1" si="166"/>
        <v>9.5877217059872475</v>
      </c>
      <c r="K997" s="4">
        <f t="shared" ca="1" si="167"/>
        <v>8.7494780929885714</v>
      </c>
      <c r="L997" s="6" t="str">
        <f ca="1">HLOOKUP(MAX(B997:K997),B997:$K$1008,M997,FALSE)</f>
        <v>Steph Curry</v>
      </c>
      <c r="M997">
        <v>12</v>
      </c>
    </row>
    <row r="998" spans="2:13">
      <c r="B998" s="4">
        <f t="shared" ca="1" si="158"/>
        <v>11.355525114561605</v>
      </c>
      <c r="C998" s="4">
        <f t="shared" ca="1" si="159"/>
        <v>12.476240604109195</v>
      </c>
      <c r="D998" s="4">
        <f t="shared" ca="1" si="160"/>
        <v>8.2903343373328582</v>
      </c>
      <c r="E998" s="4">
        <f t="shared" ca="1" si="161"/>
        <v>9.3309580117507167</v>
      </c>
      <c r="F998" s="4">
        <f t="shared" ca="1" si="162"/>
        <v>10.459843597207472</v>
      </c>
      <c r="G998" s="4">
        <f t="shared" ca="1" si="163"/>
        <v>13.381279408347464</v>
      </c>
      <c r="H998" s="4">
        <f t="shared" ca="1" si="164"/>
        <v>8.3437735483338606</v>
      </c>
      <c r="I998" s="4">
        <f t="shared" ca="1" si="165"/>
        <v>7.6958753560130351</v>
      </c>
      <c r="J998" s="4">
        <f t="shared" ca="1" si="166"/>
        <v>11.943815389734915</v>
      </c>
      <c r="K998" s="4">
        <f t="shared" ca="1" si="167"/>
        <v>9.0868158881842067</v>
      </c>
      <c r="L998" s="6" t="str">
        <f ca="1">HLOOKUP(MAX(B998:K998),B998:$K$1008,M998,FALSE)</f>
        <v>Joe Harris</v>
      </c>
      <c r="M998">
        <v>11</v>
      </c>
    </row>
    <row r="999" spans="2:13">
      <c r="B999" s="4">
        <f t="shared" ca="1" si="158"/>
        <v>9.0437615787684695</v>
      </c>
      <c r="C999" s="4">
        <f t="shared" ca="1" si="159"/>
        <v>10.353912788719926</v>
      </c>
      <c r="D999" s="4">
        <f t="shared" ca="1" si="160"/>
        <v>14.030476854006061</v>
      </c>
      <c r="E999" s="4">
        <f t="shared" ca="1" si="161"/>
        <v>8.2420923558789223</v>
      </c>
      <c r="F999" s="4">
        <f t="shared" ca="1" si="162"/>
        <v>10.784816375978876</v>
      </c>
      <c r="G999" s="4">
        <f t="shared" ca="1" si="163"/>
        <v>11.694513802432521</v>
      </c>
      <c r="H999" s="4">
        <f t="shared" ca="1" si="164"/>
        <v>8.6715737193216604</v>
      </c>
      <c r="I999" s="4">
        <f t="shared" ca="1" si="165"/>
        <v>7.2972608920506161</v>
      </c>
      <c r="J999" s="4">
        <f t="shared" ca="1" si="166"/>
        <v>9.2281298539921526</v>
      </c>
      <c r="K999" s="4">
        <f t="shared" ca="1" si="167"/>
        <v>10.154782728749272</v>
      </c>
      <c r="L999" s="6" t="str">
        <f ca="1">HLOOKUP(MAX(B999:K999),B999:$K$1008,M999,FALSE)</f>
        <v>Dirk Nowitzki</v>
      </c>
      <c r="M999">
        <v>10</v>
      </c>
    </row>
    <row r="1000" spans="2:13">
      <c r="B1000" s="4">
        <f t="shared" ca="1" si="158"/>
        <v>9.8098225456953116</v>
      </c>
      <c r="C1000" s="4">
        <f t="shared" ca="1" si="159"/>
        <v>11.974596055179029</v>
      </c>
      <c r="D1000" s="4">
        <f t="shared" ca="1" si="160"/>
        <v>5.989437596116173</v>
      </c>
      <c r="E1000" s="4">
        <f t="shared" ca="1" si="161"/>
        <v>8.6887479563543106</v>
      </c>
      <c r="F1000" s="4">
        <f t="shared" ca="1" si="162"/>
        <v>11.009836184162767</v>
      </c>
      <c r="G1000" s="4">
        <f t="shared" ca="1" si="163"/>
        <v>9.1645284669221709</v>
      </c>
      <c r="H1000" s="4">
        <f t="shared" ca="1" si="164"/>
        <v>10.149215003092856</v>
      </c>
      <c r="I1000" s="4">
        <f t="shared" ca="1" si="165"/>
        <v>8.6886097827456688</v>
      </c>
      <c r="J1000" s="4">
        <f t="shared" ca="1" si="166"/>
        <v>9.0635039288612695</v>
      </c>
      <c r="K1000" s="4">
        <f t="shared" ca="1" si="167"/>
        <v>10.112464637417784</v>
      </c>
      <c r="L1000" s="6" t="str">
        <f ca="1">HLOOKUP(MAX(B1000:K1000),B1000:$K$1008,M1000,FALSE)</f>
        <v>Seth Curry</v>
      </c>
      <c r="M1000">
        <v>9</v>
      </c>
    </row>
    <row r="1001" spans="2:13">
      <c r="B1001" s="4">
        <f t="shared" ca="1" si="158"/>
        <v>12.165146656548819</v>
      </c>
      <c r="C1001" s="4">
        <f t="shared" ca="1" si="159"/>
        <v>10.409526776962929</v>
      </c>
      <c r="D1001" s="4">
        <f t="shared" ca="1" si="160"/>
        <v>13.594432427032066</v>
      </c>
      <c r="E1001" s="4">
        <f t="shared" ca="1" si="161"/>
        <v>9.1938027351768348</v>
      </c>
      <c r="F1001" s="4">
        <f t="shared" ca="1" si="162"/>
        <v>10.556650708242787</v>
      </c>
      <c r="G1001" s="4">
        <f t="shared" ca="1" si="163"/>
        <v>9.8221737866089089</v>
      </c>
      <c r="H1001" s="4">
        <f t="shared" ca="1" si="164"/>
        <v>9.1515268590696923</v>
      </c>
      <c r="I1001" s="4">
        <f t="shared" ca="1" si="165"/>
        <v>10.645067243789152</v>
      </c>
      <c r="J1001" s="4">
        <f t="shared" ca="1" si="166"/>
        <v>6.3478487050279169</v>
      </c>
      <c r="K1001" s="4">
        <f t="shared" ca="1" si="167"/>
        <v>12.615280301310236</v>
      </c>
      <c r="L1001" s="6" t="str">
        <f ca="1">HLOOKUP(MAX(B1001:K1001),B1001:$K$1008,M1001,FALSE)</f>
        <v>Dirk Nowitzki</v>
      </c>
      <c r="M1001">
        <v>8</v>
      </c>
    </row>
    <row r="1002" spans="2:13">
      <c r="B1002" s="4">
        <f t="shared" ca="1" si="158"/>
        <v>11.129389533066988</v>
      </c>
      <c r="C1002" s="4">
        <f t="shared" ca="1" si="159"/>
        <v>11.223903317547931</v>
      </c>
      <c r="D1002" s="4">
        <f t="shared" ca="1" si="160"/>
        <v>2.766433623936611</v>
      </c>
      <c r="E1002" s="4">
        <f t="shared" ca="1" si="161"/>
        <v>9.129594011733877</v>
      </c>
      <c r="F1002" s="4">
        <f t="shared" ca="1" si="162"/>
        <v>10.405875401429492</v>
      </c>
      <c r="G1002" s="4">
        <f t="shared" ca="1" si="163"/>
        <v>9.7445679773843921</v>
      </c>
      <c r="H1002" s="4">
        <f t="shared" ca="1" si="164"/>
        <v>9.4153876944084747</v>
      </c>
      <c r="I1002" s="4">
        <f t="shared" ca="1" si="165"/>
        <v>7.1275114006835212</v>
      </c>
      <c r="J1002" s="4">
        <f t="shared" ca="1" si="166"/>
        <v>10.329111694435836</v>
      </c>
      <c r="K1002" s="4">
        <f t="shared" ca="1" si="167"/>
        <v>13.196532476846578</v>
      </c>
      <c r="L1002" s="6" t="str">
        <f ca="1">HLOOKUP(MAX(B1002:K1002),B1002:$K$1008,M1002,FALSE)</f>
        <v>Khris Middleton</v>
      </c>
      <c r="M1002">
        <v>7</v>
      </c>
    </row>
    <row r="1003" spans="2:13">
      <c r="B1003" s="4">
        <f t="shared" ca="1" si="158"/>
        <v>10.36398781103661</v>
      </c>
      <c r="C1003" s="4">
        <f t="shared" ca="1" si="159"/>
        <v>10.781931381427359</v>
      </c>
      <c r="D1003" s="4">
        <f t="shared" ca="1" si="160"/>
        <v>5.0006144299122912</v>
      </c>
      <c r="E1003" s="4">
        <f t="shared" ca="1" si="161"/>
        <v>7.689144395555922</v>
      </c>
      <c r="F1003" s="4">
        <f t="shared" ca="1" si="162"/>
        <v>8.3640259316844308</v>
      </c>
      <c r="G1003" s="4">
        <f t="shared" ca="1" si="163"/>
        <v>10.515305311197968</v>
      </c>
      <c r="H1003" s="4">
        <f t="shared" ca="1" si="164"/>
        <v>9.8794119635610826</v>
      </c>
      <c r="I1003" s="4">
        <f t="shared" ca="1" si="165"/>
        <v>9.5080292404469979</v>
      </c>
      <c r="J1003" s="4">
        <f t="shared" ca="1" si="166"/>
        <v>9.7332008139115302</v>
      </c>
      <c r="K1003" s="4">
        <f t="shared" ca="1" si="167"/>
        <v>9.1947437588752194</v>
      </c>
      <c r="L1003" s="6" t="str">
        <f ca="1">HLOOKUP(MAX(B1003:K1003),B1003:$K$1008,M1003,FALSE)</f>
        <v>Seth Curry</v>
      </c>
      <c r="M1003">
        <v>6</v>
      </c>
    </row>
    <row r="1004" spans="2:13">
      <c r="B1004" s="4">
        <f t="shared" ca="1" si="158"/>
        <v>11.813807416289352</v>
      </c>
      <c r="C1004" s="4">
        <f t="shared" ca="1" si="159"/>
        <v>11.312338248483279</v>
      </c>
      <c r="D1004" s="4">
        <f t="shared" ca="1" si="160"/>
        <v>6.1808838863077469</v>
      </c>
      <c r="E1004" s="4">
        <f t="shared" ca="1" si="161"/>
        <v>7.6412718373663449</v>
      </c>
      <c r="F1004" s="4">
        <f t="shared" ca="1" si="162"/>
        <v>10.37130417650603</v>
      </c>
      <c r="G1004" s="4">
        <f t="shared" ca="1" si="163"/>
        <v>9.9298219134293486</v>
      </c>
      <c r="H1004" s="4">
        <f t="shared" ca="1" si="164"/>
        <v>10.514782868799502</v>
      </c>
      <c r="I1004" s="4">
        <f t="shared" ca="1" si="165"/>
        <v>10.811722966103307</v>
      </c>
      <c r="J1004" s="4">
        <f t="shared" ca="1" si="166"/>
        <v>8.0399762591375215</v>
      </c>
      <c r="K1004" s="4">
        <f t="shared" ca="1" si="167"/>
        <v>10.610548042447485</v>
      </c>
      <c r="L1004" s="6" t="str">
        <f ca="1">HLOOKUP(MAX(B1004:K1004),B1004:$K$1008,M1004,FALSE)</f>
        <v>Steph Curry</v>
      </c>
      <c r="M1004">
        <v>5</v>
      </c>
    </row>
    <row r="1005" spans="2:13">
      <c r="B1005" s="4">
        <f t="shared" ca="1" si="158"/>
        <v>11.159339564750564</v>
      </c>
      <c r="C1005" s="4">
        <f t="shared" ca="1" si="159"/>
        <v>10.985491006587777</v>
      </c>
      <c r="D1005" s="4">
        <f t="shared" ca="1" si="160"/>
        <v>10.675686748149898</v>
      </c>
      <c r="E1005" s="4">
        <f t="shared" ca="1" si="161"/>
        <v>7.9812025489995362</v>
      </c>
      <c r="F1005" s="4">
        <f t="shared" ca="1" si="162"/>
        <v>10.707831420636202</v>
      </c>
      <c r="G1005" s="4">
        <f t="shared" ca="1" si="163"/>
        <v>18.314069462524984</v>
      </c>
      <c r="H1005" s="4">
        <f t="shared" ca="1" si="164"/>
        <v>8.2307159804309862</v>
      </c>
      <c r="I1005" s="4">
        <f t="shared" ca="1" si="165"/>
        <v>8.1436015482187081</v>
      </c>
      <c r="J1005" s="4">
        <f t="shared" ca="1" si="166"/>
        <v>8.7309536992524119</v>
      </c>
      <c r="K1005" s="4">
        <f t="shared" ca="1" si="167"/>
        <v>8.0005995311729841</v>
      </c>
      <c r="L1005" s="6" t="str">
        <f ca="1">HLOOKUP(MAX(B1005:K1005),B1005:$K$1008,M1005,FALSE)</f>
        <v>Joe Harris</v>
      </c>
      <c r="M1005">
        <v>4</v>
      </c>
    </row>
    <row r="1006" spans="2:13">
      <c r="B1006" s="4">
        <f t="shared" ca="1" si="158"/>
        <v>12.059126161936184</v>
      </c>
      <c r="C1006" s="4">
        <f t="shared" ca="1" si="159"/>
        <v>11.607841505566755</v>
      </c>
      <c r="D1006" s="4">
        <f t="shared" ca="1" si="160"/>
        <v>3.5515176301935472</v>
      </c>
      <c r="E1006" s="4">
        <f t="shared" ca="1" si="161"/>
        <v>9.6646443768372592</v>
      </c>
      <c r="F1006" s="4">
        <f t="shared" ca="1" si="162"/>
        <v>9.9917092837741421</v>
      </c>
      <c r="G1006" s="4">
        <f t="shared" ca="1" si="163"/>
        <v>8.3838213984982008</v>
      </c>
      <c r="H1006" s="4">
        <f t="shared" ca="1" si="164"/>
        <v>9.0894858347433125</v>
      </c>
      <c r="I1006" s="4">
        <f t="shared" ca="1" si="165"/>
        <v>10.493625862189672</v>
      </c>
      <c r="J1006" s="4">
        <f t="shared" ca="1" si="166"/>
        <v>12.665816146596365</v>
      </c>
      <c r="K1006" s="4">
        <f t="shared" ca="1" si="167"/>
        <v>12.591431199200361</v>
      </c>
      <c r="L1006" s="6" t="str">
        <f ca="1">HLOOKUP(MAX(B1006:K1006),B1006:$K$1008,M1006,FALSE)</f>
        <v>Danny Green</v>
      </c>
      <c r="M1006">
        <v>3</v>
      </c>
    </row>
    <row r="1007" spans="2:13">
      <c r="B1007" s="4">
        <f t="shared" ca="1" si="158"/>
        <v>10.119296674523213</v>
      </c>
      <c r="C1007" s="4">
        <f t="shared" ca="1" si="159"/>
        <v>12.185972590351</v>
      </c>
      <c r="D1007" s="4">
        <f t="shared" ca="1" si="160"/>
        <v>7.2466021459949514</v>
      </c>
      <c r="E1007" s="4">
        <f t="shared" ca="1" si="161"/>
        <v>8.4605275052579447</v>
      </c>
      <c r="F1007" s="4">
        <f t="shared" ca="1" si="162"/>
        <v>10.556280260577088</v>
      </c>
      <c r="G1007" s="4">
        <f t="shared" ca="1" si="163"/>
        <v>8.6337229337938641</v>
      </c>
      <c r="H1007" s="4">
        <f t="shared" ca="1" si="164"/>
        <v>7.4958885573488372</v>
      </c>
      <c r="I1007" s="4">
        <f t="shared" ca="1" si="165"/>
        <v>10.43765339586859</v>
      </c>
      <c r="J1007" s="4">
        <f t="shared" ca="1" si="166"/>
        <v>8.8793696730536134</v>
      </c>
      <c r="K1007" s="4">
        <f t="shared" ca="1" si="167"/>
        <v>10.369307856586534</v>
      </c>
      <c r="L1007" s="6" t="str">
        <f ca="1">HLOOKUP(MAX(B1007:K1007),B1007:$K$1008,M1007,FALSE)</f>
        <v>Seth Curry</v>
      </c>
      <c r="M1007">
        <v>2</v>
      </c>
    </row>
    <row r="1008" spans="2:13">
      <c r="B1008" s="3" t="s">
        <v>1</v>
      </c>
      <c r="C1008" s="3" t="s">
        <v>2</v>
      </c>
      <c r="D1008" s="3" t="s">
        <v>9</v>
      </c>
      <c r="E1008" s="3" t="s">
        <v>3</v>
      </c>
      <c r="F1008" s="3" t="s">
        <v>4</v>
      </c>
      <c r="G1008" s="3" t="s">
        <v>5</v>
      </c>
      <c r="H1008" s="3" t="s">
        <v>6</v>
      </c>
      <c r="I1008" s="3" t="s">
        <v>7</v>
      </c>
      <c r="J1008" s="3" t="s">
        <v>8</v>
      </c>
      <c r="K1008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2019-02-16T17:49:21Z</dcterms:created>
  <dcterms:modified xsi:type="dcterms:W3CDTF">2019-07-08T23:18:35Z</dcterms:modified>
</cp:coreProperties>
</file>