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joshuareno/Desktop/cs2200-interrupts-ec/"/>
    </mc:Choice>
  </mc:AlternateContent>
  <bookViews>
    <workbookView xWindow="0" yWindow="460" windowWidth="28800" windowHeight="1624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H41" i="1" l="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E71" i="1"/>
  <c r="AE72" i="1"/>
  <c r="AE73" i="1"/>
  <c r="AE74"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 r="X74" i="1"/>
  <c r="X73" i="1"/>
  <c r="X72" i="1"/>
  <c r="X71" i="1"/>
  <c r="AG45" i="1"/>
  <c r="AG46" i="1"/>
  <c r="AG47" i="1"/>
  <c r="AG48" i="1"/>
  <c r="AG49" i="1"/>
  <c r="AG50" i="1"/>
  <c r="AG51" i="1"/>
  <c r="AG52" i="1"/>
  <c r="AG53" i="1"/>
  <c r="AG54" i="1"/>
  <c r="AG55" i="1"/>
  <c r="AG56" i="1"/>
  <c r="AG57" i="1"/>
  <c r="AG58" i="1"/>
  <c r="AG59" i="1"/>
  <c r="AG60" i="1"/>
  <c r="AG61" i="1"/>
  <c r="AG62" i="1"/>
  <c r="AG63" i="1"/>
  <c r="AG64" i="1"/>
  <c r="AG65" i="1"/>
  <c r="AG66" i="1"/>
  <c r="AH66" i="1"/>
  <c r="AH65" i="1"/>
  <c r="AH64" i="1"/>
  <c r="AH63" i="1"/>
  <c r="AH62" i="1"/>
  <c r="AH61" i="1"/>
  <c r="AH60" i="1"/>
  <c r="AH59" i="1"/>
  <c r="AH58" i="1"/>
  <c r="AH57" i="1"/>
  <c r="AH56" i="1"/>
  <c r="AH55" i="1"/>
  <c r="AH54" i="1"/>
  <c r="AH53" i="1"/>
  <c r="AH52" i="1"/>
  <c r="AH51" i="1"/>
  <c r="AH50" i="1"/>
  <c r="AH49" i="1"/>
  <c r="AH48" i="1"/>
  <c r="AJ86" i="1"/>
  <c r="AJ85" i="1"/>
  <c r="AJ84" i="1"/>
  <c r="AJ83" i="1"/>
  <c r="AJ82" i="1"/>
  <c r="AJ81" i="1"/>
  <c r="AH47" i="1"/>
  <c r="AH46" i="1"/>
  <c r="AH45" i="1"/>
  <c r="AH44" i="1"/>
  <c r="AH43" i="1"/>
  <c r="AH42" i="1"/>
  <c r="AJ80" i="1"/>
  <c r="AJ79" i="1"/>
  <c r="AJ78" i="1"/>
  <c r="AJ77" i="1"/>
  <c r="AJ76" i="1"/>
  <c r="AJ75" i="1"/>
  <c r="AJ74" i="1"/>
  <c r="AJ73" i="1"/>
  <c r="AJ72" i="1"/>
  <c r="AJ71" i="1"/>
</calcChain>
</file>

<file path=xl/sharedStrings.xml><?xml version="1.0" encoding="utf-8"?>
<sst xmlns="http://schemas.openxmlformats.org/spreadsheetml/2006/main" count="132" uniqueCount="124">
  <si>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</si>
  <si>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</si>
  <si>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</si>
  <si>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</si>
  <si>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</si>
  <si>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</si>
  <si>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</si>
  <si>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</si>
  <si>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</si>
  <si>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</si>
  <si>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</si>
  <si>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</si>
  <si>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</si>
  <si>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</si>
  <si>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</si>
  <si>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</si>
  <si>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</si>
  <si>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</si>
  <si>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</si>
  <si>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</si>
  <si>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</si>
  <si>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</si>
  <si>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</si>
  <si>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</si>
  <si>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</si>
  <si>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</si>
  <si>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</si>
  <si>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</si>
  <si>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</si>
  <si>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</si>
  <si>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</si>
  <si>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</si>
  <si>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</si>
  <si>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</si>
  <si>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</si>
  <si>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</si>
  <si>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</si>
  <si>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Condition ROM</t>
  </si>
  <si>
    <t>WrEnInt</t>
  </si>
  <si>
    <t>EnInt</t>
  </si>
  <si>
    <t>IntAck</t>
  </si>
  <si>
    <t>DrIO</t>
  </si>
  <si>
    <t>PriClr</t>
  </si>
  <si>
    <t>MACRO STATE</t>
  </si>
  <si>
    <t>Interrupt ROM</t>
  </si>
  <si>
    <t>LdDAR</t>
  </si>
  <si>
    <t>FETCH0</t>
  </si>
  <si>
    <t>FETCH1</t>
  </si>
  <si>
    <t>FETCH2</t>
  </si>
  <si>
    <t>ADD0</t>
  </si>
  <si>
    <t>ADD1</t>
  </si>
  <si>
    <t>ADD2</t>
  </si>
  <si>
    <t>ADDI0</t>
  </si>
  <si>
    <t>ADDI1</t>
  </si>
  <si>
    <t>NAND0</t>
  </si>
  <si>
    <t>NAND1</t>
  </si>
  <si>
    <t>NAND2</t>
  </si>
  <si>
    <t>SKP0</t>
  </si>
  <si>
    <t>SKP1</t>
  </si>
  <si>
    <t>SKP2</t>
  </si>
  <si>
    <t>SKP3</t>
  </si>
  <si>
    <t>SKP4</t>
  </si>
  <si>
    <t>SKP5</t>
  </si>
  <si>
    <t>GOTO0</t>
  </si>
  <si>
    <t>GOTO1</t>
  </si>
  <si>
    <t>GOTO2</t>
  </si>
  <si>
    <t>LEA0</t>
  </si>
  <si>
    <t>LEA1</t>
  </si>
  <si>
    <t>LW0</t>
  </si>
  <si>
    <t>LW1</t>
  </si>
  <si>
    <t>LW2</t>
  </si>
  <si>
    <t>LW3</t>
  </si>
  <si>
    <t>SW0</t>
  </si>
  <si>
    <t>SW1</t>
  </si>
  <si>
    <t>SW2</t>
  </si>
  <si>
    <t>SW3</t>
  </si>
  <si>
    <t>JALR0</t>
  </si>
  <si>
    <t>JALR1</t>
  </si>
  <si>
    <t>HALT0</t>
  </si>
  <si>
    <t>INT0</t>
  </si>
  <si>
    <t>INT1</t>
  </si>
  <si>
    <t>INT2</t>
  </si>
  <si>
    <t>EI0</t>
  </si>
  <si>
    <t>DI0</t>
  </si>
  <si>
    <t>RETI0</t>
  </si>
  <si>
    <t>00</t>
  </si>
  <si>
    <t>goes to fetch</t>
  </si>
  <si>
    <t>01</t>
  </si>
  <si>
    <t>goes to int</t>
  </si>
  <si>
    <t>Go back to fetch</t>
  </si>
  <si>
    <t>Skip</t>
  </si>
  <si>
    <t>ADD</t>
  </si>
  <si>
    <t>0000</t>
  </si>
  <si>
    <t>ADDI</t>
  </si>
  <si>
    <t>0001</t>
  </si>
  <si>
    <t>NAND</t>
  </si>
  <si>
    <t>0010</t>
  </si>
  <si>
    <t>SKP</t>
  </si>
  <si>
    <t>0011</t>
  </si>
  <si>
    <t>GOTO</t>
  </si>
  <si>
    <t>0100</t>
  </si>
  <si>
    <t>LEA</t>
  </si>
  <si>
    <t>0101</t>
  </si>
  <si>
    <t>EI</t>
  </si>
  <si>
    <t>0110</t>
  </si>
  <si>
    <t>DI</t>
  </si>
  <si>
    <t>0111</t>
  </si>
  <si>
    <t>LW</t>
  </si>
  <si>
    <t>1000</t>
  </si>
  <si>
    <t>SW</t>
  </si>
  <si>
    <t>1001</t>
  </si>
  <si>
    <t>RETI</t>
  </si>
  <si>
    <t>1010</t>
  </si>
  <si>
    <t>1011</t>
  </si>
  <si>
    <t>JALR</t>
  </si>
  <si>
    <t>1100</t>
  </si>
  <si>
    <t>1101</t>
  </si>
  <si>
    <t>1110</t>
  </si>
  <si>
    <t>HALT</t>
  </si>
  <si>
    <t>1111</t>
  </si>
  <si>
    <t>IN</t>
  </si>
  <si>
    <t>IN0</t>
  </si>
  <si>
    <t>IN2</t>
  </si>
  <si>
    <t>IN1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</si>
</sst>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0"/>
  <sheetViews>
    <sheetView tabSelected="1" topLeftCell="A37" zoomScale="101" workbookViewId="0">
      <selection activeCell="N68" sqref="N68"/>
    </sheetView>
  </sheetViews>
  <sheetFormatPr baseColWidth="10" defaultColWidth="8.83203125" defaultRowHeight="15" x14ac:dyDescent="0.2"/>
  <cols>
    <col min="1" max="1" width="17" bestFit="1" customWidth="1"/>
    <col min="2" max="7" width="8.83203125" customWidth="1"/>
    <col min="32" max="32" width="8.83203125" customWidth="1"/>
    <col min="33" max="33" width="15" customWidth="1"/>
    <col min="34" max="34" width="17.5" customWidth="1"/>
    <col min="35" max="36" width="12.1640625" customWidth="1"/>
  </cols>
  <sheetData>
    <row r="1" spans="1:35" ht="46.25" customHeight="1" x14ac:dyDescent="0.2">
      <c r="A1" s="2" t="s">
        <v>43</v>
      </c>
      <c r="B1" s="2" t="s">
        <v>45</v>
      </c>
      <c r="C1" s="2" t="s">
        <v>42</v>
      </c>
      <c r="D1" s="2" t="s">
        <v>41</v>
      </c>
      <c r="E1" s="2" t="s">
        <v>40</v>
      </c>
      <c r="F1" s="2" t="s">
        <v>39</v>
      </c>
      <c r="G1" s="2" t="s">
        <v>38</v>
      </c>
      <c r="H1" s="5" t="s">
        <v>34</v>
      </c>
      <c r="I1" s="5" t="s">
        <v>0</v>
      </c>
      <c r="J1" s="5" t="s">
        <v>1</v>
      </c>
      <c r="K1" s="5" t="s">
        <v>2</v>
      </c>
      <c r="L1" s="5" t="s">
        <v>3</v>
      </c>
      <c r="M1" s="5" t="s">
        <v>4</v>
      </c>
      <c r="N1" s="5" t="s">
        <v>5</v>
      </c>
      <c r="O1" s="5" t="s">
        <v>6</v>
      </c>
      <c r="P1" s="5" t="s">
        <v>33</v>
      </c>
      <c r="Q1" s="5" t="s">
        <v>7</v>
      </c>
      <c r="R1" s="5" t="s">
        <v>8</v>
      </c>
      <c r="S1" s="5" t="s">
        <v>9</v>
      </c>
      <c r="T1" s="5" t="s">
        <v>10</v>
      </c>
      <c r="U1" s="5" t="s">
        <v>11</v>
      </c>
      <c r="V1" s="5" t="s">
        <v>12</v>
      </c>
      <c r="W1" s="5" t="s">
        <v>13</v>
      </c>
      <c r="X1" s="5" t="s">
        <v>14</v>
      </c>
      <c r="Y1" s="5" t="s">
        <v>15</v>
      </c>
      <c r="Z1" s="5" t="s">
        <v>16</v>
      </c>
      <c r="AA1" s="5" t="s">
        <v>17</v>
      </c>
      <c r="AB1" s="5" t="s">
        <v>18</v>
      </c>
      <c r="AC1" s="5" t="s">
        <v>19</v>
      </c>
      <c r="AD1" s="5" t="s">
        <v>20</v>
      </c>
      <c r="AE1" s="5" t="s">
        <v>24</v>
      </c>
      <c r="AF1" s="5" t="s">
        <v>21</v>
      </c>
      <c r="AG1" s="2" t="s">
        <v>22</v>
      </c>
      <c r="AH1" s="3" t="s">
        <v>36</v>
      </c>
      <c r="AI1" s="6" t="s">
        <v>23</v>
      </c>
    </row>
    <row r="2" spans="1:35" x14ac:dyDescent="0.2">
      <c r="A2" s="9" t="s">
        <v>46</v>
      </c>
      <c r="B2" s="2">
        <v>0</v>
      </c>
      <c r="C2" s="2">
        <v>0</v>
      </c>
      <c r="D2" s="2">
        <v>0</v>
      </c>
      <c r="E2" s="2">
        <v>0</v>
      </c>
      <c r="F2" s="2">
        <v>0</v>
      </c>
      <c r="G2" s="2">
        <v>0</v>
      </c>
      <c r="H2" s="2">
        <v>0</v>
      </c>
      <c r="I2" s="2">
        <v>0</v>
      </c>
      <c r="J2" s="2">
        <v>0</v>
      </c>
      <c r="K2" s="2">
        <v>0</v>
      </c>
      <c r="L2" s="2">
        <v>0</v>
      </c>
      <c r="M2" s="2">
        <v>0</v>
      </c>
      <c r="N2" s="2">
        <v>0</v>
      </c>
      <c r="O2" s="2">
        <v>0</v>
      </c>
      <c r="P2" s="2">
        <v>0</v>
      </c>
      <c r="Q2" s="2">
        <v>0</v>
      </c>
      <c r="R2" s="2">
        <v>1</v>
      </c>
      <c r="S2" s="2">
        <v>1</v>
      </c>
      <c r="T2" s="2">
        <v>0</v>
      </c>
      <c r="U2" s="2">
        <v>0</v>
      </c>
      <c r="V2" s="2">
        <v>0</v>
      </c>
      <c r="W2" s="2">
        <v>1</v>
      </c>
      <c r="X2" s="2">
        <v>0</v>
      </c>
      <c r="Y2" s="2">
        <v>0</v>
      </c>
      <c r="Z2" s="2">
        <v>0</v>
      </c>
      <c r="AA2" s="2">
        <v>0</v>
      </c>
      <c r="AB2" s="2">
        <v>0</v>
      </c>
      <c r="AC2" s="2">
        <v>0</v>
      </c>
      <c r="AD2" s="2">
        <v>0</v>
      </c>
      <c r="AE2" s="2">
        <v>1</v>
      </c>
      <c r="AF2" s="2">
        <v>0</v>
      </c>
      <c r="AG2" s="2">
        <v>0</v>
      </c>
      <c r="AH2" s="4">
        <f>BIN2DEC(CONCATENATE(AA2,AB2,AC2,AD2,AE2,AF2))</f>
        <v>2</v>
      </c>
      <c r="AI2" s="1" t="str">
        <f>BIN2HEX(CONCATENATE(B2,C2,D2,E2,F2,G2,H2), 2)&amp;BIN2HEX(CONCATENATE(I2,J2,K2,L2,M2,N2,O2,P2), 2)&amp;BIN2HEX(CONCATENATE(Q2,R2,S2,T2,U2,V2,W2,X2), 2)&amp;BIN2HEX(CONCATENATE(Y2,Z2,AA2,AB2,AC2,AD2,AE2,AF2), 2)</f>
        <v>00006202</v>
      </c>
    </row>
    <row r="3" spans="1:35" x14ac:dyDescent="0.2">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1</v>
      </c>
      <c r="AH3" s="4">
        <f t="shared" ref="AH3:AH41" si="0">BIN2DEC(CONCATENATE(AA3,AB3,AC3,AD3,AE3,AF3))</f>
        <v>0</v>
      </c>
      <c r="AI3" s="1" t="str">
        <f t="shared" ref="AI3:AI66" si="1">BIN2HEX(CONCATENATE(B3,C3,D3,E3,F3,G3,H3), 2)&amp;BIN2HEX(CONCATENATE(I3,J3,K3,L3,M3,N3,O3,P3), 2)&amp;BIN2HEX(CONCATENATE(Q3,R3,S3,T3,U3,V3,W3,X3), 2)&amp;BIN2HEX(CONCATENATE(Y3,Z3,AA3,AB3,AC3,AD3,AE3,AF3), 2)</f>
        <v>00000000</v>
      </c>
    </row>
    <row r="4" spans="1:35" x14ac:dyDescent="0.2">
      <c r="A4" s="9" t="s">
        <v>47</v>
      </c>
      <c r="B4" s="2">
        <v>0</v>
      </c>
      <c r="C4" s="2">
        <v>0</v>
      </c>
      <c r="D4" s="2">
        <v>0</v>
      </c>
      <c r="E4" s="2">
        <v>0</v>
      </c>
      <c r="F4" s="2">
        <v>0</v>
      </c>
      <c r="G4" s="2">
        <v>0</v>
      </c>
      <c r="H4" s="2">
        <v>1</v>
      </c>
      <c r="I4" s="2">
        <v>1</v>
      </c>
      <c r="J4" s="2">
        <v>0</v>
      </c>
      <c r="K4" s="2">
        <v>0</v>
      </c>
      <c r="L4" s="2">
        <v>0</v>
      </c>
      <c r="M4" s="2">
        <v>0</v>
      </c>
      <c r="N4" s="2">
        <v>0</v>
      </c>
      <c r="O4" s="2">
        <v>0</v>
      </c>
      <c r="P4" s="2">
        <v>0</v>
      </c>
      <c r="Q4" s="2">
        <v>0</v>
      </c>
      <c r="R4" s="2">
        <v>0</v>
      </c>
      <c r="S4" s="2">
        <v>0</v>
      </c>
      <c r="T4" s="2">
        <v>1</v>
      </c>
      <c r="U4" s="2">
        <v>0</v>
      </c>
      <c r="V4" s="2">
        <v>0</v>
      </c>
      <c r="W4" s="2">
        <v>0</v>
      </c>
      <c r="X4" s="2">
        <v>0</v>
      </c>
      <c r="Y4" s="2">
        <v>1</v>
      </c>
      <c r="Z4" s="2">
        <v>0</v>
      </c>
      <c r="AA4" s="2">
        <v>0</v>
      </c>
      <c r="AB4" s="2">
        <v>0</v>
      </c>
      <c r="AC4" s="2">
        <v>0</v>
      </c>
      <c r="AD4" s="2">
        <v>0</v>
      </c>
      <c r="AE4" s="2">
        <v>1</v>
      </c>
      <c r="AF4" s="2">
        <v>1</v>
      </c>
      <c r="AG4" s="2">
        <v>2</v>
      </c>
      <c r="AH4" s="4">
        <f t="shared" si="0"/>
        <v>3</v>
      </c>
      <c r="AI4" s="1" t="str">
        <f t="shared" si="1"/>
        <v>01801083</v>
      </c>
    </row>
    <row r="5" spans="1:35" x14ac:dyDescent="0.2">
      <c r="A5" s="9" t="s">
        <v>48</v>
      </c>
      <c r="B5" s="2">
        <v>0</v>
      </c>
      <c r="C5" s="2">
        <v>0</v>
      </c>
      <c r="D5" s="2">
        <v>0</v>
      </c>
      <c r="E5" s="2">
        <v>0</v>
      </c>
      <c r="F5" s="2">
        <v>0</v>
      </c>
      <c r="G5" s="2">
        <v>0</v>
      </c>
      <c r="H5" s="2">
        <v>0</v>
      </c>
      <c r="I5" s="2">
        <v>1</v>
      </c>
      <c r="J5" s="2">
        <v>1</v>
      </c>
      <c r="K5" s="2">
        <v>1</v>
      </c>
      <c r="L5" s="2">
        <v>0</v>
      </c>
      <c r="M5" s="2">
        <v>0</v>
      </c>
      <c r="N5" s="2">
        <v>0</v>
      </c>
      <c r="O5" s="2">
        <v>0</v>
      </c>
      <c r="P5" s="2">
        <v>0</v>
      </c>
      <c r="Q5" s="2">
        <v>0</v>
      </c>
      <c r="R5" s="2">
        <v>0</v>
      </c>
      <c r="S5" s="2">
        <v>0</v>
      </c>
      <c r="T5" s="2">
        <v>0</v>
      </c>
      <c r="U5" s="2">
        <v>1</v>
      </c>
      <c r="V5" s="2">
        <v>0</v>
      </c>
      <c r="W5" s="2">
        <v>0</v>
      </c>
      <c r="X5" s="2">
        <v>1</v>
      </c>
      <c r="Y5" s="2">
        <v>0</v>
      </c>
      <c r="Z5" s="2">
        <v>0</v>
      </c>
      <c r="AA5" s="2">
        <v>0</v>
      </c>
      <c r="AB5" s="2">
        <v>0</v>
      </c>
      <c r="AC5" s="2">
        <v>0</v>
      </c>
      <c r="AD5" s="2">
        <v>0</v>
      </c>
      <c r="AE5" s="2">
        <v>0</v>
      </c>
      <c r="AF5" s="2">
        <v>0</v>
      </c>
      <c r="AG5" s="2">
        <v>3</v>
      </c>
      <c r="AH5" s="4">
        <f t="shared" si="0"/>
        <v>0</v>
      </c>
      <c r="AI5" s="1" t="str">
        <f t="shared" si="1"/>
        <v>00E00900</v>
      </c>
    </row>
    <row r="6" spans="1:35" x14ac:dyDescent="0.2">
      <c r="A6" s="9" t="s">
        <v>49</v>
      </c>
      <c r="B6" s="2">
        <v>0</v>
      </c>
      <c r="C6" s="2">
        <v>0</v>
      </c>
      <c r="D6" s="2">
        <v>0</v>
      </c>
      <c r="E6" s="2">
        <v>0</v>
      </c>
      <c r="F6" s="2">
        <v>0</v>
      </c>
      <c r="G6" s="2">
        <v>0</v>
      </c>
      <c r="H6" s="2">
        <v>0</v>
      </c>
      <c r="I6" s="2">
        <v>0</v>
      </c>
      <c r="J6" s="2">
        <v>0</v>
      </c>
      <c r="K6" s="2">
        <v>0</v>
      </c>
      <c r="L6" s="2">
        <v>0</v>
      </c>
      <c r="M6" s="2">
        <v>1</v>
      </c>
      <c r="N6" s="2">
        <v>0</v>
      </c>
      <c r="O6" s="2">
        <v>0</v>
      </c>
      <c r="P6" s="2">
        <v>0</v>
      </c>
      <c r="Q6" s="2">
        <v>0</v>
      </c>
      <c r="R6" s="2">
        <v>1</v>
      </c>
      <c r="S6" s="2">
        <v>0</v>
      </c>
      <c r="T6" s="2">
        <v>0</v>
      </c>
      <c r="U6" s="2">
        <v>0</v>
      </c>
      <c r="V6" s="2">
        <v>0</v>
      </c>
      <c r="W6" s="2">
        <v>0</v>
      </c>
      <c r="X6" s="2">
        <v>0</v>
      </c>
      <c r="Y6" s="2">
        <v>0</v>
      </c>
      <c r="Z6" s="2">
        <v>1</v>
      </c>
      <c r="AA6" s="2">
        <v>0</v>
      </c>
      <c r="AB6" s="2">
        <v>0</v>
      </c>
      <c r="AC6" s="2">
        <v>0</v>
      </c>
      <c r="AD6" s="2">
        <v>1</v>
      </c>
      <c r="AE6" s="2">
        <v>0</v>
      </c>
      <c r="AF6" s="2">
        <v>1</v>
      </c>
      <c r="AG6" s="2">
        <v>4</v>
      </c>
      <c r="AH6" s="4">
        <f t="shared" si="0"/>
        <v>5</v>
      </c>
      <c r="AI6" s="1" t="str">
        <f t="shared" si="1"/>
        <v>00084045</v>
      </c>
    </row>
    <row r="7" spans="1:35" x14ac:dyDescent="0.2">
      <c r="A7" s="9" t="s">
        <v>50</v>
      </c>
      <c r="B7" s="2">
        <v>0</v>
      </c>
      <c r="C7" s="2">
        <v>0</v>
      </c>
      <c r="D7" s="2">
        <v>0</v>
      </c>
      <c r="E7" s="2">
        <v>0</v>
      </c>
      <c r="F7" s="2">
        <v>0</v>
      </c>
      <c r="G7" s="2">
        <v>0</v>
      </c>
      <c r="H7" s="2">
        <v>0</v>
      </c>
      <c r="I7" s="2">
        <v>0</v>
      </c>
      <c r="J7" s="2">
        <v>0</v>
      </c>
      <c r="K7" s="2">
        <v>0</v>
      </c>
      <c r="L7" s="2">
        <v>1</v>
      </c>
      <c r="M7" s="2">
        <v>0</v>
      </c>
      <c r="N7" s="2">
        <v>0</v>
      </c>
      <c r="O7" s="2">
        <v>0</v>
      </c>
      <c r="P7" s="2">
        <v>0</v>
      </c>
      <c r="Q7" s="2">
        <v>1</v>
      </c>
      <c r="R7" s="2">
        <v>0</v>
      </c>
      <c r="S7" s="2">
        <v>0</v>
      </c>
      <c r="T7" s="2">
        <v>0</v>
      </c>
      <c r="U7" s="2">
        <v>0</v>
      </c>
      <c r="V7" s="2">
        <v>0</v>
      </c>
      <c r="W7" s="2">
        <v>0</v>
      </c>
      <c r="X7" s="2">
        <v>0</v>
      </c>
      <c r="Y7" s="2">
        <v>0</v>
      </c>
      <c r="Z7" s="2">
        <v>1</v>
      </c>
      <c r="AA7" s="2">
        <v>0</v>
      </c>
      <c r="AB7" s="2">
        <v>0</v>
      </c>
      <c r="AC7" s="2">
        <v>0</v>
      </c>
      <c r="AD7" s="2">
        <v>1</v>
      </c>
      <c r="AE7" s="2">
        <v>1</v>
      </c>
      <c r="AF7" s="2">
        <v>0</v>
      </c>
      <c r="AG7" s="2">
        <v>5</v>
      </c>
      <c r="AH7" s="4">
        <f t="shared" si="0"/>
        <v>6</v>
      </c>
      <c r="AI7" s="1" t="str">
        <f t="shared" si="1"/>
        <v>00108046</v>
      </c>
    </row>
    <row r="8" spans="1:35" x14ac:dyDescent="0.2">
      <c r="A8" s="9" t="s">
        <v>51</v>
      </c>
      <c r="B8" s="2">
        <v>0</v>
      </c>
      <c r="C8" s="2">
        <v>0</v>
      </c>
      <c r="D8" s="2">
        <v>0</v>
      </c>
      <c r="E8" s="2">
        <v>0</v>
      </c>
      <c r="F8" s="2">
        <v>0</v>
      </c>
      <c r="G8" s="2">
        <v>0</v>
      </c>
      <c r="H8" s="2">
        <v>0</v>
      </c>
      <c r="I8" s="2">
        <v>0</v>
      </c>
      <c r="J8" s="2">
        <v>0</v>
      </c>
      <c r="K8" s="2">
        <v>0</v>
      </c>
      <c r="L8" s="2">
        <v>0</v>
      </c>
      <c r="M8" s="2">
        <v>0</v>
      </c>
      <c r="N8" s="2">
        <v>0</v>
      </c>
      <c r="O8" s="2">
        <v>1</v>
      </c>
      <c r="P8" s="2">
        <v>0</v>
      </c>
      <c r="Q8" s="2">
        <v>0</v>
      </c>
      <c r="R8" s="2">
        <v>0</v>
      </c>
      <c r="S8" s="2">
        <v>0</v>
      </c>
      <c r="T8" s="2">
        <v>0</v>
      </c>
      <c r="U8" s="2">
        <v>0</v>
      </c>
      <c r="V8" s="2">
        <v>0</v>
      </c>
      <c r="W8" s="2">
        <v>0</v>
      </c>
      <c r="X8" s="2">
        <v>1</v>
      </c>
      <c r="Y8" s="2">
        <v>0</v>
      </c>
      <c r="Z8" s="2">
        <v>0</v>
      </c>
      <c r="AA8" s="2">
        <v>0</v>
      </c>
      <c r="AB8" s="2">
        <v>0</v>
      </c>
      <c r="AC8" s="2">
        <v>0</v>
      </c>
      <c r="AD8" s="2">
        <v>0</v>
      </c>
      <c r="AE8" s="2">
        <v>0</v>
      </c>
      <c r="AF8" s="2">
        <v>0</v>
      </c>
      <c r="AG8" s="2">
        <v>6</v>
      </c>
      <c r="AH8" s="4">
        <f t="shared" si="0"/>
        <v>0</v>
      </c>
      <c r="AI8" s="1" t="str">
        <f t="shared" si="1"/>
        <v>00020100</v>
      </c>
    </row>
    <row r="9" spans="1:35" x14ac:dyDescent="0.2">
      <c r="A9" s="9" t="s">
        <v>52</v>
      </c>
      <c r="B9" s="2">
        <v>0</v>
      </c>
      <c r="C9" s="2">
        <v>0</v>
      </c>
      <c r="D9" s="2">
        <v>0</v>
      </c>
      <c r="E9" s="2">
        <v>0</v>
      </c>
      <c r="F9" s="2">
        <v>0</v>
      </c>
      <c r="G9" s="2">
        <v>0</v>
      </c>
      <c r="H9" s="2">
        <v>0</v>
      </c>
      <c r="I9" s="2">
        <v>0</v>
      </c>
      <c r="J9" s="2">
        <v>0</v>
      </c>
      <c r="K9" s="2">
        <v>0</v>
      </c>
      <c r="L9" s="2">
        <v>0</v>
      </c>
      <c r="M9" s="2">
        <v>1</v>
      </c>
      <c r="N9" s="2">
        <v>0</v>
      </c>
      <c r="O9" s="2">
        <v>0</v>
      </c>
      <c r="P9" s="2">
        <v>0</v>
      </c>
      <c r="Q9" s="2">
        <v>0</v>
      </c>
      <c r="R9" s="2">
        <v>1</v>
      </c>
      <c r="S9" s="2">
        <v>0</v>
      </c>
      <c r="T9" s="2">
        <v>0</v>
      </c>
      <c r="U9" s="2">
        <v>0</v>
      </c>
      <c r="V9" s="2">
        <v>0</v>
      </c>
      <c r="W9" s="2">
        <v>0</v>
      </c>
      <c r="X9" s="2">
        <v>0</v>
      </c>
      <c r="Y9" s="2">
        <v>0</v>
      </c>
      <c r="Z9" s="2">
        <v>1</v>
      </c>
      <c r="AA9" s="2">
        <v>0</v>
      </c>
      <c r="AB9" s="2">
        <v>0</v>
      </c>
      <c r="AC9" s="2">
        <v>1</v>
      </c>
      <c r="AD9" s="2">
        <v>0</v>
      </c>
      <c r="AE9" s="2">
        <v>0</v>
      </c>
      <c r="AF9" s="2">
        <v>0</v>
      </c>
      <c r="AG9" s="2">
        <v>7</v>
      </c>
      <c r="AH9" s="4">
        <f t="shared" si="0"/>
        <v>8</v>
      </c>
      <c r="AI9" s="1" t="str">
        <f t="shared" si="1"/>
        <v>00084048</v>
      </c>
    </row>
    <row r="10" spans="1:35" x14ac:dyDescent="0.2">
      <c r="A10" s="9" t="s">
        <v>53</v>
      </c>
      <c r="B10" s="2">
        <v>0</v>
      </c>
      <c r="C10" s="2">
        <v>0</v>
      </c>
      <c r="D10" s="2">
        <v>0</v>
      </c>
      <c r="E10" s="2">
        <v>0</v>
      </c>
      <c r="F10" s="2">
        <v>0</v>
      </c>
      <c r="G10" s="2">
        <v>0</v>
      </c>
      <c r="H10" s="2">
        <v>0</v>
      </c>
      <c r="I10" s="2">
        <v>0</v>
      </c>
      <c r="J10" s="2">
        <v>0</v>
      </c>
      <c r="K10" s="2">
        <v>0</v>
      </c>
      <c r="L10" s="2">
        <v>0</v>
      </c>
      <c r="M10" s="2">
        <v>0</v>
      </c>
      <c r="N10" s="2">
        <v>0</v>
      </c>
      <c r="O10" s="2">
        <v>0</v>
      </c>
      <c r="P10" s="2">
        <v>0</v>
      </c>
      <c r="Q10" s="2">
        <v>1</v>
      </c>
      <c r="R10" s="2">
        <v>0</v>
      </c>
      <c r="S10" s="2">
        <v>0</v>
      </c>
      <c r="T10" s="2">
        <v>0</v>
      </c>
      <c r="U10" s="2">
        <v>0</v>
      </c>
      <c r="V10" s="2">
        <v>1</v>
      </c>
      <c r="W10" s="2">
        <v>0</v>
      </c>
      <c r="X10" s="2">
        <v>0</v>
      </c>
      <c r="Y10" s="2">
        <v>0</v>
      </c>
      <c r="Z10" s="2">
        <v>0</v>
      </c>
      <c r="AA10" s="2">
        <v>0</v>
      </c>
      <c r="AB10" s="2">
        <v>0</v>
      </c>
      <c r="AC10" s="2">
        <v>0</v>
      </c>
      <c r="AD10" s="2">
        <v>1</v>
      </c>
      <c r="AE10" s="2">
        <v>1</v>
      </c>
      <c r="AF10" s="2">
        <v>0</v>
      </c>
      <c r="AG10" s="2">
        <v>8</v>
      </c>
      <c r="AH10" s="4">
        <f t="shared" si="0"/>
        <v>6</v>
      </c>
      <c r="AI10" s="1" t="str">
        <f t="shared" si="1"/>
        <v>00008406</v>
      </c>
    </row>
    <row r="11" spans="1:35" x14ac:dyDescent="0.2">
      <c r="A11" s="9" t="s">
        <v>54</v>
      </c>
      <c r="B11" s="2">
        <v>0</v>
      </c>
      <c r="C11" s="2">
        <v>0</v>
      </c>
      <c r="D11" s="2">
        <v>0</v>
      </c>
      <c r="E11" s="2">
        <v>0</v>
      </c>
      <c r="F11" s="2">
        <v>0</v>
      </c>
      <c r="G11" s="2">
        <v>0</v>
      </c>
      <c r="H11" s="2">
        <v>0</v>
      </c>
      <c r="I11" s="2">
        <v>0</v>
      </c>
      <c r="J11" s="2">
        <v>0</v>
      </c>
      <c r="K11" s="2">
        <v>0</v>
      </c>
      <c r="L11" s="2">
        <v>0</v>
      </c>
      <c r="M11" s="2">
        <v>1</v>
      </c>
      <c r="N11" s="2">
        <v>0</v>
      </c>
      <c r="O11" s="2">
        <v>0</v>
      </c>
      <c r="P11" s="2">
        <v>0</v>
      </c>
      <c r="Q11" s="2">
        <v>0</v>
      </c>
      <c r="R11" s="2">
        <v>1</v>
      </c>
      <c r="S11" s="2">
        <v>0</v>
      </c>
      <c r="T11" s="2">
        <v>0</v>
      </c>
      <c r="U11" s="2">
        <v>0</v>
      </c>
      <c r="V11" s="2">
        <v>0</v>
      </c>
      <c r="W11" s="2">
        <v>0</v>
      </c>
      <c r="X11" s="2">
        <v>0</v>
      </c>
      <c r="Y11" s="2">
        <v>0</v>
      </c>
      <c r="Z11" s="2">
        <v>1</v>
      </c>
      <c r="AA11" s="2">
        <v>0</v>
      </c>
      <c r="AB11" s="2">
        <v>0</v>
      </c>
      <c r="AC11" s="2">
        <v>1</v>
      </c>
      <c r="AD11" s="2">
        <v>0</v>
      </c>
      <c r="AE11" s="2">
        <v>1</v>
      </c>
      <c r="AF11" s="2">
        <v>0</v>
      </c>
      <c r="AG11" s="2">
        <v>9</v>
      </c>
      <c r="AH11" s="4">
        <f t="shared" si="0"/>
        <v>10</v>
      </c>
      <c r="AI11" s="1" t="str">
        <f t="shared" si="1"/>
        <v>0008404A</v>
      </c>
    </row>
    <row r="12" spans="1:35" x14ac:dyDescent="0.2">
      <c r="A12" s="9" t="s">
        <v>55</v>
      </c>
      <c r="B12" s="2">
        <v>0</v>
      </c>
      <c r="C12" s="2">
        <v>0</v>
      </c>
      <c r="D12" s="2">
        <v>0</v>
      </c>
      <c r="E12" s="2">
        <v>0</v>
      </c>
      <c r="F12" s="2">
        <v>0</v>
      </c>
      <c r="G12" s="2">
        <v>0</v>
      </c>
      <c r="H12" s="2">
        <v>0</v>
      </c>
      <c r="I12" s="2">
        <v>0</v>
      </c>
      <c r="J12" s="2">
        <v>0</v>
      </c>
      <c r="K12" s="2">
        <v>0</v>
      </c>
      <c r="L12" s="2">
        <v>1</v>
      </c>
      <c r="M12" s="2">
        <v>0</v>
      </c>
      <c r="N12" s="2">
        <v>0</v>
      </c>
      <c r="O12" s="2">
        <v>0</v>
      </c>
      <c r="P12" s="2">
        <v>0</v>
      </c>
      <c r="Q12" s="2">
        <v>1</v>
      </c>
      <c r="R12" s="2">
        <v>0</v>
      </c>
      <c r="S12" s="2">
        <v>0</v>
      </c>
      <c r="T12" s="2">
        <v>0</v>
      </c>
      <c r="U12" s="2">
        <v>0</v>
      </c>
      <c r="V12" s="2">
        <v>0</v>
      </c>
      <c r="W12" s="2">
        <v>0</v>
      </c>
      <c r="X12" s="2">
        <v>0</v>
      </c>
      <c r="Y12" s="2">
        <v>0</v>
      </c>
      <c r="Z12" s="2">
        <v>1</v>
      </c>
      <c r="AA12" s="2">
        <v>0</v>
      </c>
      <c r="AB12" s="2">
        <v>0</v>
      </c>
      <c r="AC12" s="2">
        <v>1</v>
      </c>
      <c r="AD12" s="2">
        <v>0</v>
      </c>
      <c r="AE12" s="2">
        <v>1</v>
      </c>
      <c r="AF12" s="2">
        <v>1</v>
      </c>
      <c r="AG12" s="2">
        <v>10</v>
      </c>
      <c r="AH12" s="4">
        <f t="shared" si="0"/>
        <v>11</v>
      </c>
      <c r="AI12" s="1" t="str">
        <f t="shared" si="1"/>
        <v>0010804B</v>
      </c>
    </row>
    <row r="13" spans="1:35" x14ac:dyDescent="0.2">
      <c r="A13" s="9" t="s">
        <v>56</v>
      </c>
      <c r="B13" s="2">
        <v>0</v>
      </c>
      <c r="C13" s="2">
        <v>0</v>
      </c>
      <c r="D13" s="2">
        <v>0</v>
      </c>
      <c r="E13" s="2">
        <v>0</v>
      </c>
      <c r="F13" s="2">
        <v>0</v>
      </c>
      <c r="G13" s="2">
        <v>0</v>
      </c>
      <c r="H13" s="2">
        <v>0</v>
      </c>
      <c r="I13" s="2">
        <v>0</v>
      </c>
      <c r="J13" s="2">
        <v>1</v>
      </c>
      <c r="K13" s="2">
        <v>0</v>
      </c>
      <c r="L13" s="2">
        <v>0</v>
      </c>
      <c r="M13" s="2">
        <v>0</v>
      </c>
      <c r="N13" s="2">
        <v>0</v>
      </c>
      <c r="O13" s="2">
        <v>1</v>
      </c>
      <c r="P13" s="2">
        <v>0</v>
      </c>
      <c r="Q13" s="2">
        <v>0</v>
      </c>
      <c r="R13" s="2">
        <v>0</v>
      </c>
      <c r="S13" s="2">
        <v>0</v>
      </c>
      <c r="T13" s="2">
        <v>0</v>
      </c>
      <c r="U13" s="2">
        <v>0</v>
      </c>
      <c r="V13" s="2">
        <v>0</v>
      </c>
      <c r="W13" s="2">
        <v>0</v>
      </c>
      <c r="X13" s="2">
        <v>1</v>
      </c>
      <c r="Y13" s="2">
        <v>0</v>
      </c>
      <c r="Z13" s="2">
        <v>0</v>
      </c>
      <c r="AA13" s="2">
        <v>0</v>
      </c>
      <c r="AB13" s="2">
        <v>0</v>
      </c>
      <c r="AC13" s="2">
        <v>0</v>
      </c>
      <c r="AD13" s="2">
        <v>0</v>
      </c>
      <c r="AE13" s="2">
        <v>0</v>
      </c>
      <c r="AF13" s="2">
        <v>0</v>
      </c>
      <c r="AG13" s="2">
        <v>11</v>
      </c>
      <c r="AH13" s="4">
        <f t="shared" si="0"/>
        <v>0</v>
      </c>
      <c r="AI13" s="1" t="str">
        <f t="shared" si="1"/>
        <v>00420100</v>
      </c>
    </row>
    <row r="14" spans="1:35" x14ac:dyDescent="0.2">
      <c r="A14" s="9" t="s">
        <v>57</v>
      </c>
      <c r="B14" s="2">
        <v>0</v>
      </c>
      <c r="C14" s="2">
        <v>0</v>
      </c>
      <c r="D14" s="2">
        <v>0</v>
      </c>
      <c r="E14" s="2">
        <v>0</v>
      </c>
      <c r="F14" s="2">
        <v>0</v>
      </c>
      <c r="G14" s="2">
        <v>0</v>
      </c>
      <c r="H14" s="2">
        <v>0</v>
      </c>
      <c r="I14" s="2">
        <v>0</v>
      </c>
      <c r="J14" s="2">
        <v>0</v>
      </c>
      <c r="K14" s="2">
        <v>0</v>
      </c>
      <c r="L14" s="2">
        <v>0</v>
      </c>
      <c r="M14" s="2">
        <v>1</v>
      </c>
      <c r="N14" s="2">
        <v>0</v>
      </c>
      <c r="O14" s="2">
        <v>0</v>
      </c>
      <c r="P14" s="2">
        <v>0</v>
      </c>
      <c r="Q14" s="2">
        <v>0</v>
      </c>
      <c r="R14" s="2">
        <v>1</v>
      </c>
      <c r="S14" s="2">
        <v>0</v>
      </c>
      <c r="T14" s="2">
        <v>0</v>
      </c>
      <c r="U14" s="2">
        <v>0</v>
      </c>
      <c r="V14" s="2">
        <v>0</v>
      </c>
      <c r="W14" s="2">
        <v>0</v>
      </c>
      <c r="X14" s="2">
        <v>0</v>
      </c>
      <c r="Y14" s="2">
        <v>0</v>
      </c>
      <c r="Z14" s="2">
        <v>1</v>
      </c>
      <c r="AA14" s="2">
        <v>0</v>
      </c>
      <c r="AB14" s="2">
        <v>0</v>
      </c>
      <c r="AC14" s="2">
        <v>1</v>
      </c>
      <c r="AD14" s="2">
        <v>1</v>
      </c>
      <c r="AE14" s="2">
        <v>0</v>
      </c>
      <c r="AF14" s="2">
        <v>1</v>
      </c>
      <c r="AG14" s="2">
        <v>12</v>
      </c>
      <c r="AH14" s="4">
        <f t="shared" si="0"/>
        <v>13</v>
      </c>
      <c r="AI14" s="1" t="str">
        <f t="shared" si="1"/>
        <v>0008404D</v>
      </c>
    </row>
    <row r="15" spans="1:35" x14ac:dyDescent="0.2">
      <c r="A15" s="9" t="s">
        <v>58</v>
      </c>
      <c r="B15" s="2">
        <v>0</v>
      </c>
      <c r="C15" s="2">
        <v>0</v>
      </c>
      <c r="D15" s="2">
        <v>0</v>
      </c>
      <c r="E15" s="2">
        <v>0</v>
      </c>
      <c r="F15" s="2">
        <v>0</v>
      </c>
      <c r="G15" s="2">
        <v>0</v>
      </c>
      <c r="H15" s="2">
        <v>0</v>
      </c>
      <c r="I15" s="2">
        <v>0</v>
      </c>
      <c r="J15" s="2">
        <v>0</v>
      </c>
      <c r="K15" s="2">
        <v>0</v>
      </c>
      <c r="L15" s="2">
        <v>1</v>
      </c>
      <c r="M15" s="2">
        <v>0</v>
      </c>
      <c r="N15" s="2">
        <v>0</v>
      </c>
      <c r="O15" s="2">
        <v>0</v>
      </c>
      <c r="P15" s="2">
        <v>0</v>
      </c>
      <c r="Q15" s="2">
        <v>1</v>
      </c>
      <c r="R15" s="2">
        <v>0</v>
      </c>
      <c r="S15" s="2">
        <v>0</v>
      </c>
      <c r="T15" s="2">
        <v>0</v>
      </c>
      <c r="U15" s="2">
        <v>0</v>
      </c>
      <c r="V15" s="2">
        <v>0</v>
      </c>
      <c r="W15" s="2">
        <v>0</v>
      </c>
      <c r="X15" s="2">
        <v>0</v>
      </c>
      <c r="Y15" s="2">
        <v>0</v>
      </c>
      <c r="Z15" s="2">
        <v>1</v>
      </c>
      <c r="AA15" s="2">
        <v>0</v>
      </c>
      <c r="AB15" s="2">
        <v>0</v>
      </c>
      <c r="AC15" s="2">
        <v>1</v>
      </c>
      <c r="AD15" s="2">
        <v>1</v>
      </c>
      <c r="AE15" s="2">
        <v>1</v>
      </c>
      <c r="AF15" s="2">
        <v>0</v>
      </c>
      <c r="AG15" s="2">
        <v>13</v>
      </c>
      <c r="AH15" s="4">
        <f t="shared" si="0"/>
        <v>14</v>
      </c>
      <c r="AI15" s="1" t="str">
        <f t="shared" si="1"/>
        <v>0010804E</v>
      </c>
    </row>
    <row r="16" spans="1:35" x14ac:dyDescent="0.2">
      <c r="A16" s="9" t="s">
        <v>59</v>
      </c>
      <c r="B16" s="2">
        <v>0</v>
      </c>
      <c r="C16" s="2">
        <v>0</v>
      </c>
      <c r="D16" s="2">
        <v>0</v>
      </c>
      <c r="E16" s="2">
        <v>0</v>
      </c>
      <c r="F16" s="2">
        <v>0</v>
      </c>
      <c r="G16" s="2">
        <v>0</v>
      </c>
      <c r="H16" s="2">
        <v>0</v>
      </c>
      <c r="I16" s="2">
        <v>0</v>
      </c>
      <c r="J16" s="2">
        <v>0</v>
      </c>
      <c r="K16" s="2">
        <v>1</v>
      </c>
      <c r="L16" s="2">
        <v>0</v>
      </c>
      <c r="M16" s="2">
        <v>0</v>
      </c>
      <c r="N16" s="2">
        <v>0</v>
      </c>
      <c r="O16" s="2">
        <v>0</v>
      </c>
      <c r="P16" s="2">
        <v>1</v>
      </c>
      <c r="Q16" s="2">
        <v>0</v>
      </c>
      <c r="R16" s="2">
        <v>0</v>
      </c>
      <c r="S16" s="2">
        <v>0</v>
      </c>
      <c r="T16" s="2">
        <v>0</v>
      </c>
      <c r="U16" s="2">
        <v>0</v>
      </c>
      <c r="V16" s="2">
        <v>0</v>
      </c>
      <c r="W16" s="2">
        <v>0</v>
      </c>
      <c r="X16" s="2">
        <v>1</v>
      </c>
      <c r="Y16" s="2">
        <v>0</v>
      </c>
      <c r="Z16" s="2">
        <v>0</v>
      </c>
      <c r="AA16" s="2">
        <v>0</v>
      </c>
      <c r="AB16" s="2">
        <v>0</v>
      </c>
      <c r="AC16" s="2">
        <v>1</v>
      </c>
      <c r="AD16" s="2">
        <v>1</v>
      </c>
      <c r="AE16" s="2">
        <v>1</v>
      </c>
      <c r="AF16" s="2">
        <v>1</v>
      </c>
      <c r="AG16" s="2">
        <v>14</v>
      </c>
      <c r="AH16" s="4">
        <f t="shared" si="0"/>
        <v>15</v>
      </c>
      <c r="AI16" s="1" t="str">
        <f t="shared" si="1"/>
        <v>0021010F</v>
      </c>
    </row>
    <row r="17" spans="1:35" x14ac:dyDescent="0.2">
      <c r="A17" s="9" t="s">
        <v>60</v>
      </c>
      <c r="B17" s="2">
        <v>0</v>
      </c>
      <c r="C17" s="2">
        <v>0</v>
      </c>
      <c r="D17" s="2">
        <v>0</v>
      </c>
      <c r="E17" s="2">
        <v>0</v>
      </c>
      <c r="F17" s="2">
        <v>0</v>
      </c>
      <c r="G17" s="2">
        <v>0</v>
      </c>
      <c r="H17" s="2">
        <v>1</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15</v>
      </c>
      <c r="AH17" s="4">
        <f t="shared" si="0"/>
        <v>0</v>
      </c>
      <c r="AI17" s="1" t="str">
        <f t="shared" si="1"/>
        <v>01000000</v>
      </c>
    </row>
    <row r="18" spans="1:35" x14ac:dyDescent="0.2">
      <c r="A18" s="9" t="s">
        <v>61</v>
      </c>
      <c r="B18" s="2">
        <v>0</v>
      </c>
      <c r="C18" s="2">
        <v>0</v>
      </c>
      <c r="D18" s="2">
        <v>0</v>
      </c>
      <c r="E18" s="2">
        <v>0</v>
      </c>
      <c r="F18" s="2">
        <v>0</v>
      </c>
      <c r="G18" s="2">
        <v>0</v>
      </c>
      <c r="H18" s="2">
        <v>0</v>
      </c>
      <c r="I18" s="2">
        <v>0</v>
      </c>
      <c r="J18" s="2">
        <v>0</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1</v>
      </c>
      <c r="AC18" s="2">
        <v>0</v>
      </c>
      <c r="AD18" s="2">
        <v>0</v>
      </c>
      <c r="AE18" s="2">
        <v>0</v>
      </c>
      <c r="AF18" s="2">
        <v>1</v>
      </c>
      <c r="AG18" s="2">
        <v>16</v>
      </c>
      <c r="AH18" s="4">
        <f t="shared" si="0"/>
        <v>17</v>
      </c>
      <c r="AI18" s="1" t="str">
        <f t="shared" si="1"/>
        <v>00004211</v>
      </c>
    </row>
    <row r="19" spans="1:35" x14ac:dyDescent="0.2">
      <c r="A19" s="9" t="s">
        <v>62</v>
      </c>
      <c r="B19" s="2">
        <v>0</v>
      </c>
      <c r="C19" s="2">
        <v>0</v>
      </c>
      <c r="D19" s="2">
        <v>0</v>
      </c>
      <c r="E19" s="2">
        <v>0</v>
      </c>
      <c r="F19" s="2">
        <v>0</v>
      </c>
      <c r="G19" s="2">
        <v>0</v>
      </c>
      <c r="H19" s="2">
        <v>0</v>
      </c>
      <c r="I19" s="2">
        <v>0</v>
      </c>
      <c r="J19" s="2">
        <v>1</v>
      </c>
      <c r="K19" s="2">
        <v>1</v>
      </c>
      <c r="L19" s="2">
        <v>0</v>
      </c>
      <c r="M19" s="2">
        <v>0</v>
      </c>
      <c r="N19" s="2">
        <v>0</v>
      </c>
      <c r="O19" s="2">
        <v>0</v>
      </c>
      <c r="P19" s="2">
        <v>0</v>
      </c>
      <c r="Q19" s="2">
        <v>0</v>
      </c>
      <c r="R19" s="2">
        <v>0</v>
      </c>
      <c r="S19" s="2">
        <v>0</v>
      </c>
      <c r="T19" s="2">
        <v>0</v>
      </c>
      <c r="U19" s="2">
        <v>1</v>
      </c>
      <c r="V19" s="2">
        <v>0</v>
      </c>
      <c r="W19" s="2">
        <v>0</v>
      </c>
      <c r="X19" s="2">
        <v>1</v>
      </c>
      <c r="Y19" s="2">
        <v>0</v>
      </c>
      <c r="Z19" s="2">
        <v>0</v>
      </c>
      <c r="AA19" s="2">
        <v>0</v>
      </c>
      <c r="AB19" s="2">
        <v>0</v>
      </c>
      <c r="AC19" s="2">
        <v>0</v>
      </c>
      <c r="AD19" s="2">
        <v>0</v>
      </c>
      <c r="AE19" s="2">
        <v>0</v>
      </c>
      <c r="AF19" s="2">
        <v>0</v>
      </c>
      <c r="AG19" s="2">
        <v>17</v>
      </c>
      <c r="AH19" s="4">
        <f t="shared" si="0"/>
        <v>0</v>
      </c>
      <c r="AI19" s="1" t="str">
        <f t="shared" si="1"/>
        <v>00600900</v>
      </c>
    </row>
    <row r="20" spans="1:35" x14ac:dyDescent="0.2">
      <c r="A20" s="9" t="s">
        <v>63</v>
      </c>
      <c r="B20" s="2">
        <v>0</v>
      </c>
      <c r="C20" s="2">
        <v>0</v>
      </c>
      <c r="D20" s="2">
        <v>0</v>
      </c>
      <c r="E20" s="2">
        <v>0</v>
      </c>
      <c r="F20" s="2">
        <v>0</v>
      </c>
      <c r="G20" s="2">
        <v>0</v>
      </c>
      <c r="H20" s="2">
        <v>0</v>
      </c>
      <c r="I20" s="2">
        <v>0</v>
      </c>
      <c r="J20" s="2">
        <v>0</v>
      </c>
      <c r="K20" s="2">
        <v>0</v>
      </c>
      <c r="L20" s="2">
        <v>0</v>
      </c>
      <c r="M20" s="2">
        <v>0</v>
      </c>
      <c r="N20" s="2">
        <v>0</v>
      </c>
      <c r="O20" s="2">
        <v>0</v>
      </c>
      <c r="P20" s="2">
        <v>0</v>
      </c>
      <c r="Q20" s="2">
        <v>0</v>
      </c>
      <c r="R20" s="2">
        <v>1</v>
      </c>
      <c r="S20" s="2">
        <v>0</v>
      </c>
      <c r="T20" s="2">
        <v>0</v>
      </c>
      <c r="U20" s="2">
        <v>0</v>
      </c>
      <c r="V20" s="2">
        <v>0</v>
      </c>
      <c r="W20" s="2">
        <v>1</v>
      </c>
      <c r="X20" s="2">
        <v>0</v>
      </c>
      <c r="Y20" s="2">
        <v>0</v>
      </c>
      <c r="Z20" s="2">
        <v>0</v>
      </c>
      <c r="AA20" s="2">
        <v>0</v>
      </c>
      <c r="AB20" s="2">
        <v>1</v>
      </c>
      <c r="AC20" s="2">
        <v>0</v>
      </c>
      <c r="AD20" s="2">
        <v>0</v>
      </c>
      <c r="AE20" s="2">
        <v>1</v>
      </c>
      <c r="AF20" s="2">
        <v>1</v>
      </c>
      <c r="AG20" s="2">
        <v>18</v>
      </c>
      <c r="AH20" s="4">
        <f t="shared" si="0"/>
        <v>19</v>
      </c>
      <c r="AI20" s="1" t="str">
        <f t="shared" si="1"/>
        <v>00004213</v>
      </c>
    </row>
    <row r="21" spans="1:35" x14ac:dyDescent="0.2">
      <c r="A21" s="9" t="s">
        <v>64</v>
      </c>
      <c r="B21" s="2">
        <v>0</v>
      </c>
      <c r="C21" s="2">
        <v>0</v>
      </c>
      <c r="D21" s="2">
        <v>0</v>
      </c>
      <c r="E21" s="2">
        <v>0</v>
      </c>
      <c r="F21" s="2">
        <v>0</v>
      </c>
      <c r="G21" s="2">
        <v>0</v>
      </c>
      <c r="H21" s="2">
        <v>0</v>
      </c>
      <c r="I21" s="2">
        <v>0</v>
      </c>
      <c r="J21" s="2">
        <v>0</v>
      </c>
      <c r="K21" s="2">
        <v>0</v>
      </c>
      <c r="L21" s="2">
        <v>0</v>
      </c>
      <c r="M21" s="2">
        <v>0</v>
      </c>
      <c r="N21" s="2">
        <v>0</v>
      </c>
      <c r="O21" s="2">
        <v>0</v>
      </c>
      <c r="P21" s="2">
        <v>0</v>
      </c>
      <c r="Q21" s="2">
        <v>1</v>
      </c>
      <c r="R21" s="2">
        <v>0</v>
      </c>
      <c r="S21" s="2">
        <v>0</v>
      </c>
      <c r="T21" s="2">
        <v>0</v>
      </c>
      <c r="U21" s="2">
        <v>0</v>
      </c>
      <c r="V21" s="2">
        <v>1</v>
      </c>
      <c r="W21" s="2">
        <v>0</v>
      </c>
      <c r="X21" s="2">
        <v>0</v>
      </c>
      <c r="Y21" s="2">
        <v>0</v>
      </c>
      <c r="Z21" s="2">
        <v>0</v>
      </c>
      <c r="AA21" s="2">
        <v>0</v>
      </c>
      <c r="AB21" s="2">
        <v>1</v>
      </c>
      <c r="AC21" s="2">
        <v>0</v>
      </c>
      <c r="AD21" s="2">
        <v>1</v>
      </c>
      <c r="AE21" s="2">
        <v>0</v>
      </c>
      <c r="AF21" s="2">
        <v>0</v>
      </c>
      <c r="AG21" s="2">
        <v>19</v>
      </c>
      <c r="AH21" s="4">
        <f t="shared" si="0"/>
        <v>20</v>
      </c>
      <c r="AI21" s="1" t="str">
        <f t="shared" si="1"/>
        <v>00008414</v>
      </c>
    </row>
    <row r="22" spans="1:35" x14ac:dyDescent="0.2">
      <c r="A22" s="9" t="s">
        <v>65</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1</v>
      </c>
      <c r="V22" s="2">
        <v>0</v>
      </c>
      <c r="W22" s="2">
        <v>0</v>
      </c>
      <c r="X22" s="2">
        <v>1</v>
      </c>
      <c r="Y22" s="2">
        <v>0</v>
      </c>
      <c r="Z22" s="2">
        <v>0</v>
      </c>
      <c r="AA22" s="2">
        <v>0</v>
      </c>
      <c r="AB22" s="2">
        <v>0</v>
      </c>
      <c r="AC22" s="2">
        <v>0</v>
      </c>
      <c r="AD22" s="2">
        <v>0</v>
      </c>
      <c r="AE22" s="2">
        <v>0</v>
      </c>
      <c r="AF22" s="2">
        <v>0</v>
      </c>
      <c r="AG22" s="2">
        <v>20</v>
      </c>
      <c r="AH22" s="4">
        <f t="shared" si="0"/>
        <v>0</v>
      </c>
      <c r="AI22" s="1" t="str">
        <f t="shared" si="1"/>
        <v>00000900</v>
      </c>
    </row>
    <row r="23" spans="1:35" x14ac:dyDescent="0.2">
      <c r="A23" s="9" t="s">
        <v>66</v>
      </c>
      <c r="B23" s="2">
        <v>0</v>
      </c>
      <c r="C23" s="2">
        <v>0</v>
      </c>
      <c r="D23" s="2">
        <v>0</v>
      </c>
      <c r="E23" s="2">
        <v>0</v>
      </c>
      <c r="F23" s="2">
        <v>0</v>
      </c>
      <c r="G23" s="2">
        <v>0</v>
      </c>
      <c r="H23" s="2">
        <v>0</v>
      </c>
      <c r="I23" s="2">
        <v>0</v>
      </c>
      <c r="J23" s="2">
        <v>0</v>
      </c>
      <c r="K23" s="2">
        <v>0</v>
      </c>
      <c r="L23" s="2">
        <v>0</v>
      </c>
      <c r="M23" s="2">
        <v>0</v>
      </c>
      <c r="N23" s="2">
        <v>0</v>
      </c>
      <c r="O23" s="2">
        <v>0</v>
      </c>
      <c r="P23" s="2">
        <v>0</v>
      </c>
      <c r="Q23" s="2">
        <v>0</v>
      </c>
      <c r="R23" s="2">
        <v>1</v>
      </c>
      <c r="S23" s="2">
        <v>0</v>
      </c>
      <c r="T23" s="2">
        <v>0</v>
      </c>
      <c r="U23" s="2">
        <v>0</v>
      </c>
      <c r="V23" s="2">
        <v>0</v>
      </c>
      <c r="W23" s="2">
        <v>1</v>
      </c>
      <c r="X23" s="2">
        <v>0</v>
      </c>
      <c r="Y23" s="2">
        <v>0</v>
      </c>
      <c r="Z23" s="2">
        <v>0</v>
      </c>
      <c r="AA23" s="2">
        <v>0</v>
      </c>
      <c r="AB23" s="2">
        <v>1</v>
      </c>
      <c r="AC23" s="2">
        <v>0</v>
      </c>
      <c r="AD23" s="2">
        <v>1</v>
      </c>
      <c r="AE23" s="2">
        <v>1</v>
      </c>
      <c r="AF23" s="2">
        <v>0</v>
      </c>
      <c r="AG23" s="2">
        <v>21</v>
      </c>
      <c r="AH23" s="4">
        <f t="shared" si="0"/>
        <v>22</v>
      </c>
      <c r="AI23" s="1" t="str">
        <f t="shared" si="1"/>
        <v>00004216</v>
      </c>
    </row>
    <row r="24" spans="1:35" x14ac:dyDescent="0.2">
      <c r="A24" s="9" t="s">
        <v>67</v>
      </c>
      <c r="B24" s="2">
        <v>0</v>
      </c>
      <c r="C24" s="2">
        <v>0</v>
      </c>
      <c r="D24" s="2">
        <v>0</v>
      </c>
      <c r="E24" s="2">
        <v>0</v>
      </c>
      <c r="F24" s="2">
        <v>0</v>
      </c>
      <c r="G24" s="2">
        <v>0</v>
      </c>
      <c r="H24" s="2">
        <v>0</v>
      </c>
      <c r="I24" s="2">
        <v>0</v>
      </c>
      <c r="J24" s="2">
        <v>0</v>
      </c>
      <c r="K24" s="2">
        <v>0</v>
      </c>
      <c r="L24" s="2">
        <v>0</v>
      </c>
      <c r="M24" s="2">
        <v>0</v>
      </c>
      <c r="N24" s="2">
        <v>0</v>
      </c>
      <c r="O24" s="2">
        <v>0</v>
      </c>
      <c r="P24" s="2">
        <v>0</v>
      </c>
      <c r="Q24" s="2">
        <v>1</v>
      </c>
      <c r="R24" s="2">
        <v>0</v>
      </c>
      <c r="S24" s="2">
        <v>0</v>
      </c>
      <c r="T24" s="2">
        <v>0</v>
      </c>
      <c r="U24" s="2">
        <v>0</v>
      </c>
      <c r="V24" s="2">
        <v>1</v>
      </c>
      <c r="W24" s="2">
        <v>0</v>
      </c>
      <c r="X24" s="2">
        <v>0</v>
      </c>
      <c r="Y24" s="2">
        <v>0</v>
      </c>
      <c r="Z24" s="2">
        <v>0</v>
      </c>
      <c r="AA24" s="2">
        <v>0</v>
      </c>
      <c r="AB24" s="2">
        <v>0</v>
      </c>
      <c r="AC24" s="2">
        <v>0</v>
      </c>
      <c r="AD24" s="2">
        <v>1</v>
      </c>
      <c r="AE24" s="2">
        <v>1</v>
      </c>
      <c r="AF24" s="2">
        <v>0</v>
      </c>
      <c r="AG24" s="2">
        <v>22</v>
      </c>
      <c r="AH24" s="4">
        <f t="shared" si="0"/>
        <v>6</v>
      </c>
      <c r="AI24" s="1" t="str">
        <f t="shared" si="1"/>
        <v>00008406</v>
      </c>
    </row>
    <row r="25" spans="1:35" x14ac:dyDescent="0.2">
      <c r="A25" s="9" t="s">
        <v>68</v>
      </c>
      <c r="B25" s="2">
        <v>0</v>
      </c>
      <c r="C25" s="2">
        <v>0</v>
      </c>
      <c r="D25" s="2">
        <v>0</v>
      </c>
      <c r="E25" s="2">
        <v>0</v>
      </c>
      <c r="F25" s="2">
        <v>0</v>
      </c>
      <c r="G25" s="2">
        <v>0</v>
      </c>
      <c r="H25" s="2">
        <v>0</v>
      </c>
      <c r="I25" s="2">
        <v>0</v>
      </c>
      <c r="J25" s="2">
        <v>0</v>
      </c>
      <c r="K25" s="2">
        <v>0</v>
      </c>
      <c r="L25" s="2">
        <v>0</v>
      </c>
      <c r="M25" s="2">
        <v>1</v>
      </c>
      <c r="N25" s="2">
        <v>0</v>
      </c>
      <c r="O25" s="2">
        <v>0</v>
      </c>
      <c r="P25" s="2">
        <v>0</v>
      </c>
      <c r="Q25" s="2">
        <v>0</v>
      </c>
      <c r="R25" s="2">
        <v>1</v>
      </c>
      <c r="S25" s="2">
        <v>0</v>
      </c>
      <c r="T25" s="2">
        <v>0</v>
      </c>
      <c r="U25" s="2">
        <v>0</v>
      </c>
      <c r="V25" s="2">
        <v>0</v>
      </c>
      <c r="W25" s="2">
        <v>0</v>
      </c>
      <c r="X25" s="2">
        <v>0</v>
      </c>
      <c r="Y25" s="2">
        <v>0</v>
      </c>
      <c r="Z25" s="2">
        <v>1</v>
      </c>
      <c r="AA25" s="2">
        <v>0</v>
      </c>
      <c r="AB25" s="2">
        <v>1</v>
      </c>
      <c r="AC25" s="2">
        <v>1</v>
      </c>
      <c r="AD25" s="2">
        <v>0</v>
      </c>
      <c r="AE25" s="2">
        <v>0</v>
      </c>
      <c r="AF25" s="2">
        <v>0</v>
      </c>
      <c r="AG25" s="2">
        <v>23</v>
      </c>
      <c r="AH25" s="4">
        <f t="shared" si="0"/>
        <v>24</v>
      </c>
      <c r="AI25" s="1" t="str">
        <f t="shared" si="1"/>
        <v>00084058</v>
      </c>
    </row>
    <row r="26" spans="1:35" x14ac:dyDescent="0.2">
      <c r="A26" s="9" t="s">
        <v>69</v>
      </c>
      <c r="B26" s="2">
        <v>0</v>
      </c>
      <c r="C26" s="2">
        <v>0</v>
      </c>
      <c r="D26" s="2">
        <v>0</v>
      </c>
      <c r="E26" s="2">
        <v>0</v>
      </c>
      <c r="F26" s="2">
        <v>0</v>
      </c>
      <c r="G26" s="2">
        <v>0</v>
      </c>
      <c r="H26" s="2">
        <v>0</v>
      </c>
      <c r="I26" s="2">
        <v>0</v>
      </c>
      <c r="J26" s="2">
        <v>0</v>
      </c>
      <c r="K26" s="2">
        <v>0</v>
      </c>
      <c r="L26" s="2">
        <v>0</v>
      </c>
      <c r="M26" s="2">
        <v>0</v>
      </c>
      <c r="N26" s="2">
        <v>0</v>
      </c>
      <c r="O26" s="2">
        <v>0</v>
      </c>
      <c r="P26" s="2">
        <v>0</v>
      </c>
      <c r="Q26" s="2">
        <v>1</v>
      </c>
      <c r="R26" s="2">
        <v>0</v>
      </c>
      <c r="S26" s="2">
        <v>0</v>
      </c>
      <c r="T26" s="2">
        <v>0</v>
      </c>
      <c r="U26" s="2">
        <v>0</v>
      </c>
      <c r="V26" s="2">
        <v>1</v>
      </c>
      <c r="W26" s="2">
        <v>0</v>
      </c>
      <c r="X26" s="2">
        <v>0</v>
      </c>
      <c r="Y26" s="2">
        <v>0</v>
      </c>
      <c r="Z26" s="2">
        <v>0</v>
      </c>
      <c r="AA26" s="2">
        <v>0</v>
      </c>
      <c r="AB26" s="2">
        <v>1</v>
      </c>
      <c r="AC26" s="2">
        <v>1</v>
      </c>
      <c r="AD26" s="2">
        <v>0</v>
      </c>
      <c r="AE26" s="2">
        <v>0</v>
      </c>
      <c r="AF26" s="2">
        <v>1</v>
      </c>
      <c r="AG26" s="2">
        <v>24</v>
      </c>
      <c r="AH26" s="4">
        <f t="shared" si="0"/>
        <v>25</v>
      </c>
      <c r="AI26" s="1" t="str">
        <f t="shared" si="1"/>
        <v>00008419</v>
      </c>
    </row>
    <row r="27" spans="1:35" x14ac:dyDescent="0.2">
      <c r="A27" s="9" t="s">
        <v>70</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1</v>
      </c>
      <c r="T27" s="2">
        <v>0</v>
      </c>
      <c r="U27" s="2">
        <v>0</v>
      </c>
      <c r="V27" s="2">
        <v>0</v>
      </c>
      <c r="W27" s="2">
        <v>0</v>
      </c>
      <c r="X27" s="2">
        <v>1</v>
      </c>
      <c r="Y27" s="2">
        <v>0</v>
      </c>
      <c r="Z27" s="2">
        <v>0</v>
      </c>
      <c r="AA27" s="2">
        <v>0</v>
      </c>
      <c r="AB27" s="2">
        <v>1</v>
      </c>
      <c r="AC27" s="2">
        <v>1</v>
      </c>
      <c r="AD27" s="2">
        <v>0</v>
      </c>
      <c r="AE27" s="2">
        <v>1</v>
      </c>
      <c r="AF27" s="2">
        <v>0</v>
      </c>
      <c r="AG27" s="2">
        <v>25</v>
      </c>
      <c r="AH27" s="4">
        <f t="shared" si="0"/>
        <v>26</v>
      </c>
      <c r="AI27" s="1" t="str">
        <f t="shared" si="1"/>
        <v>0000211A</v>
      </c>
    </row>
    <row r="28" spans="1:35" x14ac:dyDescent="0.2">
      <c r="A28" s="9" t="s">
        <v>71</v>
      </c>
      <c r="B28" s="2">
        <v>0</v>
      </c>
      <c r="C28" s="2">
        <v>0</v>
      </c>
      <c r="D28" s="2">
        <v>0</v>
      </c>
      <c r="E28" s="2">
        <v>0</v>
      </c>
      <c r="F28" s="2">
        <v>0</v>
      </c>
      <c r="G28" s="2">
        <v>0</v>
      </c>
      <c r="H28" s="2">
        <v>0</v>
      </c>
      <c r="I28" s="2">
        <v>0</v>
      </c>
      <c r="J28" s="2">
        <v>0</v>
      </c>
      <c r="K28" s="2">
        <v>0</v>
      </c>
      <c r="L28" s="2">
        <v>0</v>
      </c>
      <c r="M28" s="2">
        <v>0</v>
      </c>
      <c r="N28" s="2">
        <v>0</v>
      </c>
      <c r="O28" s="2">
        <v>1</v>
      </c>
      <c r="P28" s="2">
        <v>0</v>
      </c>
      <c r="Q28" s="2">
        <v>0</v>
      </c>
      <c r="R28" s="2">
        <v>0</v>
      </c>
      <c r="S28" s="2">
        <v>0</v>
      </c>
      <c r="T28" s="2">
        <v>0</v>
      </c>
      <c r="U28" s="2">
        <v>0</v>
      </c>
      <c r="V28" s="2">
        <v>0</v>
      </c>
      <c r="W28" s="2">
        <v>0</v>
      </c>
      <c r="X28" s="2">
        <v>0</v>
      </c>
      <c r="Y28" s="2">
        <v>1</v>
      </c>
      <c r="Z28" s="2">
        <v>0</v>
      </c>
      <c r="AA28" s="2">
        <v>0</v>
      </c>
      <c r="AB28" s="2">
        <v>0</v>
      </c>
      <c r="AC28" s="2">
        <v>0</v>
      </c>
      <c r="AD28" s="2">
        <v>0</v>
      </c>
      <c r="AE28" s="2">
        <v>0</v>
      </c>
      <c r="AF28" s="2">
        <v>0</v>
      </c>
      <c r="AG28" s="2">
        <v>26</v>
      </c>
      <c r="AH28" s="4">
        <f t="shared" si="0"/>
        <v>0</v>
      </c>
      <c r="AI28" s="1" t="str">
        <f t="shared" si="1"/>
        <v>00020080</v>
      </c>
    </row>
    <row r="29" spans="1:35" x14ac:dyDescent="0.2">
      <c r="A29" s="9" t="s">
        <v>72</v>
      </c>
      <c r="B29" s="2">
        <v>0</v>
      </c>
      <c r="C29" s="2">
        <v>0</v>
      </c>
      <c r="D29" s="2">
        <v>0</v>
      </c>
      <c r="E29" s="2">
        <v>0</v>
      </c>
      <c r="F29" s="2">
        <v>0</v>
      </c>
      <c r="G29" s="2">
        <v>0</v>
      </c>
      <c r="H29" s="2">
        <v>0</v>
      </c>
      <c r="I29" s="2">
        <v>0</v>
      </c>
      <c r="J29" s="2">
        <v>0</v>
      </c>
      <c r="K29" s="2">
        <v>0</v>
      </c>
      <c r="L29" s="2">
        <v>0</v>
      </c>
      <c r="M29" s="2">
        <v>1</v>
      </c>
      <c r="N29" s="2">
        <v>0</v>
      </c>
      <c r="O29" s="2">
        <v>0</v>
      </c>
      <c r="P29" s="2">
        <v>0</v>
      </c>
      <c r="Q29" s="2">
        <v>0</v>
      </c>
      <c r="R29" s="2">
        <v>1</v>
      </c>
      <c r="S29" s="2">
        <v>0</v>
      </c>
      <c r="T29" s="2">
        <v>0</v>
      </c>
      <c r="U29" s="2">
        <v>0</v>
      </c>
      <c r="V29" s="2">
        <v>0</v>
      </c>
      <c r="W29" s="2">
        <v>0</v>
      </c>
      <c r="X29" s="2">
        <v>0</v>
      </c>
      <c r="Y29" s="2">
        <v>0</v>
      </c>
      <c r="Z29" s="2">
        <v>1</v>
      </c>
      <c r="AA29" s="2">
        <v>0</v>
      </c>
      <c r="AB29" s="2">
        <v>1</v>
      </c>
      <c r="AC29" s="2">
        <v>1</v>
      </c>
      <c r="AD29" s="2">
        <v>1</v>
      </c>
      <c r="AE29" s="2">
        <v>0</v>
      </c>
      <c r="AF29" s="2">
        <v>0</v>
      </c>
      <c r="AG29" s="2">
        <v>27</v>
      </c>
      <c r="AH29" s="4">
        <f t="shared" si="0"/>
        <v>28</v>
      </c>
      <c r="AI29" s="1" t="str">
        <f t="shared" si="1"/>
        <v>0008405C</v>
      </c>
    </row>
    <row r="30" spans="1:35" x14ac:dyDescent="0.2">
      <c r="A30" s="9" t="s">
        <v>73</v>
      </c>
      <c r="B30" s="2">
        <v>0</v>
      </c>
      <c r="C30" s="2">
        <v>0</v>
      </c>
      <c r="D30" s="2">
        <v>0</v>
      </c>
      <c r="E30" s="2">
        <v>0</v>
      </c>
      <c r="F30" s="2">
        <v>0</v>
      </c>
      <c r="G30" s="2">
        <v>0</v>
      </c>
      <c r="H30" s="2">
        <v>0</v>
      </c>
      <c r="I30" s="2">
        <v>0</v>
      </c>
      <c r="J30" s="2">
        <v>0</v>
      </c>
      <c r="K30" s="2">
        <v>0</v>
      </c>
      <c r="L30" s="2">
        <v>0</v>
      </c>
      <c r="M30" s="2">
        <v>0</v>
      </c>
      <c r="N30" s="2">
        <v>0</v>
      </c>
      <c r="O30" s="2">
        <v>0</v>
      </c>
      <c r="P30" s="2">
        <v>0</v>
      </c>
      <c r="Q30" s="2">
        <v>1</v>
      </c>
      <c r="R30" s="2">
        <v>0</v>
      </c>
      <c r="S30" s="2">
        <v>0</v>
      </c>
      <c r="T30" s="2">
        <v>0</v>
      </c>
      <c r="U30" s="2">
        <v>0</v>
      </c>
      <c r="V30" s="2">
        <v>1</v>
      </c>
      <c r="W30" s="2">
        <v>0</v>
      </c>
      <c r="X30" s="2">
        <v>0</v>
      </c>
      <c r="Y30" s="2">
        <v>0</v>
      </c>
      <c r="Z30" s="2">
        <v>0</v>
      </c>
      <c r="AA30" s="2">
        <v>0</v>
      </c>
      <c r="AB30" s="2">
        <v>1</v>
      </c>
      <c r="AC30" s="2">
        <v>1</v>
      </c>
      <c r="AD30" s="2">
        <v>1</v>
      </c>
      <c r="AE30" s="2">
        <v>0</v>
      </c>
      <c r="AF30" s="2">
        <v>1</v>
      </c>
      <c r="AG30" s="2">
        <v>28</v>
      </c>
      <c r="AH30" s="4">
        <f t="shared" si="0"/>
        <v>29</v>
      </c>
      <c r="AI30" s="1" t="str">
        <f t="shared" si="1"/>
        <v>0000841D</v>
      </c>
    </row>
    <row r="31" spans="1:35" x14ac:dyDescent="0.2">
      <c r="A31" s="9" t="s">
        <v>74</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1</v>
      </c>
      <c r="T31" s="2">
        <v>0</v>
      </c>
      <c r="U31" s="2">
        <v>0</v>
      </c>
      <c r="V31" s="2">
        <v>0</v>
      </c>
      <c r="W31" s="2">
        <v>0</v>
      </c>
      <c r="X31" s="2">
        <v>1</v>
      </c>
      <c r="Y31" s="2">
        <v>0</v>
      </c>
      <c r="Z31" s="2">
        <v>0</v>
      </c>
      <c r="AA31" s="2">
        <v>0</v>
      </c>
      <c r="AB31" s="2">
        <v>1</v>
      </c>
      <c r="AC31" s="2">
        <v>1</v>
      </c>
      <c r="AD31" s="2">
        <v>1</v>
      </c>
      <c r="AE31" s="2">
        <v>1</v>
      </c>
      <c r="AF31" s="2">
        <v>0</v>
      </c>
      <c r="AG31" s="2">
        <v>29</v>
      </c>
      <c r="AH31" s="4">
        <f t="shared" si="0"/>
        <v>30</v>
      </c>
      <c r="AI31" s="1" t="str">
        <f t="shared" si="1"/>
        <v>0000211E</v>
      </c>
    </row>
    <row r="32" spans="1:35" x14ac:dyDescent="0.2">
      <c r="A32" s="9" t="s">
        <v>75</v>
      </c>
      <c r="B32" s="2">
        <v>0</v>
      </c>
      <c r="C32" s="2">
        <v>0</v>
      </c>
      <c r="D32" s="2">
        <v>0</v>
      </c>
      <c r="E32" s="2">
        <v>0</v>
      </c>
      <c r="F32" s="2">
        <v>0</v>
      </c>
      <c r="G32" s="2">
        <v>0</v>
      </c>
      <c r="H32" s="2">
        <v>0</v>
      </c>
      <c r="I32" s="2">
        <v>0</v>
      </c>
      <c r="J32" s="2">
        <v>0</v>
      </c>
      <c r="K32" s="2">
        <v>0</v>
      </c>
      <c r="L32" s="2">
        <v>0</v>
      </c>
      <c r="M32" s="2">
        <v>0</v>
      </c>
      <c r="N32" s="2">
        <v>1</v>
      </c>
      <c r="O32" s="2">
        <v>0</v>
      </c>
      <c r="P32" s="2">
        <v>0</v>
      </c>
      <c r="Q32" s="2">
        <v>0</v>
      </c>
      <c r="R32" s="2">
        <v>0</v>
      </c>
      <c r="S32" s="2">
        <v>0</v>
      </c>
      <c r="T32" s="2">
        <v>0</v>
      </c>
      <c r="U32" s="2">
        <v>0</v>
      </c>
      <c r="V32" s="2">
        <v>0</v>
      </c>
      <c r="W32" s="2">
        <v>0</v>
      </c>
      <c r="X32" s="2">
        <v>0</v>
      </c>
      <c r="Y32" s="2">
        <v>0</v>
      </c>
      <c r="Z32" s="2">
        <v>1</v>
      </c>
      <c r="AA32" s="2">
        <v>0</v>
      </c>
      <c r="AB32" s="2">
        <v>0</v>
      </c>
      <c r="AC32" s="2">
        <v>0</v>
      </c>
      <c r="AD32" s="2">
        <v>0</v>
      </c>
      <c r="AE32" s="2">
        <v>0</v>
      </c>
      <c r="AF32" s="2">
        <v>0</v>
      </c>
      <c r="AG32" s="2">
        <v>30</v>
      </c>
      <c r="AH32" s="4">
        <f t="shared" si="0"/>
        <v>0</v>
      </c>
      <c r="AI32" s="1" t="str">
        <f t="shared" si="1"/>
        <v>00040040</v>
      </c>
    </row>
    <row r="33" spans="1:35" x14ac:dyDescent="0.2">
      <c r="A33" s="9" t="s">
        <v>76</v>
      </c>
      <c r="B33" s="2">
        <v>0</v>
      </c>
      <c r="C33" s="2">
        <v>0</v>
      </c>
      <c r="D33" s="2">
        <v>0</v>
      </c>
      <c r="E33" s="2">
        <v>0</v>
      </c>
      <c r="F33" s="2">
        <v>0</v>
      </c>
      <c r="G33" s="2">
        <v>0</v>
      </c>
      <c r="H33" s="2">
        <v>0</v>
      </c>
      <c r="I33" s="2">
        <v>0</v>
      </c>
      <c r="J33" s="2">
        <v>0</v>
      </c>
      <c r="K33" s="2">
        <v>0</v>
      </c>
      <c r="L33" s="2">
        <v>0</v>
      </c>
      <c r="M33" s="2">
        <v>1</v>
      </c>
      <c r="N33" s="2">
        <v>0</v>
      </c>
      <c r="O33" s="2">
        <v>1</v>
      </c>
      <c r="P33" s="2">
        <v>0</v>
      </c>
      <c r="Q33" s="2">
        <v>0</v>
      </c>
      <c r="R33" s="2">
        <v>0</v>
      </c>
      <c r="S33" s="2">
        <v>0</v>
      </c>
      <c r="T33" s="2">
        <v>0</v>
      </c>
      <c r="U33" s="2">
        <v>0</v>
      </c>
      <c r="V33" s="2">
        <v>0</v>
      </c>
      <c r="W33" s="2">
        <v>1</v>
      </c>
      <c r="X33" s="2">
        <v>0</v>
      </c>
      <c r="Y33" s="2">
        <v>0</v>
      </c>
      <c r="Z33" s="2">
        <v>0</v>
      </c>
      <c r="AA33" s="2">
        <v>1</v>
      </c>
      <c r="AB33" s="2">
        <v>0</v>
      </c>
      <c r="AC33" s="2">
        <v>0</v>
      </c>
      <c r="AD33" s="2">
        <v>0</v>
      </c>
      <c r="AE33" s="2">
        <v>0</v>
      </c>
      <c r="AF33" s="2">
        <v>0</v>
      </c>
      <c r="AG33" s="2">
        <v>31</v>
      </c>
      <c r="AH33" s="4">
        <f t="shared" si="0"/>
        <v>32</v>
      </c>
      <c r="AI33" s="1" t="str">
        <f t="shared" si="1"/>
        <v>000A0220</v>
      </c>
    </row>
    <row r="34" spans="1:35" x14ac:dyDescent="0.2">
      <c r="A34" s="9" t="s">
        <v>77</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1</v>
      </c>
      <c r="V34" s="2">
        <v>0</v>
      </c>
      <c r="W34" s="2">
        <v>0</v>
      </c>
      <c r="X34" s="2">
        <v>0</v>
      </c>
      <c r="Y34" s="2">
        <v>0</v>
      </c>
      <c r="Z34" s="2">
        <v>1</v>
      </c>
      <c r="AA34" s="2">
        <v>0</v>
      </c>
      <c r="AB34" s="2">
        <v>0</v>
      </c>
      <c r="AC34" s="2">
        <v>0</v>
      </c>
      <c r="AD34" s="2">
        <v>0</v>
      </c>
      <c r="AE34" s="2">
        <v>0</v>
      </c>
      <c r="AF34" s="2">
        <v>0</v>
      </c>
      <c r="AG34" s="2">
        <v>32</v>
      </c>
      <c r="AH34" s="4">
        <f t="shared" si="0"/>
        <v>0</v>
      </c>
      <c r="AI34" s="1" t="str">
        <f t="shared" si="1"/>
        <v>00000840</v>
      </c>
    </row>
    <row r="35" spans="1:35" x14ac:dyDescent="0.2">
      <c r="A35" s="9" t="s">
        <v>78</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1</v>
      </c>
      <c r="AB35" s="2">
        <v>0</v>
      </c>
      <c r="AC35" s="2">
        <v>0</v>
      </c>
      <c r="AD35" s="2">
        <v>0</v>
      </c>
      <c r="AE35" s="2">
        <v>0</v>
      </c>
      <c r="AF35" s="2">
        <v>1</v>
      </c>
      <c r="AG35" s="2">
        <v>33</v>
      </c>
      <c r="AH35" s="4">
        <f t="shared" si="0"/>
        <v>33</v>
      </c>
      <c r="AI35" s="1" t="str">
        <f t="shared" si="1"/>
        <v>00000021</v>
      </c>
    </row>
    <row r="36" spans="1:35" x14ac:dyDescent="0.2">
      <c r="A36" s="9" t="s">
        <v>79</v>
      </c>
      <c r="B36" s="2">
        <v>0</v>
      </c>
      <c r="C36" s="2">
        <v>0</v>
      </c>
      <c r="D36" s="2">
        <v>0</v>
      </c>
      <c r="E36" s="2">
        <v>0</v>
      </c>
      <c r="F36" s="2">
        <v>0</v>
      </c>
      <c r="G36" s="2">
        <v>1</v>
      </c>
      <c r="H36" s="2">
        <v>0</v>
      </c>
      <c r="I36" s="2">
        <v>0</v>
      </c>
      <c r="J36" s="2">
        <v>0</v>
      </c>
      <c r="K36" s="2">
        <v>0</v>
      </c>
      <c r="L36" s="2">
        <v>1</v>
      </c>
      <c r="M36" s="2">
        <v>1</v>
      </c>
      <c r="N36" s="2">
        <v>0</v>
      </c>
      <c r="O36" s="2">
        <v>1</v>
      </c>
      <c r="P36" s="2">
        <v>0</v>
      </c>
      <c r="Q36" s="2">
        <v>0</v>
      </c>
      <c r="R36" s="2">
        <v>0</v>
      </c>
      <c r="S36" s="2">
        <v>0</v>
      </c>
      <c r="T36" s="2">
        <v>0</v>
      </c>
      <c r="U36" s="2">
        <v>0</v>
      </c>
      <c r="V36" s="2">
        <v>0</v>
      </c>
      <c r="W36" s="2">
        <v>1</v>
      </c>
      <c r="X36" s="2">
        <v>0</v>
      </c>
      <c r="Y36" s="2">
        <v>0</v>
      </c>
      <c r="Z36" s="2">
        <v>0</v>
      </c>
      <c r="AA36" s="2">
        <v>1</v>
      </c>
      <c r="AB36" s="2">
        <v>0</v>
      </c>
      <c r="AC36" s="2">
        <v>0</v>
      </c>
      <c r="AD36" s="2">
        <v>0</v>
      </c>
      <c r="AE36" s="2">
        <v>1</v>
      </c>
      <c r="AF36" s="2">
        <v>1</v>
      </c>
      <c r="AG36" s="2">
        <v>34</v>
      </c>
      <c r="AH36" s="4">
        <f t="shared" si="0"/>
        <v>35</v>
      </c>
      <c r="AI36" s="1" t="str">
        <f t="shared" si="1"/>
        <v>021A0223</v>
      </c>
    </row>
    <row r="37" spans="1:35" x14ac:dyDescent="0.2">
      <c r="A37" s="9" t="s">
        <v>80</v>
      </c>
      <c r="B37" s="2">
        <v>0</v>
      </c>
      <c r="C37" s="2">
        <v>0</v>
      </c>
      <c r="D37" s="2">
        <v>1</v>
      </c>
      <c r="E37" s="2">
        <v>1</v>
      </c>
      <c r="F37" s="2">
        <v>0</v>
      </c>
      <c r="G37" s="2">
        <v>0</v>
      </c>
      <c r="H37" s="2">
        <v>0</v>
      </c>
      <c r="I37" s="2">
        <v>0</v>
      </c>
      <c r="J37" s="2">
        <v>0</v>
      </c>
      <c r="K37" s="2">
        <v>0</v>
      </c>
      <c r="L37" s="2">
        <v>0</v>
      </c>
      <c r="M37" s="2">
        <v>0</v>
      </c>
      <c r="N37" s="2">
        <v>0</v>
      </c>
      <c r="O37" s="2">
        <v>0</v>
      </c>
      <c r="P37" s="2">
        <v>0</v>
      </c>
      <c r="Q37" s="2">
        <v>0</v>
      </c>
      <c r="R37" s="2">
        <v>0</v>
      </c>
      <c r="S37" s="2">
        <v>1</v>
      </c>
      <c r="T37" s="2">
        <v>0</v>
      </c>
      <c r="U37" s="2">
        <v>0</v>
      </c>
      <c r="V37" s="2">
        <v>0</v>
      </c>
      <c r="W37" s="2">
        <v>0</v>
      </c>
      <c r="X37" s="2">
        <v>0</v>
      </c>
      <c r="Y37" s="2">
        <v>0</v>
      </c>
      <c r="Z37" s="2">
        <v>0</v>
      </c>
      <c r="AA37" s="2">
        <v>1</v>
      </c>
      <c r="AB37" s="2">
        <v>0</v>
      </c>
      <c r="AC37" s="2">
        <v>0</v>
      </c>
      <c r="AD37" s="2">
        <v>1</v>
      </c>
      <c r="AE37" s="2">
        <v>0</v>
      </c>
      <c r="AF37" s="2">
        <v>0</v>
      </c>
      <c r="AG37" s="2">
        <v>35</v>
      </c>
      <c r="AH37" s="4">
        <f t="shared" si="0"/>
        <v>36</v>
      </c>
      <c r="AI37" s="1" t="str">
        <f t="shared" si="1"/>
        <v>18002024</v>
      </c>
    </row>
    <row r="38" spans="1:35" x14ac:dyDescent="0.2">
      <c r="A38" s="9" t="s">
        <v>81</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1</v>
      </c>
      <c r="V38" s="2">
        <v>0</v>
      </c>
      <c r="W38" s="2">
        <v>0</v>
      </c>
      <c r="X38" s="2">
        <v>0</v>
      </c>
      <c r="Y38" s="2">
        <v>1</v>
      </c>
      <c r="Z38" s="2">
        <v>0</v>
      </c>
      <c r="AA38" s="2">
        <v>0</v>
      </c>
      <c r="AB38" s="2">
        <v>0</v>
      </c>
      <c r="AC38" s="2">
        <v>0</v>
      </c>
      <c r="AD38" s="2">
        <v>0</v>
      </c>
      <c r="AE38" s="2">
        <v>0</v>
      </c>
      <c r="AF38" s="2">
        <v>0</v>
      </c>
      <c r="AG38" s="2">
        <v>36</v>
      </c>
      <c r="AH38" s="4">
        <f t="shared" si="0"/>
        <v>0</v>
      </c>
      <c r="AI38" s="1" t="str">
        <f t="shared" si="1"/>
        <v>00000880</v>
      </c>
    </row>
    <row r="39" spans="1:35" x14ac:dyDescent="0.2">
      <c r="A39" s="9" t="s">
        <v>82</v>
      </c>
      <c r="B39" s="2">
        <v>0</v>
      </c>
      <c r="C39" s="2">
        <v>0</v>
      </c>
      <c r="D39" s="2">
        <v>0</v>
      </c>
      <c r="E39" s="2">
        <v>0</v>
      </c>
      <c r="F39" s="2">
        <v>1</v>
      </c>
      <c r="G39" s="2">
        <v>1</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37</v>
      </c>
      <c r="AH39" s="4">
        <f t="shared" si="0"/>
        <v>0</v>
      </c>
      <c r="AI39" s="1" t="str">
        <f t="shared" si="1"/>
        <v>06000000</v>
      </c>
    </row>
    <row r="40" spans="1:35" x14ac:dyDescent="0.2">
      <c r="A40" s="9" t="s">
        <v>83</v>
      </c>
      <c r="B40" s="2">
        <v>0</v>
      </c>
      <c r="C40" s="2">
        <v>0</v>
      </c>
      <c r="D40" s="2">
        <v>0</v>
      </c>
      <c r="E40" s="2">
        <v>0</v>
      </c>
      <c r="F40" s="2">
        <v>0</v>
      </c>
      <c r="G40" s="2">
        <v>1</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38</v>
      </c>
      <c r="AH40" s="4">
        <f t="shared" si="0"/>
        <v>0</v>
      </c>
      <c r="AI40" s="1" t="str">
        <f t="shared" si="1"/>
        <v>02000000</v>
      </c>
    </row>
    <row r="41" spans="1:35" x14ac:dyDescent="0.2">
      <c r="A41" s="9" t="s">
        <v>84</v>
      </c>
      <c r="B41" s="2">
        <v>0</v>
      </c>
      <c r="C41" s="2">
        <v>1</v>
      </c>
      <c r="D41" s="2">
        <v>0</v>
      </c>
      <c r="E41" s="2">
        <v>0</v>
      </c>
      <c r="F41" s="2">
        <v>1</v>
      </c>
      <c r="G41" s="2">
        <v>1</v>
      </c>
      <c r="H41" s="2">
        <v>0</v>
      </c>
      <c r="I41" s="2">
        <v>0</v>
      </c>
      <c r="J41" s="2">
        <v>0</v>
      </c>
      <c r="K41" s="2">
        <v>0</v>
      </c>
      <c r="L41" s="2">
        <v>1</v>
      </c>
      <c r="M41" s="2">
        <v>1</v>
      </c>
      <c r="N41" s="2">
        <v>0</v>
      </c>
      <c r="O41" s="2">
        <v>0</v>
      </c>
      <c r="P41" s="2">
        <v>0</v>
      </c>
      <c r="Q41" s="2">
        <v>0</v>
      </c>
      <c r="R41" s="2">
        <v>0</v>
      </c>
      <c r="S41" s="2">
        <v>0</v>
      </c>
      <c r="T41" s="2">
        <v>0</v>
      </c>
      <c r="U41" s="2">
        <v>1</v>
      </c>
      <c r="V41" s="2">
        <v>0</v>
      </c>
      <c r="W41" s="2">
        <v>0</v>
      </c>
      <c r="X41" s="2">
        <v>0</v>
      </c>
      <c r="Y41" s="2">
        <v>0</v>
      </c>
      <c r="Z41" s="2">
        <v>1</v>
      </c>
      <c r="AA41" s="2">
        <v>0</v>
      </c>
      <c r="AB41" s="2">
        <v>0</v>
      </c>
      <c r="AC41" s="2">
        <v>0</v>
      </c>
      <c r="AD41" s="2">
        <v>0</v>
      </c>
      <c r="AE41" s="2">
        <v>0</v>
      </c>
      <c r="AF41" s="2">
        <v>0</v>
      </c>
      <c r="AG41" s="2">
        <v>39</v>
      </c>
      <c r="AH41" s="4">
        <f t="shared" si="0"/>
        <v>0</v>
      </c>
      <c r="AI41" s="1" t="str">
        <f t="shared" si="1"/>
        <v>26180840</v>
      </c>
    </row>
    <row r="42" spans="1:35" x14ac:dyDescent="0.2">
      <c r="A42" s="9" t="s">
        <v>121</v>
      </c>
      <c r="B42" s="2">
        <v>1</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1</v>
      </c>
      <c r="W42" s="2">
        <v>0</v>
      </c>
      <c r="X42" s="2">
        <v>0</v>
      </c>
      <c r="Y42" s="2">
        <v>0</v>
      </c>
      <c r="Z42" s="2">
        <v>0</v>
      </c>
      <c r="AA42" s="2">
        <v>1</v>
      </c>
      <c r="AB42" s="2">
        <v>0</v>
      </c>
      <c r="AC42" s="2">
        <v>1</v>
      </c>
      <c r="AD42" s="2">
        <v>0</v>
      </c>
      <c r="AE42" s="2">
        <v>0</v>
      </c>
      <c r="AF42" s="2">
        <v>1</v>
      </c>
      <c r="AG42" s="2">
        <v>40</v>
      </c>
      <c r="AH42" s="4">
        <f t="shared" ref="AH40:AH47" si="2">BIN2DEC(CONCATENATE(AA42,AB42,AC42,AD42,AE42,AF42))</f>
        <v>41</v>
      </c>
      <c r="AI42" s="1" t="str">
        <f t="shared" si="1"/>
        <v>40000429</v>
      </c>
    </row>
    <row r="43" spans="1:35" x14ac:dyDescent="0.2">
      <c r="A43" s="9" t="s">
        <v>123</v>
      </c>
      <c r="B43" s="2">
        <v>0</v>
      </c>
      <c r="C43" s="2">
        <v>0</v>
      </c>
      <c r="D43" s="2">
        <v>1</v>
      </c>
      <c r="E43" s="2">
        <v>0</v>
      </c>
      <c r="F43" s="2">
        <v>0</v>
      </c>
      <c r="G43" s="2">
        <v>0</v>
      </c>
      <c r="H43" s="2">
        <v>0</v>
      </c>
      <c r="I43" s="2">
        <v>0</v>
      </c>
      <c r="J43" s="2">
        <v>0</v>
      </c>
      <c r="K43" s="2">
        <v>0</v>
      </c>
      <c r="L43" s="2">
        <v>0</v>
      </c>
      <c r="M43" s="2">
        <v>0</v>
      </c>
      <c r="N43" s="2">
        <v>0</v>
      </c>
      <c r="O43" s="2">
        <v>1</v>
      </c>
      <c r="P43" s="2">
        <v>0</v>
      </c>
      <c r="Q43" s="2">
        <v>0</v>
      </c>
      <c r="R43" s="2">
        <v>0</v>
      </c>
      <c r="S43" s="2">
        <v>0</v>
      </c>
      <c r="T43" s="2">
        <v>0</v>
      </c>
      <c r="U43" s="2">
        <v>0</v>
      </c>
      <c r="V43" s="2">
        <v>0</v>
      </c>
      <c r="W43" s="2">
        <v>0</v>
      </c>
      <c r="X43" s="2">
        <v>0</v>
      </c>
      <c r="Y43" s="2">
        <v>0</v>
      </c>
      <c r="Z43" s="2">
        <v>0</v>
      </c>
      <c r="AA43" s="2">
        <v>1</v>
      </c>
      <c r="AB43" s="2">
        <v>0</v>
      </c>
      <c r="AC43" s="2">
        <v>1</v>
      </c>
      <c r="AD43" s="2">
        <v>0</v>
      </c>
      <c r="AE43" s="2">
        <v>1</v>
      </c>
      <c r="AF43" s="2">
        <v>0</v>
      </c>
      <c r="AG43" s="2">
        <v>41</v>
      </c>
      <c r="AH43" s="4">
        <f t="shared" si="2"/>
        <v>42</v>
      </c>
      <c r="AI43" s="1" t="str">
        <f t="shared" si="1"/>
        <v>1002002A</v>
      </c>
    </row>
    <row r="44" spans="1:35" x14ac:dyDescent="0.2">
      <c r="A44" s="9" t="s">
        <v>122</v>
      </c>
      <c r="B44" s="2">
        <v>1</v>
      </c>
      <c r="C44" s="2">
        <v>0</v>
      </c>
      <c r="D44" s="2">
        <v>0</v>
      </c>
      <c r="E44" s="2">
        <v>0</v>
      </c>
      <c r="F44" s="2">
        <v>0</v>
      </c>
      <c r="G44" s="2">
        <v>0</v>
      </c>
      <c r="H44" s="2">
        <v>0</v>
      </c>
      <c r="I44" s="2">
        <v>0</v>
      </c>
      <c r="J44" s="2">
        <v>0</v>
      </c>
      <c r="K44" s="2">
        <v>0</v>
      </c>
      <c r="L44" s="2">
        <v>0</v>
      </c>
      <c r="M44" s="2">
        <v>1</v>
      </c>
      <c r="N44" s="2">
        <v>0</v>
      </c>
      <c r="O44" s="2">
        <v>0</v>
      </c>
      <c r="P44" s="2">
        <v>0</v>
      </c>
      <c r="Q44" s="2">
        <v>0</v>
      </c>
      <c r="R44" s="2">
        <v>0</v>
      </c>
      <c r="S44" s="2">
        <v>0</v>
      </c>
      <c r="T44" s="2">
        <v>0</v>
      </c>
      <c r="U44" s="2">
        <v>0</v>
      </c>
      <c r="V44" s="2">
        <v>0</v>
      </c>
      <c r="W44" s="2">
        <v>0</v>
      </c>
      <c r="X44" s="2">
        <v>0</v>
      </c>
      <c r="Y44" s="2">
        <v>0</v>
      </c>
      <c r="Z44" s="2">
        <v>1</v>
      </c>
      <c r="AA44" s="2">
        <v>0</v>
      </c>
      <c r="AB44" s="2">
        <v>0</v>
      </c>
      <c r="AC44" s="2">
        <v>0</v>
      </c>
      <c r="AD44" s="2">
        <v>0</v>
      </c>
      <c r="AE44" s="2">
        <v>0</v>
      </c>
      <c r="AF44" s="2">
        <v>0</v>
      </c>
      <c r="AG44" s="2">
        <v>42</v>
      </c>
      <c r="AH44" s="4">
        <f t="shared" si="2"/>
        <v>0</v>
      </c>
      <c r="AI44" s="1" t="str">
        <f t="shared" si="1"/>
        <v>40080040</v>
      </c>
    </row>
    <row r="45" spans="1:35" x14ac:dyDescent="0.2">
      <c r="A45" s="9"/>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f t="shared" ref="AG45:AG66" si="3">AG44+1</f>
        <v>43</v>
      </c>
      <c r="AH45" s="4">
        <f t="shared" si="2"/>
        <v>0</v>
      </c>
      <c r="AI45" s="1" t="str">
        <f t="shared" si="1"/>
        <v>00000000</v>
      </c>
    </row>
    <row r="46" spans="1:35" x14ac:dyDescent="0.2">
      <c r="A46" s="9"/>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f t="shared" si="3"/>
        <v>44</v>
      </c>
      <c r="AH46" s="4">
        <f t="shared" si="2"/>
        <v>0</v>
      </c>
      <c r="AI46" s="1" t="str">
        <f t="shared" si="1"/>
        <v>00000000</v>
      </c>
    </row>
    <row r="47" spans="1:35" x14ac:dyDescent="0.2">
      <c r="A47" s="9"/>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v>0</v>
      </c>
      <c r="AG47" s="2">
        <f t="shared" si="3"/>
        <v>45</v>
      </c>
      <c r="AH47" s="4">
        <f t="shared" si="2"/>
        <v>0</v>
      </c>
      <c r="AI47" s="1" t="str">
        <f t="shared" si="1"/>
        <v>00000000</v>
      </c>
    </row>
    <row r="48" spans="1:35" x14ac:dyDescent="0.2">
      <c r="A48" s="10"/>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f t="shared" si="3"/>
        <v>46</v>
      </c>
      <c r="AH48" s="4">
        <f t="shared" ref="AH48:AH66" si="4">BIN2DEC(CONCATENATE(AA48,AB48,AC48,AD48,AE48,AF48))</f>
        <v>0</v>
      </c>
      <c r="AI48" s="1" t="str">
        <f t="shared" si="1"/>
        <v>00000000</v>
      </c>
    </row>
    <row r="49" spans="1:35" x14ac:dyDescent="0.2">
      <c r="A49" s="10"/>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f t="shared" si="3"/>
        <v>47</v>
      </c>
      <c r="AH49" s="4">
        <f t="shared" si="4"/>
        <v>0</v>
      </c>
      <c r="AI49" s="1" t="str">
        <f t="shared" si="1"/>
        <v>00000000</v>
      </c>
    </row>
    <row r="50" spans="1:35" x14ac:dyDescent="0.2">
      <c r="A50" s="10"/>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v>0</v>
      </c>
      <c r="AG50" s="2">
        <f t="shared" si="3"/>
        <v>48</v>
      </c>
      <c r="AH50" s="4">
        <f t="shared" si="4"/>
        <v>0</v>
      </c>
      <c r="AI50" s="1" t="str">
        <f t="shared" si="1"/>
        <v>00000000</v>
      </c>
    </row>
    <row r="51" spans="1:35" x14ac:dyDescent="0.2">
      <c r="A51" s="10"/>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f t="shared" si="3"/>
        <v>49</v>
      </c>
      <c r="AH51" s="4">
        <f t="shared" si="4"/>
        <v>0</v>
      </c>
      <c r="AI51" s="1" t="str">
        <f t="shared" si="1"/>
        <v>00000000</v>
      </c>
    </row>
    <row r="52" spans="1:35" ht="14.5" customHeight="1" x14ac:dyDescent="0.2">
      <c r="A52" s="10"/>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f t="shared" si="3"/>
        <v>50</v>
      </c>
      <c r="AH52" s="4">
        <f t="shared" si="4"/>
        <v>0</v>
      </c>
      <c r="AI52" s="1" t="str">
        <f t="shared" si="1"/>
        <v>00000000</v>
      </c>
    </row>
    <row r="53" spans="1:35" x14ac:dyDescent="0.2">
      <c r="A53" s="10"/>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f t="shared" si="3"/>
        <v>51</v>
      </c>
      <c r="AH53" s="4">
        <f t="shared" si="4"/>
        <v>0</v>
      </c>
      <c r="AI53" s="1" t="str">
        <f t="shared" si="1"/>
        <v>00000000</v>
      </c>
    </row>
    <row r="54" spans="1:35" x14ac:dyDescent="0.2">
      <c r="A54" s="10"/>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f t="shared" si="3"/>
        <v>52</v>
      </c>
      <c r="AH54" s="4">
        <f t="shared" si="4"/>
        <v>0</v>
      </c>
      <c r="AI54" s="1" t="str">
        <f t="shared" si="1"/>
        <v>00000000</v>
      </c>
    </row>
    <row r="55" spans="1:35" x14ac:dyDescent="0.2">
      <c r="A55" s="10"/>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f t="shared" si="3"/>
        <v>53</v>
      </c>
      <c r="AH55" s="4">
        <f t="shared" si="4"/>
        <v>0</v>
      </c>
      <c r="AI55" s="1" t="str">
        <f t="shared" si="1"/>
        <v>00000000</v>
      </c>
    </row>
    <row r="56" spans="1:35" x14ac:dyDescent="0.2">
      <c r="A56" s="10"/>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f t="shared" si="3"/>
        <v>54</v>
      </c>
      <c r="AH56" s="4">
        <f t="shared" si="4"/>
        <v>0</v>
      </c>
      <c r="AI56" s="1" t="str">
        <f t="shared" si="1"/>
        <v>00000000</v>
      </c>
    </row>
    <row r="57" spans="1:35" x14ac:dyDescent="0.2">
      <c r="A57" s="10"/>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f t="shared" si="3"/>
        <v>55</v>
      </c>
      <c r="AH57" s="4">
        <f t="shared" si="4"/>
        <v>0</v>
      </c>
      <c r="AI57" s="1" t="str">
        <f t="shared" si="1"/>
        <v>00000000</v>
      </c>
    </row>
    <row r="58" spans="1:35" x14ac:dyDescent="0.2">
      <c r="A58" s="10"/>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f t="shared" si="3"/>
        <v>56</v>
      </c>
      <c r="AH58" s="4">
        <f t="shared" si="4"/>
        <v>0</v>
      </c>
      <c r="AI58" s="1" t="str">
        <f t="shared" si="1"/>
        <v>00000000</v>
      </c>
    </row>
    <row r="59" spans="1:35" x14ac:dyDescent="0.2">
      <c r="A59" s="10"/>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f t="shared" si="3"/>
        <v>57</v>
      </c>
      <c r="AH59" s="4">
        <f t="shared" si="4"/>
        <v>0</v>
      </c>
      <c r="AI59" s="1" t="str">
        <f t="shared" si="1"/>
        <v>00000000</v>
      </c>
    </row>
    <row r="60" spans="1:35" x14ac:dyDescent="0.2">
      <c r="A60" s="10"/>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f t="shared" si="3"/>
        <v>58</v>
      </c>
      <c r="AH60" s="4">
        <f t="shared" si="4"/>
        <v>0</v>
      </c>
      <c r="AI60" s="1" t="str">
        <f t="shared" si="1"/>
        <v>00000000</v>
      </c>
    </row>
    <row r="61" spans="1:35" ht="15" customHeight="1" x14ac:dyDescent="0.2">
      <c r="A61" s="10"/>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f t="shared" si="3"/>
        <v>59</v>
      </c>
      <c r="AH61" s="4">
        <f t="shared" si="4"/>
        <v>0</v>
      </c>
      <c r="AI61" s="1" t="str">
        <f t="shared" si="1"/>
        <v>00000000</v>
      </c>
    </row>
    <row r="62" spans="1:35" x14ac:dyDescent="0.2">
      <c r="A62" s="10"/>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f t="shared" si="3"/>
        <v>60</v>
      </c>
      <c r="AH62" s="4">
        <f t="shared" si="4"/>
        <v>0</v>
      </c>
      <c r="AI62" s="1" t="str">
        <f t="shared" si="1"/>
        <v>00000000</v>
      </c>
    </row>
    <row r="63" spans="1:35" x14ac:dyDescent="0.2">
      <c r="A63" s="10"/>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f t="shared" si="3"/>
        <v>61</v>
      </c>
      <c r="AH63" s="4">
        <f t="shared" si="4"/>
        <v>0</v>
      </c>
      <c r="AI63" s="1" t="str">
        <f t="shared" si="1"/>
        <v>00000000</v>
      </c>
    </row>
    <row r="64" spans="1:35" x14ac:dyDescent="0.2">
      <c r="A64" s="10"/>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f t="shared" si="3"/>
        <v>62</v>
      </c>
      <c r="AH64" s="4">
        <f t="shared" si="4"/>
        <v>0</v>
      </c>
      <c r="AI64" s="1" t="str">
        <f t="shared" si="1"/>
        <v>00000000</v>
      </c>
    </row>
    <row r="65" spans="1:36" x14ac:dyDescent="0.2">
      <c r="A65" s="10"/>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f t="shared" si="3"/>
        <v>63</v>
      </c>
      <c r="AH65" s="4">
        <f t="shared" si="4"/>
        <v>0</v>
      </c>
      <c r="AI65" s="1" t="str">
        <f t="shared" si="1"/>
        <v>00000000</v>
      </c>
    </row>
    <row r="66" spans="1:36" x14ac:dyDescent="0.2">
      <c r="A66" s="10"/>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f t="shared" si="3"/>
        <v>64</v>
      </c>
      <c r="AH66" s="4">
        <f t="shared" si="4"/>
        <v>0</v>
      </c>
      <c r="AI66" s="1" t="str">
        <f t="shared" si="1"/>
        <v>00000000</v>
      </c>
    </row>
    <row r="69" spans="1:36" ht="15" customHeight="1" x14ac:dyDescent="0.2">
      <c r="S69" s="15" t="s">
        <v>44</v>
      </c>
      <c r="T69" s="15"/>
      <c r="U69" s="15"/>
      <c r="V69" s="15"/>
      <c r="W69" s="15"/>
      <c r="X69" s="15"/>
      <c r="Z69" s="15" t="s">
        <v>37</v>
      </c>
      <c r="AA69" s="15"/>
      <c r="AB69" s="15"/>
      <c r="AC69" s="15"/>
      <c r="AD69" s="15"/>
      <c r="AE69" s="15"/>
      <c r="AG69" s="15" t="s">
        <v>25</v>
      </c>
      <c r="AH69" s="15"/>
      <c r="AI69" s="15"/>
      <c r="AJ69" s="15"/>
    </row>
    <row r="70" spans="1:36" x14ac:dyDescent="0.2">
      <c r="A70" s="17" t="s">
        <v>35</v>
      </c>
      <c r="B70" s="17"/>
      <c r="C70" s="17"/>
      <c r="D70" s="17"/>
      <c r="E70" s="17"/>
      <c r="F70" s="17"/>
      <c r="G70" s="17"/>
      <c r="H70" s="17"/>
      <c r="I70" s="17"/>
      <c r="J70" s="17"/>
      <c r="K70" s="17"/>
      <c r="L70" s="17"/>
      <c r="M70" s="17"/>
      <c r="N70" s="17"/>
      <c r="O70" s="17"/>
      <c r="P70" s="17"/>
      <c r="Q70" s="17"/>
      <c r="R70" s="17"/>
      <c r="S70" s="14" t="s">
        <v>29</v>
      </c>
      <c r="T70" s="14" t="s">
        <v>28</v>
      </c>
      <c r="U70" s="14" t="s">
        <v>30</v>
      </c>
      <c r="V70" s="14"/>
      <c r="W70" s="14"/>
      <c r="X70" s="14" t="s">
        <v>32</v>
      </c>
      <c r="Z70" s="11" t="s">
        <v>29</v>
      </c>
      <c r="AA70" s="11" t="s">
        <v>28</v>
      </c>
      <c r="AB70" s="14" t="s">
        <v>30</v>
      </c>
      <c r="AC70" s="14"/>
      <c r="AD70" s="14"/>
      <c r="AE70" s="11" t="s">
        <v>32</v>
      </c>
      <c r="AG70" s="11" t="s">
        <v>26</v>
      </c>
      <c r="AH70" s="11" t="s">
        <v>27</v>
      </c>
      <c r="AI70" s="11" t="s">
        <v>28</v>
      </c>
      <c r="AJ70" s="11" t="s">
        <v>32</v>
      </c>
    </row>
    <row r="71" spans="1:36" x14ac:dyDescent="0.2">
      <c r="A71" s="17"/>
      <c r="B71" s="17"/>
      <c r="C71" s="17"/>
      <c r="D71" s="17"/>
      <c r="E71" s="17"/>
      <c r="F71" s="17"/>
      <c r="G71" s="17"/>
      <c r="H71" s="17"/>
      <c r="I71" s="17"/>
      <c r="J71" s="17"/>
      <c r="K71" s="17"/>
      <c r="L71" s="17"/>
      <c r="M71" s="17"/>
      <c r="N71" s="17"/>
      <c r="O71" s="17"/>
      <c r="P71" s="17"/>
      <c r="Q71" s="17"/>
      <c r="R71" s="17"/>
      <c r="S71" s="8" t="s">
        <v>85</v>
      </c>
      <c r="T71">
        <v>3</v>
      </c>
      <c r="U71" s="13" t="s">
        <v>86</v>
      </c>
      <c r="V71" s="13"/>
      <c r="W71" s="13"/>
      <c r="X71" s="12" t="str">
        <f>DEC2HEX(T71,2)</f>
        <v>03</v>
      </c>
      <c r="Z71" s="8" t="s">
        <v>85</v>
      </c>
      <c r="AA71">
        <v>0</v>
      </c>
      <c r="AB71" s="13" t="s">
        <v>89</v>
      </c>
      <c r="AC71" s="13"/>
      <c r="AD71" s="13"/>
      <c r="AE71" s="12" t="str">
        <f>DEC2HEX(AA71,2)</f>
        <v>00</v>
      </c>
      <c r="AG71" s="10" t="s">
        <v>91</v>
      </c>
      <c r="AH71" s="10" t="s">
        <v>92</v>
      </c>
      <c r="AI71">
        <v>4</v>
      </c>
      <c r="AJ71" s="12" t="str">
        <f t="shared" ref="AJ71:AJ86" si="5">DEC2HEX(AI71,2)</f>
        <v>04</v>
      </c>
    </row>
    <row r="72" spans="1:36" x14ac:dyDescent="0.2">
      <c r="A72" s="17"/>
      <c r="B72" s="17"/>
      <c r="C72" s="17"/>
      <c r="D72" s="17"/>
      <c r="E72" s="17"/>
      <c r="F72" s="17"/>
      <c r="G72" s="17"/>
      <c r="H72" s="17"/>
      <c r="I72" s="17"/>
      <c r="J72" s="17"/>
      <c r="K72" s="17"/>
      <c r="L72" s="17"/>
      <c r="M72" s="17"/>
      <c r="N72" s="17"/>
      <c r="O72" s="17"/>
      <c r="P72" s="17"/>
      <c r="Q72" s="17"/>
      <c r="R72" s="17"/>
      <c r="S72" s="8" t="s">
        <v>87</v>
      </c>
      <c r="T72">
        <v>34</v>
      </c>
      <c r="U72" s="13" t="s">
        <v>88</v>
      </c>
      <c r="V72" s="13"/>
      <c r="W72" s="13"/>
      <c r="X72" s="12" t="str">
        <f t="shared" ref="X72:X74" si="6">DEC2HEX(T72,2)</f>
        <v>22</v>
      </c>
      <c r="Z72" s="8" t="s">
        <v>87</v>
      </c>
      <c r="AA72">
        <v>16</v>
      </c>
      <c r="AB72" s="13" t="s">
        <v>90</v>
      </c>
      <c r="AC72" s="13"/>
      <c r="AD72" s="13"/>
      <c r="AE72" s="12" t="str">
        <f t="shared" ref="AE72:AE74" si="7">DEC2HEX(AA72,2)</f>
        <v>10</v>
      </c>
      <c r="AG72" s="10" t="s">
        <v>93</v>
      </c>
      <c r="AH72" s="10" t="s">
        <v>94</v>
      </c>
      <c r="AI72">
        <v>7</v>
      </c>
      <c r="AJ72" s="12" t="str">
        <f t="shared" si="5"/>
        <v>07</v>
      </c>
    </row>
    <row r="73" spans="1:36" x14ac:dyDescent="0.2">
      <c r="A73" s="17"/>
      <c r="B73" s="17"/>
      <c r="C73" s="17"/>
      <c r="D73" s="17"/>
      <c r="E73" s="17"/>
      <c r="F73" s="17"/>
      <c r="G73" s="17"/>
      <c r="H73" s="17"/>
      <c r="I73" s="17"/>
      <c r="J73" s="17"/>
      <c r="K73" s="17"/>
      <c r="L73" s="17"/>
      <c r="M73" s="17"/>
      <c r="N73" s="17"/>
      <c r="O73" s="17"/>
      <c r="P73" s="17"/>
      <c r="Q73" s="17"/>
      <c r="R73" s="17"/>
      <c r="S73" s="8"/>
      <c r="U73" s="13"/>
      <c r="V73" s="13"/>
      <c r="W73" s="13"/>
      <c r="X73" s="12" t="str">
        <f t="shared" si="6"/>
        <v>00</v>
      </c>
      <c r="Z73" s="8"/>
      <c r="AB73" s="13"/>
      <c r="AC73" s="13"/>
      <c r="AD73" s="13"/>
      <c r="AE73" s="12" t="str">
        <f t="shared" si="7"/>
        <v>00</v>
      </c>
      <c r="AG73" s="10" t="s">
        <v>95</v>
      </c>
      <c r="AH73" s="10" t="s">
        <v>96</v>
      </c>
      <c r="AI73">
        <v>9</v>
      </c>
      <c r="AJ73" s="12" t="str">
        <f t="shared" si="5"/>
        <v>09</v>
      </c>
    </row>
    <row r="74" spans="1:36" x14ac:dyDescent="0.2">
      <c r="S74" s="8"/>
      <c r="U74" s="13"/>
      <c r="V74" s="13"/>
      <c r="W74" s="13"/>
      <c r="X74" s="12" t="str">
        <f t="shared" si="6"/>
        <v>00</v>
      </c>
      <c r="Z74" s="8"/>
      <c r="AB74" s="13"/>
      <c r="AC74" s="13"/>
      <c r="AD74" s="13"/>
      <c r="AE74" s="12" t="str">
        <f t="shared" si="7"/>
        <v>00</v>
      </c>
      <c r="AG74" s="10" t="s">
        <v>97</v>
      </c>
      <c r="AH74" s="10" t="s">
        <v>98</v>
      </c>
      <c r="AI74">
        <v>12</v>
      </c>
      <c r="AJ74" s="12" t="str">
        <f t="shared" si="5"/>
        <v>0C</v>
      </c>
    </row>
    <row r="75" spans="1:36" x14ac:dyDescent="0.2">
      <c r="AB75" s="12"/>
      <c r="AC75" s="12"/>
      <c r="AD75" s="12"/>
      <c r="AE75" s="12"/>
      <c r="AG75" s="10" t="s">
        <v>99</v>
      </c>
      <c r="AH75" s="10" t="s">
        <v>100</v>
      </c>
      <c r="AI75">
        <v>18</v>
      </c>
      <c r="AJ75" s="12" t="str">
        <f t="shared" si="5"/>
        <v>12</v>
      </c>
    </row>
    <row r="76" spans="1:36" x14ac:dyDescent="0.2">
      <c r="AB76" s="12"/>
      <c r="AC76" s="12"/>
      <c r="AD76" s="12"/>
      <c r="AE76" s="12"/>
      <c r="AG76" s="10" t="s">
        <v>101</v>
      </c>
      <c r="AH76" s="10" t="s">
        <v>102</v>
      </c>
      <c r="AI76">
        <v>21</v>
      </c>
      <c r="AJ76" s="12" t="str">
        <f t="shared" si="5"/>
        <v>15</v>
      </c>
    </row>
    <row r="77" spans="1:36" x14ac:dyDescent="0.2">
      <c r="AG77" s="10" t="s">
        <v>103</v>
      </c>
      <c r="AH77" s="10" t="s">
        <v>104</v>
      </c>
      <c r="AI77">
        <v>37</v>
      </c>
      <c r="AJ77" s="12" t="str">
        <f t="shared" si="5"/>
        <v>25</v>
      </c>
    </row>
    <row r="78" spans="1:36" x14ac:dyDescent="0.2">
      <c r="AG78" s="10" t="s">
        <v>105</v>
      </c>
      <c r="AH78" s="10" t="s">
        <v>106</v>
      </c>
      <c r="AI78">
        <v>38</v>
      </c>
      <c r="AJ78" s="12" t="str">
        <f t="shared" si="5"/>
        <v>26</v>
      </c>
    </row>
    <row r="79" spans="1:36" x14ac:dyDescent="0.2">
      <c r="AG79" s="10" t="s">
        <v>107</v>
      </c>
      <c r="AH79" s="10" t="s">
        <v>108</v>
      </c>
      <c r="AI79">
        <v>23</v>
      </c>
      <c r="AJ79" s="12" t="str">
        <f t="shared" si="5"/>
        <v>17</v>
      </c>
    </row>
    <row r="80" spans="1:36" x14ac:dyDescent="0.2">
      <c r="AG80" s="10" t="s">
        <v>109</v>
      </c>
      <c r="AH80" s="10" t="s">
        <v>110</v>
      </c>
      <c r="AI80">
        <v>27</v>
      </c>
      <c r="AJ80" s="12" t="str">
        <f t="shared" si="5"/>
        <v>1B</v>
      </c>
    </row>
    <row r="81" spans="33:37" x14ac:dyDescent="0.2">
      <c r="AG81" s="10" t="s">
        <v>111</v>
      </c>
      <c r="AH81" s="10" t="s">
        <v>112</v>
      </c>
      <c r="AI81">
        <v>39</v>
      </c>
      <c r="AJ81" s="12" t="str">
        <f t="shared" si="5"/>
        <v>27</v>
      </c>
    </row>
    <row r="82" spans="33:37" x14ac:dyDescent="0.2">
      <c r="AG82" s="10" t="s">
        <v>120</v>
      </c>
      <c r="AH82" s="10" t="s">
        <v>113</v>
      </c>
      <c r="AI82">
        <v>40</v>
      </c>
      <c r="AJ82" s="12" t="str">
        <f t="shared" si="5"/>
        <v>28</v>
      </c>
    </row>
    <row r="83" spans="33:37" x14ac:dyDescent="0.2">
      <c r="AG83" s="10" t="s">
        <v>114</v>
      </c>
      <c r="AH83" s="10" t="s">
        <v>115</v>
      </c>
      <c r="AI83">
        <v>31</v>
      </c>
      <c r="AJ83" s="12" t="str">
        <f t="shared" si="5"/>
        <v>1F</v>
      </c>
    </row>
    <row r="84" spans="33:37" x14ac:dyDescent="0.2">
      <c r="AG84" s="10"/>
      <c r="AH84" s="10" t="s">
        <v>116</v>
      </c>
      <c r="AJ84" s="12" t="str">
        <f t="shared" si="5"/>
        <v>00</v>
      </c>
    </row>
    <row r="85" spans="33:37" x14ac:dyDescent="0.2">
      <c r="AG85" s="10"/>
      <c r="AH85" s="10" t="s">
        <v>117</v>
      </c>
      <c r="AJ85" s="12" t="str">
        <f t="shared" si="5"/>
        <v>00</v>
      </c>
    </row>
    <row r="86" spans="33:37" x14ac:dyDescent="0.2">
      <c r="AG86" s="10" t="s">
        <v>118</v>
      </c>
      <c r="AH86" s="10" t="s">
        <v>119</v>
      </c>
      <c r="AI86">
        <v>33</v>
      </c>
      <c r="AJ86" s="12" t="str">
        <f t="shared" si="5"/>
        <v>21</v>
      </c>
    </row>
    <row r="87" spans="33:37" x14ac:dyDescent="0.2">
      <c r="AJ87" s="12"/>
    </row>
    <row r="88" spans="33:37" ht="45" customHeight="1" x14ac:dyDescent="0.2">
      <c r="AG88" s="16" t="s">
        <v>31</v>
      </c>
      <c r="AH88" s="16"/>
      <c r="AI88" s="16"/>
      <c r="AJ88" s="16"/>
    </row>
    <row r="89" spans="33:37" ht="34" customHeight="1" x14ac:dyDescent="0.2"/>
    <row r="90" spans="33:37" x14ac:dyDescent="0.2">
      <c r="AH90" s="7"/>
      <c r="AI90" s="7"/>
      <c r="AJ90" s="7"/>
      <c r="AK90" s="7"/>
    </row>
  </sheetData>
  <mergeCells count="5">
    <mergeCell ref="Z69:AE69"/>
    <mergeCell ref="AG69:AJ69"/>
    <mergeCell ref="AG88:AJ88"/>
    <mergeCell ref="A70:R73"/>
    <mergeCell ref="S69:X69"/>
  </mergeCells>
  <conditionalFormatting sqref="C45:AF66 C42:U42 W42:Z42 C43 E43:N43 P43:Z43 C44:L44 N44:Y44 AA44:AF44 AD42:AE42 AB42:AB43 AD43 AF43">
    <cfRule type="containsText" dxfId="30" priority="17" operator="containsText" text="1">
      <formula>NOT(ISERROR(SEARCH("1",C42)))</formula>
    </cfRule>
  </conditionalFormatting>
  <conditionalFormatting sqref="B2:B41 B43 B45:B66">
    <cfRule type="containsText" dxfId="29" priority="15" operator="containsText" text="1">
      <formula>NOT(ISERROR(SEARCH("1",B2)))</formula>
    </cfRule>
  </conditionalFormatting>
  <conditionalFormatting sqref="C2:AF41">
    <cfRule type="containsText" dxfId="28" priority="14" operator="containsText" text="1">
      <formula>NOT(ISERROR(SEARCH("1",C2)))</formula>
    </cfRule>
  </conditionalFormatting>
  <conditionalFormatting sqref="B42">
    <cfRule type="containsText" dxfId="27" priority="13" operator="containsText" text="1">
      <formula>NOT(ISERROR(SEARCH("1",B42)))</formula>
    </cfRule>
  </conditionalFormatting>
  <conditionalFormatting sqref="V42">
    <cfRule type="containsText" dxfId="25" priority="12" operator="containsText" text="1">
      <formula>NOT(ISERROR(SEARCH("1",V42)))</formula>
    </cfRule>
  </conditionalFormatting>
  <conditionalFormatting sqref="D43">
    <cfRule type="containsText" dxfId="23" priority="11" operator="containsText" text="1">
      <formula>NOT(ISERROR(SEARCH("1",D43)))</formula>
    </cfRule>
  </conditionalFormatting>
  <conditionalFormatting sqref="O43">
    <cfRule type="containsText" dxfId="21" priority="10" operator="containsText" text="1">
      <formula>NOT(ISERROR(SEARCH("1",O43)))</formula>
    </cfRule>
  </conditionalFormatting>
  <conditionalFormatting sqref="B44">
    <cfRule type="containsText" dxfId="19" priority="9" operator="containsText" text="1">
      <formula>NOT(ISERROR(SEARCH("1",B44)))</formula>
    </cfRule>
  </conditionalFormatting>
  <conditionalFormatting sqref="M44">
    <cfRule type="containsText" dxfId="17" priority="8" operator="containsText" text="1">
      <formula>NOT(ISERROR(SEARCH("1",M44)))</formula>
    </cfRule>
  </conditionalFormatting>
  <conditionalFormatting sqref="Z44">
    <cfRule type="containsText" dxfId="15" priority="7" operator="containsText" text="1">
      <formula>NOT(ISERROR(SEARCH("1",Z44)))</formula>
    </cfRule>
  </conditionalFormatting>
  <conditionalFormatting sqref="AA42">
    <cfRule type="containsText" dxfId="13" priority="6" operator="containsText" text="1">
      <formula>NOT(ISERROR(SEARCH("1",AA42)))</formula>
    </cfRule>
  </conditionalFormatting>
  <conditionalFormatting sqref="AC42">
    <cfRule type="containsText" dxfId="9" priority="5" operator="containsText" text="1">
      <formula>NOT(ISERROR(SEARCH("1",AC42)))</formula>
    </cfRule>
  </conditionalFormatting>
  <conditionalFormatting sqref="AF42">
    <cfRule type="containsText" dxfId="7" priority="4" operator="containsText" text="1">
      <formula>NOT(ISERROR(SEARCH("1",AF42)))</formula>
    </cfRule>
  </conditionalFormatting>
  <conditionalFormatting sqref="AA43">
    <cfRule type="containsText" dxfId="5" priority="3" operator="containsText" text="1">
      <formula>NOT(ISERROR(SEARCH("1",AA43)))</formula>
    </cfRule>
  </conditionalFormatting>
  <conditionalFormatting sqref="AC43">
    <cfRule type="containsText" dxfId="3" priority="2" operator="containsText" text="1">
      <formula>NOT(ISERROR(SEARCH("1",AC43)))</formula>
    </cfRule>
  </conditionalFormatting>
  <conditionalFormatting sqref="AE43">
    <cfRule type="containsText" dxfId="1" priority="1" operator="containsText" text="1">
      <formula>NOT(ISERROR(SEARCH("1",AE43)))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2018-04-22T00:52:01Z</dcterms:modified>
</cp:coreProperties>
</file>