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ED_rerun_logReg_v3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<sst xmlns="http://schemas.openxmlformats.org/spreadsheetml/2006/main" count="942" uniqueCount="586">
  <si>
    <t xml:space="preserve">experiment</t>
  </si>
  <si>
    <t xml:space="preserve">virus_identity</t>
  </si>
  <si>
    <t xml:space="preserve">Sample</t>
  </si>
  <si>
    <t xml:space="preserve">well_total</t>
  </si>
  <si>
    <t xml:space="preserve">Stotal</t>
  </si>
  <si>
    <t xml:space="preserve">Sample_Well</t>
  </si>
  <si>
    <t xml:space="preserve">S_index</t>
  </si>
  <si>
    <t xml:space="preserve">S_index2</t>
  </si>
  <si>
    <t xml:space="preserve">R_index</t>
  </si>
  <si>
    <t xml:space="preserve">R_index2</t>
  </si>
  <si>
    <t xml:space="preserve">S2</t>
  </si>
  <si>
    <t xml:space="preserve">S2_spike</t>
  </si>
  <si>
    <t xml:space="preserve">RPP30</t>
  </si>
  <si>
    <t xml:space="preserve">RPP30_spike</t>
  </si>
  <si>
    <t xml:space="preserve">S2_normalized_to_S2_spike</t>
  </si>
  <si>
    <t xml:space="preserve">RPP30_Detected</t>
  </si>
  <si>
    <t xml:space="preserve">Matrix.Tube.Barcode</t>
  </si>
  <si>
    <t xml:space="preserve">Ct</t>
  </si>
  <si>
    <t xml:space="preserve">NPResult</t>
  </si>
  <si>
    <t xml:space="preserve">SARS_COV_2_Detected</t>
  </si>
  <si>
    <t xml:space="preserve">SARS_COV_2_prob</t>
  </si>
  <si>
    <t xml:space="preserve">notes</t>
  </si>
  <si>
    <t xml:space="preserve">S-001</t>
  </si>
  <si>
    <t xml:space="preserve">Plate2-E04</t>
  </si>
  <si>
    <t xml:space="preserve">E04</t>
  </si>
  <si>
    <t xml:space="preserve">GTCGAATCGT</t>
  </si>
  <si>
    <t xml:space="preserve">CGGATACTCA</t>
  </si>
  <si>
    <t xml:space="preserve">CCTTACCGCT</t>
  </si>
  <si>
    <t xml:space="preserve">CCAGGTACTA</t>
  </si>
  <si>
    <t xml:space="preserve">TRUE</t>
  </si>
  <si>
    <t xml:space="preserve">NA</t>
  </si>
  <si>
    <t xml:space="preserve">ND</t>
  </si>
  <si>
    <t xml:space="preserve">FALSE</t>
  </si>
  <si>
    <t xml:space="preserve">S-002</t>
  </si>
  <si>
    <t xml:space="preserve">Plate2-F03</t>
  </si>
  <si>
    <t xml:space="preserve">F03</t>
  </si>
  <si>
    <t xml:space="preserve">AATGAAGCGA</t>
  </si>
  <si>
    <t xml:space="preserve">TAGACATCGA</t>
  </si>
  <si>
    <t xml:space="preserve">AACATTCGCA</t>
  </si>
  <si>
    <t xml:space="preserve">CACTTCTAAG</t>
  </si>
  <si>
    <t xml:space="preserve">S-004</t>
  </si>
  <si>
    <t xml:space="preserve">Plate2-E06</t>
  </si>
  <si>
    <t xml:space="preserve">E06</t>
  </si>
  <si>
    <t xml:space="preserve">GATAAGACAG</t>
  </si>
  <si>
    <t xml:space="preserve">ACGAGACTCT</t>
  </si>
  <si>
    <t xml:space="preserve">CGTCTTCTAT</t>
  </si>
  <si>
    <t xml:space="preserve">GACACGGTAT</t>
  </si>
  <si>
    <t xml:space="preserve">S-005</t>
  </si>
  <si>
    <t xml:space="preserve">Plate7-E03</t>
  </si>
  <si>
    <t xml:space="preserve">E03</t>
  </si>
  <si>
    <t xml:space="preserve">TACTGTTGCC</t>
  </si>
  <si>
    <t xml:space="preserve">TGAAGCAAGA</t>
  </si>
  <si>
    <t xml:space="preserve">AGGCCACTTC</t>
  </si>
  <si>
    <t xml:space="preserve">CAATACGGAA</t>
  </si>
  <si>
    <t xml:space="preserve">DETECTED</t>
  </si>
  <si>
    <t xml:space="preserve">Inconclusive</t>
  </si>
  <si>
    <t xml:space="preserve">Plate11-E12</t>
  </si>
  <si>
    <t xml:space="preserve">E12</t>
  </si>
  <si>
    <t xml:space="preserve">GAGCTTCCGT</t>
  </si>
  <si>
    <t xml:space="preserve">CACGGACACA</t>
  </si>
  <si>
    <t xml:space="preserve">CGCAAGATAA</t>
  </si>
  <si>
    <t xml:space="preserve">CTAGAGGTCG</t>
  </si>
  <si>
    <t xml:space="preserve">rescued</t>
  </si>
  <si>
    <t xml:space="preserve">S-006</t>
  </si>
  <si>
    <t xml:space="preserve">Plate2-B03</t>
  </si>
  <si>
    <t xml:space="preserve">B03</t>
  </si>
  <si>
    <t xml:space="preserve">CATGTCCTAA</t>
  </si>
  <si>
    <t xml:space="preserve">GATAGGCCTA</t>
  </si>
  <si>
    <t xml:space="preserve">TCGTACATCT</t>
  </si>
  <si>
    <t xml:space="preserve">ACGTGTCGTT</t>
  </si>
  <si>
    <t xml:space="preserve">Plate11-B02</t>
  </si>
  <si>
    <t xml:space="preserve">B02</t>
  </si>
  <si>
    <t xml:space="preserve">CCAGTCTAGA</t>
  </si>
  <si>
    <t xml:space="preserve">ACGAGATAGG</t>
  </si>
  <si>
    <t xml:space="preserve">CGCTCAACTT</t>
  </si>
  <si>
    <t xml:space="preserve">TGAACTGTGA</t>
  </si>
  <si>
    <t xml:space="preserve">still inconclusive</t>
  </si>
  <si>
    <t xml:space="preserve">S-007</t>
  </si>
  <si>
    <t xml:space="preserve">Plate7-E01</t>
  </si>
  <si>
    <t xml:space="preserve">E01</t>
  </si>
  <si>
    <t xml:space="preserve">GGTACGTCAC</t>
  </si>
  <si>
    <t xml:space="preserve">CATGAGACGA</t>
  </si>
  <si>
    <t xml:space="preserve">CCTATAAGGT</t>
  </si>
  <si>
    <t xml:space="preserve">GCATTCGGAC</t>
  </si>
  <si>
    <t xml:space="preserve">Plate11-F11</t>
  </si>
  <si>
    <t xml:space="preserve">F11</t>
  </si>
  <si>
    <t xml:space="preserve">CGAGTCGGTA</t>
  </si>
  <si>
    <t xml:space="preserve">TTGGCAAGGC</t>
  </si>
  <si>
    <t xml:space="preserve">CCTCCGAAGA</t>
  </si>
  <si>
    <t xml:space="preserve">TTCATGATGG</t>
  </si>
  <si>
    <t xml:space="preserve">Potentially rescued with classifier</t>
  </si>
  <si>
    <t xml:space="preserve">S-008</t>
  </si>
  <si>
    <t xml:space="preserve">Plate2-D03</t>
  </si>
  <si>
    <t xml:space="preserve">D03</t>
  </si>
  <si>
    <t xml:space="preserve">GGTATCTACC</t>
  </si>
  <si>
    <t xml:space="preserve">AGATGATCGG</t>
  </si>
  <si>
    <t xml:space="preserve">TCATCGCTAA</t>
  </si>
  <si>
    <t xml:space="preserve">CCGACAGATT</t>
  </si>
  <si>
    <t xml:space="preserve">Plate11-E01</t>
  </si>
  <si>
    <t xml:space="preserve">TCGCCTTCAG</t>
  </si>
  <si>
    <t xml:space="preserve">TATCGTCATC</t>
  </si>
  <si>
    <t xml:space="preserve">S-009</t>
  </si>
  <si>
    <t xml:space="preserve">Plate7-D06</t>
  </si>
  <si>
    <t xml:space="preserve">D06</t>
  </si>
  <si>
    <t xml:space="preserve">CATGTGGTAT</t>
  </si>
  <si>
    <t xml:space="preserve">TCGAGAACAG</t>
  </si>
  <si>
    <t xml:space="preserve">CTTCTCTTGG</t>
  </si>
  <si>
    <t xml:space="preserve">CATGGCATTA</t>
  </si>
  <si>
    <t xml:space="preserve">Plate11-D11</t>
  </si>
  <si>
    <t xml:space="preserve">D11</t>
  </si>
  <si>
    <t xml:space="preserve">CCGTACGCTT</t>
  </si>
  <si>
    <t xml:space="preserve">TTCTCCTACT</t>
  </si>
  <si>
    <t xml:space="preserve">AATGGTTCAG</t>
  </si>
  <si>
    <t xml:space="preserve">CACTTCCTGT</t>
  </si>
  <si>
    <t xml:space="preserve">Discrepant </t>
  </si>
  <si>
    <t xml:space="preserve">S-011</t>
  </si>
  <si>
    <t xml:space="preserve">Plate2-G04</t>
  </si>
  <si>
    <t xml:space="preserve">G04</t>
  </si>
  <si>
    <t xml:space="preserve">CATCATTACC</t>
  </si>
  <si>
    <t xml:space="preserve">CGAAGTAACT</t>
  </si>
  <si>
    <t xml:space="preserve">TATTCTTGCG</t>
  </si>
  <si>
    <t xml:space="preserve">GACTGACATG</t>
  </si>
  <si>
    <t xml:space="preserve">S-012</t>
  </si>
  <si>
    <t xml:space="preserve">Plate2-C04</t>
  </si>
  <si>
    <t xml:space="preserve">C04</t>
  </si>
  <si>
    <t xml:space="preserve">AAGGCAACCG</t>
  </si>
  <si>
    <t xml:space="preserve">TTAGGTGCCT</t>
  </si>
  <si>
    <t xml:space="preserve">TTCGTCGGAT</t>
  </si>
  <si>
    <t xml:space="preserve">TGGAACGGAG</t>
  </si>
  <si>
    <t xml:space="preserve">Plate11-D02</t>
  </si>
  <si>
    <t xml:space="preserve">D02</t>
  </si>
  <si>
    <t xml:space="preserve">CCTCGTTATC</t>
  </si>
  <si>
    <t xml:space="preserve">CACCATAACA</t>
  </si>
  <si>
    <t xml:space="preserve">CTCGTAATGA</t>
  </si>
  <si>
    <t xml:space="preserve">GACGGAGTGA</t>
  </si>
  <si>
    <t xml:space="preserve">S-013</t>
  </si>
  <si>
    <t xml:space="preserve">Plate2-F05</t>
  </si>
  <si>
    <t xml:space="preserve">F05</t>
  </si>
  <si>
    <t xml:space="preserve">GTATCGCGCA</t>
  </si>
  <si>
    <t xml:space="preserve">AGCAGATCTT</t>
  </si>
  <si>
    <t xml:space="preserve">TTCTTGACTC</t>
  </si>
  <si>
    <t xml:space="preserve">GGTTCCTACG</t>
  </si>
  <si>
    <t xml:space="preserve">Plate11-G01</t>
  </si>
  <si>
    <t xml:space="preserve">G01</t>
  </si>
  <si>
    <t xml:space="preserve">GCCGCAATTC</t>
  </si>
  <si>
    <t xml:space="preserve">AACCATGCAA</t>
  </si>
  <si>
    <t xml:space="preserve">TTCGCCTATA</t>
  </si>
  <si>
    <t xml:space="preserve">TACAAGGTCG</t>
  </si>
  <si>
    <t xml:space="preserve">S-015</t>
  </si>
  <si>
    <t xml:space="preserve">Plate2-E02</t>
  </si>
  <si>
    <t xml:space="preserve">E02</t>
  </si>
  <si>
    <t xml:space="preserve">AGGAGCAAGC</t>
  </si>
  <si>
    <t xml:space="preserve">GGTTCTTCGT</t>
  </si>
  <si>
    <t xml:space="preserve">GATACTTAGG</t>
  </si>
  <si>
    <t xml:space="preserve">ACTACATTGC</t>
  </si>
  <si>
    <t xml:space="preserve">Plate11-F02</t>
  </si>
  <si>
    <t xml:space="preserve">F02</t>
  </si>
  <si>
    <t xml:space="preserve">ATCTCGGAGG</t>
  </si>
  <si>
    <t xml:space="preserve">CCAACCACTG</t>
  </si>
  <si>
    <t xml:space="preserve">CGAGCCTAGT</t>
  </si>
  <si>
    <t xml:space="preserve">AGTGGCTTAC</t>
  </si>
  <si>
    <t xml:space="preserve">S-016</t>
  </si>
  <si>
    <t xml:space="preserve">Plate2-G02</t>
  </si>
  <si>
    <t xml:space="preserve">G02</t>
  </si>
  <si>
    <t xml:space="preserve">CAGGACTGCT</t>
  </si>
  <si>
    <t xml:space="preserve">ACTAGCGAAT</t>
  </si>
  <si>
    <t xml:space="preserve">TGGCCGATCT</t>
  </si>
  <si>
    <t xml:space="preserve">CCGATGATGA</t>
  </si>
  <si>
    <t xml:space="preserve">S-017</t>
  </si>
  <si>
    <t xml:space="preserve">Plate7-D04</t>
  </si>
  <si>
    <t xml:space="preserve">D04</t>
  </si>
  <si>
    <t xml:space="preserve">TCCGATGTGG</t>
  </si>
  <si>
    <t xml:space="preserve">CAAGCGTACC</t>
  </si>
  <si>
    <t xml:space="preserve">CCGACCTTAA</t>
  </si>
  <si>
    <t xml:space="preserve">AGCAGTAGAG</t>
  </si>
  <si>
    <t xml:space="preserve">S-018</t>
  </si>
  <si>
    <t xml:space="preserve">Plate2-A04</t>
  </si>
  <si>
    <t xml:space="preserve">A04</t>
  </si>
  <si>
    <t xml:space="preserve">GAGACAAGAC</t>
  </si>
  <si>
    <t xml:space="preserve">TCGCGATCCT</t>
  </si>
  <si>
    <t xml:space="preserve">CAGGTGAGGA</t>
  </si>
  <si>
    <t xml:space="preserve">CTACTTCGGC</t>
  </si>
  <si>
    <t xml:space="preserve">S-020</t>
  </si>
  <si>
    <t xml:space="preserve">Plate7-C07</t>
  </si>
  <si>
    <t xml:space="preserve">C07</t>
  </si>
  <si>
    <t xml:space="preserve">TCTCTCGTTC</t>
  </si>
  <si>
    <t xml:space="preserve">CACCTTACAA</t>
  </si>
  <si>
    <t xml:space="preserve">CGTGTTCATC</t>
  </si>
  <si>
    <t xml:space="preserve">CTTCTCAAGT</t>
  </si>
  <si>
    <t xml:space="preserve">S-021</t>
  </si>
  <si>
    <t xml:space="preserve">Plate2-H03</t>
  </si>
  <si>
    <t xml:space="preserve">H03</t>
  </si>
  <si>
    <t xml:space="preserve">TCAACTAGGA</t>
  </si>
  <si>
    <t xml:space="preserve">CACCATCTAG</t>
  </si>
  <si>
    <t xml:space="preserve">AGTGGCAATT</t>
  </si>
  <si>
    <t xml:space="preserve">AGTGTCGACT</t>
  </si>
  <si>
    <t xml:space="preserve">S-022</t>
  </si>
  <si>
    <t xml:space="preserve">Plate7-G07</t>
  </si>
  <si>
    <t xml:space="preserve">G07</t>
  </si>
  <si>
    <t xml:space="preserve">TCACTCACTT</t>
  </si>
  <si>
    <t xml:space="preserve">CCTCGCCTTA</t>
  </si>
  <si>
    <t xml:space="preserve">TTAGATCGCT</t>
  </si>
  <si>
    <t xml:space="preserve">ATTCGAACGT</t>
  </si>
  <si>
    <t xml:space="preserve">S-023</t>
  </si>
  <si>
    <t xml:space="preserve">Plate2-D05</t>
  </si>
  <si>
    <t xml:space="preserve">D05</t>
  </si>
  <si>
    <t xml:space="preserve">CAACCTACGC</t>
  </si>
  <si>
    <t xml:space="preserve">TATCCTCACT</t>
  </si>
  <si>
    <t xml:space="preserve">TCATATCCTG</t>
  </si>
  <si>
    <t xml:space="preserve">GCCTAGTGTC</t>
  </si>
  <si>
    <t xml:space="preserve">S-024</t>
  </si>
  <si>
    <t xml:space="preserve">Plate7-C01</t>
  </si>
  <si>
    <t xml:space="preserve">C01</t>
  </si>
  <si>
    <t xml:space="preserve">GGTCTTCCTG</t>
  </si>
  <si>
    <t xml:space="preserve">ACAGTTCTGA</t>
  </si>
  <si>
    <t xml:space="preserve">TGAGCATTGT</t>
  </si>
  <si>
    <t xml:space="preserve">GATAACGAGG</t>
  </si>
  <si>
    <t xml:space="preserve">S-025</t>
  </si>
  <si>
    <t xml:space="preserve">Plate7-A01</t>
  </si>
  <si>
    <t xml:space="preserve">A01</t>
  </si>
  <si>
    <t xml:space="preserve">ACGATGAGTC</t>
  </si>
  <si>
    <t xml:space="preserve">AAGGCATAGT</t>
  </si>
  <si>
    <t xml:space="preserve">CTCGCTATGT</t>
  </si>
  <si>
    <t xml:space="preserve">CGGTTGTATG</t>
  </si>
  <si>
    <t xml:space="preserve">S-026</t>
  </si>
  <si>
    <t xml:space="preserve">Plate2-G06</t>
  </si>
  <si>
    <t xml:space="preserve">G06</t>
  </si>
  <si>
    <t xml:space="preserve">AGCCATTCTC</t>
  </si>
  <si>
    <t xml:space="preserve">TACACCGTCA</t>
  </si>
  <si>
    <t xml:space="preserve">CAGACTGGAC</t>
  </si>
  <si>
    <t xml:space="preserve">ATCGCTAACA</t>
  </si>
  <si>
    <t xml:space="preserve">S-027</t>
  </si>
  <si>
    <t xml:space="preserve">Plate7-H06</t>
  </si>
  <si>
    <t xml:space="preserve">H06</t>
  </si>
  <si>
    <t xml:space="preserve">GTCTTCAACC</t>
  </si>
  <si>
    <t xml:space="preserve">CGGAAGTGAG</t>
  </si>
  <si>
    <t xml:space="preserve">CGGTAGGATT</t>
  </si>
  <si>
    <t xml:space="preserve">TGCCATCCTC</t>
  </si>
  <si>
    <t xml:space="preserve">Plate11-G12</t>
  </si>
  <si>
    <t xml:space="preserve">G12</t>
  </si>
  <si>
    <t xml:space="preserve">CCAAGGTCTT</t>
  </si>
  <si>
    <t xml:space="preserve">CCGTATAAGG</t>
  </si>
  <si>
    <t xml:space="preserve">CACCAGACAT</t>
  </si>
  <si>
    <t xml:space="preserve">AAGTAGTTCG</t>
  </si>
  <si>
    <t xml:space="preserve">still inconclusive discrepant with Val</t>
  </si>
  <si>
    <t xml:space="preserve">S-028</t>
  </si>
  <si>
    <t xml:space="preserve">Plate2-H05</t>
  </si>
  <si>
    <t xml:space="preserve">H05</t>
  </si>
  <si>
    <t xml:space="preserve">GCTGAAGTGA</t>
  </si>
  <si>
    <t xml:space="preserve">GTAAGAGCAT</t>
  </si>
  <si>
    <t xml:space="preserve">CCTCCTCGTA</t>
  </si>
  <si>
    <t xml:space="preserve">TGACAACTGC</t>
  </si>
  <si>
    <t xml:space="preserve">S-029</t>
  </si>
  <si>
    <t xml:space="preserve">Plate7-G05</t>
  </si>
  <si>
    <t xml:space="preserve">G05</t>
  </si>
  <si>
    <t xml:space="preserve">ACTCCGGTCT</t>
  </si>
  <si>
    <t xml:space="preserve">TGCCTTGCAT</t>
  </si>
  <si>
    <t xml:space="preserve">AGATCTCTTG</t>
  </si>
  <si>
    <t xml:space="preserve">CGTGAGGTTC</t>
  </si>
  <si>
    <t xml:space="preserve">S-030</t>
  </si>
  <si>
    <t xml:space="preserve">Plate7-C05</t>
  </si>
  <si>
    <t xml:space="preserve">C05</t>
  </si>
  <si>
    <t xml:space="preserve">TCACGACATG</t>
  </si>
  <si>
    <t xml:space="preserve">ACCATGCATC</t>
  </si>
  <si>
    <t xml:space="preserve">CCGCATCTAT</t>
  </si>
  <si>
    <t xml:space="preserve">CGACCTAGAC</t>
  </si>
  <si>
    <t xml:space="preserve">Plate11-C12</t>
  </si>
  <si>
    <t xml:space="preserve">C12</t>
  </si>
  <si>
    <t xml:space="preserve">CAGAGAATCT</t>
  </si>
  <si>
    <t xml:space="preserve">ATGACAGTCG</t>
  </si>
  <si>
    <t xml:space="preserve">ACCGCTGTAC</t>
  </si>
  <si>
    <t xml:space="preserve">TCAGAGCTGT</t>
  </si>
  <si>
    <t xml:space="preserve">S-031</t>
  </si>
  <si>
    <t xml:space="preserve">Plate7-B04</t>
  </si>
  <si>
    <t xml:space="preserve">B04</t>
  </si>
  <si>
    <t xml:space="preserve">CATCCGGTAG</t>
  </si>
  <si>
    <t xml:space="preserve">CGAGAATAGT</t>
  </si>
  <si>
    <t xml:space="preserve">CTGTCAGTGA</t>
  </si>
  <si>
    <t xml:space="preserve">CAATCCGTAC</t>
  </si>
  <si>
    <t xml:space="preserve">why removed?</t>
  </si>
  <si>
    <t xml:space="preserve">S-032</t>
  </si>
  <si>
    <t xml:space="preserve">Plate2-B05</t>
  </si>
  <si>
    <t xml:space="preserve">B05</t>
  </si>
  <si>
    <t xml:space="preserve">TCAGTATGAC</t>
  </si>
  <si>
    <t xml:space="preserve">AAGATGTCCT</t>
  </si>
  <si>
    <t xml:space="preserve">ACTGAGGTTG</t>
  </si>
  <si>
    <t xml:space="preserve">GCGACGATTC</t>
  </si>
  <si>
    <t xml:space="preserve">S-033</t>
  </si>
  <si>
    <t xml:space="preserve">Plate7-B06</t>
  </si>
  <si>
    <t xml:space="preserve">B06</t>
  </si>
  <si>
    <t xml:space="preserve">GAGTGTCTAA</t>
  </si>
  <si>
    <t xml:space="preserve">GAACTGTAAG</t>
  </si>
  <si>
    <t xml:space="preserve">GCTGATTATG</t>
  </si>
  <si>
    <t xml:space="preserve">CATGGCAACC</t>
  </si>
  <si>
    <t xml:space="preserve">S-034</t>
  </si>
  <si>
    <t xml:space="preserve">Plate7-A05</t>
  </si>
  <si>
    <t xml:space="preserve">A05</t>
  </si>
  <si>
    <t xml:space="preserve">GGAGTTCTGC</t>
  </si>
  <si>
    <t xml:space="preserve">GCGAATATCA</t>
  </si>
  <si>
    <t xml:space="preserve">CTAGTACCTA</t>
  </si>
  <si>
    <t xml:space="preserve">ATAGCAGTCA</t>
  </si>
  <si>
    <t xml:space="preserve">Plate11-A12</t>
  </si>
  <si>
    <t xml:space="preserve">A12</t>
  </si>
  <si>
    <t xml:space="preserve">GACTTGGTAC</t>
  </si>
  <si>
    <t xml:space="preserve">CGTGTTGCAC</t>
  </si>
  <si>
    <t xml:space="preserve">AGTGACTCGC</t>
  </si>
  <si>
    <t xml:space="preserve">TGTCTGTAAC</t>
  </si>
  <si>
    <t xml:space="preserve">S-035</t>
  </si>
  <si>
    <t xml:space="preserve">Plate7-E07</t>
  </si>
  <si>
    <t xml:space="preserve">E07</t>
  </si>
  <si>
    <t xml:space="preserve">GCATGTGACT</t>
  </si>
  <si>
    <t xml:space="preserve">CTCAGAATGC</t>
  </si>
  <si>
    <t xml:space="preserve">TGTCGATAGG</t>
  </si>
  <si>
    <t xml:space="preserve">AGGATCCGAA</t>
  </si>
  <si>
    <t xml:space="preserve">S-036</t>
  </si>
  <si>
    <t xml:space="preserve">Plate7-F04</t>
  </si>
  <si>
    <t xml:space="preserve">F04</t>
  </si>
  <si>
    <t xml:space="preserve">ACGGTGGACT</t>
  </si>
  <si>
    <t xml:space="preserve">GTGTCTCTGA</t>
  </si>
  <si>
    <t xml:space="preserve">GCTCGGTCTT</t>
  </si>
  <si>
    <t xml:space="preserve">CATCACGTGT</t>
  </si>
  <si>
    <t xml:space="preserve">S-037</t>
  </si>
  <si>
    <t xml:space="preserve">Plate7-G03</t>
  </si>
  <si>
    <t xml:space="preserve">G03</t>
  </si>
  <si>
    <t xml:space="preserve">TCTGACATGT</t>
  </si>
  <si>
    <t xml:space="preserve">AATCAGCTTC</t>
  </si>
  <si>
    <t xml:space="preserve">CCTGACTAAG</t>
  </si>
  <si>
    <t xml:space="preserve">AACCTCGGAA</t>
  </si>
  <si>
    <t xml:space="preserve">S-038</t>
  </si>
  <si>
    <t xml:space="preserve">Plate7-H04</t>
  </si>
  <si>
    <t xml:space="preserve">H04</t>
  </si>
  <si>
    <t xml:space="preserve">ACAGTATACG</t>
  </si>
  <si>
    <t xml:space="preserve">CGTATCAGGA</t>
  </si>
  <si>
    <t xml:space="preserve">GTCAGCAAGC</t>
  </si>
  <si>
    <t xml:space="preserve">GACGCATCTG</t>
  </si>
  <si>
    <t xml:space="preserve">S-039</t>
  </si>
  <si>
    <t xml:space="preserve">Plate7-G01</t>
  </si>
  <si>
    <t xml:space="preserve">GCGAAGACTT</t>
  </si>
  <si>
    <t xml:space="preserve">GTCATACTGA</t>
  </si>
  <si>
    <t xml:space="preserve">S-040</t>
  </si>
  <si>
    <t xml:space="preserve">Plate7-E05</t>
  </si>
  <si>
    <t xml:space="preserve">E05</t>
  </si>
  <si>
    <t xml:space="preserve">ACATTGCCAC</t>
  </si>
  <si>
    <t xml:space="preserve">GAGACAGGTA</t>
  </si>
  <si>
    <t xml:space="preserve">CTACTTGACC</t>
  </si>
  <si>
    <t xml:space="preserve">TGCACAGAAC</t>
  </si>
  <si>
    <t xml:space="preserve">S-042</t>
  </si>
  <si>
    <t xml:space="preserve">Plate2-A02</t>
  </si>
  <si>
    <t xml:space="preserve">A02</t>
  </si>
  <si>
    <t xml:space="preserve">GCTAACAGTG</t>
  </si>
  <si>
    <t xml:space="preserve">CTTCTAGCAT</t>
  </si>
  <si>
    <t xml:space="preserve">CGTTGCTTGA</t>
  </si>
  <si>
    <t xml:space="preserve">ATGCGTACAA</t>
  </si>
  <si>
    <t xml:space="preserve">S-043</t>
  </si>
  <si>
    <t xml:space="preserve">Plate7-C03</t>
  </si>
  <si>
    <t xml:space="preserve">C03</t>
  </si>
  <si>
    <t xml:space="preserve">ATCTCGTACT</t>
  </si>
  <si>
    <t xml:space="preserve">TGATTGAGCG</t>
  </si>
  <si>
    <t xml:space="preserve">TAACTGTCGA</t>
  </si>
  <si>
    <t xml:space="preserve">GAAGCGCCTT</t>
  </si>
  <si>
    <t xml:space="preserve">S-044</t>
  </si>
  <si>
    <t xml:space="preserve">Plate7-F06</t>
  </si>
  <si>
    <t xml:space="preserve">F06</t>
  </si>
  <si>
    <t xml:space="preserve">GAGCTGTATA</t>
  </si>
  <si>
    <t xml:space="preserve">GCATGGTTAT</t>
  </si>
  <si>
    <t xml:space="preserve">CGCCTAGATC</t>
  </si>
  <si>
    <t xml:space="preserve">ACAGATCCTA</t>
  </si>
  <si>
    <t xml:space="preserve">S-046</t>
  </si>
  <si>
    <t xml:space="preserve">Plate7-B02</t>
  </si>
  <si>
    <t xml:space="preserve">ACAATGCTCA</t>
  </si>
  <si>
    <t xml:space="preserve">ACAGACCGTG</t>
  </si>
  <si>
    <t xml:space="preserve">Plate11-B11</t>
  </si>
  <si>
    <t xml:space="preserve">B11</t>
  </si>
  <si>
    <t xml:space="preserve">GACTAACCAT</t>
  </si>
  <si>
    <t xml:space="preserve">ACCTTCTCCG</t>
  </si>
  <si>
    <t xml:space="preserve">TCAACAGAGT</t>
  </si>
  <si>
    <t xml:space="preserve">GTGATCTTAC</t>
  </si>
  <si>
    <t xml:space="preserve">S-047</t>
  </si>
  <si>
    <t xml:space="preserve">Plate7-A07</t>
  </si>
  <si>
    <t xml:space="preserve">A07</t>
  </si>
  <si>
    <t xml:space="preserve">CTCCGCATTC</t>
  </si>
  <si>
    <t xml:space="preserve">AGGAATGTGA</t>
  </si>
  <si>
    <t xml:space="preserve">AAGAACCTTC</t>
  </si>
  <si>
    <t xml:space="preserve">GCTTGTCATG</t>
  </si>
  <si>
    <t xml:space="preserve">S-048</t>
  </si>
  <si>
    <t xml:space="preserve">Plate2-C02</t>
  </si>
  <si>
    <t xml:space="preserve">C02</t>
  </si>
  <si>
    <t xml:space="preserve">CTTGCCATGA</t>
  </si>
  <si>
    <t xml:space="preserve">CATTGGCTTG</t>
  </si>
  <si>
    <t xml:space="preserve">AGGTCGCATG</t>
  </si>
  <si>
    <t xml:space="preserve">AGTCGTGTCA</t>
  </si>
  <si>
    <t xml:space="preserve">Plate11-C01</t>
  </si>
  <si>
    <t xml:space="preserve">CCAATCGAAT</t>
  </si>
  <si>
    <t xml:space="preserve">CACGTAGACT</t>
  </si>
  <si>
    <t xml:space="preserve">still inconclusive but potentially rescuable</t>
  </si>
  <si>
    <t xml:space="preserve">S-049</t>
  </si>
  <si>
    <t xml:space="preserve">Plate7-H02</t>
  </si>
  <si>
    <t xml:space="preserve">H02</t>
  </si>
  <si>
    <t xml:space="preserve">TACAGTCTCT</t>
  </si>
  <si>
    <t xml:space="preserve">CATTAGGTCT</t>
  </si>
  <si>
    <t xml:space="preserve">CTTCGGTCAT</t>
  </si>
  <si>
    <t xml:space="preserve">CATAGCGTAT</t>
  </si>
  <si>
    <t xml:space="preserve">S-050</t>
  </si>
  <si>
    <t xml:space="preserve">Plate7-F02</t>
  </si>
  <si>
    <t xml:space="preserve">CAGTCTATTC</t>
  </si>
  <si>
    <t xml:space="preserve">TCTATGCGCG</t>
  </si>
  <si>
    <t xml:space="preserve">S-051</t>
  </si>
  <si>
    <t xml:space="preserve">Plate7-D02</t>
  </si>
  <si>
    <t xml:space="preserve">TGGATGACAT</t>
  </si>
  <si>
    <t xml:space="preserve">GGAGTTCTCA</t>
  </si>
  <si>
    <t xml:space="preserve">S-052</t>
  </si>
  <si>
    <t xml:space="preserve">Plate2-H07</t>
  </si>
  <si>
    <t xml:space="preserve">H07</t>
  </si>
  <si>
    <t xml:space="preserve">ACAGTTGCAA</t>
  </si>
  <si>
    <t xml:space="preserve">GCATCGTAAG</t>
  </si>
  <si>
    <t xml:space="preserve">CCGAACCTAC</t>
  </si>
  <si>
    <t xml:space="preserve">AGCCTCCTAA</t>
  </si>
  <si>
    <t xml:space="preserve">S-053</t>
  </si>
  <si>
    <t xml:space="preserve">Plate2-B07</t>
  </si>
  <si>
    <t xml:space="preserve">B07</t>
  </si>
  <si>
    <t xml:space="preserve">TTAGGAACCG</t>
  </si>
  <si>
    <t xml:space="preserve">AACGTGCTAT</t>
  </si>
  <si>
    <t xml:space="preserve">GGATCCAATT</t>
  </si>
  <si>
    <t xml:space="preserve">ACCTTCCTTG</t>
  </si>
  <si>
    <t xml:space="preserve">S-054</t>
  </si>
  <si>
    <t xml:space="preserve">Plate2-F07</t>
  </si>
  <si>
    <t xml:space="preserve">F07</t>
  </si>
  <si>
    <t xml:space="preserve">CGACTTAAGT</t>
  </si>
  <si>
    <t xml:space="preserve">GCTAGCCTCT</t>
  </si>
  <si>
    <t xml:space="preserve">TCATCTGTCT</t>
  </si>
  <si>
    <t xml:space="preserve">GCCTACAGGA</t>
  </si>
  <si>
    <t xml:space="preserve">Plate11-H02</t>
  </si>
  <si>
    <t xml:space="preserve">TACCGCCAGT</t>
  </si>
  <si>
    <t xml:space="preserve">GTCTTGTAAG</t>
  </si>
  <si>
    <t xml:space="preserve">S-055</t>
  </si>
  <si>
    <t xml:space="preserve">Plate2-A06</t>
  </si>
  <si>
    <t xml:space="preserve">A06</t>
  </si>
  <si>
    <t xml:space="preserve">CAACCGTCAA</t>
  </si>
  <si>
    <t xml:space="preserve">TATTCGTACC</t>
  </si>
  <si>
    <t xml:space="preserve">AAGTAGCTAG</t>
  </si>
  <si>
    <t xml:space="preserve">GGTATACCTA</t>
  </si>
  <si>
    <t xml:space="preserve">S-056</t>
  </si>
  <si>
    <t xml:space="preserve">Plate2-C06</t>
  </si>
  <si>
    <t xml:space="preserve">C06</t>
  </si>
  <si>
    <t xml:space="preserve">CCATTCCTAG</t>
  </si>
  <si>
    <t xml:space="preserve">GACTTCGACG</t>
  </si>
  <si>
    <t xml:space="preserve">CCACATACAC</t>
  </si>
  <si>
    <t xml:space="preserve">ACCGCGAAGT</t>
  </si>
  <si>
    <t xml:space="preserve">Discrepant NP False Negative?</t>
  </si>
  <si>
    <t xml:space="preserve">S-058</t>
  </si>
  <si>
    <t xml:space="preserve">Plate7-F08</t>
  </si>
  <si>
    <t xml:space="preserve">F08</t>
  </si>
  <si>
    <t xml:space="preserve">GCATATCACA</t>
  </si>
  <si>
    <t xml:space="preserve">CGAGACATTG</t>
  </si>
  <si>
    <t xml:space="preserve">CTGTGTGGAA</t>
  </si>
  <si>
    <t xml:space="preserve">CTTGTACAAC</t>
  </si>
  <si>
    <t xml:space="preserve">S-059</t>
  </si>
  <si>
    <t xml:space="preserve">Plate2-D07</t>
  </si>
  <si>
    <t xml:space="preserve">D07</t>
  </si>
  <si>
    <t xml:space="preserve">ATCCGTTCGC</t>
  </si>
  <si>
    <t xml:space="preserve">CAAGTGACTT</t>
  </si>
  <si>
    <t xml:space="preserve">GAAGTGTCGT</t>
  </si>
  <si>
    <t xml:space="preserve">TGAGTAGAGG</t>
  </si>
  <si>
    <t xml:space="preserve">S-060</t>
  </si>
  <si>
    <t xml:space="preserve">Plate7-A03</t>
  </si>
  <si>
    <t xml:space="preserve">A03</t>
  </si>
  <si>
    <t xml:space="preserve">TTATCGTTGC</t>
  </si>
  <si>
    <t xml:space="preserve">GCGGAGATCT</t>
  </si>
  <si>
    <t xml:space="preserve">ATAACCATGC</t>
  </si>
  <si>
    <t xml:space="preserve">CCGATCAGTA</t>
  </si>
  <si>
    <t xml:space="preserve">S-062</t>
  </si>
  <si>
    <t xml:space="preserve">Plate2-A08</t>
  </si>
  <si>
    <t xml:space="preserve">A08</t>
  </si>
  <si>
    <t xml:space="preserve">TGACTTGCTC</t>
  </si>
  <si>
    <t xml:space="preserve">TTGATGCACA</t>
  </si>
  <si>
    <t xml:space="preserve">AGACCTAATG</t>
  </si>
  <si>
    <t xml:space="preserve">GTTCTGTACT</t>
  </si>
  <si>
    <t xml:space="preserve">S-063</t>
  </si>
  <si>
    <t xml:space="preserve">Plate7-B08</t>
  </si>
  <si>
    <t xml:space="preserve">B08</t>
  </si>
  <si>
    <t xml:space="preserve">GCTATGACTG</t>
  </si>
  <si>
    <t xml:space="preserve">ATCTATACCG</t>
  </si>
  <si>
    <t xml:space="preserve">CATGTTATGC</t>
  </si>
  <si>
    <t xml:space="preserve">TCAGGTGTAC</t>
  </si>
  <si>
    <t xml:space="preserve">potentially rescuable with classifier (saliva false negative)</t>
  </si>
  <si>
    <t xml:space="preserve">S-064</t>
  </si>
  <si>
    <t xml:space="preserve">Plate7-D08</t>
  </si>
  <si>
    <t xml:space="preserve">D08</t>
  </si>
  <si>
    <t xml:space="preserve">GGACGCATGT</t>
  </si>
  <si>
    <t xml:space="preserve">CGTCATTCCA</t>
  </si>
  <si>
    <t xml:space="preserve">CTCGGTATAG</t>
  </si>
  <si>
    <t xml:space="preserve">GAATGGACTT</t>
  </si>
  <si>
    <t xml:space="preserve">S-065</t>
  </si>
  <si>
    <t xml:space="preserve">Plate2-C08</t>
  </si>
  <si>
    <t xml:space="preserve">C08</t>
  </si>
  <si>
    <t xml:space="preserve">CGTCGCATAT</t>
  </si>
  <si>
    <t xml:space="preserve">GTTCGACTTA</t>
  </si>
  <si>
    <t xml:space="preserve">AATACCTGGA</t>
  </si>
  <si>
    <t xml:space="preserve">GTCGTGCGAT</t>
  </si>
  <si>
    <t xml:space="preserve">S-066</t>
  </si>
  <si>
    <t xml:space="preserve">Plate2-E08</t>
  </si>
  <si>
    <t xml:space="preserve">E08</t>
  </si>
  <si>
    <t xml:space="preserve">GGCCATGTGA</t>
  </si>
  <si>
    <t xml:space="preserve">GTACCGATGT</t>
  </si>
  <si>
    <t xml:space="preserve">TCAACGATTG</t>
  </si>
  <si>
    <t xml:space="preserve">ACGTCGTCCT</t>
  </si>
  <si>
    <t xml:space="preserve">S-067</t>
  </si>
  <si>
    <t xml:space="preserve">Plate2-G08</t>
  </si>
  <si>
    <t xml:space="preserve">G08</t>
  </si>
  <si>
    <t xml:space="preserve">GCTAGTCTTC</t>
  </si>
  <si>
    <t xml:space="preserve">CATGTTCGAA</t>
  </si>
  <si>
    <t xml:space="preserve">AACTTCATCC</t>
  </si>
  <si>
    <t xml:space="preserve">GCGAACAATG</t>
  </si>
  <si>
    <t xml:space="preserve">S-068</t>
  </si>
  <si>
    <t xml:space="preserve">Plate2-B01</t>
  </si>
  <si>
    <t xml:space="preserve">B01</t>
  </si>
  <si>
    <t xml:space="preserve">GTAGCCGGTA</t>
  </si>
  <si>
    <t xml:space="preserve">ACTAGGACGT</t>
  </si>
  <si>
    <t xml:space="preserve">AGCCGCTCTT</t>
  </si>
  <si>
    <t xml:space="preserve">CGATGCCAAC</t>
  </si>
  <si>
    <t xml:space="preserve">Plate11-A01</t>
  </si>
  <si>
    <t xml:space="preserve">TCATGGTGGT</t>
  </si>
  <si>
    <t xml:space="preserve">GATCCGACAG</t>
  </si>
  <si>
    <t xml:space="preserve">S-069</t>
  </si>
  <si>
    <t xml:space="preserve">Plate2-D01</t>
  </si>
  <si>
    <t xml:space="preserve">D01</t>
  </si>
  <si>
    <t xml:space="preserve">TGACACATAC</t>
  </si>
  <si>
    <t xml:space="preserve">ACATCTCTCA</t>
  </si>
  <si>
    <t xml:space="preserve">CAGTGTTAGA</t>
  </si>
  <si>
    <t xml:space="preserve">GTACGGCTGA</t>
  </si>
  <si>
    <t xml:space="preserve">S-070</t>
  </si>
  <si>
    <t xml:space="preserve">Plate2-H01</t>
  </si>
  <si>
    <t xml:space="preserve">H01</t>
  </si>
  <si>
    <t xml:space="preserve">CAGGATTATC</t>
  </si>
  <si>
    <t xml:space="preserve">GAACAAGCAT</t>
  </si>
  <si>
    <t xml:space="preserve">AACCTTCTTG</t>
  </si>
  <si>
    <t xml:space="preserve">ATCAGAGGAG</t>
  </si>
  <si>
    <t xml:space="preserve">S-071</t>
  </si>
  <si>
    <t xml:space="preserve">Plate7-H08</t>
  </si>
  <si>
    <t xml:space="preserve">H08</t>
  </si>
  <si>
    <t xml:space="preserve">TCCTCAGATC</t>
  </si>
  <si>
    <t xml:space="preserve">TGGAACTACA</t>
  </si>
  <si>
    <t xml:space="preserve">TGTTAAGCTC</t>
  </si>
  <si>
    <t xml:space="preserve">GTTATACAGG</t>
  </si>
  <si>
    <t xml:space="preserve">S-072</t>
  </si>
  <si>
    <t xml:space="preserve">Plate2-F01</t>
  </si>
  <si>
    <t xml:space="preserve">F01</t>
  </si>
  <si>
    <t xml:space="preserve">TGTCTGACTG</t>
  </si>
  <si>
    <t xml:space="preserve">AATGCGAAGA</t>
  </si>
  <si>
    <t xml:space="preserve">CCTGATAGGA</t>
  </si>
  <si>
    <t xml:space="preserve">CGATAAGTGT</t>
  </si>
  <si>
    <t xml:space="preserve">S-073</t>
  </si>
  <si>
    <t xml:space="preserve">Plate11-A05</t>
  </si>
  <si>
    <t xml:space="preserve">GTCGGCCATT</t>
  </si>
  <si>
    <t xml:space="preserve">TAGTGAGACC</t>
  </si>
  <si>
    <t xml:space="preserve">Detected</t>
  </si>
  <si>
    <t xml:space="preserve">S-074</t>
  </si>
  <si>
    <t xml:space="preserve">Plate11-B05</t>
  </si>
  <si>
    <t xml:space="preserve">TTGCACTCGG</t>
  </si>
  <si>
    <t xml:space="preserve">AGCGATCTAA</t>
  </si>
  <si>
    <t xml:space="preserve">TCAGCCTAAT</t>
  </si>
  <si>
    <t xml:space="preserve">GTTCATCAAG</t>
  </si>
  <si>
    <t xml:space="preserve">S-075</t>
  </si>
  <si>
    <t xml:space="preserve">Plate11-C05</t>
  </si>
  <si>
    <t xml:space="preserve">CTTCTCACTA</t>
  </si>
  <si>
    <t xml:space="preserve">ATGAGAGCTC</t>
  </si>
  <si>
    <t xml:space="preserve">S-076</t>
  </si>
  <si>
    <t xml:space="preserve">Plate11-D05</t>
  </si>
  <si>
    <t xml:space="preserve">TAGAGCTCAT</t>
  </si>
  <si>
    <t xml:space="preserve">TGTGGAATGA</t>
  </si>
  <si>
    <t xml:space="preserve">GCTTCCTCTC</t>
  </si>
  <si>
    <t xml:space="preserve">GCCTACTTGT</t>
  </si>
  <si>
    <t xml:space="preserve">S-077</t>
  </si>
  <si>
    <t xml:space="preserve">Plate11-E05</t>
  </si>
  <si>
    <t xml:space="preserve">TCACATCCTG</t>
  </si>
  <si>
    <t xml:space="preserve">CGTCGTAGTC</t>
  </si>
  <si>
    <t xml:space="preserve">S-078</t>
  </si>
  <si>
    <t xml:space="preserve">Plate11-F05</t>
  </si>
  <si>
    <t xml:space="preserve">GTCCTCTATG</t>
  </si>
  <si>
    <t xml:space="preserve">CACTACTCAA</t>
  </si>
  <si>
    <t xml:space="preserve">TATAGCACCA</t>
  </si>
  <si>
    <t xml:space="preserve">CGGATCTTGC</t>
  </si>
  <si>
    <t xml:space="preserve">S-079</t>
  </si>
  <si>
    <t xml:space="preserve">Plate11-G05</t>
  </si>
  <si>
    <t xml:space="preserve">ACTCATCTGG</t>
  </si>
  <si>
    <t xml:space="preserve">GAATCACGGA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</si>
</sst>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FF99"/>
      </patternFill>
    </fill>
    <fill>
      <patternFill patternType="solid">
        <fgColor rgb="FF99FFFF"/>
        <bgColor rgb="FFCCFFFF"/>
      </patternFill>
    </fill>
    <fill>
      <patternFill patternType="solid">
        <fgColor rgb="FF99FF99"/>
        <bgColor rgb="FF99FF66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7"/>
  <sheetViews>
    <sheetView windowProtection="true" showFormulas="false" showGridLines="true" showRowColHeaders="true" showZeros="true" rightToLeft="false" tabSelected="true" showOutlineSymbols="true" defaultGridColor="true" view="normal" topLeftCell="H1" colorId="64" zoomScale="85" zoomScaleNormal="85" zoomScalePageLayoutView="100" workbookViewId="0">
      <pane xSplit="0" ySplit="1" topLeftCell="A2" activePane="bottomLeft" state="frozen"/>
      <selection pane="topLeft" activeCell="H1" activeCellId="0" sqref="H1"/>
      <selection pane="bottomLeft" activeCell="T53" activeCellId="0" sqref="T53"/>
    </sheetView>
  </sheetViews>
  <sheetFormatPr defaultRowHeight="12.8"/>
  <cols>
    <col collapsed="false" hidden="false" max="2" min="1" style="0" width="12.1479591836735"/>
    <col collapsed="false" hidden="false" max="3" min="3" style="0" width="11.2040816326531"/>
    <col collapsed="false" hidden="false" max="4" min="4" style="0" width="8.77551020408163"/>
    <col collapsed="false" hidden="false" max="5" min="5" style="0" width="6.20918367346939"/>
    <col collapsed="false" hidden="false" max="6" min="6" style="0" width="11.7448979591837"/>
    <col collapsed="false" hidden="false" max="7" min="7" style="0" width="13.7704081632653"/>
    <col collapsed="false" hidden="false" max="8" min="8" style="0" width="13.6326530612245"/>
    <col collapsed="false" hidden="false" max="9" min="9" style="0" width="13.5"/>
    <col collapsed="false" hidden="false" max="10" min="10" style="0" width="13.6326530612245"/>
    <col collapsed="false" hidden="false" max="11" min="11" style="0" width="6.3469387755102"/>
    <col collapsed="false" hidden="false" max="12" min="12" style="0" width="8.77551020408163"/>
    <col collapsed="false" hidden="false" max="13" min="13" style="0" width="7.1530612244898"/>
    <col collapsed="false" hidden="false" max="14" min="14" style="0" width="12.4183673469388"/>
    <col collapsed="false" hidden="false" max="15" min="15" style="0" width="24.1632653061224"/>
    <col collapsed="false" hidden="false" max="16" min="16" style="0" width="15.2551020408163"/>
    <col collapsed="false" hidden="false" max="17" min="17" style="0" width="18.0867346938776"/>
    <col collapsed="false" hidden="false" max="18" min="18" style="0" width="5.80612244897959"/>
    <col collapsed="false" hidden="false" max="19" min="19" style="0" width="9.04591836734694"/>
    <col collapsed="false" hidden="false" max="20" min="20" style="1" width="21.3265306122449"/>
    <col collapsed="false" hidden="false" max="21" min="21" style="0" width="14.0408163265306"/>
    <col collapsed="false" hidden="false" max="1025" min="2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1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0" t="n">
        <v>34</v>
      </c>
      <c r="B2" s="0" t="s">
        <v>22</v>
      </c>
      <c r="C2" s="0" t="s">
        <v>23</v>
      </c>
      <c r="D2" s="0" t="n">
        <v>21506</v>
      </c>
      <c r="E2" s="0" t="n">
        <v>16605</v>
      </c>
      <c r="F2" s="0" t="s">
        <v>24</v>
      </c>
      <c r="G2" s="0" t="s">
        <v>25</v>
      </c>
      <c r="H2" s="0" t="s">
        <v>26</v>
      </c>
      <c r="I2" s="0" t="s">
        <v>27</v>
      </c>
      <c r="J2" s="0" t="s">
        <v>28</v>
      </c>
      <c r="K2" s="0" t="n">
        <v>0</v>
      </c>
      <c r="L2" s="0" t="n">
        <v>16605</v>
      </c>
      <c r="M2" s="0" t="n">
        <v>4892</v>
      </c>
      <c r="N2" s="0" t="n">
        <v>9</v>
      </c>
      <c r="O2" s="0" t="n">
        <v>6.02191978802842E-005</v>
      </c>
      <c r="P2" s="2" t="s">
        <v>29</v>
      </c>
      <c r="Q2" s="0" t="n">
        <v>368284910</v>
      </c>
      <c r="R2" s="0" t="s">
        <v>30</v>
      </c>
      <c r="S2" s="0" t="s">
        <v>31</v>
      </c>
      <c r="T2" s="3" t="s">
        <v>32</v>
      </c>
      <c r="U2" s="0" t="n">
        <v>2.22044604925031E-016</v>
      </c>
    </row>
    <row r="3" customFormat="false" ht="12.8" hidden="false" customHeight="false" outlineLevel="0" collapsed="false">
      <c r="A3" s="0" t="n">
        <v>34</v>
      </c>
      <c r="B3" s="0" t="s">
        <v>33</v>
      </c>
      <c r="C3" s="0" t="s">
        <v>34</v>
      </c>
      <c r="D3" s="0" t="n">
        <v>2128</v>
      </c>
      <c r="E3" s="0" t="n">
        <v>1755</v>
      </c>
      <c r="F3" s="0" t="s">
        <v>35</v>
      </c>
      <c r="G3" s="0" t="s">
        <v>36</v>
      </c>
      <c r="H3" s="0" t="s">
        <v>37</v>
      </c>
      <c r="I3" s="0" t="s">
        <v>38</v>
      </c>
      <c r="J3" s="0" t="s">
        <v>39</v>
      </c>
      <c r="K3" s="0" t="n">
        <v>0</v>
      </c>
      <c r="L3" s="0" t="n">
        <v>1755</v>
      </c>
      <c r="M3" s="0" t="n">
        <v>253</v>
      </c>
      <c r="N3" s="0" t="n">
        <v>120</v>
      </c>
      <c r="O3" s="0" t="n">
        <v>0.000569476082004556</v>
      </c>
      <c r="P3" s="2" t="s">
        <v>29</v>
      </c>
      <c r="Q3" s="0" t="n">
        <v>368283337</v>
      </c>
      <c r="R3" s="0" t="s">
        <v>30</v>
      </c>
      <c r="S3" s="0" t="s">
        <v>31</v>
      </c>
      <c r="T3" s="4" t="n">
        <f aca="false">FALSE()</f>
        <v>0</v>
      </c>
      <c r="U3" s="0" t="n">
        <v>8.32068860486634E-012</v>
      </c>
    </row>
    <row r="4" customFormat="false" ht="12.8" hidden="false" customHeight="false" outlineLevel="0" collapsed="false">
      <c r="A4" s="0" t="n">
        <v>34</v>
      </c>
      <c r="B4" s="0" t="s">
        <v>40</v>
      </c>
      <c r="C4" s="0" t="s">
        <v>41</v>
      </c>
      <c r="D4" s="0" t="n">
        <v>29566</v>
      </c>
      <c r="E4" s="0" t="n">
        <v>27812</v>
      </c>
      <c r="F4" s="0" t="s">
        <v>42</v>
      </c>
      <c r="G4" s="0" t="s">
        <v>43</v>
      </c>
      <c r="H4" s="0" t="s">
        <v>44</v>
      </c>
      <c r="I4" s="0" t="s">
        <v>45</v>
      </c>
      <c r="J4" s="0" t="s">
        <v>46</v>
      </c>
      <c r="K4" s="0" t="n">
        <v>0</v>
      </c>
      <c r="L4" s="0" t="n">
        <v>27812</v>
      </c>
      <c r="M4" s="0" t="n">
        <v>600</v>
      </c>
      <c r="N4" s="0" t="n">
        <v>1154</v>
      </c>
      <c r="O4" s="0" t="n">
        <v>3.5954409808363E-005</v>
      </c>
      <c r="P4" s="2" t="s">
        <v>29</v>
      </c>
      <c r="Q4" s="0" t="n">
        <v>368285343</v>
      </c>
      <c r="R4" s="0" t="s">
        <v>30</v>
      </c>
      <c r="S4" s="0" t="s">
        <v>31</v>
      </c>
      <c r="T4" s="3" t="s">
        <v>32</v>
      </c>
      <c r="U4" s="0" t="n">
        <v>6.74623952126632E-011</v>
      </c>
    </row>
    <row r="5" s="5" customFormat="true" ht="12.8" hidden="false" customHeight="false" outlineLevel="0" collapsed="false">
      <c r="A5" s="5" t="n">
        <v>34</v>
      </c>
      <c r="B5" s="5" t="s">
        <v>47</v>
      </c>
      <c r="C5" s="5" t="s">
        <v>48</v>
      </c>
      <c r="D5" s="5" t="n">
        <v>5318</v>
      </c>
      <c r="E5" s="5" t="n">
        <v>17</v>
      </c>
      <c r="F5" s="5" t="s">
        <v>49</v>
      </c>
      <c r="G5" s="5" t="s">
        <v>50</v>
      </c>
      <c r="H5" s="5" t="s">
        <v>51</v>
      </c>
      <c r="I5" s="5" t="s">
        <v>52</v>
      </c>
      <c r="J5" s="5" t="s">
        <v>53</v>
      </c>
      <c r="K5" s="5" t="n">
        <v>0</v>
      </c>
      <c r="L5" s="5" t="n">
        <v>17</v>
      </c>
      <c r="M5" s="5" t="n">
        <v>5301</v>
      </c>
      <c r="N5" s="5" t="n">
        <v>0</v>
      </c>
      <c r="O5" s="5" t="n">
        <v>0.0555555555555556</v>
      </c>
      <c r="P5" s="6" t="s">
        <v>29</v>
      </c>
      <c r="Q5" s="5" t="n">
        <v>368283814</v>
      </c>
      <c r="R5" s="5" t="n">
        <v>32.1</v>
      </c>
      <c r="S5" s="5" t="s">
        <v>54</v>
      </c>
      <c r="T5" s="7" t="s">
        <v>55</v>
      </c>
      <c r="U5" s="7" t="n">
        <v>0.99</v>
      </c>
    </row>
    <row r="6" customFormat="false" ht="12.8" hidden="false" customHeight="false" outlineLevel="0" collapsed="false">
      <c r="A6" s="5" t="n">
        <v>35</v>
      </c>
      <c r="B6" s="5" t="s">
        <v>47</v>
      </c>
      <c r="C6" s="5" t="s">
        <v>56</v>
      </c>
      <c r="D6" s="5" t="n">
        <v>48092</v>
      </c>
      <c r="E6" s="5" t="n">
        <v>38609</v>
      </c>
      <c r="F6" s="5" t="s">
        <v>57</v>
      </c>
      <c r="G6" s="5" t="s">
        <v>58</v>
      </c>
      <c r="H6" s="5" t="s">
        <v>59</v>
      </c>
      <c r="I6" s="5" t="s">
        <v>60</v>
      </c>
      <c r="J6" s="5" t="s">
        <v>61</v>
      </c>
      <c r="K6" s="5" t="n">
        <v>17543</v>
      </c>
      <c r="L6" s="5" t="n">
        <v>21066</v>
      </c>
      <c r="M6" s="5" t="n">
        <v>9483</v>
      </c>
      <c r="N6" s="5" t="n">
        <v>0</v>
      </c>
      <c r="O6" s="5" t="n">
        <v>0.832771633360232</v>
      </c>
      <c r="P6" s="6" t="s">
        <v>29</v>
      </c>
      <c r="Q6" s="5" t="n">
        <v>368283814</v>
      </c>
      <c r="R6" s="5" t="n">
        <v>32.1</v>
      </c>
      <c r="S6" s="5" t="s">
        <v>54</v>
      </c>
      <c r="T6" s="8" t="s">
        <v>29</v>
      </c>
      <c r="U6" s="5" t="n">
        <v>1</v>
      </c>
      <c r="V6" s="5" t="s">
        <v>62</v>
      </c>
    </row>
    <row r="7" s="9" customFormat="true" ht="12.8" hidden="false" customHeight="false" outlineLevel="0" collapsed="false">
      <c r="A7" s="9" t="n">
        <v>34</v>
      </c>
      <c r="B7" s="9" t="s">
        <v>63</v>
      </c>
      <c r="C7" s="9" t="s">
        <v>64</v>
      </c>
      <c r="D7" s="9" t="n">
        <v>3546</v>
      </c>
      <c r="E7" s="9" t="n">
        <v>676</v>
      </c>
      <c r="F7" s="9" t="s">
        <v>65</v>
      </c>
      <c r="G7" s="9" t="s">
        <v>66</v>
      </c>
      <c r="H7" s="9" t="s">
        <v>67</v>
      </c>
      <c r="I7" s="9" t="s">
        <v>68</v>
      </c>
      <c r="J7" s="9" t="s">
        <v>69</v>
      </c>
      <c r="K7" s="9" t="n">
        <v>0</v>
      </c>
      <c r="L7" s="9" t="n">
        <v>676</v>
      </c>
      <c r="M7" s="9" t="n">
        <v>2725</v>
      </c>
      <c r="N7" s="9" t="n">
        <v>145</v>
      </c>
      <c r="O7" s="9" t="n">
        <v>0.00147710487444609</v>
      </c>
      <c r="P7" s="10" t="s">
        <v>29</v>
      </c>
      <c r="Q7" s="9" t="n">
        <v>368285372</v>
      </c>
      <c r="R7" s="9" t="s">
        <v>30</v>
      </c>
      <c r="S7" s="9" t="s">
        <v>31</v>
      </c>
      <c r="T7" s="11" t="s">
        <v>55</v>
      </c>
      <c r="U7" s="9" t="n">
        <v>9.23930053695758E-008</v>
      </c>
    </row>
    <row r="8" customFormat="false" ht="12.8" hidden="false" customHeight="false" outlineLevel="0" collapsed="false">
      <c r="A8" s="9" t="n">
        <v>35</v>
      </c>
      <c r="B8" s="9" t="s">
        <v>63</v>
      </c>
      <c r="C8" s="9" t="s">
        <v>70</v>
      </c>
      <c r="D8" s="9" t="n">
        <v>8482</v>
      </c>
      <c r="E8" s="9" t="n">
        <v>27</v>
      </c>
      <c r="F8" s="9" t="s">
        <v>71</v>
      </c>
      <c r="G8" s="9" t="s">
        <v>72</v>
      </c>
      <c r="H8" s="9" t="s">
        <v>73</v>
      </c>
      <c r="I8" s="9" t="s">
        <v>74</v>
      </c>
      <c r="J8" s="9" t="s">
        <v>75</v>
      </c>
      <c r="K8" s="9" t="n">
        <v>0</v>
      </c>
      <c r="L8" s="9" t="n">
        <v>27</v>
      </c>
      <c r="M8" s="9" t="n">
        <v>8275</v>
      </c>
      <c r="N8" s="9" t="n">
        <v>180</v>
      </c>
      <c r="O8" s="9" t="n">
        <v>0.0357142857142857</v>
      </c>
      <c r="P8" s="10" t="s">
        <v>29</v>
      </c>
      <c r="Q8" s="9" t="n">
        <v>368285372</v>
      </c>
      <c r="R8" s="9" t="s">
        <v>30</v>
      </c>
      <c r="S8" s="9" t="s">
        <v>31</v>
      </c>
      <c r="T8" s="11" t="s">
        <v>55</v>
      </c>
      <c r="U8" s="9" t="n">
        <v>2.37760740875928E-009</v>
      </c>
      <c r="V8" s="9" t="s">
        <v>76</v>
      </c>
    </row>
    <row r="9" s="12" customFormat="true" ht="12.8" hidden="false" customHeight="false" outlineLevel="0" collapsed="false">
      <c r="A9" s="12" t="n">
        <v>34</v>
      </c>
      <c r="B9" s="12" t="s">
        <v>77</v>
      </c>
      <c r="C9" s="12" t="s">
        <v>78</v>
      </c>
      <c r="D9" s="12" t="n">
        <v>3814</v>
      </c>
      <c r="E9" s="12" t="n">
        <v>35</v>
      </c>
      <c r="F9" s="12" t="s">
        <v>79</v>
      </c>
      <c r="G9" s="12" t="s">
        <v>80</v>
      </c>
      <c r="H9" s="12" t="s">
        <v>81</v>
      </c>
      <c r="I9" s="12" t="s">
        <v>82</v>
      </c>
      <c r="J9" s="12" t="s">
        <v>83</v>
      </c>
      <c r="K9" s="12" t="n">
        <v>9</v>
      </c>
      <c r="L9" s="12" t="n">
        <v>26</v>
      </c>
      <c r="M9" s="12" t="n">
        <v>3762</v>
      </c>
      <c r="N9" s="12" t="n">
        <v>17</v>
      </c>
      <c r="O9" s="12" t="n">
        <v>0.37037037037037</v>
      </c>
      <c r="P9" s="13" t="s">
        <v>29</v>
      </c>
      <c r="Q9" s="12" t="n">
        <v>368285402</v>
      </c>
      <c r="R9" s="12" t="n">
        <v>22</v>
      </c>
      <c r="S9" s="12" t="s">
        <v>54</v>
      </c>
      <c r="T9" s="14" t="s">
        <v>55</v>
      </c>
      <c r="U9" s="12" t="n">
        <v>1</v>
      </c>
    </row>
    <row r="10" customFormat="false" ht="12.8" hidden="false" customHeight="false" outlineLevel="0" collapsed="false">
      <c r="A10" s="12" t="n">
        <v>35</v>
      </c>
      <c r="B10" s="12" t="s">
        <v>77</v>
      </c>
      <c r="C10" s="12" t="s">
        <v>84</v>
      </c>
      <c r="D10" s="12" t="n">
        <v>5216</v>
      </c>
      <c r="E10" s="12" t="n">
        <v>392</v>
      </c>
      <c r="F10" s="12" t="s">
        <v>85</v>
      </c>
      <c r="G10" s="12" t="s">
        <v>86</v>
      </c>
      <c r="H10" s="12" t="s">
        <v>87</v>
      </c>
      <c r="I10" s="12" t="s">
        <v>88</v>
      </c>
      <c r="J10" s="12" t="s">
        <v>89</v>
      </c>
      <c r="K10" s="12" t="n">
        <v>297</v>
      </c>
      <c r="L10" s="12" t="n">
        <v>95</v>
      </c>
      <c r="M10" s="12" t="n">
        <v>4816</v>
      </c>
      <c r="N10" s="12" t="n">
        <v>8</v>
      </c>
      <c r="O10" s="12" t="n">
        <v>3.10416666666667</v>
      </c>
      <c r="P10" s="13" t="s">
        <v>29</v>
      </c>
      <c r="Q10" s="12" t="n">
        <v>368285402</v>
      </c>
      <c r="R10" s="12" t="n">
        <v>22</v>
      </c>
      <c r="S10" s="12" t="s">
        <v>54</v>
      </c>
      <c r="T10" s="14" t="s">
        <v>55</v>
      </c>
      <c r="U10" s="12" t="n">
        <v>1</v>
      </c>
      <c r="V10" s="12" t="s">
        <v>90</v>
      </c>
    </row>
    <row r="11" customFormat="false" ht="12.8" hidden="false" customHeight="false" outlineLevel="0" collapsed="false">
      <c r="A11" s="0" t="n">
        <v>34</v>
      </c>
      <c r="B11" s="0" t="s">
        <v>91</v>
      </c>
      <c r="C11" s="0" t="s">
        <v>92</v>
      </c>
      <c r="D11" s="0" t="n">
        <v>5115</v>
      </c>
      <c r="E11" s="0" t="n">
        <v>393</v>
      </c>
      <c r="F11" s="0" t="s">
        <v>93</v>
      </c>
      <c r="G11" s="0" t="s">
        <v>94</v>
      </c>
      <c r="H11" s="0" t="s">
        <v>95</v>
      </c>
      <c r="I11" s="0" t="s">
        <v>96</v>
      </c>
      <c r="J11" s="0" t="s">
        <v>97</v>
      </c>
      <c r="K11" s="0" t="n">
        <v>0</v>
      </c>
      <c r="L11" s="0" t="n">
        <v>393</v>
      </c>
      <c r="M11" s="0" t="n">
        <v>4691</v>
      </c>
      <c r="N11" s="0" t="n">
        <v>31</v>
      </c>
      <c r="O11" s="0" t="n">
        <v>0.00253807106598985</v>
      </c>
      <c r="P11" s="2" t="s">
        <v>29</v>
      </c>
      <c r="Q11" s="0" t="n">
        <v>368284923</v>
      </c>
      <c r="R11" s="0" t="s">
        <v>30</v>
      </c>
      <c r="S11" s="0" t="s">
        <v>31</v>
      </c>
      <c r="T11" s="1" t="s">
        <v>55</v>
      </c>
      <c r="U11" s="0" t="n">
        <v>2.78584423059467E-005</v>
      </c>
    </row>
    <row r="12" customFormat="false" ht="12.8" hidden="false" customHeight="false" outlineLevel="0" collapsed="false">
      <c r="A12" s="0" t="n">
        <v>35</v>
      </c>
      <c r="B12" s="0" t="s">
        <v>91</v>
      </c>
      <c r="C12" s="0" t="s">
        <v>98</v>
      </c>
      <c r="D12" s="0" t="n">
        <v>10646</v>
      </c>
      <c r="E12" s="0" t="n">
        <v>5460</v>
      </c>
      <c r="F12" s="0" t="s">
        <v>79</v>
      </c>
      <c r="G12" s="0" t="s">
        <v>80</v>
      </c>
      <c r="H12" s="0" t="s">
        <v>99</v>
      </c>
      <c r="I12" s="0" t="s">
        <v>82</v>
      </c>
      <c r="J12" s="0" t="s">
        <v>100</v>
      </c>
      <c r="K12" s="0" t="n">
        <v>0</v>
      </c>
      <c r="L12" s="0" t="n">
        <v>5460</v>
      </c>
      <c r="M12" s="0" t="n">
        <v>5177</v>
      </c>
      <c r="N12" s="0" t="n">
        <v>9</v>
      </c>
      <c r="O12" s="0" t="n">
        <v>0.000183116645303058</v>
      </c>
      <c r="P12" s="2" t="s">
        <v>29</v>
      </c>
      <c r="Q12" s="0" t="n">
        <v>368284923</v>
      </c>
      <c r="R12" s="0" t="s">
        <v>30</v>
      </c>
      <c r="S12" s="0" t="s">
        <v>31</v>
      </c>
      <c r="T12" s="3" t="s">
        <v>32</v>
      </c>
      <c r="U12" s="0" t="n">
        <v>2.93177097638928E-009</v>
      </c>
    </row>
    <row r="13" customFormat="false" ht="12.8" hidden="false" customHeight="false" outlineLevel="0" collapsed="false">
      <c r="A13" s="0" t="n">
        <v>34</v>
      </c>
      <c r="B13" s="15" t="s">
        <v>101</v>
      </c>
      <c r="C13" s="15" t="s">
        <v>102</v>
      </c>
      <c r="D13" s="15" t="n">
        <v>5033</v>
      </c>
      <c r="E13" s="15" t="n">
        <v>475</v>
      </c>
      <c r="F13" s="15" t="s">
        <v>103</v>
      </c>
      <c r="G13" s="15" t="s">
        <v>104</v>
      </c>
      <c r="H13" s="15" t="s">
        <v>105</v>
      </c>
      <c r="I13" s="15" t="s">
        <v>106</v>
      </c>
      <c r="J13" s="15" t="s">
        <v>107</v>
      </c>
      <c r="K13" s="15" t="n">
        <v>0</v>
      </c>
      <c r="L13" s="15" t="n">
        <v>475</v>
      </c>
      <c r="M13" s="15" t="n">
        <v>4550</v>
      </c>
      <c r="N13" s="15" t="n">
        <v>8</v>
      </c>
      <c r="O13" s="15" t="n">
        <v>0.00210084033613445</v>
      </c>
      <c r="P13" s="2" t="s">
        <v>29</v>
      </c>
      <c r="Q13" s="15" t="n">
        <v>368285279</v>
      </c>
      <c r="R13" s="15" t="n">
        <v>31.5</v>
      </c>
      <c r="S13" s="15" t="s">
        <v>54</v>
      </c>
      <c r="T13" s="16" t="s">
        <v>55</v>
      </c>
      <c r="U13" s="15" t="n">
        <v>3.71305456459391E-006</v>
      </c>
    </row>
    <row r="14" s="17" customFormat="true" ht="12.8" hidden="false" customHeight="false" outlineLevel="0" collapsed="false">
      <c r="A14" s="17" t="n">
        <v>35</v>
      </c>
      <c r="B14" s="18" t="s">
        <v>101</v>
      </c>
      <c r="C14" s="18" t="s">
        <v>108</v>
      </c>
      <c r="D14" s="18" t="n">
        <v>9428</v>
      </c>
      <c r="E14" s="18" t="n">
        <v>9123</v>
      </c>
      <c r="F14" s="18" t="s">
        <v>109</v>
      </c>
      <c r="G14" s="18" t="s">
        <v>110</v>
      </c>
      <c r="H14" s="18" t="s">
        <v>111</v>
      </c>
      <c r="I14" s="18" t="s">
        <v>112</v>
      </c>
      <c r="J14" s="18" t="s">
        <v>113</v>
      </c>
      <c r="K14" s="18" t="n">
        <v>0</v>
      </c>
      <c r="L14" s="18" t="n">
        <v>9123</v>
      </c>
      <c r="M14" s="18" t="n">
        <v>305</v>
      </c>
      <c r="N14" s="18" t="n">
        <v>0</v>
      </c>
      <c r="O14" s="18" t="n">
        <v>0.000109601052170101</v>
      </c>
      <c r="P14" s="19" t="s">
        <v>29</v>
      </c>
      <c r="Q14" s="18" t="n">
        <v>368285279</v>
      </c>
      <c r="R14" s="18" t="n">
        <v>31.5</v>
      </c>
      <c r="S14" s="18" t="s">
        <v>54</v>
      </c>
      <c r="T14" s="20" t="s">
        <v>32</v>
      </c>
      <c r="U14" s="18" t="n">
        <v>3.37657674143116E-009</v>
      </c>
      <c r="V14" s="17" t="s">
        <v>114</v>
      </c>
    </row>
    <row r="15" customFormat="false" ht="12.8" hidden="false" customHeight="false" outlineLevel="0" collapsed="false">
      <c r="A15" s="0" t="n">
        <v>34</v>
      </c>
      <c r="B15" s="0" t="s">
        <v>115</v>
      </c>
      <c r="C15" s="0" t="s">
        <v>116</v>
      </c>
      <c r="D15" s="0" t="n">
        <v>13345</v>
      </c>
      <c r="E15" s="0" t="n">
        <v>9332</v>
      </c>
      <c r="F15" s="0" t="s">
        <v>117</v>
      </c>
      <c r="G15" s="0" t="s">
        <v>118</v>
      </c>
      <c r="H15" s="0" t="s">
        <v>119</v>
      </c>
      <c r="I15" s="0" t="s">
        <v>120</v>
      </c>
      <c r="J15" s="0" t="s">
        <v>121</v>
      </c>
      <c r="K15" s="0" t="n">
        <v>0</v>
      </c>
      <c r="L15" s="0" t="n">
        <v>9332</v>
      </c>
      <c r="M15" s="0" t="n">
        <v>3866</v>
      </c>
      <c r="N15" s="0" t="n">
        <v>147</v>
      </c>
      <c r="O15" s="0" t="n">
        <v>0.000107146683810136</v>
      </c>
      <c r="P15" s="2" t="s">
        <v>29</v>
      </c>
      <c r="Q15" s="0" t="n">
        <v>368314353</v>
      </c>
      <c r="R15" s="0" t="s">
        <v>30</v>
      </c>
      <c r="S15" s="0" t="s">
        <v>31</v>
      </c>
      <c r="T15" s="3" t="s">
        <v>32</v>
      </c>
      <c r="U15" s="0" t="n">
        <v>2.22044604925031E-016</v>
      </c>
    </row>
    <row r="16" s="5" customFormat="true" ht="12.8" hidden="false" customHeight="false" outlineLevel="0" collapsed="false">
      <c r="A16" s="5" t="n">
        <v>34</v>
      </c>
      <c r="B16" s="5" t="s">
        <v>122</v>
      </c>
      <c r="C16" s="5" t="s">
        <v>123</v>
      </c>
      <c r="D16" s="5" t="n">
        <v>1411</v>
      </c>
      <c r="E16" s="5" t="n">
        <v>699</v>
      </c>
      <c r="F16" s="5" t="s">
        <v>124</v>
      </c>
      <c r="G16" s="5" t="s">
        <v>125</v>
      </c>
      <c r="H16" s="5" t="s">
        <v>126</v>
      </c>
      <c r="I16" s="5" t="s">
        <v>127</v>
      </c>
      <c r="J16" s="5" t="s">
        <v>128</v>
      </c>
      <c r="K16" s="5" t="n">
        <v>0</v>
      </c>
      <c r="L16" s="5" t="n">
        <v>699</v>
      </c>
      <c r="M16" s="5" t="n">
        <v>712</v>
      </c>
      <c r="N16" s="5" t="n">
        <v>0</v>
      </c>
      <c r="O16" s="5" t="n">
        <v>0.00142857142857143</v>
      </c>
      <c r="P16" s="6" t="s">
        <v>29</v>
      </c>
      <c r="Q16" s="5" t="n">
        <v>368311673</v>
      </c>
      <c r="R16" s="5" t="s">
        <v>30</v>
      </c>
      <c r="S16" s="5" t="s">
        <v>31</v>
      </c>
      <c r="T16" s="7" t="s">
        <v>55</v>
      </c>
      <c r="U16" s="5" t="n">
        <v>6.54138369929587E-008</v>
      </c>
    </row>
    <row r="17" customFormat="false" ht="12.8" hidden="false" customHeight="false" outlineLevel="0" collapsed="false">
      <c r="A17" s="5" t="n">
        <v>35</v>
      </c>
      <c r="B17" s="5" t="s">
        <v>122</v>
      </c>
      <c r="C17" s="5" t="s">
        <v>129</v>
      </c>
      <c r="D17" s="5" t="n">
        <v>14628</v>
      </c>
      <c r="E17" s="5" t="n">
        <v>7187</v>
      </c>
      <c r="F17" s="5" t="s">
        <v>130</v>
      </c>
      <c r="G17" s="5" t="s">
        <v>131</v>
      </c>
      <c r="H17" s="5" t="s">
        <v>132</v>
      </c>
      <c r="I17" s="5" t="s">
        <v>133</v>
      </c>
      <c r="J17" s="5" t="s">
        <v>134</v>
      </c>
      <c r="K17" s="5" t="n">
        <v>0</v>
      </c>
      <c r="L17" s="5" t="n">
        <v>7187</v>
      </c>
      <c r="M17" s="5" t="n">
        <v>7374</v>
      </c>
      <c r="N17" s="5" t="n">
        <v>67</v>
      </c>
      <c r="O17" s="5" t="n">
        <v>0.000139120756816917</v>
      </c>
      <c r="P17" s="6" t="s">
        <v>29</v>
      </c>
      <c r="Q17" s="5" t="n">
        <v>368311673</v>
      </c>
      <c r="R17" s="5" t="s">
        <v>30</v>
      </c>
      <c r="S17" s="5" t="s">
        <v>31</v>
      </c>
      <c r="T17" s="8" t="s">
        <v>32</v>
      </c>
      <c r="U17" s="5" t="n">
        <v>3.13366960464145E-009</v>
      </c>
      <c r="V17" s="5" t="s">
        <v>62</v>
      </c>
    </row>
    <row r="18" customFormat="false" ht="12.8" hidden="false" customHeight="false" outlineLevel="0" collapsed="false">
      <c r="A18" s="0" t="n">
        <v>34</v>
      </c>
      <c r="B18" s="0" t="s">
        <v>135</v>
      </c>
      <c r="C18" s="0" t="s">
        <v>136</v>
      </c>
      <c r="D18" s="0" t="n">
        <v>2069</v>
      </c>
      <c r="E18" s="0" t="n">
        <v>344</v>
      </c>
      <c r="F18" s="0" t="s">
        <v>137</v>
      </c>
      <c r="G18" s="0" t="s">
        <v>138</v>
      </c>
      <c r="H18" s="0" t="s">
        <v>139</v>
      </c>
      <c r="I18" s="0" t="s">
        <v>140</v>
      </c>
      <c r="J18" s="0" t="s">
        <v>141</v>
      </c>
      <c r="K18" s="0" t="n">
        <v>0</v>
      </c>
      <c r="L18" s="0" t="n">
        <v>344</v>
      </c>
      <c r="M18" s="0" t="n">
        <v>1477</v>
      </c>
      <c r="N18" s="0" t="n">
        <v>248</v>
      </c>
      <c r="O18" s="0" t="n">
        <v>0.00289855072463768</v>
      </c>
      <c r="P18" s="2" t="s">
        <v>29</v>
      </c>
      <c r="Q18" s="0" t="n">
        <v>368298509</v>
      </c>
      <c r="R18" s="0" t="s">
        <v>30</v>
      </c>
      <c r="S18" s="0" t="s">
        <v>31</v>
      </c>
      <c r="T18" s="1" t="s">
        <v>55</v>
      </c>
      <c r="U18" s="0" t="n">
        <v>0.000115997768577807</v>
      </c>
    </row>
    <row r="19" customFormat="false" ht="12.8" hidden="false" customHeight="false" outlineLevel="0" collapsed="false">
      <c r="A19" s="0" t="n">
        <v>35</v>
      </c>
      <c r="B19" s="0" t="s">
        <v>135</v>
      </c>
      <c r="C19" s="0" t="s">
        <v>142</v>
      </c>
      <c r="D19" s="0" t="n">
        <v>59841</v>
      </c>
      <c r="E19" s="0" t="n">
        <v>59749</v>
      </c>
      <c r="F19" s="0" t="s">
        <v>143</v>
      </c>
      <c r="G19" s="0" t="s">
        <v>144</v>
      </c>
      <c r="H19" s="0" t="s">
        <v>145</v>
      </c>
      <c r="I19" s="0" t="s">
        <v>146</v>
      </c>
      <c r="J19" s="0" t="s">
        <v>147</v>
      </c>
      <c r="K19" s="0" t="n">
        <v>0</v>
      </c>
      <c r="L19" s="0" t="n">
        <v>59749</v>
      </c>
      <c r="M19" s="0" t="n">
        <v>83</v>
      </c>
      <c r="N19" s="0" t="n">
        <v>9</v>
      </c>
      <c r="O19" s="0" t="n">
        <v>1.67364016736402E-005</v>
      </c>
      <c r="P19" s="2" t="s">
        <v>29</v>
      </c>
      <c r="Q19" s="0" t="n">
        <v>368298509</v>
      </c>
      <c r="R19" s="0" t="s">
        <v>30</v>
      </c>
      <c r="S19" s="0" t="s">
        <v>31</v>
      </c>
      <c r="T19" s="3" t="s">
        <v>32</v>
      </c>
      <c r="U19" s="0" t="n">
        <v>2.37871460610355E-008</v>
      </c>
    </row>
    <row r="20" s="12" customFormat="true" ht="12.8" hidden="false" customHeight="false" outlineLevel="0" collapsed="false">
      <c r="A20" s="12" t="n">
        <v>34</v>
      </c>
      <c r="B20" s="12" t="s">
        <v>148</v>
      </c>
      <c r="C20" s="12" t="s">
        <v>149</v>
      </c>
      <c r="D20" s="12" t="n">
        <v>3155</v>
      </c>
      <c r="E20" s="12" t="n">
        <v>32</v>
      </c>
      <c r="F20" s="12" t="s">
        <v>150</v>
      </c>
      <c r="G20" s="12" t="s">
        <v>151</v>
      </c>
      <c r="H20" s="12" t="s">
        <v>152</v>
      </c>
      <c r="I20" s="12" t="s">
        <v>153</v>
      </c>
      <c r="J20" s="12" t="s">
        <v>154</v>
      </c>
      <c r="K20" s="12" t="n">
        <v>0</v>
      </c>
      <c r="L20" s="12" t="n">
        <v>32</v>
      </c>
      <c r="M20" s="12" t="n">
        <v>3120</v>
      </c>
      <c r="N20" s="12" t="n">
        <v>3</v>
      </c>
      <c r="O20" s="12" t="n">
        <v>0.0303030303030303</v>
      </c>
      <c r="P20" s="13" t="s">
        <v>29</v>
      </c>
      <c r="Q20" s="12" t="n">
        <v>368298517</v>
      </c>
      <c r="R20" s="12" t="s">
        <v>30</v>
      </c>
      <c r="S20" s="12" t="s">
        <v>31</v>
      </c>
      <c r="T20" s="14" t="s">
        <v>55</v>
      </c>
      <c r="U20" s="12" t="n">
        <v>0.99999995196635</v>
      </c>
    </row>
    <row r="21" customFormat="false" ht="12.8" hidden="false" customHeight="false" outlineLevel="0" collapsed="false">
      <c r="A21" s="12" t="n">
        <v>35</v>
      </c>
      <c r="B21" s="12" t="s">
        <v>148</v>
      </c>
      <c r="C21" s="12" t="s">
        <v>155</v>
      </c>
      <c r="D21" s="12" t="n">
        <v>4759</v>
      </c>
      <c r="E21" s="12" t="n">
        <v>744</v>
      </c>
      <c r="F21" s="12" t="s">
        <v>156</v>
      </c>
      <c r="G21" s="12" t="s">
        <v>157</v>
      </c>
      <c r="H21" s="12" t="s">
        <v>158</v>
      </c>
      <c r="I21" s="12" t="s">
        <v>159</v>
      </c>
      <c r="J21" s="12" t="s">
        <v>160</v>
      </c>
      <c r="K21" s="12" t="n">
        <v>0</v>
      </c>
      <c r="L21" s="12" t="n">
        <v>744</v>
      </c>
      <c r="M21" s="12" t="n">
        <v>3963</v>
      </c>
      <c r="N21" s="12" t="n">
        <v>52</v>
      </c>
      <c r="O21" s="12" t="n">
        <v>0.00134228187919463</v>
      </c>
      <c r="P21" s="13" t="s">
        <v>29</v>
      </c>
      <c r="Q21" s="12" t="n">
        <v>368298517</v>
      </c>
      <c r="R21" s="12" t="s">
        <v>30</v>
      </c>
      <c r="S21" s="12" t="s">
        <v>31</v>
      </c>
      <c r="T21" s="14" t="s">
        <v>55</v>
      </c>
      <c r="U21" s="12" t="n">
        <v>2.44426449309713E-009</v>
      </c>
      <c r="V21" s="12" t="s">
        <v>90</v>
      </c>
    </row>
    <row r="22" customFormat="false" ht="12.8" hidden="false" customHeight="false" outlineLevel="0" collapsed="false">
      <c r="A22" s="0" t="n">
        <v>34</v>
      </c>
      <c r="B22" s="0" t="s">
        <v>161</v>
      </c>
      <c r="C22" s="0" t="s">
        <v>162</v>
      </c>
      <c r="D22" s="0" t="n">
        <v>4579</v>
      </c>
      <c r="E22" s="0" t="n">
        <v>1949</v>
      </c>
      <c r="F22" s="0" t="s">
        <v>163</v>
      </c>
      <c r="G22" s="0" t="s">
        <v>164</v>
      </c>
      <c r="H22" s="0" t="s">
        <v>165</v>
      </c>
      <c r="I22" s="0" t="s">
        <v>166</v>
      </c>
      <c r="J22" s="0" t="s">
        <v>167</v>
      </c>
      <c r="K22" s="0" t="n">
        <v>0</v>
      </c>
      <c r="L22" s="0" t="n">
        <v>1949</v>
      </c>
      <c r="M22" s="0" t="n">
        <v>2323</v>
      </c>
      <c r="N22" s="0" t="n">
        <v>307</v>
      </c>
      <c r="O22" s="0" t="n">
        <v>0.000512820512820513</v>
      </c>
      <c r="P22" s="2" t="s">
        <v>29</v>
      </c>
      <c r="Q22" s="0" t="n">
        <v>368314387</v>
      </c>
      <c r="R22" s="0" t="s">
        <v>30</v>
      </c>
      <c r="S22" s="0" t="s">
        <v>31</v>
      </c>
      <c r="T22" s="4" t="n">
        <f aca="false">FALSE()</f>
        <v>0</v>
      </c>
      <c r="U22" s="0" t="n">
        <v>3.28781692962148E-012</v>
      </c>
    </row>
    <row r="23" customFormat="false" ht="12.8" hidden="false" customHeight="false" outlineLevel="0" collapsed="false">
      <c r="A23" s="0" t="n">
        <v>34</v>
      </c>
      <c r="B23" s="0" t="s">
        <v>168</v>
      </c>
      <c r="C23" s="0" t="s">
        <v>169</v>
      </c>
      <c r="D23" s="0" t="n">
        <v>20362</v>
      </c>
      <c r="E23" s="0" t="n">
        <v>16174</v>
      </c>
      <c r="F23" s="0" t="s">
        <v>170</v>
      </c>
      <c r="G23" s="0" t="s">
        <v>171</v>
      </c>
      <c r="H23" s="0" t="s">
        <v>172</v>
      </c>
      <c r="I23" s="0" t="s">
        <v>173</v>
      </c>
      <c r="J23" s="0" t="s">
        <v>174</v>
      </c>
      <c r="K23" s="0" t="n">
        <v>15217</v>
      </c>
      <c r="L23" s="0" t="n">
        <v>957</v>
      </c>
      <c r="M23" s="0" t="n">
        <v>3969</v>
      </c>
      <c r="N23" s="0" t="n">
        <v>219</v>
      </c>
      <c r="O23" s="0" t="n">
        <v>15.8851774530271</v>
      </c>
      <c r="P23" s="2" t="s">
        <v>29</v>
      </c>
      <c r="Q23" s="0" t="n">
        <v>368314383</v>
      </c>
      <c r="R23" s="0" t="n">
        <v>13.5</v>
      </c>
      <c r="S23" s="0" t="s">
        <v>54</v>
      </c>
      <c r="T23" s="3" t="s">
        <v>29</v>
      </c>
      <c r="U23" s="0" t="n">
        <v>1</v>
      </c>
    </row>
    <row r="24" customFormat="false" ht="12.8" hidden="false" customHeight="false" outlineLevel="0" collapsed="false">
      <c r="A24" s="0" t="n">
        <v>34</v>
      </c>
      <c r="B24" s="0" t="s">
        <v>175</v>
      </c>
      <c r="C24" s="0" t="s">
        <v>176</v>
      </c>
      <c r="D24" s="0" t="n">
        <v>11710</v>
      </c>
      <c r="E24" s="0" t="n">
        <v>10081</v>
      </c>
      <c r="F24" s="0" t="s">
        <v>177</v>
      </c>
      <c r="G24" s="0" t="s">
        <v>178</v>
      </c>
      <c r="H24" s="0" t="s">
        <v>179</v>
      </c>
      <c r="I24" s="0" t="s">
        <v>180</v>
      </c>
      <c r="J24" s="0" t="s">
        <v>181</v>
      </c>
      <c r="K24" s="0" t="n">
        <v>0</v>
      </c>
      <c r="L24" s="0" t="n">
        <v>10081</v>
      </c>
      <c r="M24" s="0" t="n">
        <v>1625</v>
      </c>
      <c r="N24" s="0" t="n">
        <v>4</v>
      </c>
      <c r="O24" s="0" t="n">
        <v>9.91866693116445E-005</v>
      </c>
      <c r="P24" s="2" t="s">
        <v>29</v>
      </c>
      <c r="Q24" s="0" t="n">
        <v>368313626</v>
      </c>
      <c r="R24" s="0" t="s">
        <v>30</v>
      </c>
      <c r="S24" s="0" t="s">
        <v>31</v>
      </c>
      <c r="T24" s="3" t="s">
        <v>32</v>
      </c>
      <c r="U24" s="0" t="n">
        <v>2.22044604925031E-016</v>
      </c>
    </row>
    <row r="25" customFormat="false" ht="12.8" hidden="false" customHeight="false" outlineLevel="0" collapsed="false">
      <c r="A25" s="0" t="n">
        <v>34</v>
      </c>
      <c r="B25" s="0" t="s">
        <v>182</v>
      </c>
      <c r="C25" s="0" t="s">
        <v>183</v>
      </c>
      <c r="D25" s="0" t="n">
        <v>37145</v>
      </c>
      <c r="E25" s="0" t="n">
        <v>31791</v>
      </c>
      <c r="F25" s="0" t="s">
        <v>184</v>
      </c>
      <c r="G25" s="0" t="s">
        <v>185</v>
      </c>
      <c r="H25" s="0" t="s">
        <v>186</v>
      </c>
      <c r="I25" s="0" t="s">
        <v>187</v>
      </c>
      <c r="J25" s="0" t="s">
        <v>188</v>
      </c>
      <c r="K25" s="0" t="n">
        <v>3923</v>
      </c>
      <c r="L25" s="0" t="n">
        <v>27868</v>
      </c>
      <c r="M25" s="0" t="n">
        <v>5205</v>
      </c>
      <c r="N25" s="0" t="n">
        <v>149</v>
      </c>
      <c r="O25" s="0" t="n">
        <v>0.140801607520901</v>
      </c>
      <c r="P25" s="2" t="s">
        <v>29</v>
      </c>
      <c r="Q25" s="0" t="n">
        <v>368296365</v>
      </c>
      <c r="R25" s="0" t="n">
        <v>17.5</v>
      </c>
      <c r="S25" s="0" t="s">
        <v>54</v>
      </c>
      <c r="T25" s="3" t="s">
        <v>29</v>
      </c>
      <c r="U25" s="0" t="n">
        <v>1</v>
      </c>
    </row>
    <row r="26" customFormat="false" ht="12.8" hidden="false" customHeight="false" outlineLevel="0" collapsed="false">
      <c r="A26" s="0" t="n">
        <v>34</v>
      </c>
      <c r="B26" s="0" t="s">
        <v>189</v>
      </c>
      <c r="C26" s="0" t="s">
        <v>190</v>
      </c>
      <c r="D26" s="0" t="n">
        <v>8841</v>
      </c>
      <c r="E26" s="0" t="n">
        <v>1215</v>
      </c>
      <c r="F26" s="0" t="s">
        <v>191</v>
      </c>
      <c r="G26" s="0" t="s">
        <v>192</v>
      </c>
      <c r="H26" s="0" t="s">
        <v>193</v>
      </c>
      <c r="I26" s="0" t="s">
        <v>194</v>
      </c>
      <c r="J26" s="0" t="s">
        <v>195</v>
      </c>
      <c r="K26" s="0" t="n">
        <v>0</v>
      </c>
      <c r="L26" s="0" t="n">
        <v>1215</v>
      </c>
      <c r="M26" s="0" t="n">
        <v>7417</v>
      </c>
      <c r="N26" s="0" t="n">
        <v>209</v>
      </c>
      <c r="O26" s="0" t="n">
        <v>0.000822368421052632</v>
      </c>
      <c r="P26" s="2" t="s">
        <v>29</v>
      </c>
      <c r="Q26" s="0" t="n">
        <v>368311672</v>
      </c>
      <c r="R26" s="0" t="s">
        <v>30</v>
      </c>
      <c r="S26" s="0" t="s">
        <v>31</v>
      </c>
      <c r="T26" s="4" t="n">
        <f aca="false">FALSE()</f>
        <v>0</v>
      </c>
      <c r="U26" s="0" t="n">
        <v>2.57960464373895E-010</v>
      </c>
    </row>
    <row r="27" s="17" customFormat="true" ht="12.8" hidden="false" customHeight="false" outlineLevel="0" collapsed="false">
      <c r="A27" s="17" t="n">
        <v>34</v>
      </c>
      <c r="B27" s="17" t="s">
        <v>196</v>
      </c>
      <c r="C27" s="17" t="s">
        <v>197</v>
      </c>
      <c r="D27" s="17" t="n">
        <v>35242</v>
      </c>
      <c r="E27" s="17" t="n">
        <v>31757</v>
      </c>
      <c r="F27" s="17" t="s">
        <v>198</v>
      </c>
      <c r="G27" s="17" t="s">
        <v>199</v>
      </c>
      <c r="H27" s="17" t="s">
        <v>200</v>
      </c>
      <c r="I27" s="17" t="s">
        <v>201</v>
      </c>
      <c r="J27" s="17" t="s">
        <v>202</v>
      </c>
      <c r="K27" s="17" t="n">
        <v>2</v>
      </c>
      <c r="L27" s="17" t="n">
        <v>31755</v>
      </c>
      <c r="M27" s="17" t="n">
        <v>3483</v>
      </c>
      <c r="N27" s="17" t="n">
        <v>2</v>
      </c>
      <c r="O27" s="17" t="n">
        <v>9.44703363143973E-005</v>
      </c>
      <c r="P27" s="21" t="s">
        <v>29</v>
      </c>
      <c r="Q27" s="17" t="n">
        <v>368313590</v>
      </c>
      <c r="R27" s="17" t="n">
        <v>33.2</v>
      </c>
      <c r="S27" s="17" t="s">
        <v>54</v>
      </c>
      <c r="T27" s="22" t="s">
        <v>32</v>
      </c>
      <c r="U27" s="17" t="n">
        <v>0.000507403531806332</v>
      </c>
      <c r="V27" s="17" t="s">
        <v>114</v>
      </c>
    </row>
    <row r="28" customFormat="false" ht="12.8" hidden="false" customHeight="false" outlineLevel="0" collapsed="false">
      <c r="A28" s="0" t="n">
        <v>34</v>
      </c>
      <c r="B28" s="0" t="s">
        <v>203</v>
      </c>
      <c r="C28" s="0" t="s">
        <v>204</v>
      </c>
      <c r="D28" s="0" t="n">
        <v>5338</v>
      </c>
      <c r="E28" s="0" t="n">
        <v>3029</v>
      </c>
      <c r="F28" s="0" t="s">
        <v>205</v>
      </c>
      <c r="G28" s="0" t="s">
        <v>206</v>
      </c>
      <c r="H28" s="0" t="s">
        <v>207</v>
      </c>
      <c r="I28" s="0" t="s">
        <v>208</v>
      </c>
      <c r="J28" s="0" t="s">
        <v>209</v>
      </c>
      <c r="K28" s="0" t="n">
        <v>0</v>
      </c>
      <c r="L28" s="0" t="n">
        <v>3029</v>
      </c>
      <c r="M28" s="0" t="n">
        <v>2170</v>
      </c>
      <c r="N28" s="0" t="n">
        <v>139</v>
      </c>
      <c r="O28" s="0" t="n">
        <v>0.00033003300330033</v>
      </c>
      <c r="P28" s="2" t="s">
        <v>29</v>
      </c>
      <c r="Q28" s="0" t="n">
        <v>368310201</v>
      </c>
      <c r="R28" s="0" t="s">
        <v>30</v>
      </c>
      <c r="S28" s="0" t="s">
        <v>31</v>
      </c>
      <c r="T28" s="3" t="s">
        <v>32</v>
      </c>
      <c r="U28" s="0" t="n">
        <v>2.22044604925031E-016</v>
      </c>
    </row>
    <row r="29" customFormat="false" ht="12.8" hidden="false" customHeight="false" outlineLevel="0" collapsed="false">
      <c r="A29" s="0" t="n">
        <v>34</v>
      </c>
      <c r="B29" s="0" t="s">
        <v>210</v>
      </c>
      <c r="C29" s="0" t="s">
        <v>211</v>
      </c>
      <c r="D29" s="0" t="n">
        <v>50720</v>
      </c>
      <c r="E29" s="0" t="n">
        <v>46338</v>
      </c>
      <c r="F29" s="0" t="s">
        <v>212</v>
      </c>
      <c r="G29" s="0" t="s">
        <v>213</v>
      </c>
      <c r="H29" s="0" t="s">
        <v>214</v>
      </c>
      <c r="I29" s="0" t="s">
        <v>215</v>
      </c>
      <c r="J29" s="0" t="s">
        <v>216</v>
      </c>
      <c r="K29" s="0" t="n">
        <v>42182</v>
      </c>
      <c r="L29" s="0" t="n">
        <v>4156</v>
      </c>
      <c r="M29" s="0" t="n">
        <v>4327</v>
      </c>
      <c r="N29" s="0" t="n">
        <v>55</v>
      </c>
      <c r="O29" s="0" t="n">
        <v>10.1474621121001</v>
      </c>
      <c r="P29" s="2" t="s">
        <v>29</v>
      </c>
      <c r="Q29" s="0" t="n">
        <v>368313572</v>
      </c>
      <c r="R29" s="0" t="n">
        <v>16</v>
      </c>
      <c r="S29" s="0" t="s">
        <v>54</v>
      </c>
      <c r="T29" s="3" t="s">
        <v>29</v>
      </c>
      <c r="U29" s="0" t="n">
        <v>1</v>
      </c>
    </row>
    <row r="30" customFormat="false" ht="12.8" hidden="false" customHeight="false" outlineLevel="0" collapsed="false">
      <c r="A30" s="0" t="n">
        <v>34</v>
      </c>
      <c r="B30" s="0" t="s">
        <v>217</v>
      </c>
      <c r="C30" s="0" t="s">
        <v>218</v>
      </c>
      <c r="D30" s="0" t="n">
        <v>58250</v>
      </c>
      <c r="E30" s="0" t="n">
        <v>52569</v>
      </c>
      <c r="F30" s="0" t="s">
        <v>219</v>
      </c>
      <c r="G30" s="0" t="s">
        <v>220</v>
      </c>
      <c r="H30" s="0" t="s">
        <v>221</v>
      </c>
      <c r="I30" s="0" t="s">
        <v>222</v>
      </c>
      <c r="J30" s="0" t="s">
        <v>223</v>
      </c>
      <c r="K30" s="0" t="n">
        <v>23682</v>
      </c>
      <c r="L30" s="0" t="n">
        <v>28887</v>
      </c>
      <c r="M30" s="0" t="n">
        <v>5536</v>
      </c>
      <c r="N30" s="0" t="n">
        <v>145</v>
      </c>
      <c r="O30" s="0" t="n">
        <v>0.819821379119357</v>
      </c>
      <c r="P30" s="2" t="s">
        <v>29</v>
      </c>
      <c r="Q30" s="0" t="n">
        <v>368313618</v>
      </c>
      <c r="R30" s="0" t="n">
        <v>16.7</v>
      </c>
      <c r="S30" s="0" t="s">
        <v>54</v>
      </c>
      <c r="T30" s="3" t="s">
        <v>29</v>
      </c>
      <c r="U30" s="0" t="n">
        <v>1</v>
      </c>
    </row>
    <row r="31" customFormat="false" ht="12.8" hidden="false" customHeight="false" outlineLevel="0" collapsed="false">
      <c r="A31" s="0" t="n">
        <v>34</v>
      </c>
      <c r="B31" s="0" t="s">
        <v>224</v>
      </c>
      <c r="C31" s="0" t="s">
        <v>225</v>
      </c>
      <c r="D31" s="0" t="n">
        <v>9665</v>
      </c>
      <c r="E31" s="0" t="n">
        <v>6127</v>
      </c>
      <c r="F31" s="0" t="s">
        <v>226</v>
      </c>
      <c r="G31" s="0" t="s">
        <v>227</v>
      </c>
      <c r="H31" s="0" t="s">
        <v>228</v>
      </c>
      <c r="I31" s="0" t="s">
        <v>229</v>
      </c>
      <c r="J31" s="0" t="s">
        <v>230</v>
      </c>
      <c r="K31" s="0" t="n">
        <v>0</v>
      </c>
      <c r="L31" s="0" t="n">
        <v>6127</v>
      </c>
      <c r="M31" s="0" t="n">
        <v>3501</v>
      </c>
      <c r="N31" s="0" t="n">
        <v>37</v>
      </c>
      <c r="O31" s="0" t="n">
        <v>0.000163185378590078</v>
      </c>
      <c r="P31" s="2" t="s">
        <v>29</v>
      </c>
      <c r="Q31" s="0" t="n">
        <v>368313544</v>
      </c>
      <c r="R31" s="0" t="s">
        <v>30</v>
      </c>
      <c r="S31" s="0" t="s">
        <v>31</v>
      </c>
      <c r="T31" s="3" t="s">
        <v>32</v>
      </c>
      <c r="U31" s="0" t="n">
        <v>2.22044604925031E-016</v>
      </c>
    </row>
    <row r="32" s="9" customFormat="true" ht="12.8" hidden="false" customHeight="false" outlineLevel="0" collapsed="false">
      <c r="A32" s="9" t="n">
        <v>34</v>
      </c>
      <c r="B32" s="9" t="s">
        <v>231</v>
      </c>
      <c r="C32" s="9" t="s">
        <v>232</v>
      </c>
      <c r="D32" s="9" t="n">
        <v>3</v>
      </c>
      <c r="E32" s="9" t="n">
        <v>0</v>
      </c>
      <c r="F32" s="9" t="s">
        <v>233</v>
      </c>
      <c r="G32" s="9" t="s">
        <v>234</v>
      </c>
      <c r="H32" s="9" t="s">
        <v>235</v>
      </c>
      <c r="I32" s="9" t="s">
        <v>236</v>
      </c>
      <c r="J32" s="9" t="s">
        <v>237</v>
      </c>
      <c r="K32" s="9" t="n">
        <v>0</v>
      </c>
      <c r="L32" s="9" t="n">
        <v>0</v>
      </c>
      <c r="M32" s="9" t="n">
        <v>3</v>
      </c>
      <c r="N32" s="9" t="n">
        <v>0</v>
      </c>
      <c r="O32" s="9" t="n">
        <v>1</v>
      </c>
      <c r="P32" s="10" t="s">
        <v>32</v>
      </c>
      <c r="Q32" s="9" t="n">
        <v>368298557</v>
      </c>
      <c r="R32" s="9" t="n">
        <v>22</v>
      </c>
      <c r="S32" s="9" t="s">
        <v>54</v>
      </c>
      <c r="T32" s="11" t="s">
        <v>55</v>
      </c>
      <c r="U32" s="9" t="n">
        <v>1</v>
      </c>
    </row>
    <row r="33" customFormat="false" ht="12.8" hidden="false" customHeight="false" outlineLevel="0" collapsed="false">
      <c r="A33" s="9" t="n">
        <v>35</v>
      </c>
      <c r="B33" s="9" t="s">
        <v>231</v>
      </c>
      <c r="C33" s="9" t="s">
        <v>238</v>
      </c>
      <c r="D33" s="9" t="n">
        <v>274</v>
      </c>
      <c r="E33" s="9" t="n">
        <v>0</v>
      </c>
      <c r="F33" s="9" t="s">
        <v>239</v>
      </c>
      <c r="G33" s="9" t="s">
        <v>240</v>
      </c>
      <c r="H33" s="9" t="s">
        <v>241</v>
      </c>
      <c r="I33" s="9" t="s">
        <v>242</v>
      </c>
      <c r="J33" s="9" t="s">
        <v>243</v>
      </c>
      <c r="K33" s="9" t="n">
        <v>0</v>
      </c>
      <c r="L33" s="9" t="n">
        <v>0</v>
      </c>
      <c r="M33" s="9" t="n">
        <v>274</v>
      </c>
      <c r="N33" s="9" t="n">
        <v>0</v>
      </c>
      <c r="O33" s="9" t="n">
        <v>1</v>
      </c>
      <c r="P33" s="10" t="s">
        <v>29</v>
      </c>
      <c r="Q33" s="9" t="n">
        <v>368298557</v>
      </c>
      <c r="R33" s="9" t="n">
        <v>22</v>
      </c>
      <c r="S33" s="9" t="s">
        <v>54</v>
      </c>
      <c r="T33" s="11" t="s">
        <v>55</v>
      </c>
      <c r="U33" s="9" t="n">
        <v>2.3751331393403E-009</v>
      </c>
      <c r="V33" s="9" t="s">
        <v>244</v>
      </c>
    </row>
    <row r="34" customFormat="false" ht="12.8" hidden="false" customHeight="false" outlineLevel="0" collapsed="false">
      <c r="A34" s="0" t="n">
        <v>34</v>
      </c>
      <c r="B34" s="0" t="s">
        <v>245</v>
      </c>
      <c r="C34" s="0" t="s">
        <v>246</v>
      </c>
      <c r="D34" s="0" t="n">
        <v>9311</v>
      </c>
      <c r="E34" s="0" t="n">
        <v>8478</v>
      </c>
      <c r="F34" s="0" t="s">
        <v>247</v>
      </c>
      <c r="G34" s="0" t="s">
        <v>248</v>
      </c>
      <c r="H34" s="0" t="s">
        <v>249</v>
      </c>
      <c r="I34" s="0" t="s">
        <v>250</v>
      </c>
      <c r="J34" s="0" t="s">
        <v>251</v>
      </c>
      <c r="K34" s="0" t="n">
        <v>2</v>
      </c>
      <c r="L34" s="0" t="n">
        <v>8476</v>
      </c>
      <c r="M34" s="0" t="n">
        <v>829</v>
      </c>
      <c r="N34" s="0" t="n">
        <v>4</v>
      </c>
      <c r="O34" s="0" t="n">
        <v>0.000353898784947505</v>
      </c>
      <c r="P34" s="2" t="s">
        <v>29</v>
      </c>
      <c r="Q34" s="0" t="n">
        <v>368311643</v>
      </c>
      <c r="R34" s="0" t="s">
        <v>30</v>
      </c>
      <c r="S34" s="0" t="s">
        <v>31</v>
      </c>
      <c r="T34" s="3" t="s">
        <v>32</v>
      </c>
      <c r="U34" s="0" t="n">
        <v>2.03532043958804E-010</v>
      </c>
    </row>
    <row r="35" customFormat="false" ht="12.8" hidden="false" customHeight="false" outlineLevel="0" collapsed="false">
      <c r="A35" s="0" t="n">
        <v>34</v>
      </c>
      <c r="B35" s="0" t="s">
        <v>252</v>
      </c>
      <c r="C35" s="0" t="s">
        <v>253</v>
      </c>
      <c r="D35" s="0" t="n">
        <v>48697</v>
      </c>
      <c r="E35" s="0" t="n">
        <v>44938</v>
      </c>
      <c r="F35" s="0" t="s">
        <v>254</v>
      </c>
      <c r="G35" s="0" t="s">
        <v>255</v>
      </c>
      <c r="H35" s="0" t="s">
        <v>256</v>
      </c>
      <c r="I35" s="0" t="s">
        <v>257</v>
      </c>
      <c r="J35" s="0" t="s">
        <v>258</v>
      </c>
      <c r="K35" s="0" t="n">
        <v>30879</v>
      </c>
      <c r="L35" s="0" t="n">
        <v>14059</v>
      </c>
      <c r="M35" s="0" t="n">
        <v>3662</v>
      </c>
      <c r="N35" s="0" t="n">
        <v>97</v>
      </c>
      <c r="O35" s="0" t="n">
        <v>2.19630156472262</v>
      </c>
      <c r="P35" s="2" t="s">
        <v>29</v>
      </c>
      <c r="Q35" s="0" t="n">
        <v>368313627</v>
      </c>
      <c r="R35" s="0" t="n">
        <v>24.2</v>
      </c>
      <c r="S35" s="0" t="s">
        <v>54</v>
      </c>
      <c r="T35" s="3" t="s">
        <v>29</v>
      </c>
      <c r="U35" s="0" t="n">
        <v>1</v>
      </c>
    </row>
    <row r="36" s="5" customFormat="true" ht="12.8" hidden="false" customHeight="false" outlineLevel="0" collapsed="false">
      <c r="A36" s="5" t="n">
        <v>34</v>
      </c>
      <c r="B36" s="5" t="s">
        <v>259</v>
      </c>
      <c r="C36" s="5" t="s">
        <v>260</v>
      </c>
      <c r="D36" s="5" t="n">
        <v>1436</v>
      </c>
      <c r="E36" s="5" t="n">
        <v>1</v>
      </c>
      <c r="F36" s="5" t="s">
        <v>261</v>
      </c>
      <c r="G36" s="5" t="s">
        <v>262</v>
      </c>
      <c r="H36" s="5" t="s">
        <v>263</v>
      </c>
      <c r="I36" s="5" t="s">
        <v>264</v>
      </c>
      <c r="J36" s="5" t="s">
        <v>265</v>
      </c>
      <c r="K36" s="5" t="n">
        <v>0</v>
      </c>
      <c r="L36" s="5" t="n">
        <v>1</v>
      </c>
      <c r="M36" s="5" t="n">
        <v>1432</v>
      </c>
      <c r="N36" s="5" t="n">
        <v>3</v>
      </c>
      <c r="O36" s="5" t="n">
        <v>0.5</v>
      </c>
      <c r="P36" s="6" t="s">
        <v>29</v>
      </c>
      <c r="Q36" s="5" t="n">
        <v>368314341</v>
      </c>
      <c r="R36" s="5" t="n">
        <v>29.1</v>
      </c>
      <c r="S36" s="5" t="s">
        <v>54</v>
      </c>
      <c r="T36" s="7" t="s">
        <v>55</v>
      </c>
      <c r="U36" s="5" t="n">
        <v>1</v>
      </c>
    </row>
    <row r="37" customFormat="false" ht="12.8" hidden="false" customHeight="false" outlineLevel="0" collapsed="false">
      <c r="A37" s="5" t="n">
        <v>35</v>
      </c>
      <c r="B37" s="5" t="s">
        <v>259</v>
      </c>
      <c r="C37" s="5" t="s">
        <v>266</v>
      </c>
      <c r="D37" s="5" t="n">
        <v>123599</v>
      </c>
      <c r="E37" s="5" t="n">
        <v>117039</v>
      </c>
      <c r="F37" s="5" t="s">
        <v>267</v>
      </c>
      <c r="G37" s="5" t="s">
        <v>268</v>
      </c>
      <c r="H37" s="5" t="s">
        <v>269</v>
      </c>
      <c r="I37" s="5" t="s">
        <v>270</v>
      </c>
      <c r="J37" s="5" t="s">
        <v>271</v>
      </c>
      <c r="K37" s="5" t="n">
        <v>115196</v>
      </c>
      <c r="L37" s="5" t="n">
        <v>1843</v>
      </c>
      <c r="M37" s="5" t="n">
        <v>6482</v>
      </c>
      <c r="N37" s="5" t="n">
        <v>78</v>
      </c>
      <c r="O37" s="5" t="n">
        <v>62.4712581344902</v>
      </c>
      <c r="P37" s="6" t="s">
        <v>29</v>
      </c>
      <c r="Q37" s="5" t="n">
        <v>368314341</v>
      </c>
      <c r="R37" s="5" t="n">
        <v>29.1</v>
      </c>
      <c r="S37" s="5" t="s">
        <v>54</v>
      </c>
      <c r="T37" s="8" t="s">
        <v>29</v>
      </c>
      <c r="U37" s="5" t="n">
        <v>1</v>
      </c>
      <c r="V37" s="5" t="s">
        <v>62</v>
      </c>
    </row>
    <row r="38" s="17" customFormat="true" ht="12.8" hidden="false" customHeight="false" outlineLevel="0" collapsed="false">
      <c r="A38" s="17" t="n">
        <v>34</v>
      </c>
      <c r="B38" s="17" t="s">
        <v>272</v>
      </c>
      <c r="C38" s="17" t="s">
        <v>273</v>
      </c>
      <c r="D38" s="17" t="n">
        <v>21720</v>
      </c>
      <c r="E38" s="17" t="n">
        <v>18574</v>
      </c>
      <c r="F38" s="17" t="s">
        <v>274</v>
      </c>
      <c r="G38" s="17" t="s">
        <v>275</v>
      </c>
      <c r="H38" s="17" t="s">
        <v>276</v>
      </c>
      <c r="I38" s="17" t="s">
        <v>277</v>
      </c>
      <c r="J38" s="17" t="s">
        <v>278</v>
      </c>
      <c r="K38" s="17" t="n">
        <v>1</v>
      </c>
      <c r="L38" s="17" t="n">
        <v>18573</v>
      </c>
      <c r="M38" s="17" t="n">
        <v>3070</v>
      </c>
      <c r="N38" s="17" t="n">
        <v>76</v>
      </c>
      <c r="O38" s="17" t="n">
        <v>0.000107677398514052</v>
      </c>
      <c r="P38" s="21" t="s">
        <v>29</v>
      </c>
      <c r="Q38" s="17" t="n">
        <v>368279928</v>
      </c>
      <c r="R38" s="17" t="n">
        <v>0</v>
      </c>
      <c r="S38" s="17" t="s">
        <v>54</v>
      </c>
      <c r="T38" s="22" t="s">
        <v>32</v>
      </c>
      <c r="U38" s="17" t="n">
        <v>1.1991987741722E-010</v>
      </c>
      <c r="V38" s="17" t="s">
        <v>114</v>
      </c>
      <c r="W38" s="17" t="s">
        <v>279</v>
      </c>
    </row>
    <row r="39" customFormat="false" ht="12.8" hidden="false" customHeight="false" outlineLevel="0" collapsed="false">
      <c r="A39" s="0" t="n">
        <v>34</v>
      </c>
      <c r="B39" s="0" t="s">
        <v>280</v>
      </c>
      <c r="C39" s="0" t="s">
        <v>281</v>
      </c>
      <c r="D39" s="0" t="n">
        <v>5061</v>
      </c>
      <c r="E39" s="0" t="n">
        <v>2522</v>
      </c>
      <c r="F39" s="0" t="s">
        <v>282</v>
      </c>
      <c r="G39" s="0" t="s">
        <v>283</v>
      </c>
      <c r="H39" s="0" t="s">
        <v>284</v>
      </c>
      <c r="I39" s="0" t="s">
        <v>285</v>
      </c>
      <c r="J39" s="0" t="s">
        <v>286</v>
      </c>
      <c r="K39" s="0" t="n">
        <v>0</v>
      </c>
      <c r="L39" s="0" t="n">
        <v>2522</v>
      </c>
      <c r="M39" s="0" t="n">
        <v>2489</v>
      </c>
      <c r="N39" s="0" t="n">
        <v>50</v>
      </c>
      <c r="O39" s="0" t="n">
        <v>0.000396353547364249</v>
      </c>
      <c r="P39" s="2" t="s">
        <v>29</v>
      </c>
      <c r="Q39" s="0" t="n">
        <v>368314363</v>
      </c>
      <c r="R39" s="0" t="s">
        <v>30</v>
      </c>
      <c r="S39" s="0" t="s">
        <v>31</v>
      </c>
      <c r="T39" s="3" t="s">
        <v>32</v>
      </c>
      <c r="U39" s="0" t="n">
        <v>3.78861803915195E-013</v>
      </c>
    </row>
    <row r="40" customFormat="false" ht="12.8" hidden="false" customHeight="false" outlineLevel="0" collapsed="false">
      <c r="A40" s="0" t="n">
        <v>34</v>
      </c>
      <c r="B40" s="0" t="s">
        <v>287</v>
      </c>
      <c r="C40" s="0" t="s">
        <v>288</v>
      </c>
      <c r="D40" s="0" t="n">
        <v>57133</v>
      </c>
      <c r="E40" s="0" t="n">
        <v>54809</v>
      </c>
      <c r="F40" s="0" t="s">
        <v>289</v>
      </c>
      <c r="G40" s="0" t="s">
        <v>290</v>
      </c>
      <c r="H40" s="0" t="s">
        <v>291</v>
      </c>
      <c r="I40" s="0" t="s">
        <v>292</v>
      </c>
      <c r="J40" s="0" t="s">
        <v>293</v>
      </c>
      <c r="K40" s="0" t="n">
        <v>54163</v>
      </c>
      <c r="L40" s="0" t="n">
        <v>646</v>
      </c>
      <c r="M40" s="0" t="n">
        <v>1451</v>
      </c>
      <c r="N40" s="0" t="n">
        <v>873</v>
      </c>
      <c r="O40" s="0" t="n">
        <v>83.7156105100464</v>
      </c>
      <c r="P40" s="2" t="s">
        <v>29</v>
      </c>
      <c r="Q40" s="0" t="n">
        <v>368311647</v>
      </c>
      <c r="R40" s="0" t="n">
        <v>19.4</v>
      </c>
      <c r="S40" s="0" t="s">
        <v>54</v>
      </c>
      <c r="T40" s="3" t="s">
        <v>29</v>
      </c>
      <c r="U40" s="0" t="n">
        <v>1</v>
      </c>
    </row>
    <row r="41" s="17" customFormat="true" ht="12.8" hidden="false" customHeight="false" outlineLevel="0" collapsed="false">
      <c r="A41" s="17" t="n">
        <v>34</v>
      </c>
      <c r="B41" s="17" t="s">
        <v>294</v>
      </c>
      <c r="C41" s="17" t="s">
        <v>295</v>
      </c>
      <c r="D41" s="17" t="n">
        <v>10049</v>
      </c>
      <c r="E41" s="17" t="n">
        <v>989</v>
      </c>
      <c r="F41" s="17" t="s">
        <v>296</v>
      </c>
      <c r="G41" s="17" t="s">
        <v>297</v>
      </c>
      <c r="H41" s="17" t="s">
        <v>298</v>
      </c>
      <c r="I41" s="17" t="s">
        <v>299</v>
      </c>
      <c r="J41" s="17" t="s">
        <v>300</v>
      </c>
      <c r="K41" s="17" t="n">
        <v>1</v>
      </c>
      <c r="L41" s="17" t="n">
        <v>988</v>
      </c>
      <c r="M41" s="17" t="n">
        <v>9042</v>
      </c>
      <c r="N41" s="17" t="n">
        <v>18</v>
      </c>
      <c r="O41" s="17" t="n">
        <v>0.00202224469160768</v>
      </c>
      <c r="P41" s="21" t="s">
        <v>29</v>
      </c>
      <c r="Q41" s="17" t="n">
        <v>368313560</v>
      </c>
      <c r="R41" s="17" t="n">
        <v>18</v>
      </c>
      <c r="S41" s="17" t="s">
        <v>54</v>
      </c>
      <c r="T41" s="23" t="s">
        <v>55</v>
      </c>
      <c r="U41" s="17" t="n">
        <v>4.64856215660136E-006</v>
      </c>
    </row>
    <row r="42" customFormat="false" ht="12.8" hidden="false" customHeight="false" outlineLevel="0" collapsed="false">
      <c r="A42" s="17" t="n">
        <v>35</v>
      </c>
      <c r="B42" s="17" t="s">
        <v>294</v>
      </c>
      <c r="C42" s="17" t="s">
        <v>301</v>
      </c>
      <c r="D42" s="17" t="n">
        <v>11398</v>
      </c>
      <c r="E42" s="17" t="n">
        <v>5949</v>
      </c>
      <c r="F42" s="17" t="s">
        <v>302</v>
      </c>
      <c r="G42" s="17" t="s">
        <v>303</v>
      </c>
      <c r="H42" s="17" t="s">
        <v>304</v>
      </c>
      <c r="I42" s="17" t="s">
        <v>305</v>
      </c>
      <c r="J42" s="17" t="s">
        <v>306</v>
      </c>
      <c r="K42" s="17" t="n">
        <v>0</v>
      </c>
      <c r="L42" s="17" t="n">
        <v>5949</v>
      </c>
      <c r="M42" s="17" t="n">
        <v>5445</v>
      </c>
      <c r="N42" s="17" t="n">
        <v>4</v>
      </c>
      <c r="O42" s="17" t="n">
        <v>0.000168067226890756</v>
      </c>
      <c r="P42" s="21" t="s">
        <v>29</v>
      </c>
      <c r="Q42" s="17" t="n">
        <v>368313560</v>
      </c>
      <c r="R42" s="17" t="n">
        <v>18</v>
      </c>
      <c r="S42" s="17" t="s">
        <v>54</v>
      </c>
      <c r="T42" s="22" t="s">
        <v>32</v>
      </c>
      <c r="U42" s="17" t="n">
        <v>2.98758062429146E-009</v>
      </c>
      <c r="V42" s="17" t="s">
        <v>114</v>
      </c>
    </row>
    <row r="43" customFormat="false" ht="12.8" hidden="false" customHeight="false" outlineLevel="0" collapsed="false">
      <c r="A43" s="0" t="n">
        <v>34</v>
      </c>
      <c r="B43" s="0" t="s">
        <v>307</v>
      </c>
      <c r="C43" s="0" t="s">
        <v>308</v>
      </c>
      <c r="D43" s="0" t="n">
        <v>37162</v>
      </c>
      <c r="E43" s="0" t="n">
        <v>33754</v>
      </c>
      <c r="F43" s="0" t="s">
        <v>309</v>
      </c>
      <c r="G43" s="0" t="s">
        <v>310</v>
      </c>
      <c r="H43" s="0" t="s">
        <v>311</v>
      </c>
      <c r="I43" s="0" t="s">
        <v>312</v>
      </c>
      <c r="J43" s="0" t="s">
        <v>313</v>
      </c>
      <c r="K43" s="0" t="n">
        <v>31855</v>
      </c>
      <c r="L43" s="0" t="n">
        <v>1899</v>
      </c>
      <c r="M43" s="0" t="n">
        <v>2968</v>
      </c>
      <c r="N43" s="0" t="n">
        <v>440</v>
      </c>
      <c r="O43" s="0" t="n">
        <v>16.7663157894737</v>
      </c>
      <c r="P43" s="2" t="s">
        <v>29</v>
      </c>
      <c r="Q43" s="0" t="n">
        <v>368314354</v>
      </c>
      <c r="R43" s="0" t="n">
        <v>23.8</v>
      </c>
      <c r="S43" s="0" t="s">
        <v>54</v>
      </c>
      <c r="T43" s="3" t="s">
        <v>29</v>
      </c>
      <c r="U43" s="0" t="n">
        <v>1</v>
      </c>
    </row>
    <row r="44" customFormat="false" ht="12.8" hidden="false" customHeight="false" outlineLevel="0" collapsed="false">
      <c r="A44" s="0" t="n">
        <v>34</v>
      </c>
      <c r="B44" s="0" t="s">
        <v>314</v>
      </c>
      <c r="C44" s="0" t="s">
        <v>315</v>
      </c>
      <c r="D44" s="0" t="n">
        <v>58399</v>
      </c>
      <c r="E44" s="0" t="n">
        <v>51999</v>
      </c>
      <c r="F44" s="0" t="s">
        <v>316</v>
      </c>
      <c r="G44" s="0" t="s">
        <v>317</v>
      </c>
      <c r="H44" s="0" t="s">
        <v>318</v>
      </c>
      <c r="I44" s="0" t="s">
        <v>319</v>
      </c>
      <c r="J44" s="0" t="s">
        <v>320</v>
      </c>
      <c r="K44" s="0" t="n">
        <v>13033</v>
      </c>
      <c r="L44" s="0" t="n">
        <v>38966</v>
      </c>
      <c r="M44" s="0" t="n">
        <v>5835</v>
      </c>
      <c r="N44" s="0" t="n">
        <v>565</v>
      </c>
      <c r="O44" s="0" t="n">
        <v>0.334488156645367</v>
      </c>
      <c r="P44" s="2" t="s">
        <v>29</v>
      </c>
      <c r="Q44" s="0" t="n">
        <v>368313617</v>
      </c>
      <c r="R44" s="0" t="n">
        <v>31.6</v>
      </c>
      <c r="S44" s="0" t="s">
        <v>54</v>
      </c>
      <c r="T44" s="3" t="s">
        <v>29</v>
      </c>
      <c r="U44" s="0" t="n">
        <v>1</v>
      </c>
    </row>
    <row r="45" customFormat="false" ht="12.8" hidden="false" customHeight="false" outlineLevel="0" collapsed="false">
      <c r="A45" s="0" t="n">
        <v>34</v>
      </c>
      <c r="B45" s="0" t="s">
        <v>321</v>
      </c>
      <c r="C45" s="0" t="s">
        <v>322</v>
      </c>
      <c r="D45" s="0" t="n">
        <v>23599</v>
      </c>
      <c r="E45" s="0" t="n">
        <v>20846</v>
      </c>
      <c r="F45" s="0" t="s">
        <v>323</v>
      </c>
      <c r="G45" s="0" t="s">
        <v>324</v>
      </c>
      <c r="H45" s="0" t="s">
        <v>325</v>
      </c>
      <c r="I45" s="0" t="s">
        <v>326</v>
      </c>
      <c r="J45" s="0" t="s">
        <v>327</v>
      </c>
      <c r="K45" s="0" t="n">
        <v>173</v>
      </c>
      <c r="L45" s="0" t="n">
        <v>20673</v>
      </c>
      <c r="M45" s="0" t="n">
        <v>2726</v>
      </c>
      <c r="N45" s="0" t="n">
        <v>27</v>
      </c>
      <c r="O45" s="0" t="n">
        <v>0.00841636838541163</v>
      </c>
      <c r="P45" s="2" t="s">
        <v>29</v>
      </c>
      <c r="Q45" s="0" t="n">
        <v>368313585</v>
      </c>
      <c r="R45" s="0" t="n">
        <v>23</v>
      </c>
      <c r="S45" s="0" t="s">
        <v>54</v>
      </c>
      <c r="T45" s="3" t="s">
        <v>29</v>
      </c>
      <c r="U45" s="0" t="n">
        <v>0.999999999999718</v>
      </c>
    </row>
    <row r="46" customFormat="false" ht="12.8" hidden="false" customHeight="false" outlineLevel="0" collapsed="false">
      <c r="A46" s="0" t="n">
        <v>34</v>
      </c>
      <c r="B46" s="0" t="s">
        <v>328</v>
      </c>
      <c r="C46" s="0" t="s">
        <v>329</v>
      </c>
      <c r="D46" s="0" t="n">
        <v>34022</v>
      </c>
      <c r="E46" s="0" t="n">
        <v>30318</v>
      </c>
      <c r="F46" s="0" t="s">
        <v>330</v>
      </c>
      <c r="G46" s="0" t="s">
        <v>331</v>
      </c>
      <c r="H46" s="0" t="s">
        <v>332</v>
      </c>
      <c r="I46" s="0" t="s">
        <v>333</v>
      </c>
      <c r="J46" s="0" t="s">
        <v>334</v>
      </c>
      <c r="K46" s="0" t="n">
        <v>550</v>
      </c>
      <c r="L46" s="0" t="n">
        <v>29768</v>
      </c>
      <c r="M46" s="0" t="n">
        <v>3695</v>
      </c>
      <c r="N46" s="0" t="n">
        <v>9</v>
      </c>
      <c r="O46" s="0" t="n">
        <v>0.0185091874097215</v>
      </c>
      <c r="P46" s="2" t="s">
        <v>29</v>
      </c>
      <c r="Q46" s="0" t="n">
        <v>368313597</v>
      </c>
      <c r="R46" s="0" t="n">
        <v>14.4</v>
      </c>
      <c r="S46" s="0" t="s">
        <v>54</v>
      </c>
      <c r="T46" s="3" t="s">
        <v>29</v>
      </c>
      <c r="U46" s="0" t="n">
        <v>1</v>
      </c>
    </row>
    <row r="47" customFormat="false" ht="12.8" hidden="false" customHeight="false" outlineLevel="0" collapsed="false">
      <c r="A47" s="0" t="n">
        <v>34</v>
      </c>
      <c r="B47" s="0" t="s">
        <v>335</v>
      </c>
      <c r="C47" s="0" t="s">
        <v>336</v>
      </c>
      <c r="D47" s="0" t="n">
        <v>3893</v>
      </c>
      <c r="E47" s="0" t="n">
        <v>1542</v>
      </c>
      <c r="F47" s="0" t="s">
        <v>143</v>
      </c>
      <c r="G47" s="0" t="s">
        <v>144</v>
      </c>
      <c r="H47" s="0" t="s">
        <v>337</v>
      </c>
      <c r="I47" s="0" t="s">
        <v>146</v>
      </c>
      <c r="J47" s="0" t="s">
        <v>338</v>
      </c>
      <c r="K47" s="0" t="n">
        <v>239</v>
      </c>
      <c r="L47" s="0" t="n">
        <v>1303</v>
      </c>
      <c r="M47" s="0" t="n">
        <v>2351</v>
      </c>
      <c r="N47" s="0" t="n">
        <v>0</v>
      </c>
      <c r="O47" s="0" t="n">
        <v>0.184049079754601</v>
      </c>
      <c r="P47" s="2" t="s">
        <v>29</v>
      </c>
      <c r="Q47" s="0" t="n">
        <v>368314373</v>
      </c>
      <c r="R47" s="0" t="n">
        <v>24.8</v>
      </c>
      <c r="S47" s="0" t="s">
        <v>54</v>
      </c>
      <c r="T47" s="4" t="n">
        <f aca="false">TRUE()</f>
        <v>1</v>
      </c>
      <c r="U47" s="0" t="n">
        <v>1</v>
      </c>
    </row>
    <row r="48" customFormat="false" ht="12.8" hidden="false" customHeight="false" outlineLevel="0" collapsed="false">
      <c r="A48" s="0" t="n">
        <v>34</v>
      </c>
      <c r="B48" s="0" t="s">
        <v>339</v>
      </c>
      <c r="C48" s="0" t="s">
        <v>340</v>
      </c>
      <c r="D48" s="0" t="n">
        <v>22045</v>
      </c>
      <c r="E48" s="0" t="n">
        <v>16946</v>
      </c>
      <c r="F48" s="0" t="s">
        <v>341</v>
      </c>
      <c r="G48" s="0" t="s">
        <v>342</v>
      </c>
      <c r="H48" s="0" t="s">
        <v>343</v>
      </c>
      <c r="I48" s="0" t="s">
        <v>344</v>
      </c>
      <c r="J48" s="0" t="s">
        <v>345</v>
      </c>
      <c r="K48" s="0" t="n">
        <v>16699</v>
      </c>
      <c r="L48" s="0" t="n">
        <v>247</v>
      </c>
      <c r="M48" s="0" t="n">
        <v>5047</v>
      </c>
      <c r="N48" s="0" t="n">
        <v>52</v>
      </c>
      <c r="O48" s="0" t="n">
        <v>67.3387096774194</v>
      </c>
      <c r="P48" s="2" t="s">
        <v>29</v>
      </c>
      <c r="Q48" s="0" t="n">
        <v>368314730</v>
      </c>
      <c r="R48" s="0" t="n">
        <v>19.3</v>
      </c>
      <c r="S48" s="0" t="s">
        <v>54</v>
      </c>
      <c r="T48" s="3" t="s">
        <v>29</v>
      </c>
      <c r="U48" s="0" t="n">
        <v>1</v>
      </c>
    </row>
    <row r="49" customFormat="false" ht="12.8" hidden="false" customHeight="false" outlineLevel="0" collapsed="false">
      <c r="A49" s="0" t="n">
        <v>34</v>
      </c>
      <c r="B49" s="0" t="s">
        <v>346</v>
      </c>
      <c r="C49" s="0" t="s">
        <v>347</v>
      </c>
      <c r="D49" s="0" t="n">
        <v>12841</v>
      </c>
      <c r="E49" s="0" t="n">
        <v>9812</v>
      </c>
      <c r="F49" s="0" t="s">
        <v>348</v>
      </c>
      <c r="G49" s="0" t="s">
        <v>349</v>
      </c>
      <c r="H49" s="0" t="s">
        <v>350</v>
      </c>
      <c r="I49" s="0" t="s">
        <v>351</v>
      </c>
      <c r="J49" s="0" t="s">
        <v>352</v>
      </c>
      <c r="K49" s="0" t="n">
        <v>0</v>
      </c>
      <c r="L49" s="0" t="n">
        <v>9812</v>
      </c>
      <c r="M49" s="0" t="n">
        <v>2470</v>
      </c>
      <c r="N49" s="0" t="n">
        <v>559</v>
      </c>
      <c r="O49" s="0" t="n">
        <v>0.000101905635381637</v>
      </c>
      <c r="P49" s="2" t="s">
        <v>29</v>
      </c>
      <c r="Q49" s="0" t="n">
        <v>368313542</v>
      </c>
      <c r="R49" s="0" t="s">
        <v>30</v>
      </c>
      <c r="S49" s="0" t="s">
        <v>31</v>
      </c>
      <c r="T49" s="3" t="s">
        <v>32</v>
      </c>
      <c r="U49" s="0" t="n">
        <v>2.22044604925031E-016</v>
      </c>
    </row>
    <row r="50" customFormat="false" ht="12.8" hidden="false" customHeight="false" outlineLevel="0" collapsed="false">
      <c r="A50" s="0" t="n">
        <v>34</v>
      </c>
      <c r="B50" s="0" t="s">
        <v>353</v>
      </c>
      <c r="C50" s="0" t="s">
        <v>354</v>
      </c>
      <c r="D50" s="0" t="n">
        <v>70182</v>
      </c>
      <c r="E50" s="0" t="n">
        <v>67858</v>
      </c>
      <c r="F50" s="0" t="s">
        <v>355</v>
      </c>
      <c r="G50" s="0" t="s">
        <v>356</v>
      </c>
      <c r="H50" s="0" t="s">
        <v>357</v>
      </c>
      <c r="I50" s="0" t="s">
        <v>358</v>
      </c>
      <c r="J50" s="0" t="s">
        <v>359</v>
      </c>
      <c r="K50" s="0" t="n">
        <v>67854</v>
      </c>
      <c r="L50" s="0" t="n">
        <v>4</v>
      </c>
      <c r="M50" s="0" t="n">
        <v>345</v>
      </c>
      <c r="N50" s="0" t="n">
        <v>1979</v>
      </c>
      <c r="O50" s="0" t="n">
        <v>13571</v>
      </c>
      <c r="P50" s="2" t="s">
        <v>29</v>
      </c>
      <c r="Q50" s="0" t="n">
        <v>368309223</v>
      </c>
      <c r="R50" s="0" t="n">
        <v>13.9</v>
      </c>
      <c r="S50" s="0" t="s">
        <v>54</v>
      </c>
      <c r="T50" s="3" t="s">
        <v>29</v>
      </c>
      <c r="U50" s="0" t="n">
        <v>1</v>
      </c>
    </row>
    <row r="51" customFormat="false" ht="12.8" hidden="false" customHeight="false" outlineLevel="0" collapsed="false">
      <c r="A51" s="0" t="n">
        <v>34</v>
      </c>
      <c r="B51" s="0" t="s">
        <v>360</v>
      </c>
      <c r="C51" s="0" t="s">
        <v>361</v>
      </c>
      <c r="D51" s="0" t="n">
        <v>50397</v>
      </c>
      <c r="E51" s="0" t="n">
        <v>43950</v>
      </c>
      <c r="F51" s="0" t="s">
        <v>362</v>
      </c>
      <c r="G51" s="0" t="s">
        <v>363</v>
      </c>
      <c r="H51" s="0" t="s">
        <v>364</v>
      </c>
      <c r="I51" s="0" t="s">
        <v>365</v>
      </c>
      <c r="J51" s="0" t="s">
        <v>366</v>
      </c>
      <c r="K51" s="0" t="n">
        <v>42377</v>
      </c>
      <c r="L51" s="0" t="n">
        <v>1573</v>
      </c>
      <c r="M51" s="0" t="n">
        <v>6374</v>
      </c>
      <c r="N51" s="0" t="n">
        <v>73</v>
      </c>
      <c r="O51" s="0" t="n">
        <v>26.9237611181703</v>
      </c>
      <c r="P51" s="2" t="s">
        <v>29</v>
      </c>
      <c r="Q51" s="0" t="n">
        <v>368314729</v>
      </c>
      <c r="R51" s="0" t="n">
        <v>25.1</v>
      </c>
      <c r="S51" s="0" t="s">
        <v>54</v>
      </c>
      <c r="T51" s="3" t="s">
        <v>29</v>
      </c>
      <c r="U51" s="0" t="n">
        <v>1</v>
      </c>
    </row>
    <row r="52" s="5" customFormat="true" ht="12.8" hidden="false" customHeight="false" outlineLevel="0" collapsed="false">
      <c r="A52" s="5" t="n">
        <v>34</v>
      </c>
      <c r="B52" s="5" t="s">
        <v>367</v>
      </c>
      <c r="C52" s="5" t="s">
        <v>368</v>
      </c>
      <c r="D52" s="5" t="n">
        <v>4854</v>
      </c>
      <c r="E52" s="5" t="n">
        <v>990</v>
      </c>
      <c r="F52" s="5" t="s">
        <v>71</v>
      </c>
      <c r="G52" s="5" t="s">
        <v>72</v>
      </c>
      <c r="H52" s="5" t="s">
        <v>369</v>
      </c>
      <c r="I52" s="5" t="s">
        <v>74</v>
      </c>
      <c r="J52" s="5" t="s">
        <v>370</v>
      </c>
      <c r="K52" s="5" t="n">
        <v>174</v>
      </c>
      <c r="L52" s="5" t="n">
        <v>816</v>
      </c>
      <c r="M52" s="5" t="n">
        <v>3799</v>
      </c>
      <c r="N52" s="5" t="n">
        <v>65</v>
      </c>
      <c r="O52" s="5" t="n">
        <v>0.214198286413709</v>
      </c>
      <c r="P52" s="6" t="s">
        <v>29</v>
      </c>
      <c r="Q52" s="5" t="n">
        <v>368314738</v>
      </c>
      <c r="R52" s="5" t="n">
        <v>18.75</v>
      </c>
      <c r="S52" s="5" t="s">
        <v>54</v>
      </c>
      <c r="T52" s="7" t="s">
        <v>55</v>
      </c>
      <c r="U52" s="5" t="n">
        <v>1</v>
      </c>
    </row>
    <row r="53" customFormat="false" ht="12.8" hidden="false" customHeight="false" outlineLevel="0" collapsed="false">
      <c r="A53" s="5" t="n">
        <v>35</v>
      </c>
      <c r="B53" s="5" t="s">
        <v>367</v>
      </c>
      <c r="C53" s="5" t="s">
        <v>371</v>
      </c>
      <c r="D53" s="5" t="n">
        <v>36467</v>
      </c>
      <c r="E53" s="5" t="n">
        <v>30894</v>
      </c>
      <c r="F53" s="5" t="s">
        <v>372</v>
      </c>
      <c r="G53" s="5" t="s">
        <v>373</v>
      </c>
      <c r="H53" s="5" t="s">
        <v>374</v>
      </c>
      <c r="I53" s="5" t="s">
        <v>375</v>
      </c>
      <c r="J53" s="5" t="s">
        <v>376</v>
      </c>
      <c r="K53" s="5" t="n">
        <v>26772</v>
      </c>
      <c r="L53" s="5" t="n">
        <v>4122</v>
      </c>
      <c r="M53" s="5" t="n">
        <v>5564</v>
      </c>
      <c r="N53" s="5" t="n">
        <v>9</v>
      </c>
      <c r="O53" s="5" t="n">
        <v>6.49357264128062</v>
      </c>
      <c r="P53" s="6" t="s">
        <v>29</v>
      </c>
      <c r="Q53" s="5" t="n">
        <v>368314738</v>
      </c>
      <c r="R53" s="5" t="n">
        <v>18.75</v>
      </c>
      <c r="S53" s="5" t="s">
        <v>54</v>
      </c>
      <c r="T53" s="8" t="s">
        <v>29</v>
      </c>
      <c r="U53" s="5" t="n">
        <v>1</v>
      </c>
      <c r="V53" s="5" t="s">
        <v>62</v>
      </c>
    </row>
    <row r="54" s="17" customFormat="true" ht="12.8" hidden="false" customHeight="false" outlineLevel="0" collapsed="false">
      <c r="A54" s="17" t="n">
        <v>34</v>
      </c>
      <c r="B54" s="17" t="s">
        <v>377</v>
      </c>
      <c r="C54" s="17" t="s">
        <v>378</v>
      </c>
      <c r="D54" s="17" t="n">
        <v>48221</v>
      </c>
      <c r="E54" s="17" t="n">
        <v>40169</v>
      </c>
      <c r="F54" s="17" t="s">
        <v>379</v>
      </c>
      <c r="G54" s="17" t="s">
        <v>380</v>
      </c>
      <c r="H54" s="17" t="s">
        <v>381</v>
      </c>
      <c r="I54" s="17" t="s">
        <v>382</v>
      </c>
      <c r="J54" s="17" t="s">
        <v>383</v>
      </c>
      <c r="K54" s="17" t="n">
        <v>0</v>
      </c>
      <c r="L54" s="17" t="n">
        <v>40169</v>
      </c>
      <c r="M54" s="17" t="n">
        <v>7822</v>
      </c>
      <c r="N54" s="17" t="n">
        <v>230</v>
      </c>
      <c r="O54" s="17" t="n">
        <v>2.48941996514812E-005</v>
      </c>
      <c r="P54" s="21" t="s">
        <v>29</v>
      </c>
      <c r="Q54" s="17" t="n">
        <v>368314357</v>
      </c>
      <c r="R54" s="17" t="n">
        <v>19.1</v>
      </c>
      <c r="S54" s="17" t="s">
        <v>54</v>
      </c>
      <c r="T54" s="22" t="s">
        <v>32</v>
      </c>
      <c r="U54" s="17" t="n">
        <v>7.0471159888034E-006</v>
      </c>
      <c r="V54" s="17" t="s">
        <v>114</v>
      </c>
    </row>
    <row r="55" s="9" customFormat="true" ht="12.8" hidden="false" customHeight="false" outlineLevel="0" collapsed="false">
      <c r="A55" s="9" t="n">
        <v>34</v>
      </c>
      <c r="B55" s="9" t="s">
        <v>384</v>
      </c>
      <c r="C55" s="9" t="s">
        <v>385</v>
      </c>
      <c r="D55" s="9" t="n">
        <v>1495</v>
      </c>
      <c r="E55" s="9" t="n">
        <v>429</v>
      </c>
      <c r="F55" s="9" t="s">
        <v>386</v>
      </c>
      <c r="G55" s="9" t="s">
        <v>387</v>
      </c>
      <c r="H55" s="9" t="s">
        <v>388</v>
      </c>
      <c r="I55" s="9" t="s">
        <v>389</v>
      </c>
      <c r="J55" s="9" t="s">
        <v>390</v>
      </c>
      <c r="K55" s="9" t="n">
        <v>0</v>
      </c>
      <c r="L55" s="9" t="n">
        <v>429</v>
      </c>
      <c r="M55" s="9" t="n">
        <v>480</v>
      </c>
      <c r="N55" s="9" t="n">
        <v>586</v>
      </c>
      <c r="O55" s="9" t="n">
        <v>0.00232558139534884</v>
      </c>
      <c r="P55" s="10" t="s">
        <v>29</v>
      </c>
      <c r="Q55" s="9" t="n">
        <v>368314332</v>
      </c>
      <c r="R55" s="9" t="s">
        <v>30</v>
      </c>
      <c r="S55" s="9" t="s">
        <v>31</v>
      </c>
      <c r="T55" s="11" t="s">
        <v>55</v>
      </c>
      <c r="U55" s="9" t="n">
        <v>1.09433800501072E-005</v>
      </c>
    </row>
    <row r="56" customFormat="false" ht="12.8" hidden="false" customHeight="false" outlineLevel="0" collapsed="false">
      <c r="A56" s="9" t="n">
        <v>35</v>
      </c>
      <c r="B56" s="9" t="s">
        <v>384</v>
      </c>
      <c r="C56" s="9" t="s">
        <v>391</v>
      </c>
      <c r="D56" s="9" t="n">
        <v>7220</v>
      </c>
      <c r="E56" s="9" t="n">
        <v>869</v>
      </c>
      <c r="F56" s="9" t="s">
        <v>212</v>
      </c>
      <c r="G56" s="9" t="s">
        <v>213</v>
      </c>
      <c r="H56" s="9" t="s">
        <v>392</v>
      </c>
      <c r="I56" s="9" t="s">
        <v>215</v>
      </c>
      <c r="J56" s="9" t="s">
        <v>393</v>
      </c>
      <c r="K56" s="9" t="n">
        <v>0</v>
      </c>
      <c r="L56" s="9" t="n">
        <v>869</v>
      </c>
      <c r="M56" s="9" t="n">
        <v>2114</v>
      </c>
      <c r="N56" s="9" t="n">
        <v>4237</v>
      </c>
      <c r="O56" s="9" t="n">
        <v>0.00114942528735632</v>
      </c>
      <c r="P56" s="10" t="s">
        <v>29</v>
      </c>
      <c r="Q56" s="9" t="n">
        <v>368314332</v>
      </c>
      <c r="R56" s="9" t="s">
        <v>30</v>
      </c>
      <c r="S56" s="9" t="s">
        <v>31</v>
      </c>
      <c r="T56" s="11" t="s">
        <v>55</v>
      </c>
      <c r="U56" s="9" t="n">
        <v>2.45607516243883E-009</v>
      </c>
      <c r="V56" s="9" t="s">
        <v>394</v>
      </c>
    </row>
    <row r="57" customFormat="false" ht="12.8" hidden="false" customHeight="false" outlineLevel="0" collapsed="false">
      <c r="A57" s="0" t="n">
        <v>34</v>
      </c>
      <c r="B57" s="0" t="s">
        <v>395</v>
      </c>
      <c r="C57" s="0" t="s">
        <v>396</v>
      </c>
      <c r="D57" s="0" t="n">
        <v>60853</v>
      </c>
      <c r="E57" s="0" t="n">
        <v>55016</v>
      </c>
      <c r="F57" s="0" t="s">
        <v>397</v>
      </c>
      <c r="G57" s="0" t="s">
        <v>398</v>
      </c>
      <c r="H57" s="0" t="s">
        <v>399</v>
      </c>
      <c r="I57" s="0" t="s">
        <v>400</v>
      </c>
      <c r="J57" s="0" t="s">
        <v>401</v>
      </c>
      <c r="K57" s="0" t="n">
        <v>51964</v>
      </c>
      <c r="L57" s="0" t="n">
        <v>3052</v>
      </c>
      <c r="M57" s="0" t="n">
        <v>5435</v>
      </c>
      <c r="N57" s="0" t="n">
        <v>402</v>
      </c>
      <c r="O57" s="0" t="n">
        <v>17.0209629872257</v>
      </c>
      <c r="P57" s="2" t="s">
        <v>29</v>
      </c>
      <c r="Q57" s="0" t="n">
        <v>368311678</v>
      </c>
      <c r="R57" s="0" t="n">
        <v>8.2</v>
      </c>
      <c r="S57" s="0" t="s">
        <v>54</v>
      </c>
      <c r="T57" s="3" t="s">
        <v>29</v>
      </c>
      <c r="U57" s="0" t="n">
        <v>1</v>
      </c>
    </row>
    <row r="58" customFormat="false" ht="12.8" hidden="false" customHeight="false" outlineLevel="0" collapsed="false">
      <c r="A58" s="0" t="n">
        <v>34</v>
      </c>
      <c r="B58" s="0" t="s">
        <v>402</v>
      </c>
      <c r="C58" s="0" t="s">
        <v>403</v>
      </c>
      <c r="D58" s="0" t="n">
        <v>30882</v>
      </c>
      <c r="E58" s="0" t="n">
        <v>30283</v>
      </c>
      <c r="F58" s="0" t="s">
        <v>156</v>
      </c>
      <c r="G58" s="0" t="s">
        <v>157</v>
      </c>
      <c r="H58" s="0" t="s">
        <v>404</v>
      </c>
      <c r="I58" s="0" t="s">
        <v>159</v>
      </c>
      <c r="J58" s="0" t="s">
        <v>405</v>
      </c>
      <c r="K58" s="0" t="n">
        <v>30208</v>
      </c>
      <c r="L58" s="0" t="n">
        <v>75</v>
      </c>
      <c r="M58" s="0" t="n">
        <v>469</v>
      </c>
      <c r="N58" s="0" t="n">
        <v>130</v>
      </c>
      <c r="O58" s="0" t="n">
        <v>397.486842105263</v>
      </c>
      <c r="P58" s="2" t="s">
        <v>29</v>
      </c>
      <c r="Q58" s="0" t="n">
        <v>368314712</v>
      </c>
      <c r="R58" s="0" t="n">
        <v>22.1</v>
      </c>
      <c r="S58" s="0" t="s">
        <v>54</v>
      </c>
      <c r="T58" s="3" t="s">
        <v>29</v>
      </c>
      <c r="U58" s="0" t="n">
        <v>1</v>
      </c>
    </row>
    <row r="59" customFormat="false" ht="12.8" hidden="false" customHeight="false" outlineLevel="0" collapsed="false">
      <c r="A59" s="0" t="n">
        <v>34</v>
      </c>
      <c r="B59" s="0" t="s">
        <v>406</v>
      </c>
      <c r="C59" s="0" t="s">
        <v>407</v>
      </c>
      <c r="D59" s="0" t="n">
        <v>15179</v>
      </c>
      <c r="E59" s="0" t="n">
        <v>10882</v>
      </c>
      <c r="F59" s="0" t="s">
        <v>130</v>
      </c>
      <c r="G59" s="0" t="s">
        <v>131</v>
      </c>
      <c r="H59" s="0" t="s">
        <v>408</v>
      </c>
      <c r="I59" s="0" t="s">
        <v>133</v>
      </c>
      <c r="J59" s="0" t="s">
        <v>409</v>
      </c>
      <c r="K59" s="0" t="n">
        <v>4146</v>
      </c>
      <c r="L59" s="0" t="n">
        <v>6736</v>
      </c>
      <c r="M59" s="0" t="n">
        <v>4287</v>
      </c>
      <c r="N59" s="0" t="n">
        <v>10</v>
      </c>
      <c r="O59" s="0" t="n">
        <v>0.615555885408936</v>
      </c>
      <c r="P59" s="2" t="s">
        <v>29</v>
      </c>
      <c r="Q59" s="0" t="n">
        <v>368308948</v>
      </c>
      <c r="R59" s="0" t="n">
        <v>11.8</v>
      </c>
      <c r="S59" s="0" t="s">
        <v>54</v>
      </c>
      <c r="T59" s="3" t="s">
        <v>29</v>
      </c>
      <c r="U59" s="0" t="n">
        <v>1</v>
      </c>
    </row>
    <row r="60" customFormat="false" ht="12.8" hidden="false" customHeight="false" outlineLevel="0" collapsed="false">
      <c r="A60" s="0" t="n">
        <v>34</v>
      </c>
      <c r="B60" s="0" t="s">
        <v>410</v>
      </c>
      <c r="C60" s="0" t="s">
        <v>411</v>
      </c>
      <c r="D60" s="0" t="n">
        <v>10090</v>
      </c>
      <c r="E60" s="0" t="n">
        <v>6976</v>
      </c>
      <c r="F60" s="0" t="s">
        <v>412</v>
      </c>
      <c r="G60" s="0" t="s">
        <v>413</v>
      </c>
      <c r="H60" s="0" t="s">
        <v>414</v>
      </c>
      <c r="I60" s="0" t="s">
        <v>415</v>
      </c>
      <c r="J60" s="0" t="s">
        <v>416</v>
      </c>
      <c r="K60" s="0" t="n">
        <v>0</v>
      </c>
      <c r="L60" s="0" t="n">
        <v>6976</v>
      </c>
      <c r="M60" s="0" t="n">
        <v>2947</v>
      </c>
      <c r="N60" s="0" t="n">
        <v>167</v>
      </c>
      <c r="O60" s="0" t="n">
        <v>0.000143328077970474</v>
      </c>
      <c r="P60" s="2" t="s">
        <v>29</v>
      </c>
      <c r="Q60" s="0" t="n">
        <v>368314769</v>
      </c>
      <c r="R60" s="0" t="s">
        <v>30</v>
      </c>
      <c r="S60" s="0" t="s">
        <v>31</v>
      </c>
      <c r="T60" s="3" t="s">
        <v>32</v>
      </c>
      <c r="U60" s="0" t="n">
        <v>2.22044604925031E-016</v>
      </c>
    </row>
    <row r="61" customFormat="false" ht="12.8" hidden="false" customHeight="false" outlineLevel="0" collapsed="false">
      <c r="A61" s="0" t="n">
        <v>34</v>
      </c>
      <c r="B61" s="0" t="s">
        <v>417</v>
      </c>
      <c r="C61" s="0" t="s">
        <v>418</v>
      </c>
      <c r="D61" s="0" t="n">
        <v>26920</v>
      </c>
      <c r="E61" s="0" t="n">
        <v>23333</v>
      </c>
      <c r="F61" s="0" t="s">
        <v>419</v>
      </c>
      <c r="G61" s="0" t="s">
        <v>420</v>
      </c>
      <c r="H61" s="0" t="s">
        <v>421</v>
      </c>
      <c r="I61" s="0" t="s">
        <v>422</v>
      </c>
      <c r="J61" s="0" t="s">
        <v>423</v>
      </c>
      <c r="K61" s="0" t="n">
        <v>0</v>
      </c>
      <c r="L61" s="0" t="n">
        <v>23333</v>
      </c>
      <c r="M61" s="0" t="n">
        <v>3576</v>
      </c>
      <c r="N61" s="0" t="n">
        <v>11</v>
      </c>
      <c r="O61" s="0" t="n">
        <v>4.28559184023314E-005</v>
      </c>
      <c r="P61" s="2" t="s">
        <v>29</v>
      </c>
      <c r="Q61" s="0" t="n">
        <v>368310296</v>
      </c>
      <c r="R61" s="0" t="s">
        <v>30</v>
      </c>
      <c r="S61" s="0" t="s">
        <v>31</v>
      </c>
      <c r="T61" s="3" t="s">
        <v>32</v>
      </c>
      <c r="U61" s="0" t="n">
        <v>1.64434982074108E-012</v>
      </c>
    </row>
    <row r="62" s="5" customFormat="true" ht="12.8" hidden="false" customHeight="false" outlineLevel="0" collapsed="false">
      <c r="A62" s="5" t="n">
        <v>34</v>
      </c>
      <c r="B62" s="5" t="s">
        <v>424</v>
      </c>
      <c r="C62" s="5" t="s">
        <v>425</v>
      </c>
      <c r="D62" s="5" t="n">
        <v>889</v>
      </c>
      <c r="E62" s="5" t="n">
        <v>272</v>
      </c>
      <c r="F62" s="5" t="s">
        <v>426</v>
      </c>
      <c r="G62" s="5" t="s">
        <v>427</v>
      </c>
      <c r="H62" s="5" t="s">
        <v>428</v>
      </c>
      <c r="I62" s="5" t="s">
        <v>429</v>
      </c>
      <c r="J62" s="5" t="s">
        <v>430</v>
      </c>
      <c r="K62" s="5" t="n">
        <v>0</v>
      </c>
      <c r="L62" s="5" t="n">
        <v>272</v>
      </c>
      <c r="M62" s="5" t="n">
        <v>617</v>
      </c>
      <c r="N62" s="5" t="n">
        <v>0</v>
      </c>
      <c r="O62" s="5" t="n">
        <v>0.00366300366300366</v>
      </c>
      <c r="P62" s="6" t="s">
        <v>29</v>
      </c>
      <c r="Q62" s="5" t="n">
        <v>368311677</v>
      </c>
      <c r="R62" s="5" t="s">
        <v>30</v>
      </c>
      <c r="S62" s="5" t="s">
        <v>31</v>
      </c>
      <c r="T62" s="7" t="s">
        <v>55</v>
      </c>
      <c r="U62" s="5" t="n">
        <v>0.00145783812145138</v>
      </c>
    </row>
    <row r="63" customFormat="false" ht="12.8" hidden="false" customHeight="false" outlineLevel="0" collapsed="false">
      <c r="A63" s="5" t="n">
        <v>35</v>
      </c>
      <c r="B63" s="5" t="s">
        <v>424</v>
      </c>
      <c r="C63" s="5" t="s">
        <v>431</v>
      </c>
      <c r="D63" s="5" t="n">
        <v>33746</v>
      </c>
      <c r="E63" s="5" t="n">
        <v>27217</v>
      </c>
      <c r="F63" s="5" t="s">
        <v>397</v>
      </c>
      <c r="G63" s="5" t="s">
        <v>398</v>
      </c>
      <c r="H63" s="5" t="s">
        <v>432</v>
      </c>
      <c r="I63" s="5" t="s">
        <v>400</v>
      </c>
      <c r="J63" s="5" t="s">
        <v>433</v>
      </c>
      <c r="K63" s="5" t="n">
        <v>0</v>
      </c>
      <c r="L63" s="5" t="n">
        <v>27217</v>
      </c>
      <c r="M63" s="5" t="n">
        <v>6509</v>
      </c>
      <c r="N63" s="5" t="n">
        <v>20</v>
      </c>
      <c r="O63" s="5" t="n">
        <v>3.67403923873907E-005</v>
      </c>
      <c r="P63" s="6" t="s">
        <v>29</v>
      </c>
      <c r="Q63" s="5" t="n">
        <v>368311677</v>
      </c>
      <c r="R63" s="5" t="s">
        <v>30</v>
      </c>
      <c r="S63" s="5" t="s">
        <v>31</v>
      </c>
      <c r="T63" s="8" t="s">
        <v>32</v>
      </c>
      <c r="U63" s="5" t="n">
        <v>6.78435108762958E-009</v>
      </c>
      <c r="V63" s="5" t="s">
        <v>62</v>
      </c>
    </row>
    <row r="64" customFormat="false" ht="12.8" hidden="false" customHeight="false" outlineLevel="0" collapsed="false">
      <c r="A64" s="0" t="n">
        <v>34</v>
      </c>
      <c r="B64" s="0" t="s">
        <v>434</v>
      </c>
      <c r="C64" s="0" t="s">
        <v>435</v>
      </c>
      <c r="D64" s="0" t="n">
        <v>9925</v>
      </c>
      <c r="E64" s="0" t="n">
        <v>5655</v>
      </c>
      <c r="F64" s="0" t="s">
        <v>436</v>
      </c>
      <c r="G64" s="0" t="s">
        <v>437</v>
      </c>
      <c r="H64" s="0" t="s">
        <v>438</v>
      </c>
      <c r="I64" s="0" t="s">
        <v>439</v>
      </c>
      <c r="J64" s="0" t="s">
        <v>440</v>
      </c>
      <c r="K64" s="0" t="n">
        <v>0</v>
      </c>
      <c r="L64" s="0" t="n">
        <v>5655</v>
      </c>
      <c r="M64" s="0" t="n">
        <v>4217</v>
      </c>
      <c r="N64" s="0" t="n">
        <v>53</v>
      </c>
      <c r="O64" s="0" t="n">
        <v>0.000176803394625177</v>
      </c>
      <c r="P64" s="2" t="s">
        <v>29</v>
      </c>
      <c r="Q64" s="0" t="n">
        <v>368298486</v>
      </c>
      <c r="R64" s="0" t="s">
        <v>30</v>
      </c>
      <c r="S64" s="0" t="s">
        <v>31</v>
      </c>
      <c r="T64" s="3" t="s">
        <v>32</v>
      </c>
      <c r="U64" s="0" t="n">
        <v>2.22044604925031E-016</v>
      </c>
    </row>
    <row r="65" s="17" customFormat="true" ht="12.8" hidden="false" customHeight="false" outlineLevel="0" collapsed="false">
      <c r="A65" s="17" t="n">
        <v>34</v>
      </c>
      <c r="B65" s="17" t="s">
        <v>441</v>
      </c>
      <c r="C65" s="17" t="s">
        <v>442</v>
      </c>
      <c r="D65" s="17" t="n">
        <v>13489</v>
      </c>
      <c r="E65" s="17" t="n">
        <v>11017</v>
      </c>
      <c r="F65" s="17" t="s">
        <v>443</v>
      </c>
      <c r="G65" s="17" t="s">
        <v>444</v>
      </c>
      <c r="H65" s="17" t="s">
        <v>445</v>
      </c>
      <c r="I65" s="17" t="s">
        <v>446</v>
      </c>
      <c r="J65" s="17" t="s">
        <v>447</v>
      </c>
      <c r="K65" s="17" t="n">
        <v>9325</v>
      </c>
      <c r="L65" s="17" t="n">
        <v>1692</v>
      </c>
      <c r="M65" s="17" t="n">
        <v>2470</v>
      </c>
      <c r="N65" s="17" t="n">
        <v>2</v>
      </c>
      <c r="O65" s="17" t="n">
        <v>5.50856467808624</v>
      </c>
      <c r="P65" s="21" t="s">
        <v>29</v>
      </c>
      <c r="Q65" s="17" t="n">
        <v>368309416</v>
      </c>
      <c r="R65" s="17" t="s">
        <v>30</v>
      </c>
      <c r="S65" s="17" t="s">
        <v>31</v>
      </c>
      <c r="T65" s="22" t="s">
        <v>29</v>
      </c>
      <c r="U65" s="17" t="n">
        <v>1</v>
      </c>
      <c r="V65" s="17" t="s">
        <v>448</v>
      </c>
    </row>
    <row r="66" customFormat="false" ht="12.8" hidden="false" customHeight="false" outlineLevel="0" collapsed="false">
      <c r="A66" s="0" t="n">
        <v>34</v>
      </c>
      <c r="B66" s="0" t="s">
        <v>449</v>
      </c>
      <c r="C66" s="0" t="s">
        <v>450</v>
      </c>
      <c r="D66" s="0" t="n">
        <v>67904</v>
      </c>
      <c r="E66" s="0" t="n">
        <v>65604</v>
      </c>
      <c r="F66" s="0" t="s">
        <v>451</v>
      </c>
      <c r="G66" s="0" t="s">
        <v>452</v>
      </c>
      <c r="H66" s="0" t="s">
        <v>453</v>
      </c>
      <c r="I66" s="0" t="s">
        <v>454</v>
      </c>
      <c r="J66" s="0" t="s">
        <v>455</v>
      </c>
      <c r="K66" s="0" t="n">
        <v>65505</v>
      </c>
      <c r="L66" s="0" t="n">
        <v>99</v>
      </c>
      <c r="M66" s="0" t="n">
        <v>2300</v>
      </c>
      <c r="N66" s="0" t="n">
        <v>0</v>
      </c>
      <c r="O66" s="0" t="n">
        <v>655.06</v>
      </c>
      <c r="P66" s="2" t="s">
        <v>29</v>
      </c>
      <c r="Q66" s="0" t="n">
        <v>368314329</v>
      </c>
      <c r="R66" s="0" t="n">
        <v>12.4</v>
      </c>
      <c r="S66" s="0" t="s">
        <v>54</v>
      </c>
      <c r="T66" s="3" t="s">
        <v>29</v>
      </c>
      <c r="U66" s="0" t="n">
        <v>1</v>
      </c>
    </row>
    <row r="67" customFormat="false" ht="12.8" hidden="false" customHeight="false" outlineLevel="0" collapsed="false">
      <c r="A67" s="0" t="n">
        <v>34</v>
      </c>
      <c r="B67" s="0" t="s">
        <v>456</v>
      </c>
      <c r="C67" s="0" t="s">
        <v>457</v>
      </c>
      <c r="D67" s="0" t="n">
        <v>12433</v>
      </c>
      <c r="E67" s="0" t="n">
        <v>7782</v>
      </c>
      <c r="F67" s="0" t="s">
        <v>458</v>
      </c>
      <c r="G67" s="0" t="s">
        <v>459</v>
      </c>
      <c r="H67" s="0" t="s">
        <v>460</v>
      </c>
      <c r="I67" s="0" t="s">
        <v>461</v>
      </c>
      <c r="J67" s="0" t="s">
        <v>462</v>
      </c>
      <c r="K67" s="0" t="n">
        <v>0</v>
      </c>
      <c r="L67" s="0" t="n">
        <v>7782</v>
      </c>
      <c r="M67" s="0" t="n">
        <v>4623</v>
      </c>
      <c r="N67" s="0" t="n">
        <v>28</v>
      </c>
      <c r="O67" s="0" t="n">
        <v>0.000128485159964024</v>
      </c>
      <c r="P67" s="2" t="s">
        <v>29</v>
      </c>
      <c r="Q67" s="0" t="n">
        <v>368311662</v>
      </c>
      <c r="R67" s="0" t="s">
        <v>30</v>
      </c>
      <c r="S67" s="0" t="s">
        <v>31</v>
      </c>
      <c r="T67" s="3" t="s">
        <v>32</v>
      </c>
      <c r="U67" s="0" t="n">
        <v>2.22044604925031E-016</v>
      </c>
    </row>
    <row r="68" s="17" customFormat="true" ht="12.8" hidden="false" customHeight="false" outlineLevel="0" collapsed="false">
      <c r="A68" s="17" t="n">
        <v>34</v>
      </c>
      <c r="B68" s="17" t="s">
        <v>463</v>
      </c>
      <c r="C68" s="17" t="s">
        <v>464</v>
      </c>
      <c r="D68" s="17" t="n">
        <v>16929</v>
      </c>
      <c r="E68" s="17" t="n">
        <v>13006</v>
      </c>
      <c r="F68" s="17" t="s">
        <v>465</v>
      </c>
      <c r="G68" s="17" t="s">
        <v>466</v>
      </c>
      <c r="H68" s="17" t="s">
        <v>467</v>
      </c>
      <c r="I68" s="17" t="s">
        <v>468</v>
      </c>
      <c r="J68" s="17" t="s">
        <v>469</v>
      </c>
      <c r="K68" s="17" t="n">
        <v>0</v>
      </c>
      <c r="L68" s="17" t="n">
        <v>13006</v>
      </c>
      <c r="M68" s="17" t="n">
        <v>3488</v>
      </c>
      <c r="N68" s="17" t="n">
        <v>435</v>
      </c>
      <c r="O68" s="17" t="n">
        <v>7.68816790958715E-005</v>
      </c>
      <c r="P68" s="21" t="s">
        <v>29</v>
      </c>
      <c r="Q68" s="17" t="n">
        <v>368314323</v>
      </c>
      <c r="R68" s="17" t="n">
        <v>33.4</v>
      </c>
      <c r="S68" s="17" t="s">
        <v>54</v>
      </c>
      <c r="T68" s="22" t="s">
        <v>32</v>
      </c>
      <c r="U68" s="17" t="n">
        <v>2.22044604925031E-016</v>
      </c>
      <c r="V68" s="17" t="s">
        <v>114</v>
      </c>
    </row>
    <row r="69" customFormat="false" ht="12.8" hidden="false" customHeight="false" outlineLevel="0" collapsed="false">
      <c r="A69" s="0" t="n">
        <v>34</v>
      </c>
      <c r="B69" s="0" t="s">
        <v>470</v>
      </c>
      <c r="C69" s="0" t="s">
        <v>471</v>
      </c>
      <c r="D69" s="0" t="n">
        <v>6182</v>
      </c>
      <c r="E69" s="0" t="n">
        <v>1903</v>
      </c>
      <c r="F69" s="0" t="s">
        <v>472</v>
      </c>
      <c r="G69" s="0" t="s">
        <v>473</v>
      </c>
      <c r="H69" s="0" t="s">
        <v>474</v>
      </c>
      <c r="I69" s="0" t="s">
        <v>475</v>
      </c>
      <c r="J69" s="0" t="s">
        <v>476</v>
      </c>
      <c r="K69" s="0" t="n">
        <v>0</v>
      </c>
      <c r="L69" s="0" t="n">
        <v>1903</v>
      </c>
      <c r="M69" s="0" t="n">
        <v>4279</v>
      </c>
      <c r="N69" s="0" t="n">
        <v>0</v>
      </c>
      <c r="O69" s="0" t="n">
        <v>0.000525210084033613</v>
      </c>
      <c r="P69" s="2" t="s">
        <v>29</v>
      </c>
      <c r="Q69" s="0" t="n">
        <v>368314338</v>
      </c>
      <c r="R69" s="0" t="s">
        <v>30</v>
      </c>
      <c r="S69" s="0" t="s">
        <v>31</v>
      </c>
      <c r="T69" s="4" t="n">
        <f aca="false">FALSE()</f>
        <v>0</v>
      </c>
      <c r="U69" s="0" t="n">
        <v>4.05301351650838E-012</v>
      </c>
    </row>
    <row r="70" s="5" customFormat="true" ht="12.8" hidden="false" customHeight="false" outlineLevel="0" collapsed="false">
      <c r="A70" s="5" t="n">
        <v>34</v>
      </c>
      <c r="B70" s="5" t="s">
        <v>477</v>
      </c>
      <c r="C70" s="5" t="s">
        <v>478</v>
      </c>
      <c r="D70" s="5" t="n">
        <v>37836</v>
      </c>
      <c r="E70" s="5" t="n">
        <v>36470</v>
      </c>
      <c r="F70" s="5" t="s">
        <v>479</v>
      </c>
      <c r="G70" s="5" t="s">
        <v>480</v>
      </c>
      <c r="H70" s="5" t="s">
        <v>481</v>
      </c>
      <c r="I70" s="5" t="s">
        <v>482</v>
      </c>
      <c r="J70" s="5" t="s">
        <v>483</v>
      </c>
      <c r="K70" s="5" t="n">
        <v>106</v>
      </c>
      <c r="L70" s="5" t="n">
        <v>36364</v>
      </c>
      <c r="M70" s="5" t="n">
        <v>324</v>
      </c>
      <c r="N70" s="5" t="n">
        <v>1042</v>
      </c>
      <c r="O70" s="5" t="n">
        <v>0.00294238966038774</v>
      </c>
      <c r="P70" s="6" t="s">
        <v>29</v>
      </c>
      <c r="Q70" s="5" t="n">
        <v>368314715</v>
      </c>
      <c r="R70" s="5" t="n">
        <v>13.7</v>
      </c>
      <c r="S70" s="5" t="s">
        <v>54</v>
      </c>
      <c r="T70" s="8" t="s">
        <v>32</v>
      </c>
      <c r="U70" s="5" t="n">
        <v>1</v>
      </c>
      <c r="V70" s="5" t="s">
        <v>484</v>
      </c>
    </row>
    <row r="71" customFormat="false" ht="12.8" hidden="false" customHeight="false" outlineLevel="0" collapsed="false">
      <c r="A71" s="0" t="n">
        <v>34</v>
      </c>
      <c r="B71" s="0" t="s">
        <v>485</v>
      </c>
      <c r="C71" s="0" t="s">
        <v>486</v>
      </c>
      <c r="D71" s="0" t="n">
        <v>35696</v>
      </c>
      <c r="E71" s="0" t="n">
        <v>32289</v>
      </c>
      <c r="F71" s="0" t="s">
        <v>487</v>
      </c>
      <c r="G71" s="0" t="s">
        <v>488</v>
      </c>
      <c r="H71" s="0" t="s">
        <v>489</v>
      </c>
      <c r="I71" s="0" t="s">
        <v>490</v>
      </c>
      <c r="J71" s="0" t="s">
        <v>491</v>
      </c>
      <c r="K71" s="0" t="n">
        <v>29896</v>
      </c>
      <c r="L71" s="0" t="n">
        <v>2393</v>
      </c>
      <c r="M71" s="0" t="n">
        <v>3363</v>
      </c>
      <c r="N71" s="0" t="n">
        <v>44</v>
      </c>
      <c r="O71" s="0" t="n">
        <v>12.4883040935673</v>
      </c>
      <c r="P71" s="2" t="s">
        <v>29</v>
      </c>
      <c r="Q71" s="0" t="n">
        <v>368309455</v>
      </c>
      <c r="R71" s="0" t="n">
        <v>21.9</v>
      </c>
      <c r="S71" s="0" t="s">
        <v>54</v>
      </c>
      <c r="T71" s="3" t="s">
        <v>29</v>
      </c>
      <c r="U71" s="0" t="n">
        <v>1</v>
      </c>
    </row>
    <row r="72" customFormat="false" ht="12.8" hidden="false" customHeight="false" outlineLevel="0" collapsed="false">
      <c r="A72" s="0" t="n">
        <v>34</v>
      </c>
      <c r="B72" s="0" t="s">
        <v>492</v>
      </c>
      <c r="C72" s="0" t="s">
        <v>493</v>
      </c>
      <c r="D72" s="0" t="n">
        <v>18771</v>
      </c>
      <c r="E72" s="0" t="n">
        <v>17354</v>
      </c>
      <c r="F72" s="0" t="s">
        <v>494</v>
      </c>
      <c r="G72" s="0" t="s">
        <v>495</v>
      </c>
      <c r="H72" s="0" t="s">
        <v>496</v>
      </c>
      <c r="I72" s="0" t="s">
        <v>497</v>
      </c>
      <c r="J72" s="0" t="s">
        <v>498</v>
      </c>
      <c r="K72" s="0" t="n">
        <v>0</v>
      </c>
      <c r="L72" s="0" t="n">
        <v>17354</v>
      </c>
      <c r="M72" s="0" t="n">
        <v>1407</v>
      </c>
      <c r="N72" s="0" t="n">
        <v>10</v>
      </c>
      <c r="O72" s="0" t="n">
        <v>5.76202823393835E-005</v>
      </c>
      <c r="P72" s="2" t="s">
        <v>29</v>
      </c>
      <c r="Q72" s="0" t="n">
        <v>368314345</v>
      </c>
      <c r="R72" s="0" t="s">
        <v>30</v>
      </c>
      <c r="S72" s="0" t="s">
        <v>31</v>
      </c>
      <c r="T72" s="3" t="s">
        <v>32</v>
      </c>
      <c r="U72" s="0" t="n">
        <v>2.22044604925031E-016</v>
      </c>
    </row>
    <row r="73" customFormat="false" ht="12.8" hidden="false" customHeight="false" outlineLevel="0" collapsed="false">
      <c r="A73" s="0" t="n">
        <v>34</v>
      </c>
      <c r="B73" s="0" t="s">
        <v>499</v>
      </c>
      <c r="C73" s="0" t="s">
        <v>500</v>
      </c>
      <c r="D73" s="0" t="n">
        <v>6538</v>
      </c>
      <c r="E73" s="0" t="n">
        <v>3362</v>
      </c>
      <c r="F73" s="0" t="s">
        <v>501</v>
      </c>
      <c r="G73" s="0" t="s">
        <v>502</v>
      </c>
      <c r="H73" s="0" t="s">
        <v>503</v>
      </c>
      <c r="I73" s="0" t="s">
        <v>504</v>
      </c>
      <c r="J73" s="0" t="s">
        <v>505</v>
      </c>
      <c r="K73" s="0" t="n">
        <v>0</v>
      </c>
      <c r="L73" s="0" t="n">
        <v>3362</v>
      </c>
      <c r="M73" s="0" t="n">
        <v>3136</v>
      </c>
      <c r="N73" s="0" t="n">
        <v>40</v>
      </c>
      <c r="O73" s="0" t="n">
        <v>0.000297353553374963</v>
      </c>
      <c r="P73" s="2" t="s">
        <v>29</v>
      </c>
      <c r="Q73" s="0" t="n">
        <v>368311686</v>
      </c>
      <c r="R73" s="0" t="s">
        <v>30</v>
      </c>
      <c r="S73" s="0" t="s">
        <v>31</v>
      </c>
      <c r="T73" s="3" t="s">
        <v>32</v>
      </c>
      <c r="U73" s="0" t="n">
        <v>2.22044604925031E-016</v>
      </c>
    </row>
    <row r="74" customFormat="false" ht="12.8" hidden="false" customHeight="false" outlineLevel="0" collapsed="false">
      <c r="A74" s="0" t="n">
        <v>34</v>
      </c>
      <c r="B74" s="0" t="s">
        <v>506</v>
      </c>
      <c r="C74" s="0" t="s">
        <v>507</v>
      </c>
      <c r="D74" s="0" t="n">
        <v>17033</v>
      </c>
      <c r="E74" s="0" t="n">
        <v>15661</v>
      </c>
      <c r="F74" s="0" t="s">
        <v>508</v>
      </c>
      <c r="G74" s="0" t="s">
        <v>509</v>
      </c>
      <c r="H74" s="0" t="s">
        <v>510</v>
      </c>
      <c r="I74" s="0" t="s">
        <v>511</v>
      </c>
      <c r="J74" s="0" t="s">
        <v>512</v>
      </c>
      <c r="K74" s="0" t="n">
        <v>0</v>
      </c>
      <c r="L74" s="0" t="n">
        <v>15661</v>
      </c>
      <c r="M74" s="0" t="n">
        <v>1097</v>
      </c>
      <c r="N74" s="0" t="n">
        <v>275</v>
      </c>
      <c r="O74" s="0" t="n">
        <v>6.38488060273273E-005</v>
      </c>
      <c r="P74" s="2" t="s">
        <v>29</v>
      </c>
      <c r="Q74" s="0" t="n">
        <v>368309418</v>
      </c>
      <c r="R74" s="0" t="s">
        <v>30</v>
      </c>
      <c r="S74" s="0" t="s">
        <v>31</v>
      </c>
      <c r="T74" s="3" t="s">
        <v>32</v>
      </c>
      <c r="U74" s="0" t="n">
        <v>2.22044604925031E-016</v>
      </c>
    </row>
    <row r="75" s="5" customFormat="true" ht="12.8" hidden="false" customHeight="false" outlineLevel="0" collapsed="false">
      <c r="A75" s="5" t="n">
        <v>34</v>
      </c>
      <c r="B75" s="5" t="s">
        <v>513</v>
      </c>
      <c r="C75" s="5" t="s">
        <v>514</v>
      </c>
      <c r="D75" s="5" t="n">
        <v>3305</v>
      </c>
      <c r="E75" s="5" t="n">
        <v>623</v>
      </c>
      <c r="F75" s="5" t="s">
        <v>515</v>
      </c>
      <c r="G75" s="5" t="s">
        <v>516</v>
      </c>
      <c r="H75" s="5" t="s">
        <v>517</v>
      </c>
      <c r="I75" s="5" t="s">
        <v>518</v>
      </c>
      <c r="J75" s="5" t="s">
        <v>519</v>
      </c>
      <c r="K75" s="5" t="n">
        <v>0</v>
      </c>
      <c r="L75" s="5" t="n">
        <v>623</v>
      </c>
      <c r="M75" s="5" t="n">
        <v>2673</v>
      </c>
      <c r="N75" s="5" t="n">
        <v>9</v>
      </c>
      <c r="O75" s="5" t="n">
        <v>0.0016025641025641</v>
      </c>
      <c r="P75" s="6" t="s">
        <v>29</v>
      </c>
      <c r="Q75" s="5" t="n">
        <v>368314768</v>
      </c>
      <c r="R75" s="5" t="s">
        <v>30</v>
      </c>
      <c r="S75" s="5" t="s">
        <v>31</v>
      </c>
      <c r="T75" s="7" t="s">
        <v>55</v>
      </c>
      <c r="U75" s="5" t="n">
        <v>2.15425575630023E-007</v>
      </c>
    </row>
    <row r="76" customFormat="false" ht="12.8" hidden="false" customHeight="false" outlineLevel="0" collapsed="false">
      <c r="A76" s="5" t="n">
        <v>35</v>
      </c>
      <c r="B76" s="5" t="s">
        <v>513</v>
      </c>
      <c r="C76" s="5" t="s">
        <v>520</v>
      </c>
      <c r="D76" s="5" t="n">
        <v>19600</v>
      </c>
      <c r="E76" s="5" t="n">
        <v>13150</v>
      </c>
      <c r="F76" s="5" t="s">
        <v>219</v>
      </c>
      <c r="G76" s="5" t="s">
        <v>220</v>
      </c>
      <c r="H76" s="5" t="s">
        <v>521</v>
      </c>
      <c r="I76" s="5" t="s">
        <v>222</v>
      </c>
      <c r="J76" s="5" t="s">
        <v>522</v>
      </c>
      <c r="K76" s="5" t="n">
        <v>0</v>
      </c>
      <c r="L76" s="5" t="n">
        <v>13150</v>
      </c>
      <c r="M76" s="5" t="n">
        <v>6438</v>
      </c>
      <c r="N76" s="5" t="n">
        <v>12</v>
      </c>
      <c r="O76" s="5" t="n">
        <v>7.60398448787164E-005</v>
      </c>
      <c r="P76" s="6" t="s">
        <v>29</v>
      </c>
      <c r="Q76" s="5" t="n">
        <v>368314768</v>
      </c>
      <c r="R76" s="5" t="s">
        <v>30</v>
      </c>
      <c r="S76" s="5" t="s">
        <v>31</v>
      </c>
      <c r="T76" s="8" t="s">
        <v>32</v>
      </c>
      <c r="U76" s="5" t="n">
        <v>3.94384053940388E-009</v>
      </c>
      <c r="V76" s="5" t="s">
        <v>62</v>
      </c>
    </row>
    <row r="77" customFormat="false" ht="12.8" hidden="false" customHeight="false" outlineLevel="0" collapsed="false">
      <c r="A77" s="0" t="n">
        <v>34</v>
      </c>
      <c r="B77" s="0" t="s">
        <v>523</v>
      </c>
      <c r="C77" s="0" t="s">
        <v>524</v>
      </c>
      <c r="D77" s="0" t="n">
        <v>21126</v>
      </c>
      <c r="E77" s="0" t="n">
        <v>16673</v>
      </c>
      <c r="F77" s="0" t="s">
        <v>525</v>
      </c>
      <c r="G77" s="0" t="s">
        <v>526</v>
      </c>
      <c r="H77" s="0" t="s">
        <v>527</v>
      </c>
      <c r="I77" s="0" t="s">
        <v>528</v>
      </c>
      <c r="J77" s="0" t="s">
        <v>529</v>
      </c>
      <c r="K77" s="0" t="n">
        <v>0</v>
      </c>
      <c r="L77" s="0" t="n">
        <v>16673</v>
      </c>
      <c r="M77" s="0" t="n">
        <v>4448</v>
      </c>
      <c r="N77" s="0" t="n">
        <v>5</v>
      </c>
      <c r="O77" s="0" t="n">
        <v>5.99736116108912E-005</v>
      </c>
      <c r="P77" s="2" t="s">
        <v>29</v>
      </c>
      <c r="Q77" s="0" t="n">
        <v>368311633</v>
      </c>
      <c r="R77" s="0" t="s">
        <v>30</v>
      </c>
      <c r="S77" s="0" t="s">
        <v>31</v>
      </c>
      <c r="T77" s="3" t="s">
        <v>32</v>
      </c>
      <c r="U77" s="0" t="n">
        <v>2.22044604925031E-016</v>
      </c>
    </row>
    <row r="78" customFormat="false" ht="12.8" hidden="false" customHeight="false" outlineLevel="0" collapsed="false">
      <c r="A78" s="0" t="n">
        <v>34</v>
      </c>
      <c r="B78" s="0" t="s">
        <v>530</v>
      </c>
      <c r="C78" s="0" t="s">
        <v>531</v>
      </c>
      <c r="D78" s="0" t="n">
        <v>3946</v>
      </c>
      <c r="E78" s="0" t="n">
        <v>2054</v>
      </c>
      <c r="F78" s="0" t="s">
        <v>532</v>
      </c>
      <c r="G78" s="0" t="s">
        <v>533</v>
      </c>
      <c r="H78" s="0" t="s">
        <v>534</v>
      </c>
      <c r="I78" s="0" t="s">
        <v>535</v>
      </c>
      <c r="J78" s="0" t="s">
        <v>536</v>
      </c>
      <c r="K78" s="0" t="n">
        <v>0</v>
      </c>
      <c r="L78" s="0" t="n">
        <v>2054</v>
      </c>
      <c r="M78" s="0" t="n">
        <v>1465</v>
      </c>
      <c r="N78" s="0" t="n">
        <v>427</v>
      </c>
      <c r="O78" s="0" t="n">
        <v>0.00048661800486618</v>
      </c>
      <c r="P78" s="2" t="s">
        <v>29</v>
      </c>
      <c r="Q78" s="0" t="n">
        <v>368314402</v>
      </c>
      <c r="R78" s="0" t="s">
        <v>30</v>
      </c>
      <c r="S78" s="0" t="s">
        <v>31</v>
      </c>
      <c r="T78" s="3" t="s">
        <v>32</v>
      </c>
      <c r="U78" s="0" t="n">
        <v>2.08660994247641E-012</v>
      </c>
    </row>
    <row r="79" customFormat="false" ht="12.8" hidden="false" customHeight="false" outlineLevel="0" collapsed="false">
      <c r="A79" s="0" t="n">
        <v>34</v>
      </c>
      <c r="B79" s="0" t="s">
        <v>537</v>
      </c>
      <c r="C79" s="0" t="s">
        <v>538</v>
      </c>
      <c r="D79" s="0" t="n">
        <v>41629</v>
      </c>
      <c r="E79" s="0" t="n">
        <v>35217</v>
      </c>
      <c r="F79" s="0" t="s">
        <v>539</v>
      </c>
      <c r="G79" s="0" t="s">
        <v>540</v>
      </c>
      <c r="H79" s="0" t="s">
        <v>541</v>
      </c>
      <c r="I79" s="0" t="s">
        <v>542</v>
      </c>
      <c r="J79" s="0" t="s">
        <v>543</v>
      </c>
      <c r="K79" s="0" t="n">
        <v>2388</v>
      </c>
      <c r="L79" s="0" t="n">
        <v>32829</v>
      </c>
      <c r="M79" s="0" t="n">
        <v>6324</v>
      </c>
      <c r="N79" s="0" t="n">
        <v>88</v>
      </c>
      <c r="O79" s="0" t="n">
        <v>0.0727688090161438</v>
      </c>
      <c r="P79" s="2" t="s">
        <v>29</v>
      </c>
      <c r="Q79" s="0" t="n">
        <v>368300500</v>
      </c>
      <c r="R79" s="0" t="n">
        <v>33.7</v>
      </c>
      <c r="S79" s="0" t="s">
        <v>54</v>
      </c>
      <c r="T79" s="3" t="s">
        <v>29</v>
      </c>
      <c r="U79" s="0" t="n">
        <v>1</v>
      </c>
    </row>
    <row r="80" customFormat="false" ht="12.8" hidden="false" customHeight="false" outlineLevel="0" collapsed="false">
      <c r="A80" s="0" t="n">
        <v>34</v>
      </c>
      <c r="B80" s="0" t="s">
        <v>544</v>
      </c>
      <c r="C80" s="0" t="s">
        <v>545</v>
      </c>
      <c r="D80" s="0" t="n">
        <v>19104</v>
      </c>
      <c r="E80" s="0" t="n">
        <v>15493</v>
      </c>
      <c r="F80" s="0" t="s">
        <v>546</v>
      </c>
      <c r="G80" s="0" t="s">
        <v>547</v>
      </c>
      <c r="H80" s="0" t="s">
        <v>548</v>
      </c>
      <c r="I80" s="0" t="s">
        <v>549</v>
      </c>
      <c r="J80" s="0" t="s">
        <v>550</v>
      </c>
      <c r="K80" s="0" t="n">
        <v>0</v>
      </c>
      <c r="L80" s="0" t="n">
        <v>15493</v>
      </c>
      <c r="M80" s="0" t="n">
        <v>3603</v>
      </c>
      <c r="N80" s="0" t="n">
        <v>8</v>
      </c>
      <c r="O80" s="0" t="n">
        <v>6.45411126887827E-005</v>
      </c>
      <c r="P80" s="2" t="s">
        <v>29</v>
      </c>
      <c r="Q80" s="0" t="n">
        <v>368314785</v>
      </c>
      <c r="R80" s="0" t="s">
        <v>30</v>
      </c>
      <c r="S80" s="0" t="s">
        <v>31</v>
      </c>
      <c r="T80" s="3" t="s">
        <v>32</v>
      </c>
      <c r="U80" s="0" t="n">
        <v>2.22044604925031E-016</v>
      </c>
    </row>
    <row r="81" s="17" customFormat="true" ht="12.8" hidden="false" customHeight="false" outlineLevel="0" collapsed="false">
      <c r="A81" s="17" t="n">
        <v>35</v>
      </c>
      <c r="B81" s="17" t="s">
        <v>551</v>
      </c>
      <c r="C81" s="17" t="s">
        <v>552</v>
      </c>
      <c r="D81" s="17" t="n">
        <v>65030</v>
      </c>
      <c r="E81" s="17" t="n">
        <v>60395</v>
      </c>
      <c r="F81" s="17" t="s">
        <v>296</v>
      </c>
      <c r="G81" s="17" t="s">
        <v>297</v>
      </c>
      <c r="H81" s="17" t="s">
        <v>553</v>
      </c>
      <c r="I81" s="17" t="s">
        <v>299</v>
      </c>
      <c r="J81" s="17" t="s">
        <v>554</v>
      </c>
      <c r="K81" s="17" t="n">
        <v>0</v>
      </c>
      <c r="L81" s="17" t="n">
        <v>60395</v>
      </c>
      <c r="M81" s="17" t="n">
        <v>4629</v>
      </c>
      <c r="N81" s="17" t="n">
        <v>6</v>
      </c>
      <c r="O81" s="17" t="n">
        <v>1.65573879064839E-005</v>
      </c>
      <c r="P81" s="21" t="s">
        <v>29</v>
      </c>
      <c r="Q81" s="17" t="n">
        <v>368314758</v>
      </c>
      <c r="R81" s="17" t="n">
        <v>25.1</v>
      </c>
      <c r="S81" s="17" t="s">
        <v>555</v>
      </c>
      <c r="T81" s="22" t="s">
        <v>32</v>
      </c>
      <c r="U81" s="17" t="n">
        <v>2.43871646630522E-008</v>
      </c>
      <c r="V81" s="17" t="s">
        <v>114</v>
      </c>
    </row>
    <row r="82" customFormat="false" ht="12.8" hidden="false" customHeight="false" outlineLevel="0" collapsed="false">
      <c r="A82" s="0" t="n">
        <v>35</v>
      </c>
      <c r="B82" s="0" t="s">
        <v>556</v>
      </c>
      <c r="C82" s="0" t="s">
        <v>557</v>
      </c>
      <c r="D82" s="0" t="n">
        <v>76275</v>
      </c>
      <c r="E82" s="0" t="n">
        <v>70873</v>
      </c>
      <c r="F82" s="0" t="s">
        <v>282</v>
      </c>
      <c r="G82" s="0" t="s">
        <v>558</v>
      </c>
      <c r="H82" s="0" t="s">
        <v>559</v>
      </c>
      <c r="I82" s="0" t="s">
        <v>560</v>
      </c>
      <c r="J82" s="0" t="s">
        <v>561</v>
      </c>
      <c r="K82" s="0" t="n">
        <v>62339</v>
      </c>
      <c r="L82" s="0" t="n">
        <v>8534</v>
      </c>
      <c r="M82" s="0" t="n">
        <v>5383</v>
      </c>
      <c r="N82" s="0" t="n">
        <v>19</v>
      </c>
      <c r="O82" s="0" t="n">
        <v>7.30404217926186</v>
      </c>
      <c r="P82" s="2" t="s">
        <v>29</v>
      </c>
      <c r="Q82" s="0" t="n">
        <v>368310207</v>
      </c>
      <c r="R82" s="0" t="n">
        <v>17.3</v>
      </c>
      <c r="S82" s="0" t="s">
        <v>555</v>
      </c>
      <c r="T82" s="3" t="s">
        <v>29</v>
      </c>
      <c r="U82" s="0" t="n">
        <v>1</v>
      </c>
    </row>
    <row r="83" customFormat="false" ht="12.8" hidden="false" customHeight="false" outlineLevel="0" collapsed="false">
      <c r="A83" s="0" t="n">
        <v>35</v>
      </c>
      <c r="B83" s="0" t="s">
        <v>562</v>
      </c>
      <c r="C83" s="0" t="s">
        <v>563</v>
      </c>
      <c r="D83" s="0" t="n">
        <v>107036</v>
      </c>
      <c r="E83" s="0" t="n">
        <v>103458</v>
      </c>
      <c r="F83" s="0" t="s">
        <v>261</v>
      </c>
      <c r="G83" s="0" t="s">
        <v>262</v>
      </c>
      <c r="H83" s="0" t="s">
        <v>564</v>
      </c>
      <c r="I83" s="0" t="s">
        <v>264</v>
      </c>
      <c r="J83" s="0" t="s">
        <v>565</v>
      </c>
      <c r="K83" s="0" t="n">
        <v>70154</v>
      </c>
      <c r="L83" s="0" t="n">
        <v>33304</v>
      </c>
      <c r="M83" s="0" t="n">
        <v>3571</v>
      </c>
      <c r="N83" s="0" t="n">
        <v>7</v>
      </c>
      <c r="O83" s="0" t="n">
        <v>2.10644047440324</v>
      </c>
      <c r="P83" s="2" t="s">
        <v>29</v>
      </c>
      <c r="Q83" s="0" t="n">
        <v>368379856</v>
      </c>
      <c r="R83" s="0" t="n">
        <v>29.2</v>
      </c>
      <c r="S83" s="0" t="s">
        <v>555</v>
      </c>
      <c r="T83" s="3" t="s">
        <v>29</v>
      </c>
      <c r="U83" s="0" t="n">
        <v>1</v>
      </c>
    </row>
    <row r="84" customFormat="false" ht="12.8" hidden="false" customHeight="false" outlineLevel="0" collapsed="false">
      <c r="A84" s="0" t="n">
        <v>35</v>
      </c>
      <c r="B84" s="0" t="s">
        <v>566</v>
      </c>
      <c r="C84" s="0" t="s">
        <v>567</v>
      </c>
      <c r="D84" s="0" t="n">
        <v>18166</v>
      </c>
      <c r="E84" s="0" t="n">
        <v>17560</v>
      </c>
      <c r="F84" s="0" t="s">
        <v>205</v>
      </c>
      <c r="G84" s="0" t="s">
        <v>568</v>
      </c>
      <c r="H84" s="0" t="s">
        <v>569</v>
      </c>
      <c r="I84" s="0" t="s">
        <v>570</v>
      </c>
      <c r="J84" s="0" t="s">
        <v>571</v>
      </c>
      <c r="K84" s="0" t="n">
        <v>0</v>
      </c>
      <c r="L84" s="0" t="n">
        <v>17560</v>
      </c>
      <c r="M84" s="0" t="n">
        <v>606</v>
      </c>
      <c r="N84" s="0" t="n">
        <v>0</v>
      </c>
      <c r="O84" s="0" t="n">
        <v>5.69443653550481E-005</v>
      </c>
      <c r="P84" s="2" t="s">
        <v>29</v>
      </c>
      <c r="Q84" s="0" t="n">
        <v>368311658</v>
      </c>
      <c r="R84" s="0" t="s">
        <v>30</v>
      </c>
      <c r="S84" s="0" t="s">
        <v>31</v>
      </c>
      <c r="T84" s="3" t="s">
        <v>32</v>
      </c>
      <c r="U84" s="0" t="n">
        <v>4.67494399964215E-009</v>
      </c>
    </row>
    <row r="85" customFormat="false" ht="12.8" hidden="false" customHeight="false" outlineLevel="0" collapsed="false">
      <c r="A85" s="0" t="n">
        <v>35</v>
      </c>
      <c r="B85" s="0" t="s">
        <v>572</v>
      </c>
      <c r="C85" s="0" t="s">
        <v>573</v>
      </c>
      <c r="D85" s="0" t="n">
        <v>30030</v>
      </c>
      <c r="E85" s="0" t="n">
        <v>25596</v>
      </c>
      <c r="F85" s="0" t="s">
        <v>341</v>
      </c>
      <c r="G85" s="0" t="s">
        <v>342</v>
      </c>
      <c r="H85" s="0" t="s">
        <v>574</v>
      </c>
      <c r="I85" s="0" t="s">
        <v>344</v>
      </c>
      <c r="J85" s="0" t="s">
        <v>575</v>
      </c>
      <c r="K85" s="0" t="n">
        <v>0</v>
      </c>
      <c r="L85" s="0" t="n">
        <v>25596</v>
      </c>
      <c r="M85" s="0" t="n">
        <v>4429</v>
      </c>
      <c r="N85" s="0" t="n">
        <v>5</v>
      </c>
      <c r="O85" s="0" t="n">
        <v>3.90670781732234E-005</v>
      </c>
      <c r="P85" s="2" t="s">
        <v>29</v>
      </c>
      <c r="Q85" s="0" t="n">
        <v>368313575</v>
      </c>
      <c r="R85" s="0" t="s">
        <v>30</v>
      </c>
      <c r="S85" s="0" t="s">
        <v>31</v>
      </c>
      <c r="T85" s="3" t="s">
        <v>32</v>
      </c>
      <c r="U85" s="0" t="n">
        <v>6.37324185652896E-009</v>
      </c>
    </row>
    <row r="86" s="17" customFormat="true" ht="12.8" hidden="false" customHeight="false" outlineLevel="0" collapsed="false">
      <c r="A86" s="17" t="n">
        <v>35</v>
      </c>
      <c r="B86" s="17" t="s">
        <v>576</v>
      </c>
      <c r="C86" s="17" t="s">
        <v>577</v>
      </c>
      <c r="D86" s="17" t="n">
        <v>32533</v>
      </c>
      <c r="E86" s="17" t="n">
        <v>30789</v>
      </c>
      <c r="F86" s="17" t="s">
        <v>137</v>
      </c>
      <c r="G86" s="17" t="s">
        <v>578</v>
      </c>
      <c r="H86" s="17" t="s">
        <v>579</v>
      </c>
      <c r="I86" s="17" t="s">
        <v>580</v>
      </c>
      <c r="J86" s="17" t="s">
        <v>581</v>
      </c>
      <c r="K86" s="17" t="n">
        <v>0</v>
      </c>
      <c r="L86" s="17" t="n">
        <v>30789</v>
      </c>
      <c r="M86" s="17" t="n">
        <v>1737</v>
      </c>
      <c r="N86" s="17" t="n">
        <v>7</v>
      </c>
      <c r="O86" s="17" t="n">
        <v>3.2478077297824E-005</v>
      </c>
      <c r="P86" s="21" t="s">
        <v>29</v>
      </c>
      <c r="Q86" s="17" t="n">
        <v>368314736</v>
      </c>
      <c r="R86" s="17" t="n">
        <v>23.5</v>
      </c>
      <c r="S86" s="17" t="s">
        <v>555</v>
      </c>
      <c r="T86" s="22" t="s">
        <v>32</v>
      </c>
      <c r="U86" s="17" t="n">
        <v>7.78629516319867E-009</v>
      </c>
      <c r="V86" s="17" t="s">
        <v>114</v>
      </c>
    </row>
    <row r="87" customFormat="false" ht="12.8" hidden="false" customHeight="false" outlineLevel="0" collapsed="false">
      <c r="A87" s="0" t="n">
        <v>35</v>
      </c>
      <c r="B87" s="0" t="s">
        <v>582</v>
      </c>
      <c r="C87" s="0" t="s">
        <v>583</v>
      </c>
      <c r="D87" s="0" t="n">
        <v>14840</v>
      </c>
      <c r="E87" s="0" t="n">
        <v>9517</v>
      </c>
      <c r="F87" s="0" t="s">
        <v>254</v>
      </c>
      <c r="G87" s="0" t="s">
        <v>255</v>
      </c>
      <c r="H87" s="0" t="s">
        <v>584</v>
      </c>
      <c r="I87" s="0" t="s">
        <v>257</v>
      </c>
      <c r="J87" s="0" t="s">
        <v>585</v>
      </c>
      <c r="K87" s="0" t="n">
        <v>0</v>
      </c>
      <c r="L87" s="0" t="n">
        <v>9517</v>
      </c>
      <c r="M87" s="0" t="n">
        <v>5308</v>
      </c>
      <c r="N87" s="0" t="n">
        <v>15</v>
      </c>
      <c r="O87" s="0" t="n">
        <v>0.000105064089094348</v>
      </c>
      <c r="P87" s="2" t="s">
        <v>29</v>
      </c>
      <c r="Q87" s="0" t="n">
        <v>368309244</v>
      </c>
      <c r="R87" s="0" t="s">
        <v>30</v>
      </c>
      <c r="S87" s="0" t="s">
        <v>31</v>
      </c>
      <c r="T87" s="3" t="s">
        <v>32</v>
      </c>
      <c r="U87" s="0" t="n">
        <v>3.42827137469369E-009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Joshua Bloom</cp:lastModifiedBy>
  <dcterms:modified xsi:type="dcterms:W3CDTF">2020-08-05T12:56:30Z</dcterms:modified>
  <cp:revision>5</cp:revision>
  <dc:subject/>
  <dc:title/>
</cp:coreProperties>
</file>