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R.OKECH\Desktop\Joshua\Data Career\Data Analyst Bootcamp\Bootcamp Files\Excel\"/>
    </mc:Choice>
  </mc:AlternateContent>
  <xr:revisionPtr revIDLastSave="0" documentId="13_ncr:1_{B4A42F5C-79C7-4CDF-A199-F46019038D31}" xr6:coauthVersionLast="47" xr6:coauthVersionMax="47" xr10:uidLastSave="{00000000-0000-0000-0000-000000000000}"/>
  <bookViews>
    <workbookView xWindow="-120" yWindow="-120" windowWidth="20730" windowHeight="1116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<sst xmlns="http://schemas.openxmlformats.org/spreadsheetml/2006/main" count="16274" uniqueCount="51">
  <si>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</si>
  <si>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</si>
  <si>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</si>
  <si>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</si>
  <si>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</si>
  <si>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</si>
  <si>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</si>
  <si>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</si>
  <si>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</si>
  <si>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</si>
  <si>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</si>
  <si>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</si>
  <si>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</si>
  <si>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</si>
  <si>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</si>
  <si>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</si>
  <si>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</si>
  <si>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</si>
  <si>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</si>
  <si>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</si>
  <si>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</si>
  <si>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</si>
  <si>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</si>
  <si>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</si>
  <si>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</si>
  <si>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</si>
  <si>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</si>
  <si>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</si>
  <si>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</si>
  <si>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</si>
  <si>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</si>
  <si>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</si>
  <si>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</si>
  <si>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</si>
  <si>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</si>
  <si>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</si>
  <si>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</si>
  <si>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</si>
  <si>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</si>
  <si>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</si>
  <si>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</si>
  <si>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</si>
  <si>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</si>
  <si>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of Income</t>
  </si>
  <si>
    <t>Column Labels</t>
  </si>
  <si>
    <t>Count of Purchased Bike</t>
  </si>
  <si>
    <t>More than 10 Miles</t>
  </si>
  <si>
    <t>Adoloscent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</si>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</sst>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7" formatCode="&quot;$&quot;#,##0"/>
    <numFmt numFmtId="171"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pivotButton="1"/>
    <xf numFmtId="0" fontId="0" fillId="0" borderId="0" xfId="0" applyAlignment="1">
      <alignment horizontal="left"/>
    </xf>
    <xf numFmtId="0" fontId="0" fillId="0" borderId="0" xfId="0" applyNumberFormat="1"/>
    <xf numFmtId="171"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9">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8415-494B-97DE-1572EE40753C}"/>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8415-494B-97DE-1572EE40753C}"/>
            </c:ext>
          </c:extLst>
        </c:ser>
        <c:dLbls>
          <c:dLblPos val="outEnd"/>
          <c:showLegendKey val="0"/>
          <c:showVal val="0"/>
          <c:showCatName val="0"/>
          <c:showSerName val="0"/>
          <c:showPercent val="0"/>
          <c:showBubbleSize val="0"/>
        </c:dLbls>
        <c:gapWidth val="219"/>
        <c:overlap val="-27"/>
        <c:axId val="1551454879"/>
        <c:axId val="1551458623"/>
      </c:barChart>
      <c:catAx>
        <c:axId val="15514548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458623"/>
        <c:crosses val="autoZero"/>
        <c:auto val="1"/>
        <c:lblAlgn val="ctr"/>
        <c:lblOffset val="100"/>
        <c:noMultiLvlLbl val="0"/>
      </c:catAx>
      <c:valAx>
        <c:axId val="15514586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454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C90-48DF-A3CF-65B62C0E4DF0}"/>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C90-48DF-A3CF-65B62C0E4DF0}"/>
            </c:ext>
          </c:extLst>
        </c:ser>
        <c:dLbls>
          <c:showLegendKey val="0"/>
          <c:showVal val="0"/>
          <c:showCatName val="0"/>
          <c:showSerName val="0"/>
          <c:showPercent val="0"/>
          <c:showBubbleSize val="0"/>
        </c:dLbls>
        <c:smooth val="0"/>
        <c:axId val="1728038271"/>
        <c:axId val="1728026623"/>
      </c:lineChart>
      <c:catAx>
        <c:axId val="17280382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026623"/>
        <c:crosses val="autoZero"/>
        <c:auto val="1"/>
        <c:lblAlgn val="ctr"/>
        <c:lblOffset val="100"/>
        <c:noMultiLvlLbl val="0"/>
      </c:catAx>
      <c:valAx>
        <c:axId val="1728026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038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Table'!$C$35:$C$36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Table'!$B$37:$B$40</c:f>
              <c:strCache>
                <c:ptCount val="3"/>
                <c:pt idx="0">
                  <c:v>Adoloscent</c:v>
                </c:pt>
                <c:pt idx="1">
                  <c:v>Middle Age</c:v>
                </c:pt>
                <c:pt idx="2">
                  <c:v>Old</c:v>
                </c:pt>
              </c:strCache>
            </c:strRef>
          </c:cat>
          <c:val>
            <c:numRef>
              <c:f>'Pivot Table'!$C$37:$C$40</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8224-4049-935B-359E4C01E3F7}"/>
            </c:ext>
          </c:extLst>
        </c:ser>
        <c:ser>
          <c:idx val="1"/>
          <c:order val="1"/>
          <c:tx>
            <c:strRef>
              <c:f>'Pivot Table'!$D$35:$D$36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Table'!$B$37:$B$40</c:f>
              <c:strCache>
                <c:ptCount val="3"/>
                <c:pt idx="0">
                  <c:v>Adoloscent</c:v>
                </c:pt>
                <c:pt idx="1">
                  <c:v>Middle Age</c:v>
                </c:pt>
                <c:pt idx="2">
                  <c:v>Old</c:v>
                </c:pt>
              </c:strCache>
            </c:strRef>
          </c:cat>
          <c:val>
            <c:numRef>
              <c:f>'Pivot Table'!$D$37:$D$40</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8224-4049-935B-359E4C01E3F7}"/>
            </c:ext>
          </c:extLst>
        </c:ser>
        <c:dLbls>
          <c:showLegendKey val="0"/>
          <c:showVal val="0"/>
          <c:showCatName val="0"/>
          <c:showSerName val="0"/>
          <c:showPercent val="0"/>
          <c:showBubbleSize val="0"/>
        </c:dLbls>
        <c:marker val="1"/>
        <c:smooth val="0"/>
        <c:axId val="1728030367"/>
        <c:axId val="1728030783"/>
      </c:lineChart>
      <c:catAx>
        <c:axId val="1728030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030783"/>
        <c:crosses val="autoZero"/>
        <c:auto val="1"/>
        <c:lblAlgn val="ctr"/>
        <c:lblOffset val="100"/>
        <c:noMultiLvlLbl val="0"/>
      </c:catAx>
      <c:valAx>
        <c:axId val="1728030783"/>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030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Table'!$C$51:$C$52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Table'!$B$53:$B$106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Table'!$C$53:$C$106</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B9EE-489E-BF88-489B2064C073}"/>
            </c:ext>
          </c:extLst>
        </c:ser>
        <c:ser>
          <c:idx val="1"/>
          <c:order val="1"/>
          <c:tx>
            <c:strRef>
              <c:f>'Pivot Table'!$D$51:$D$52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Table'!$B$53:$B$106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Table'!$D$53:$D$106</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B9EE-489E-BF88-489B2064C073}"/>
            </c:ext>
          </c:extLst>
        </c:ser>
        <c:dLbls>
          <c:showLegendKey val="0"/>
          <c:showVal val="0"/>
          <c:showCatName val="0"/>
          <c:showSerName val="0"/>
          <c:showPercent val="0"/>
          <c:showBubbleSize val="0"/>
        </c:dLbls>
        <c:marker val="1"/>
        <c:smooth val="0"/>
        <c:axId val="1672472991"/>
        <c:axId val="1672467167"/>
      </c:lineChart>
      <c:catAx>
        <c:axId val="1672472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467167"/>
        <c:crosses val="autoZero"/>
        <c:auto val="1"/>
        <c:lblAlgn val="ctr"/>
        <c:lblOffset val="100"/>
        <c:noMultiLvlLbl val="0"/>
      </c:catAx>
      <c:valAx>
        <c:axId val="1672467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472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50F5-4A60-82B0-84E2AA80675F}"/>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50F5-4A60-82B0-84E2AA80675F}"/>
            </c:ext>
          </c:extLst>
        </c:ser>
        <c:dLbls>
          <c:showLegendKey val="0"/>
          <c:showVal val="0"/>
          <c:showCatName val="0"/>
          <c:showSerName val="0"/>
          <c:showPercent val="0"/>
          <c:showBubbleSize val="0"/>
        </c:dLbls>
        <c:gapWidth val="219"/>
        <c:axId val="1551454879"/>
        <c:axId val="1551458623"/>
      </c:barChart>
      <c:catAx>
        <c:axId val="15514548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458623"/>
        <c:crosses val="autoZero"/>
        <c:auto val="1"/>
        <c:lblAlgn val="ctr"/>
        <c:lblOffset val="100"/>
        <c:noMultiLvlLbl val="0"/>
      </c:catAx>
      <c:valAx>
        <c:axId val="15514586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454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4CB-4488-A66B-2DB2FFF36839}"/>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4CB-4488-A66B-2DB2FFF36839}"/>
            </c:ext>
          </c:extLst>
        </c:ser>
        <c:dLbls>
          <c:showLegendKey val="0"/>
          <c:showVal val="0"/>
          <c:showCatName val="0"/>
          <c:showSerName val="0"/>
          <c:showPercent val="0"/>
          <c:showBubbleSize val="0"/>
        </c:dLbls>
        <c:smooth val="0"/>
        <c:axId val="1728038271"/>
        <c:axId val="1728026623"/>
      </c:lineChart>
      <c:catAx>
        <c:axId val="17280382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026623"/>
        <c:crosses val="autoZero"/>
        <c:auto val="1"/>
        <c:lblAlgn val="ctr"/>
        <c:lblOffset val="100"/>
        <c:noMultiLvlLbl val="0"/>
      </c:catAx>
      <c:valAx>
        <c:axId val="1728026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038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Table'!$C$35:$C$36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Table'!$B$37:$B$40</c:f>
              <c:strCache>
                <c:ptCount val="3"/>
                <c:pt idx="0">
                  <c:v>Adoloscent</c:v>
                </c:pt>
                <c:pt idx="1">
                  <c:v>Middle Age</c:v>
                </c:pt>
                <c:pt idx="2">
                  <c:v>Old</c:v>
                </c:pt>
              </c:strCache>
            </c:strRef>
          </c:cat>
          <c:val>
            <c:numRef>
              <c:f>'Pivot Table'!$C$37:$C$40</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B7DE-43BC-9709-D3C1741369E1}"/>
            </c:ext>
          </c:extLst>
        </c:ser>
        <c:ser>
          <c:idx val="1"/>
          <c:order val="1"/>
          <c:tx>
            <c:strRef>
              <c:f>'Pivot Table'!$D$35:$D$36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Table'!$B$37:$B$40</c:f>
              <c:strCache>
                <c:ptCount val="3"/>
                <c:pt idx="0">
                  <c:v>Adoloscent</c:v>
                </c:pt>
                <c:pt idx="1">
                  <c:v>Middle Age</c:v>
                </c:pt>
                <c:pt idx="2">
                  <c:v>Old</c:v>
                </c:pt>
              </c:strCache>
            </c:strRef>
          </c:cat>
          <c:val>
            <c:numRef>
              <c:f>'Pivot Table'!$D$37:$D$40</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B7DE-43BC-9709-D3C1741369E1}"/>
            </c:ext>
          </c:extLst>
        </c:ser>
        <c:dLbls>
          <c:showLegendKey val="0"/>
          <c:showVal val="0"/>
          <c:showCatName val="0"/>
          <c:showSerName val="0"/>
          <c:showPercent val="0"/>
          <c:showBubbleSize val="0"/>
        </c:dLbls>
        <c:marker val="1"/>
        <c:smooth val="0"/>
        <c:axId val="1728030367"/>
        <c:axId val="1728030783"/>
      </c:lineChart>
      <c:catAx>
        <c:axId val="1728030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030783"/>
        <c:crosses val="autoZero"/>
        <c:auto val="1"/>
        <c:lblAlgn val="ctr"/>
        <c:lblOffset val="100"/>
        <c:noMultiLvlLbl val="0"/>
      </c:catAx>
      <c:valAx>
        <c:axId val="1728030783"/>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030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0</xdr:colOff>
      <xdr:row>2</xdr:row>
      <xdr:rowOff>23812</xdr:rowOff>
    </xdr:from>
    <xdr:to>
      <xdr:col>12</xdr:col>
      <xdr:colOff>304800</xdr:colOff>
      <xdr:row>16</xdr:row>
      <xdr:rowOff>100012</xdr:rowOff>
    </xdr:to>
    <xdr:graphicFrame macro="">
      <xdr:nvGraphicFramePr>
        <xdr:cNvPr id="2" name="Chart 1">
          <a:extLst>
            <a:ext uri="{FF2B5EF4-FFF2-40B4-BE49-F238E27FC236}">
              <a16:creationId xmlns:a16="http://schemas.microsoft.com/office/drawing/2014/main" id="{DFF173D7-9CB2-4F52-A36F-332A4E36C9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18</xdr:row>
      <xdr:rowOff>14287</xdr:rowOff>
    </xdr:from>
    <xdr:to>
      <xdr:col>12</xdr:col>
      <xdr:colOff>304800</xdr:colOff>
      <xdr:row>32</xdr:row>
      <xdr:rowOff>90487</xdr:rowOff>
    </xdr:to>
    <xdr:graphicFrame macro="">
      <xdr:nvGraphicFramePr>
        <xdr:cNvPr id="3" name="Chart 2">
          <a:extLst>
            <a:ext uri="{FF2B5EF4-FFF2-40B4-BE49-F238E27FC236}">
              <a16:creationId xmlns:a16="http://schemas.microsoft.com/office/drawing/2014/main" id="{A0BD4A71-0513-4C11-A8A2-91E3BEE10F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0</xdr:colOff>
      <xdr:row>33</xdr:row>
      <xdr:rowOff>185737</xdr:rowOff>
    </xdr:from>
    <xdr:to>
      <xdr:col>13</xdr:col>
      <xdr:colOff>304800</xdr:colOff>
      <xdr:row>48</xdr:row>
      <xdr:rowOff>71437</xdr:rowOff>
    </xdr:to>
    <xdr:graphicFrame macro="">
      <xdr:nvGraphicFramePr>
        <xdr:cNvPr id="4" name="Chart 3">
          <a:extLst>
            <a:ext uri="{FF2B5EF4-FFF2-40B4-BE49-F238E27FC236}">
              <a16:creationId xmlns:a16="http://schemas.microsoft.com/office/drawing/2014/main" id="{EC62E497-8A1B-464A-B734-240351A19C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9525</xdr:colOff>
      <xdr:row>50</xdr:row>
      <xdr:rowOff>14287</xdr:rowOff>
    </xdr:from>
    <xdr:to>
      <xdr:col>13</xdr:col>
      <xdr:colOff>314325</xdr:colOff>
      <xdr:row>64</xdr:row>
      <xdr:rowOff>90487</xdr:rowOff>
    </xdr:to>
    <xdr:graphicFrame macro="">
      <xdr:nvGraphicFramePr>
        <xdr:cNvPr id="5" name="Chart 4">
          <a:extLst>
            <a:ext uri="{FF2B5EF4-FFF2-40B4-BE49-F238E27FC236}">
              <a16:creationId xmlns:a16="http://schemas.microsoft.com/office/drawing/2014/main" id="{375978F2-33FA-4CBA-B760-A49DEE7075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5</xdr:row>
      <xdr:rowOff>0</xdr:rowOff>
    </xdr:from>
    <xdr:to>
      <xdr:col>9</xdr:col>
      <xdr:colOff>0</xdr:colOff>
      <xdr:row>19</xdr:row>
      <xdr:rowOff>9525</xdr:rowOff>
    </xdr:to>
    <xdr:graphicFrame macro="">
      <xdr:nvGraphicFramePr>
        <xdr:cNvPr id="2" name="Chart 1">
          <a:extLst>
            <a:ext uri="{FF2B5EF4-FFF2-40B4-BE49-F238E27FC236}">
              <a16:creationId xmlns:a16="http://schemas.microsoft.com/office/drawing/2014/main" id="{223D282B-1F7B-4476-A202-1A04B8EF09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19</xdr:row>
      <xdr:rowOff>0</xdr:rowOff>
    </xdr:from>
    <xdr:to>
      <xdr:col>15</xdr:col>
      <xdr:colOff>0</xdr:colOff>
      <xdr:row>33</xdr:row>
      <xdr:rowOff>10886</xdr:rowOff>
    </xdr:to>
    <xdr:graphicFrame macro="">
      <xdr:nvGraphicFramePr>
        <xdr:cNvPr id="3" name="Chart 2">
          <a:extLst>
            <a:ext uri="{FF2B5EF4-FFF2-40B4-BE49-F238E27FC236}">
              <a16:creationId xmlns:a16="http://schemas.microsoft.com/office/drawing/2014/main" id="{083A7E26-63F7-4B3B-96AE-481B98BB6F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5</xdr:row>
      <xdr:rowOff>0</xdr:rowOff>
    </xdr:from>
    <xdr:to>
      <xdr:col>15</xdr:col>
      <xdr:colOff>0</xdr:colOff>
      <xdr:row>19</xdr:row>
      <xdr:rowOff>0</xdr:rowOff>
    </xdr:to>
    <xdr:graphicFrame macro="">
      <xdr:nvGraphicFramePr>
        <xdr:cNvPr id="4" name="Chart 3">
          <a:extLst>
            <a:ext uri="{FF2B5EF4-FFF2-40B4-BE49-F238E27FC236}">
              <a16:creationId xmlns:a16="http://schemas.microsoft.com/office/drawing/2014/main" id="{61E9BD44-0687-438F-8704-C9C15070F2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xdr:colOff>
      <xdr:row>5</xdr:row>
      <xdr:rowOff>0</xdr:rowOff>
    </xdr:from>
    <xdr:to>
      <xdr:col>3</xdr:col>
      <xdr:colOff>1</xdr:colOff>
      <xdr:row>10</xdr:row>
      <xdr:rowOff>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E04185CF-C0C2-41CB-BC91-39B4E453414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 y="952500"/>
              <a:ext cx="1836964"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xdr:rowOff>
    </xdr:from>
    <xdr:to>
      <xdr:col>2</xdr:col>
      <xdr:colOff>604157</xdr:colOff>
      <xdr:row>27</xdr:row>
      <xdr:rowOff>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21D04B8A-EF9B-485B-8485-7AAC2960219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238501"/>
              <a:ext cx="1828800" cy="1905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8164</xdr:colOff>
      <xdr:row>10</xdr:row>
      <xdr:rowOff>1</xdr:rowOff>
    </xdr:from>
    <xdr:to>
      <xdr:col>3</xdr:col>
      <xdr:colOff>0</xdr:colOff>
      <xdr:row>17</xdr:row>
      <xdr:rowOff>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FDC1125C-2BAD-4BFB-BAA7-EBC92E14AD9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164" y="1905001"/>
              <a:ext cx="1828800" cy="1333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R.OKECH" refreshedDate="45513.477135879628" createdVersion="7" refreshedVersion="7" minRefreshableVersion="3" recordCount="1000" xr:uid="{2EFE92D1-6108-48AF-A375-FEEE7FAA7E87}">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o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1387206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D71F45C-ED72-4F98-BFBB-09AE55FECC7C}" name="PivotTable4"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B51:E106"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F6D465-8C20-440F-B53A-579E65E5C6D0}" name="PivotTable3"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B35:E40"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D155677-9382-45F1-9C97-23242BD6842E}" name="PivotTable2"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19:D26"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7" format="2" series="1">
      <pivotArea type="data" outline="0" fieldPosition="0">
        <references count="2">
          <reference field="4294967294" count="1" selected="0">
            <x v="0"/>
          </reference>
          <reference field="13" count="1" selected="0">
            <x v="0"/>
          </reference>
        </references>
      </pivotArea>
    </chartFormat>
    <chartFormat chart="7" format="3"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9A524FB-4D08-4737-BB3C-F1B497C08782}" name="PivotTable1"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28">
      <pivotArea collapsedLevelsAreSubtotals="1" fieldPosition="0">
        <references count="1">
          <reference field="2" count="0"/>
        </references>
      </pivotArea>
    </format>
  </format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04CE440-D6A9-4A2F-AADE-86810CB3B2FE}" sourceName="Marital Status">
  <pivotTables>
    <pivotTable tabId="3" name="PivotTable1"/>
    <pivotTable tabId="3" name="PivotTable2"/>
    <pivotTable tabId="3" name="PivotTable3"/>
    <pivotTable tabId="3" name="PivotTable4"/>
  </pivotTables>
  <data>
    <tabular pivotCacheId="213872065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026EFE1-3672-4495-B75F-B733C1951061}" sourceName="Education">
  <pivotTables>
    <pivotTable tabId="3" name="PivotTable1"/>
    <pivotTable tabId="3" name="PivotTable2"/>
    <pivotTable tabId="3" name="PivotTable3"/>
    <pivotTable tabId="3" name="PivotTable4"/>
  </pivotTables>
  <data>
    <tabular pivotCacheId="213872065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8C02995-BFB9-4B5B-B872-9200C74AB562}" sourceName="Region">
  <pivotTables>
    <pivotTable tabId="3" name="PivotTable1"/>
    <pivotTable tabId="3" name="PivotTable2"/>
    <pivotTable tabId="3" name="PivotTable3"/>
    <pivotTable tabId="3" name="PivotTable4"/>
  </pivotTables>
  <data>
    <tabular pivotCacheId="213872065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2A5322E-2747-4D1B-A623-447BC64FE4C4}" cache="Slicer_Marital_Status" caption="Marital Status" rowHeight="241300"/>
  <slicer name="Education" xr10:uid="{3D7B1B1E-1908-48DB-B753-35204A11C987}" cache="Slicer_Education" caption="Education" rowHeight="241300"/>
  <slicer name="Region" xr10:uid="{2BCE78BB-3D08-4E13-AB78-F6621ABFCAA7}"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006" workbookViewId="0">
      <selection sqref="A1:M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5B2F-003C-4778-94B8-0F2A36EB7E03}">
  <dimension ref="A1:N1001"/>
  <sheetViews>
    <sheetView topLeftCell="C980" workbookViewId="0">
      <selection activeCell="J1" sqref="J1:J1048576"/>
    </sheetView>
  </sheetViews>
  <sheetFormatPr defaultRowHeight="15" x14ac:dyDescent="0.25"/>
  <cols>
    <col min="2" max="2" width="16.28515625" customWidth="1"/>
    <col min="3" max="3" width="11.140625" customWidth="1"/>
    <col min="4" max="4" width="13.5703125" style="3" customWidth="1"/>
    <col min="5" max="5" width="12.5703125" customWidth="1"/>
    <col min="6" max="6" width="18.7109375" customWidth="1"/>
    <col min="7" max="7" width="16.140625" customWidth="1"/>
    <col min="8" max="8" width="15.28515625" customWidth="1"/>
    <col min="10" max="10" width="21.42578125" customWidth="1"/>
    <col min="11" max="11" width="13" customWidth="1"/>
    <col min="13" max="13" width="17.5703125" customWidth="1"/>
    <col min="14" max="14" width="16.7109375" customWidth="1"/>
    <col min="15" max="15" width="14.710937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IF(L2&gt;55, "Old", IF(L2&gt;=31, "Middle Age", IF(L2&lt;31, "Adoloscent", "Invalid")))</f>
        <v>Middle Age</v>
      </c>
      <c r="N2" t="s">
        <v>18</v>
      </c>
    </row>
    <row r="3" spans="1:14" x14ac:dyDescent="0.25">
      <c r="A3">
        <v>24107</v>
      </c>
      <c r="B3" t="s">
        <v>36</v>
      </c>
      <c r="C3" t="s">
        <v>39</v>
      </c>
      <c r="D3" s="3">
        <v>30000</v>
      </c>
      <c r="E3">
        <v>3</v>
      </c>
      <c r="F3" t="s">
        <v>19</v>
      </c>
      <c r="G3" t="s">
        <v>20</v>
      </c>
      <c r="H3" t="s">
        <v>15</v>
      </c>
      <c r="I3">
        <v>1</v>
      </c>
      <c r="J3" t="s">
        <v>16</v>
      </c>
      <c r="K3" t="s">
        <v>17</v>
      </c>
      <c r="L3">
        <v>43</v>
      </c>
      <c r="M3" t="str">
        <f t="shared" ref="M3:M66" si="0">IF(L3&gt;55, "Old", IF(L3&gt;=31, "Middle Age", IF(L3&lt;31, "Adoloscent", "Invalid")))</f>
        <v>Middle Age</v>
      </c>
      <c r="N3" t="s">
        <v>18</v>
      </c>
    </row>
    <row r="4" spans="1:14" x14ac:dyDescent="0.25">
      <c r="A4">
        <v>14177</v>
      </c>
      <c r="B4" t="s">
        <v>36</v>
      </c>
      <c r="C4" t="s">
        <v>39</v>
      </c>
      <c r="D4" s="3">
        <v>80000</v>
      </c>
      <c r="E4">
        <v>5</v>
      </c>
      <c r="F4" t="s">
        <v>19</v>
      </c>
      <c r="G4" t="s">
        <v>21</v>
      </c>
      <c r="H4" t="s">
        <v>18</v>
      </c>
      <c r="I4">
        <v>2</v>
      </c>
      <c r="J4" t="s">
        <v>22</v>
      </c>
      <c r="K4" t="s">
        <v>17</v>
      </c>
      <c r="L4">
        <v>60</v>
      </c>
      <c r="M4" t="str">
        <f t="shared" si="0"/>
        <v>Old</v>
      </c>
      <c r="N4" t="s">
        <v>18</v>
      </c>
    </row>
    <row r="5" spans="1:14" x14ac:dyDescent="0.25">
      <c r="A5">
        <v>24381</v>
      </c>
      <c r="B5" t="s">
        <v>37</v>
      </c>
      <c r="C5" t="s">
        <v>39</v>
      </c>
      <c r="D5" s="3">
        <v>70000</v>
      </c>
      <c r="E5">
        <v>0</v>
      </c>
      <c r="F5" t="s">
        <v>13</v>
      </c>
      <c r="G5" t="s">
        <v>21</v>
      </c>
      <c r="H5" t="s">
        <v>15</v>
      </c>
      <c r="I5">
        <v>1</v>
      </c>
      <c r="J5" t="s">
        <v>23</v>
      </c>
      <c r="K5" t="s">
        <v>24</v>
      </c>
      <c r="L5">
        <v>41</v>
      </c>
      <c r="M5" t="str">
        <f t="shared" si="0"/>
        <v>Middle Age</v>
      </c>
      <c r="N5" t="s">
        <v>15</v>
      </c>
    </row>
    <row r="6" spans="1:14" x14ac:dyDescent="0.25">
      <c r="A6">
        <v>25597</v>
      </c>
      <c r="B6" t="s">
        <v>37</v>
      </c>
      <c r="C6" t="s">
        <v>39</v>
      </c>
      <c r="D6" s="3">
        <v>30000</v>
      </c>
      <c r="E6">
        <v>0</v>
      </c>
      <c r="F6" t="s">
        <v>13</v>
      </c>
      <c r="G6" t="s">
        <v>20</v>
      </c>
      <c r="H6" t="s">
        <v>18</v>
      </c>
      <c r="I6">
        <v>0</v>
      </c>
      <c r="J6" t="s">
        <v>16</v>
      </c>
      <c r="K6" t="s">
        <v>17</v>
      </c>
      <c r="L6">
        <v>36</v>
      </c>
      <c r="M6" t="str">
        <f t="shared" si="0"/>
        <v>Middle Age</v>
      </c>
      <c r="N6" t="s">
        <v>15</v>
      </c>
    </row>
    <row r="7" spans="1:14" x14ac:dyDescent="0.25">
      <c r="A7">
        <v>13507</v>
      </c>
      <c r="B7" t="s">
        <v>36</v>
      </c>
      <c r="C7" t="s">
        <v>38</v>
      </c>
      <c r="D7" s="3">
        <v>10000</v>
      </c>
      <c r="E7">
        <v>2</v>
      </c>
      <c r="F7" t="s">
        <v>19</v>
      </c>
      <c r="G7" t="s">
        <v>25</v>
      </c>
      <c r="H7" t="s">
        <v>15</v>
      </c>
      <c r="I7">
        <v>0</v>
      </c>
      <c r="J7" t="s">
        <v>26</v>
      </c>
      <c r="K7" t="s">
        <v>17</v>
      </c>
      <c r="L7">
        <v>50</v>
      </c>
      <c r="M7" t="str">
        <f t="shared" si="0"/>
        <v>Middle Age</v>
      </c>
      <c r="N7" t="s">
        <v>18</v>
      </c>
    </row>
    <row r="8" spans="1:14" x14ac:dyDescent="0.25">
      <c r="A8">
        <v>27974</v>
      </c>
      <c r="B8" t="s">
        <v>37</v>
      </c>
      <c r="C8" t="s">
        <v>39</v>
      </c>
      <c r="D8" s="3">
        <v>160000</v>
      </c>
      <c r="E8">
        <v>2</v>
      </c>
      <c r="F8" t="s">
        <v>27</v>
      </c>
      <c r="G8" t="s">
        <v>28</v>
      </c>
      <c r="H8" t="s">
        <v>15</v>
      </c>
      <c r="I8">
        <v>4</v>
      </c>
      <c r="J8" t="s">
        <v>16</v>
      </c>
      <c r="K8" t="s">
        <v>24</v>
      </c>
      <c r="L8">
        <v>33</v>
      </c>
      <c r="M8" t="str">
        <f t="shared" si="0"/>
        <v>Middle Age</v>
      </c>
      <c r="N8" t="s">
        <v>15</v>
      </c>
    </row>
    <row r="9" spans="1:14" x14ac:dyDescent="0.25">
      <c r="A9">
        <v>19364</v>
      </c>
      <c r="B9" t="s">
        <v>36</v>
      </c>
      <c r="C9" t="s">
        <v>39</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38</v>
      </c>
      <c r="D13" s="3">
        <v>90000</v>
      </c>
      <c r="E13">
        <v>0</v>
      </c>
      <c r="F13" t="s">
        <v>13</v>
      </c>
      <c r="G13" t="s">
        <v>21</v>
      </c>
      <c r="H13" t="s">
        <v>18</v>
      </c>
      <c r="I13">
        <v>4</v>
      </c>
      <c r="J13" t="s">
        <v>46</v>
      </c>
      <c r="K13" t="s">
        <v>24</v>
      </c>
      <c r="L13">
        <v>36</v>
      </c>
      <c r="M13" t="str">
        <f t="shared" si="0"/>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Middle Age</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Middle Age</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3">
        <v>80000</v>
      </c>
      <c r="E23">
        <v>0</v>
      </c>
      <c r="F23" t="s">
        <v>13</v>
      </c>
      <c r="G23" t="s">
        <v>21</v>
      </c>
      <c r="H23" t="s">
        <v>15</v>
      </c>
      <c r="I23">
        <v>4</v>
      </c>
      <c r="J23" t="s">
        <v>46</v>
      </c>
      <c r="K23" t="s">
        <v>24</v>
      </c>
      <c r="L23">
        <v>35</v>
      </c>
      <c r="M23" t="str">
        <f t="shared" si="0"/>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Adoloscent</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Adoloscent</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Adoloscent</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Adoloscent</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Adoloscent</v>
      </c>
      <c r="N52" t="s">
        <v>18</v>
      </c>
    </row>
    <row r="53" spans="1:14" x14ac:dyDescent="0.25">
      <c r="A53">
        <v>20619</v>
      </c>
      <c r="B53" t="s">
        <v>37</v>
      </c>
      <c r="C53" t="s">
        <v>39</v>
      </c>
      <c r="D53" s="3">
        <v>80000</v>
      </c>
      <c r="E53">
        <v>0</v>
      </c>
      <c r="F53" t="s">
        <v>13</v>
      </c>
      <c r="G53" t="s">
        <v>21</v>
      </c>
      <c r="H53" t="s">
        <v>18</v>
      </c>
      <c r="I53">
        <v>4</v>
      </c>
      <c r="J53" t="s">
        <v>46</v>
      </c>
      <c r="K53" t="s">
        <v>24</v>
      </c>
      <c r="L53">
        <v>35</v>
      </c>
      <c r="M53" t="str">
        <f t="shared" si="0"/>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3">
        <v>80000</v>
      </c>
      <c r="E57">
        <v>4</v>
      </c>
      <c r="F57" t="s">
        <v>27</v>
      </c>
      <c r="G57" t="s">
        <v>21</v>
      </c>
      <c r="H57" t="s">
        <v>15</v>
      </c>
      <c r="I57">
        <v>2</v>
      </c>
      <c r="J57" t="s">
        <v>46</v>
      </c>
      <c r="K57" t="s">
        <v>17</v>
      </c>
      <c r="L57">
        <v>54</v>
      </c>
      <c r="M57" t="str">
        <f t="shared" si="0"/>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39</v>
      </c>
      <c r="D65" s="3">
        <v>60000</v>
      </c>
      <c r="E65">
        <v>4</v>
      </c>
      <c r="F65" t="s">
        <v>13</v>
      </c>
      <c r="G65" t="s">
        <v>21</v>
      </c>
      <c r="H65" t="s">
        <v>15</v>
      </c>
      <c r="I65">
        <v>3</v>
      </c>
      <c r="J65" t="s">
        <v>46</v>
      </c>
      <c r="K65" t="s">
        <v>24</v>
      </c>
      <c r="L65">
        <v>41</v>
      </c>
      <c r="M65" t="str">
        <f t="shared" si="0"/>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IF(L67&gt;55, "Old", IF(L67&gt;=31, "Middle Age", IF(L67&lt;31, "Adoloscent", "Invalid")))</f>
        <v>Old</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Adoloscent</v>
      </c>
      <c r="N71" t="s">
        <v>18</v>
      </c>
    </row>
    <row r="72" spans="1:14" x14ac:dyDescent="0.25">
      <c r="A72">
        <v>14238</v>
      </c>
      <c r="B72" t="s">
        <v>36</v>
      </c>
      <c r="C72" t="s">
        <v>39</v>
      </c>
      <c r="D72" s="3">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Adoloscent</v>
      </c>
      <c r="N78" t="s">
        <v>18</v>
      </c>
    </row>
    <row r="79" spans="1:14" x14ac:dyDescent="0.25">
      <c r="A79">
        <v>27969</v>
      </c>
      <c r="B79" t="s">
        <v>36</v>
      </c>
      <c r="C79" t="s">
        <v>39</v>
      </c>
      <c r="D79" s="3">
        <v>80000</v>
      </c>
      <c r="E79">
        <v>0</v>
      </c>
      <c r="F79" t="s">
        <v>13</v>
      </c>
      <c r="G79" t="s">
        <v>21</v>
      </c>
      <c r="H79" t="s">
        <v>15</v>
      </c>
      <c r="I79">
        <v>2</v>
      </c>
      <c r="J79" t="s">
        <v>46</v>
      </c>
      <c r="K79" t="s">
        <v>24</v>
      </c>
      <c r="L79">
        <v>29</v>
      </c>
      <c r="M79" t="str">
        <f t="shared" si="1"/>
        <v>Adoloscent</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Adoloscent</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Adoloscent</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Adoloscent</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Adoloscent</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Adoloscent</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Middle Age</v>
      </c>
      <c r="N96" t="s">
        <v>18</v>
      </c>
    </row>
    <row r="97" spans="1:14" x14ac:dyDescent="0.25">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Adoloscent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Adoloscent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Adoloscent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Adoloscent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Adoloscent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f t="shared" si="1"/>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IF(L131&gt;55, "Old", IF(L131&gt;=31, "Middle Age", IF(L131&lt;31, "Adoloscent", "Invalid")))</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Middle Age</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Adoloscent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Adoloscent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Adoloscent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Adoloscent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Adoloscent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Adoloscent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f t="shared" si="2"/>
        <v>Middle Age</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Middle Age</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Middle Age</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f t="shared" ref="M195:M258" si="3">IF(L195&gt;55, "Old", IF(L195&gt;=31, "Middle Age", IF(L195&lt;31, "Adoloscent", "Invalid")))</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Adoloscent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Adoloscent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Adoloscent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Adoloscent</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f t="shared" si="3"/>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Adoloscent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Adoloscent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Adoloscent</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Adoloscent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Adoloscent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Adoloscent</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Middle Age</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IF(L259&gt;55, "Old", IF(L259&gt;=31, "Middle Age", IF(L259&lt;31, "Adoloscent", "Invalid")))</f>
        <v>Middle Age</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Adoloscent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Adoloscent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Adoloscent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Adoloscent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IF(L323&gt;55, "Old", IF(L323&gt;=31, "Middle Age", IF(L323&lt;31, "Adoloscent", "Invalid")))</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Adoloscent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Adoloscent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Adoloscent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Adoloscent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Adoloscent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f t="shared" si="5"/>
        <v>Adoloscent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Adoloscent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Adoloscent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f t="shared" si="5"/>
        <v>Adoloscent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f t="shared" si="5"/>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Adoloscent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IF(L387&gt;55, "Old", IF(L387&gt;=31, "Middle Age", IF(L387&lt;31, "Adoloscent", "Invalid")))</f>
        <v>Middle Age</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Adoloscent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Middle Age</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Adoloscent</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Adoloscent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Adoloscent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IF(L451&gt;55, "Old", IF(L451&gt;=31, "Middle Age", IF(L451&lt;31, "Adoloscent", "Invalid")))</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Adoloscent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Adoloscent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Adoloscent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f t="shared" ref="M515:M578" si="8">IF(L515&gt;55, "Old", IF(L515&gt;=31, "Middle Age", IF(L515&lt;31, "Adoloscent", "Invalid")))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Adoloscent</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Adoloscent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Adoloscent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Adoloscent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Adoloscent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Middle Age</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Adoloscent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Adoloscent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Middle Age</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Adoloscent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IF(L579&gt;55, "Old", IF(L579&gt;=31, "Middle Age", IF(L579&lt;31, "Adoloscent", "Invalid")))</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Adoloscent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Adoloscent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Adoloscent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Adoloscent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Middle Age</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Adoloscent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Adoloscent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Adoloscent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Adoloscent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f t="shared" ref="M643:M706" si="10">IF(L643&gt;55, "Old", IF(L643&gt;=31, "Middle Age", IF(L643&lt;31, "Adoloscent", "Invalid")))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Adoloscent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Adoloscent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Adoloscent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Adoloscent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Adoloscent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Adoloscent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Adoloscent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Adoloscent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f t="shared" ref="M707:M770" si="11">IF(L707&gt;55, "Old", IF(L707&gt;=31, "Middle Age", IF(L707&lt;31, "Adoloscent", "Invalid")))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Adoloscent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Adoloscent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Adoloscent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f t="shared" si="11"/>
        <v>Middle Age</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Adoloscent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Adoloscent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Adoloscent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Adoloscent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IF(L771&gt;55, "Old", IF(L771&gt;=31, "Middle Age", IF(L771&lt;31, "Adoloscent", "Invalid")))</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Middle Age</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Adoloscent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f t="shared" si="12"/>
        <v>Middle Age</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Adoloscent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Adoloscent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Adoloscent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Adoloscent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Adoloscent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Adoloscent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Adoloscent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Adoloscent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Adoloscent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Adoloscent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Adoloscent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IF(L835&gt;55, "Old", IF(L835&gt;=31, "Middle Age", IF(L835&lt;31, "Adoloscent", "Invalid")))</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Adoloscent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Adoloscent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Adoloscent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f t="shared" si="13"/>
        <v>Middle Age</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f t="shared" si="13"/>
        <v>Middle Age</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Adoloscent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IF(L899&gt;55, "Old", IF(L899&gt;=31, "Middle Age", IF(L899&lt;31, "Adoloscent", "Invalid")))</f>
        <v>Adoloscent</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f t="shared" si="14"/>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Adoloscent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Adoloscent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Adoloscent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Adoloscent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Adoloscent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01" si="15">IF(L963&gt;55, "Old", IF(L963&gt;=31, "Middle Age", IF(L963&lt;31, "Adoloscent", "Invalid")))</f>
        <v>Old</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f t="shared" si="15"/>
        <v>Middle Age</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Adoloscent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Adoloscent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f t="shared" si="15"/>
        <v>Middle Age</v>
      </c>
      <c r="N1001" t="s">
        <v>15</v>
      </c>
    </row>
  </sheetData>
  <autoFilter ref="A1:N1001" xr:uid="{FD625B2F-003C-4778-94B8-0F2A36EB7E0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AD0B4-0BC1-4A8F-927E-E58A874342F4}">
  <dimension ref="A3:E106"/>
  <sheetViews>
    <sheetView topLeftCell="A25" workbookViewId="0">
      <selection activeCell="M50" sqref="M50"/>
    </sheetView>
  </sheetViews>
  <sheetFormatPr defaultRowHeight="15" x14ac:dyDescent="0.25"/>
  <cols>
    <col min="1" max="2" width="22.85546875" bestFit="1" customWidth="1"/>
    <col min="3" max="3" width="16.28515625" bestFit="1" customWidth="1"/>
    <col min="4" max="4" width="4.140625" bestFit="1" customWidth="1"/>
    <col min="5" max="5" width="11.28515625" bestFit="1" customWidth="1"/>
  </cols>
  <sheetData>
    <row r="3" spans="1:4" x14ac:dyDescent="0.25">
      <c r="A3" s="4" t="s">
        <v>43</v>
      </c>
      <c r="B3" s="4" t="s">
        <v>44</v>
      </c>
    </row>
    <row r="4" spans="1:4" x14ac:dyDescent="0.25">
      <c r="A4" s="4" t="s">
        <v>41</v>
      </c>
      <c r="B4" t="s">
        <v>18</v>
      </c>
      <c r="C4" t="s">
        <v>15</v>
      </c>
      <c r="D4" t="s">
        <v>42</v>
      </c>
    </row>
    <row r="5" spans="1:4" x14ac:dyDescent="0.25">
      <c r="A5" s="5" t="s">
        <v>38</v>
      </c>
      <c r="B5" s="7">
        <v>53440</v>
      </c>
      <c r="C5" s="7">
        <v>55774.058577405856</v>
      </c>
      <c r="D5" s="7">
        <v>54580.777096114522</v>
      </c>
    </row>
    <row r="6" spans="1:4" x14ac:dyDescent="0.25">
      <c r="A6" s="5" t="s">
        <v>39</v>
      </c>
      <c r="B6" s="7">
        <v>56208.178438661707</v>
      </c>
      <c r="C6" s="7">
        <v>60123.966942148763</v>
      </c>
      <c r="D6" s="7">
        <v>58062.62230919765</v>
      </c>
    </row>
    <row r="7" spans="1:4" x14ac:dyDescent="0.25">
      <c r="A7" s="5" t="s">
        <v>42</v>
      </c>
      <c r="B7" s="6">
        <v>54874.759152215796</v>
      </c>
      <c r="C7" s="6">
        <v>57962.577962577961</v>
      </c>
      <c r="D7" s="6">
        <v>56360</v>
      </c>
    </row>
    <row r="19" spans="1:4" x14ac:dyDescent="0.25">
      <c r="A19" s="4" t="s">
        <v>45</v>
      </c>
      <c r="B19" s="4" t="s">
        <v>44</v>
      </c>
    </row>
    <row r="20" spans="1:4" x14ac:dyDescent="0.25">
      <c r="A20" s="4" t="s">
        <v>41</v>
      </c>
      <c r="B20" t="s">
        <v>18</v>
      </c>
      <c r="C20" t="s">
        <v>15</v>
      </c>
      <c r="D20" t="s">
        <v>42</v>
      </c>
    </row>
    <row r="21" spans="1:4" x14ac:dyDescent="0.25">
      <c r="A21" s="5" t="s">
        <v>16</v>
      </c>
      <c r="B21" s="6">
        <v>166</v>
      </c>
      <c r="C21" s="6">
        <v>200</v>
      </c>
      <c r="D21" s="6">
        <v>366</v>
      </c>
    </row>
    <row r="22" spans="1:4" x14ac:dyDescent="0.25">
      <c r="A22" s="5" t="s">
        <v>26</v>
      </c>
      <c r="B22" s="6">
        <v>92</v>
      </c>
      <c r="C22" s="6">
        <v>77</v>
      </c>
      <c r="D22" s="6">
        <v>169</v>
      </c>
    </row>
    <row r="23" spans="1:4" x14ac:dyDescent="0.25">
      <c r="A23" s="5" t="s">
        <v>22</v>
      </c>
      <c r="B23" s="6">
        <v>67</v>
      </c>
      <c r="C23" s="6">
        <v>95</v>
      </c>
      <c r="D23" s="6">
        <v>162</v>
      </c>
    </row>
    <row r="24" spans="1:4" x14ac:dyDescent="0.25">
      <c r="A24" s="5" t="s">
        <v>23</v>
      </c>
      <c r="B24" s="6">
        <v>116</v>
      </c>
      <c r="C24" s="6">
        <v>76</v>
      </c>
      <c r="D24" s="6">
        <v>192</v>
      </c>
    </row>
    <row r="25" spans="1:4" x14ac:dyDescent="0.25">
      <c r="A25" s="5" t="s">
        <v>46</v>
      </c>
      <c r="B25" s="6">
        <v>78</v>
      </c>
      <c r="C25" s="6">
        <v>33</v>
      </c>
      <c r="D25" s="6">
        <v>111</v>
      </c>
    </row>
    <row r="26" spans="1:4" x14ac:dyDescent="0.25">
      <c r="A26" s="5" t="s">
        <v>42</v>
      </c>
      <c r="B26" s="6">
        <v>519</v>
      </c>
      <c r="C26" s="6">
        <v>481</v>
      </c>
      <c r="D26" s="6">
        <v>1000</v>
      </c>
    </row>
    <row r="35" spans="2:5" x14ac:dyDescent="0.25">
      <c r="B35" s="4" t="s">
        <v>45</v>
      </c>
      <c r="C35" s="4" t="s">
        <v>44</v>
      </c>
    </row>
    <row r="36" spans="2:5" x14ac:dyDescent="0.25">
      <c r="B36" s="4" t="s">
        <v>41</v>
      </c>
      <c r="C36" t="s">
        <v>18</v>
      </c>
      <c r="D36" t="s">
        <v>15</v>
      </c>
      <c r="E36" t="s">
        <v>42</v>
      </c>
    </row>
    <row r="37" spans="2:5" x14ac:dyDescent="0.25">
      <c r="B37" s="5" t="s">
        <v>47</v>
      </c>
      <c r="C37" s="6">
        <v>71</v>
      </c>
      <c r="D37" s="6">
        <v>39</v>
      </c>
      <c r="E37" s="6">
        <v>110</v>
      </c>
    </row>
    <row r="38" spans="2:5" x14ac:dyDescent="0.25">
      <c r="B38" s="5" t="s">
        <v>48</v>
      </c>
      <c r="C38" s="6">
        <v>331</v>
      </c>
      <c r="D38" s="6">
        <v>388</v>
      </c>
      <c r="E38" s="6">
        <v>719</v>
      </c>
    </row>
    <row r="39" spans="2:5" x14ac:dyDescent="0.25">
      <c r="B39" s="5" t="s">
        <v>49</v>
      </c>
      <c r="C39" s="6">
        <v>117</v>
      </c>
      <c r="D39" s="6">
        <v>54</v>
      </c>
      <c r="E39" s="6">
        <v>171</v>
      </c>
    </row>
    <row r="40" spans="2:5" x14ac:dyDescent="0.25">
      <c r="B40" s="5" t="s">
        <v>42</v>
      </c>
      <c r="C40" s="6">
        <v>519</v>
      </c>
      <c r="D40" s="6">
        <v>481</v>
      </c>
      <c r="E40" s="6">
        <v>1000</v>
      </c>
    </row>
    <row r="51" spans="2:5" x14ac:dyDescent="0.25">
      <c r="B51" s="4" t="s">
        <v>45</v>
      </c>
      <c r="C51" s="4" t="s">
        <v>44</v>
      </c>
    </row>
    <row r="52" spans="2:5" x14ac:dyDescent="0.25">
      <c r="B52" s="4" t="s">
        <v>41</v>
      </c>
      <c r="C52" t="s">
        <v>18</v>
      </c>
      <c r="D52" t="s">
        <v>15</v>
      </c>
      <c r="E52" t="s">
        <v>42</v>
      </c>
    </row>
    <row r="53" spans="2:5" x14ac:dyDescent="0.25">
      <c r="B53" s="5">
        <v>25</v>
      </c>
      <c r="C53" s="6">
        <v>2</v>
      </c>
      <c r="D53" s="6">
        <v>4</v>
      </c>
      <c r="E53" s="6">
        <v>6</v>
      </c>
    </row>
    <row r="54" spans="2:5" x14ac:dyDescent="0.25">
      <c r="B54" s="5">
        <v>26</v>
      </c>
      <c r="C54" s="6">
        <v>8</v>
      </c>
      <c r="D54" s="6">
        <v>8</v>
      </c>
      <c r="E54" s="6">
        <v>16</v>
      </c>
    </row>
    <row r="55" spans="2:5" x14ac:dyDescent="0.25">
      <c r="B55" s="5">
        <v>27</v>
      </c>
      <c r="C55" s="6">
        <v>15</v>
      </c>
      <c r="D55" s="6">
        <v>8</v>
      </c>
      <c r="E55" s="6">
        <v>23</v>
      </c>
    </row>
    <row r="56" spans="2:5" x14ac:dyDescent="0.25">
      <c r="B56" s="5">
        <v>28</v>
      </c>
      <c r="C56" s="6">
        <v>12</v>
      </c>
      <c r="D56" s="6">
        <v>10</v>
      </c>
      <c r="E56" s="6">
        <v>22</v>
      </c>
    </row>
    <row r="57" spans="2:5" x14ac:dyDescent="0.25">
      <c r="B57" s="5">
        <v>29</v>
      </c>
      <c r="C57" s="6">
        <v>11</v>
      </c>
      <c r="D57" s="6">
        <v>5</v>
      </c>
      <c r="E57" s="6">
        <v>16</v>
      </c>
    </row>
    <row r="58" spans="2:5" x14ac:dyDescent="0.25">
      <c r="B58" s="5">
        <v>30</v>
      </c>
      <c r="C58" s="6">
        <v>23</v>
      </c>
      <c r="D58" s="6">
        <v>4</v>
      </c>
      <c r="E58" s="6">
        <v>27</v>
      </c>
    </row>
    <row r="59" spans="2:5" x14ac:dyDescent="0.25">
      <c r="B59" s="5">
        <v>31</v>
      </c>
      <c r="C59" s="6">
        <v>17</v>
      </c>
      <c r="D59" s="6">
        <v>8</v>
      </c>
      <c r="E59" s="6">
        <v>25</v>
      </c>
    </row>
    <row r="60" spans="2:5" x14ac:dyDescent="0.25">
      <c r="B60" s="5">
        <v>32</v>
      </c>
      <c r="C60" s="6">
        <v>19</v>
      </c>
      <c r="D60" s="6">
        <v>14</v>
      </c>
      <c r="E60" s="6">
        <v>33</v>
      </c>
    </row>
    <row r="61" spans="2:5" x14ac:dyDescent="0.25">
      <c r="B61" s="5">
        <v>33</v>
      </c>
      <c r="C61" s="6">
        <v>8</v>
      </c>
      <c r="D61" s="6">
        <v>13</v>
      </c>
      <c r="E61" s="6">
        <v>21</v>
      </c>
    </row>
    <row r="62" spans="2:5" x14ac:dyDescent="0.25">
      <c r="B62" s="5">
        <v>34</v>
      </c>
      <c r="C62" s="6">
        <v>12</v>
      </c>
      <c r="D62" s="6">
        <v>19</v>
      </c>
      <c r="E62" s="6">
        <v>31</v>
      </c>
    </row>
    <row r="63" spans="2:5" x14ac:dyDescent="0.25">
      <c r="B63" s="5">
        <v>35</v>
      </c>
      <c r="C63" s="6">
        <v>14</v>
      </c>
      <c r="D63" s="6">
        <v>22</v>
      </c>
      <c r="E63" s="6">
        <v>36</v>
      </c>
    </row>
    <row r="64" spans="2:5" x14ac:dyDescent="0.25">
      <c r="B64" s="5">
        <v>36</v>
      </c>
      <c r="C64" s="6">
        <v>7</v>
      </c>
      <c r="D64" s="6">
        <v>30</v>
      </c>
      <c r="E64" s="6">
        <v>37</v>
      </c>
    </row>
    <row r="65" spans="2:5" x14ac:dyDescent="0.25">
      <c r="B65" s="5">
        <v>37</v>
      </c>
      <c r="C65" s="6">
        <v>4</v>
      </c>
      <c r="D65" s="6">
        <v>28</v>
      </c>
      <c r="E65" s="6">
        <v>32</v>
      </c>
    </row>
    <row r="66" spans="2:5" x14ac:dyDescent="0.25">
      <c r="B66" s="5">
        <v>38</v>
      </c>
      <c r="C66" s="6">
        <v>8</v>
      </c>
      <c r="D66" s="6">
        <v>29</v>
      </c>
      <c r="E66" s="6">
        <v>37</v>
      </c>
    </row>
    <row r="67" spans="2:5" x14ac:dyDescent="0.25">
      <c r="B67" s="5">
        <v>39</v>
      </c>
      <c r="C67" s="6">
        <v>10</v>
      </c>
      <c r="D67" s="6">
        <v>12</v>
      </c>
      <c r="E67" s="6">
        <v>22</v>
      </c>
    </row>
    <row r="68" spans="2:5" x14ac:dyDescent="0.25">
      <c r="B68" s="5">
        <v>40</v>
      </c>
      <c r="C68" s="6">
        <v>24</v>
      </c>
      <c r="D68" s="6">
        <v>18</v>
      </c>
      <c r="E68" s="6">
        <v>42</v>
      </c>
    </row>
    <row r="69" spans="2:5" x14ac:dyDescent="0.25">
      <c r="B69" s="5">
        <v>41</v>
      </c>
      <c r="C69" s="6">
        <v>13</v>
      </c>
      <c r="D69" s="6">
        <v>15</v>
      </c>
      <c r="E69" s="6">
        <v>28</v>
      </c>
    </row>
    <row r="70" spans="2:5" x14ac:dyDescent="0.25">
      <c r="B70" s="5">
        <v>42</v>
      </c>
      <c r="C70" s="6">
        <v>22</v>
      </c>
      <c r="D70" s="6">
        <v>12</v>
      </c>
      <c r="E70" s="6">
        <v>34</v>
      </c>
    </row>
    <row r="71" spans="2:5" x14ac:dyDescent="0.25">
      <c r="B71" s="5">
        <v>43</v>
      </c>
      <c r="C71" s="6">
        <v>17</v>
      </c>
      <c r="D71" s="6">
        <v>19</v>
      </c>
      <c r="E71" s="6">
        <v>36</v>
      </c>
    </row>
    <row r="72" spans="2:5" x14ac:dyDescent="0.25">
      <c r="B72" s="5">
        <v>44</v>
      </c>
      <c r="C72" s="6">
        <v>15</v>
      </c>
      <c r="D72" s="6">
        <v>12</v>
      </c>
      <c r="E72" s="6">
        <v>27</v>
      </c>
    </row>
    <row r="73" spans="2:5" x14ac:dyDescent="0.25">
      <c r="B73" s="5">
        <v>45</v>
      </c>
      <c r="C73" s="6">
        <v>18</v>
      </c>
      <c r="D73" s="6">
        <v>13</v>
      </c>
      <c r="E73" s="6">
        <v>31</v>
      </c>
    </row>
    <row r="74" spans="2:5" x14ac:dyDescent="0.25">
      <c r="B74" s="5">
        <v>46</v>
      </c>
      <c r="C74" s="6">
        <v>12</v>
      </c>
      <c r="D74" s="6">
        <v>15</v>
      </c>
      <c r="E74" s="6">
        <v>27</v>
      </c>
    </row>
    <row r="75" spans="2:5" x14ac:dyDescent="0.25">
      <c r="B75" s="5">
        <v>47</v>
      </c>
      <c r="C75" s="6">
        <v>19</v>
      </c>
      <c r="D75" s="6">
        <v>20</v>
      </c>
      <c r="E75" s="6">
        <v>39</v>
      </c>
    </row>
    <row r="76" spans="2:5" x14ac:dyDescent="0.25">
      <c r="B76" s="5">
        <v>48</v>
      </c>
      <c r="C76" s="6">
        <v>16</v>
      </c>
      <c r="D76" s="6">
        <v>13</v>
      </c>
      <c r="E76" s="6">
        <v>29</v>
      </c>
    </row>
    <row r="77" spans="2:5" x14ac:dyDescent="0.25">
      <c r="B77" s="5">
        <v>49</v>
      </c>
      <c r="C77" s="6">
        <v>15</v>
      </c>
      <c r="D77" s="6">
        <v>8</v>
      </c>
      <c r="E77" s="6">
        <v>23</v>
      </c>
    </row>
    <row r="78" spans="2:5" x14ac:dyDescent="0.25">
      <c r="B78" s="5">
        <v>50</v>
      </c>
      <c r="C78" s="6">
        <v>12</v>
      </c>
      <c r="D78" s="6">
        <v>12</v>
      </c>
      <c r="E78" s="6">
        <v>24</v>
      </c>
    </row>
    <row r="79" spans="2:5" x14ac:dyDescent="0.25">
      <c r="B79" s="5">
        <v>51</v>
      </c>
      <c r="C79" s="6">
        <v>10</v>
      </c>
      <c r="D79" s="6">
        <v>12</v>
      </c>
      <c r="E79" s="6">
        <v>22</v>
      </c>
    </row>
    <row r="80" spans="2:5" x14ac:dyDescent="0.25">
      <c r="B80" s="5">
        <v>52</v>
      </c>
      <c r="C80" s="6">
        <v>10</v>
      </c>
      <c r="D80" s="6">
        <v>15</v>
      </c>
      <c r="E80" s="6">
        <v>25</v>
      </c>
    </row>
    <row r="81" spans="2:5" x14ac:dyDescent="0.25">
      <c r="B81" s="5">
        <v>53</v>
      </c>
      <c r="C81" s="6">
        <v>11</v>
      </c>
      <c r="D81" s="6">
        <v>13</v>
      </c>
      <c r="E81" s="6">
        <v>24</v>
      </c>
    </row>
    <row r="82" spans="2:5" x14ac:dyDescent="0.25">
      <c r="B82" s="5">
        <v>54</v>
      </c>
      <c r="C82" s="6">
        <v>5</v>
      </c>
      <c r="D82" s="6">
        <v>11</v>
      </c>
      <c r="E82" s="6">
        <v>16</v>
      </c>
    </row>
    <row r="83" spans="2:5" x14ac:dyDescent="0.25">
      <c r="B83" s="5">
        <v>55</v>
      </c>
      <c r="C83" s="6">
        <v>13</v>
      </c>
      <c r="D83" s="6">
        <v>5</v>
      </c>
      <c r="E83" s="6">
        <v>18</v>
      </c>
    </row>
    <row r="84" spans="2:5" x14ac:dyDescent="0.25">
      <c r="B84" s="5">
        <v>56</v>
      </c>
      <c r="C84" s="6">
        <v>13</v>
      </c>
      <c r="D84" s="6">
        <v>3</v>
      </c>
      <c r="E84" s="6">
        <v>16</v>
      </c>
    </row>
    <row r="85" spans="2:5" x14ac:dyDescent="0.25">
      <c r="B85" s="5">
        <v>57</v>
      </c>
      <c r="C85" s="6">
        <v>4</v>
      </c>
      <c r="D85" s="6">
        <v>4</v>
      </c>
      <c r="E85" s="6">
        <v>8</v>
      </c>
    </row>
    <row r="86" spans="2:5" x14ac:dyDescent="0.25">
      <c r="B86" s="5">
        <v>58</v>
      </c>
      <c r="C86" s="6">
        <v>8</v>
      </c>
      <c r="D86" s="6">
        <v>4</v>
      </c>
      <c r="E86" s="6">
        <v>12</v>
      </c>
    </row>
    <row r="87" spans="2:5" x14ac:dyDescent="0.25">
      <c r="B87" s="5">
        <v>59</v>
      </c>
      <c r="C87" s="6">
        <v>14</v>
      </c>
      <c r="D87" s="6">
        <v>6</v>
      </c>
      <c r="E87" s="6">
        <v>20</v>
      </c>
    </row>
    <row r="88" spans="2:5" x14ac:dyDescent="0.25">
      <c r="B88" s="5">
        <v>60</v>
      </c>
      <c r="C88" s="6">
        <v>8</v>
      </c>
      <c r="D88" s="6">
        <v>7</v>
      </c>
      <c r="E88" s="6">
        <v>15</v>
      </c>
    </row>
    <row r="89" spans="2:5" x14ac:dyDescent="0.25">
      <c r="B89" s="5">
        <v>61</v>
      </c>
      <c r="C89" s="6">
        <v>5</v>
      </c>
      <c r="D89" s="6">
        <v>4</v>
      </c>
      <c r="E89" s="6">
        <v>9</v>
      </c>
    </row>
    <row r="90" spans="2:5" x14ac:dyDescent="0.25">
      <c r="B90" s="5">
        <v>62</v>
      </c>
      <c r="C90" s="6">
        <v>9</v>
      </c>
      <c r="D90" s="6">
        <v>4</v>
      </c>
      <c r="E90" s="6">
        <v>13</v>
      </c>
    </row>
    <row r="91" spans="2:5" x14ac:dyDescent="0.25">
      <c r="B91" s="5">
        <v>63</v>
      </c>
      <c r="C91" s="6">
        <v>7</v>
      </c>
      <c r="D91" s="6">
        <v>2</v>
      </c>
      <c r="E91" s="6">
        <v>9</v>
      </c>
    </row>
    <row r="92" spans="2:5" x14ac:dyDescent="0.25">
      <c r="B92" s="5">
        <v>64</v>
      </c>
      <c r="C92" s="6">
        <v>7</v>
      </c>
      <c r="D92" s="6">
        <v>3</v>
      </c>
      <c r="E92" s="6">
        <v>10</v>
      </c>
    </row>
    <row r="93" spans="2:5" x14ac:dyDescent="0.25">
      <c r="B93" s="5">
        <v>65</v>
      </c>
      <c r="C93" s="6">
        <v>6</v>
      </c>
      <c r="D93" s="6">
        <v>3</v>
      </c>
      <c r="E93" s="6">
        <v>9</v>
      </c>
    </row>
    <row r="94" spans="2:5" x14ac:dyDescent="0.25">
      <c r="B94" s="5">
        <v>66</v>
      </c>
      <c r="C94" s="6">
        <v>8</v>
      </c>
      <c r="D94" s="6">
        <v>6</v>
      </c>
      <c r="E94" s="6">
        <v>14</v>
      </c>
    </row>
    <row r="95" spans="2:5" x14ac:dyDescent="0.25">
      <c r="B95" s="5">
        <v>67</v>
      </c>
      <c r="C95" s="6">
        <v>8</v>
      </c>
      <c r="D95" s="6">
        <v>2</v>
      </c>
      <c r="E95" s="6">
        <v>10</v>
      </c>
    </row>
    <row r="96" spans="2:5" x14ac:dyDescent="0.25">
      <c r="B96" s="5">
        <v>68</v>
      </c>
      <c r="C96" s="6">
        <v>3</v>
      </c>
      <c r="D96" s="6"/>
      <c r="E96" s="6">
        <v>3</v>
      </c>
    </row>
    <row r="97" spans="2:5" x14ac:dyDescent="0.25">
      <c r="B97" s="5">
        <v>69</v>
      </c>
      <c r="C97" s="6">
        <v>8</v>
      </c>
      <c r="D97" s="6"/>
      <c r="E97" s="6">
        <v>8</v>
      </c>
    </row>
    <row r="98" spans="2:5" x14ac:dyDescent="0.25">
      <c r="B98" s="5">
        <v>70</v>
      </c>
      <c r="C98" s="6">
        <v>3</v>
      </c>
      <c r="D98" s="6">
        <v>1</v>
      </c>
      <c r="E98" s="6">
        <v>4</v>
      </c>
    </row>
    <row r="99" spans="2:5" x14ac:dyDescent="0.25">
      <c r="B99" s="5">
        <v>71</v>
      </c>
      <c r="C99" s="6">
        <v>1</v>
      </c>
      <c r="D99" s="6"/>
      <c r="E99" s="6">
        <v>1</v>
      </c>
    </row>
    <row r="100" spans="2:5" x14ac:dyDescent="0.25">
      <c r="B100" s="5">
        <v>72</v>
      </c>
      <c r="C100" s="6"/>
      <c r="D100" s="6">
        <v>1</v>
      </c>
      <c r="E100" s="6">
        <v>1</v>
      </c>
    </row>
    <row r="101" spans="2:5" x14ac:dyDescent="0.25">
      <c r="B101" s="5">
        <v>73</v>
      </c>
      <c r="C101" s="6">
        <v>2</v>
      </c>
      <c r="D101" s="6">
        <v>2</v>
      </c>
      <c r="E101" s="6">
        <v>4</v>
      </c>
    </row>
    <row r="102" spans="2:5" x14ac:dyDescent="0.25">
      <c r="B102" s="5">
        <v>74</v>
      </c>
      <c r="C102" s="6"/>
      <c r="D102" s="6">
        <v>1</v>
      </c>
      <c r="E102" s="6">
        <v>1</v>
      </c>
    </row>
    <row r="103" spans="2:5" x14ac:dyDescent="0.25">
      <c r="B103" s="5">
        <v>78</v>
      </c>
      <c r="C103" s="6">
        <v>1</v>
      </c>
      <c r="D103" s="6">
        <v>1</v>
      </c>
      <c r="E103" s="6">
        <v>2</v>
      </c>
    </row>
    <row r="104" spans="2:5" x14ac:dyDescent="0.25">
      <c r="B104" s="5">
        <v>80</v>
      </c>
      <c r="C104" s="6">
        <v>1</v>
      </c>
      <c r="D104" s="6"/>
      <c r="E104" s="6">
        <v>1</v>
      </c>
    </row>
    <row r="105" spans="2:5" x14ac:dyDescent="0.25">
      <c r="B105" s="5">
        <v>89</v>
      </c>
      <c r="C105" s="6">
        <v>1</v>
      </c>
      <c r="D105" s="6"/>
      <c r="E105" s="6">
        <v>1</v>
      </c>
    </row>
    <row r="106" spans="2:5" x14ac:dyDescent="0.25">
      <c r="B106" s="5" t="s">
        <v>42</v>
      </c>
      <c r="C106" s="6">
        <v>519</v>
      </c>
      <c r="D106" s="6">
        <v>481</v>
      </c>
      <c r="E106" s="6">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A4795-2047-4343-90FB-394981120961}">
  <dimension ref="A1:O5"/>
  <sheetViews>
    <sheetView showGridLines="0" tabSelected="1" zoomScale="70" zoomScaleNormal="70" workbookViewId="0">
      <selection activeCell="S16" sqref="S16"/>
    </sheetView>
  </sheetViews>
  <sheetFormatPr defaultRowHeight="15" x14ac:dyDescent="0.25"/>
  <sheetData>
    <row r="1" spans="1:15" ht="15" customHeight="1" x14ac:dyDescent="0.25">
      <c r="A1" s="8" t="s">
        <v>50</v>
      </c>
      <c r="B1" s="8"/>
      <c r="C1" s="8"/>
      <c r="D1" s="8"/>
      <c r="E1" s="8"/>
      <c r="F1" s="8"/>
      <c r="G1" s="8"/>
      <c r="H1" s="8"/>
      <c r="I1" s="8"/>
      <c r="J1" s="8"/>
      <c r="K1" s="8"/>
      <c r="L1" s="8"/>
      <c r="M1" s="8"/>
      <c r="N1" s="8"/>
      <c r="O1" s="8"/>
    </row>
    <row r="2" spans="1:15" ht="15" customHeight="1" x14ac:dyDescent="0.25">
      <c r="A2" s="8"/>
      <c r="B2" s="8"/>
      <c r="C2" s="8"/>
      <c r="D2" s="8"/>
      <c r="E2" s="8"/>
      <c r="F2" s="8"/>
      <c r="G2" s="8"/>
      <c r="H2" s="8"/>
      <c r="I2" s="8"/>
      <c r="J2" s="8"/>
      <c r="K2" s="8"/>
      <c r="L2" s="8"/>
      <c r="M2" s="8"/>
      <c r="N2" s="8"/>
      <c r="O2" s="8"/>
    </row>
    <row r="3" spans="1:15" ht="15" customHeight="1" x14ac:dyDescent="0.25">
      <c r="A3" s="8"/>
      <c r="B3" s="8"/>
      <c r="C3" s="8"/>
      <c r="D3" s="8"/>
      <c r="E3" s="8"/>
      <c r="F3" s="8"/>
      <c r="G3" s="8"/>
      <c r="H3" s="8"/>
      <c r="I3" s="8"/>
      <c r="J3" s="8"/>
      <c r="K3" s="8"/>
      <c r="L3" s="8"/>
      <c r="M3" s="8"/>
      <c r="N3" s="8"/>
      <c r="O3" s="8"/>
    </row>
    <row r="4" spans="1:15" ht="15" customHeight="1" x14ac:dyDescent="0.25">
      <c r="A4" s="8"/>
      <c r="B4" s="8"/>
      <c r="C4" s="8"/>
      <c r="D4" s="8"/>
      <c r="E4" s="8"/>
      <c r="F4" s="8"/>
      <c r="G4" s="8"/>
      <c r="H4" s="8"/>
      <c r="I4" s="8"/>
      <c r="J4" s="8"/>
      <c r="K4" s="8"/>
      <c r="L4" s="8"/>
      <c r="M4" s="8"/>
      <c r="N4" s="8"/>
      <c r="O4" s="8"/>
    </row>
    <row r="5" spans="1:15" ht="15" customHeight="1" x14ac:dyDescent="0.25">
      <c r="A5" s="8"/>
      <c r="B5" s="8"/>
      <c r="C5" s="8"/>
      <c r="D5" s="8"/>
      <c r="E5" s="8"/>
      <c r="F5" s="8"/>
      <c r="G5" s="8"/>
      <c r="H5" s="8"/>
      <c r="I5" s="8"/>
      <c r="J5" s="8"/>
      <c r="K5" s="8"/>
      <c r="L5" s="8"/>
      <c r="M5" s="8"/>
      <c r="N5" s="8"/>
      <c r="O5" s="8"/>
    </row>
  </sheetData>
  <mergeCells count="1">
    <mergeCell ref="A1:O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MR.OKECH</cp:lastModifiedBy>
  <dcterms:created xsi:type="dcterms:W3CDTF">2022-03-18T02:50:57Z</dcterms:created>
  <dcterms:modified xsi:type="dcterms:W3CDTF">2024-08-09T09:07:02Z</dcterms:modified>
</cp:coreProperties>
</file>