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ilpads deployed" sheetId="1" state="visible" r:id="rId2"/>
    <sheet name="In-situ measurements" sheetId="2" state="visible" r:id="rId3"/>
    <sheet name="Hailpads measureme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<sst xmlns="http://schemas.openxmlformats.org/spreadsheetml/2006/main" count="167" uniqueCount="97">
  <si>
    <t xml:space="preserve">date</t>
  </si>
  <si>
    <t xml:space="preserve">latitude longitude</t>
  </si>
  <si>
    <t xml:space="preserve">hailpad ID</t>
  </si>
  <si>
    <t xml:space="preserve">status/remarks</t>
  </si>
  <si>
    <t xml:space="preserve">-34.259334,-67.224513</t>
  </si>
  <si>
    <t xml:space="preserve">1 - 77</t>
  </si>
  <si>
    <t xml:space="preserve">no hail</t>
  </si>
  <si>
    <t xml:space="preserve">-34.244661,-67.227278</t>
  </si>
  <si>
    <t xml:space="preserve">2 - 77</t>
  </si>
  <si>
    <t xml:space="preserve">-34.229204,-67.233803</t>
  </si>
  <si>
    <t xml:space="preserve">3 - 77</t>
  </si>
  <si>
    <t xml:space="preserve">-34.207091,-67.239426</t>
  </si>
  <si>
    <t xml:space="preserve">4 - 77</t>
  </si>
  <si>
    <t xml:space="preserve">-34.189406,-67.239554</t>
  </si>
  <si>
    <t xml:space="preserve">5 - 77</t>
  </si>
  <si>
    <t xml:space="preserve">possible hail</t>
  </si>
  <si>
    <t xml:space="preserve">-34.171152,-67.239033</t>
  </si>
  <si>
    <t xml:space="preserve">6 - 77</t>
  </si>
  <si>
    <t xml:space="preserve">-34.154034,-67.239308</t>
  </si>
  <si>
    <t xml:space="preserve">7 - 77</t>
  </si>
  <si>
    <t xml:space="preserve">-34.136480,-67.239250</t>
  </si>
  <si>
    <t xml:space="preserve">8 - 77</t>
  </si>
  <si>
    <t xml:space="preserve">-34.118574,-67.239036</t>
  </si>
  <si>
    <t xml:space="preserve">9 - 77</t>
  </si>
  <si>
    <t xml:space="preserve">-34.102512,-67.234277</t>
  </si>
  <si>
    <t xml:space="preserve">10 - 77</t>
  </si>
  <si>
    <t xml:space="preserve">-34.081079,-67.233776</t>
  </si>
  <si>
    <t xml:space="preserve">11 - 77</t>
  </si>
  <si>
    <t xml:space="preserve">-34,39146,-67,86897</t>
  </si>
  <si>
    <t xml:space="preserve">1 - 153</t>
  </si>
  <si>
    <t xml:space="preserve">-34,29324,-67,89193</t>
  </si>
  <si>
    <t xml:space="preserve">2 - 153</t>
  </si>
  <si>
    <t xml:space="preserve">-34,20112,-67,91606</t>
  </si>
  <si>
    <t xml:space="preserve">3 - 153</t>
  </si>
  <si>
    <t xml:space="preserve">-34,50214,-67,8769</t>
  </si>
  <si>
    <t xml:space="preserve">4 - 153</t>
  </si>
  <si>
    <t xml:space="preserve">-34,41818,-67,8686</t>
  </si>
  <si>
    <t xml:space="preserve">5 - 153 (adaptive)</t>
  </si>
  <si>
    <t xml:space="preserve">-34,32002,-67,88488</t>
  </si>
  <si>
    <t xml:space="preserve">6 - 153 (adaptive - Nick1)</t>
  </si>
  <si>
    <t xml:space="preserve">Hail impact. Measurements taken. 2-3cm hail.</t>
  </si>
  <si>
    <t xml:space="preserve">-34,34963,-67,87728</t>
  </si>
  <si>
    <t xml:space="preserve">Drone flight. Timelapse 2</t>
  </si>
  <si>
    <t xml:space="preserve">Measurements taken. 1cm hail</t>
  </si>
  <si>
    <t xml:space="preserve">-34.378240, -67.869918</t>
  </si>
  <si>
    <t xml:space="preserve">Timelapse 1</t>
  </si>
  <si>
    <t xml:space="preserve">-34,72428,-68,57336</t>
  </si>
  <si>
    <t xml:space="preserve">1 - 144</t>
  </si>
  <si>
    <t xml:space="preserve">Destroyed by hail.</t>
  </si>
  <si>
    <t xml:space="preserve">-34,65331,-68,50312</t>
  </si>
  <si>
    <t xml:space="preserve">2 - 144</t>
  </si>
  <si>
    <t xml:space="preserve">Large hail impact.</t>
  </si>
  <si>
    <t xml:space="preserve">-34,64594,-68,48144</t>
  </si>
  <si>
    <t xml:space="preserve">3 - 144 (Nick2)</t>
  </si>
  <si>
    <t xml:space="preserve">Hail impact. Measurements taken. 4cm hail. Drone flight 1</t>
  </si>
  <si>
    <t xml:space="preserve">-34,64158,-68,472</t>
  </si>
  <si>
    <t xml:space="preserve">Drone flight 2</t>
  </si>
  <si>
    <t xml:space="preserve">Measurements taken. 3-4cm hail.</t>
  </si>
  <si>
    <t xml:space="preserve">-34,73103,-68,58163</t>
  </si>
  <si>
    <t xml:space="preserve">Drone flight 3</t>
  </si>
  <si>
    <t xml:space="preserve">Measurments of thickness taken.</t>
  </si>
  <si>
    <t xml:space="preserve">time (local)</t>
  </si>
  <si>
    <t xml:space="preserve">major axis (mm)</t>
  </si>
  <si>
    <t xml:space="preserve">minor axis (mm)</t>
  </si>
  <si>
    <t xml:space="preserve">Aspect ratio</t>
  </si>
  <si>
    <t xml:space="preserve">1700 Nov 25</t>
  </si>
  <si>
    <t xml:space="preserve">1720 Nov 25</t>
  </si>
  <si>
    <t xml:space="preserve">1630 Nov 26</t>
  </si>
  <si>
    <t xml:space="preserve">1705 Nov 26</t>
  </si>
  <si>
    <t xml:space="preserve">1735 Nov 26</t>
  </si>
  <si>
    <t xml:space="preserve">-34,73284,-68,58343</t>
  </si>
  <si>
    <t xml:space="preserve">Thickness measurement. 4-5cm</t>
  </si>
  <si>
    <t xml:space="preserve">HAILPAD 6-153</t>
  </si>
  <si>
    <t xml:space="preserve">HAILPAD 2-144</t>
  </si>
  <si>
    <t xml:space="preserve">HAILPAD 3-144</t>
  </si>
  <si>
    <t xml:space="preserve">HAILPAD POD 1</t>
  </si>
  <si>
    <t xml:space="preserve">HAILPAD POD 2</t>
  </si>
  <si>
    <t xml:space="preserve">HAILPAD POD 3</t>
  </si>
  <si>
    <t xml:space="preserve">Location: -34,32002,-67,88488</t>
  </si>
  <si>
    <t xml:space="preserve">Date: Nov 25 2018</t>
  </si>
  <si>
    <t xml:space="preserve">Location: -34,65331,-68,50312</t>
  </si>
  <si>
    <t xml:space="preserve">Date: Nov 26 2018</t>
  </si>
  <si>
    <t xml:space="preserve">Location: -34,64594,-68,48144</t>
  </si>
  <si>
    <t xml:space="preserve">Location: </t>
  </si>
  <si>
    <t xml:space="preserve">Location: -34.911107, -68.813836</t>
  </si>
  <si>
    <t xml:space="preserve">Measured by Matt</t>
  </si>
  <si>
    <t xml:space="preserve">Measured by Joshua</t>
  </si>
  <si>
    <t xml:space="preserve">Impact number</t>
  </si>
  <si>
    <t xml:space="preserve">Major axis (mm)</t>
  </si>
  <si>
    <t xml:space="preserve">Minor axis (mm)</t>
  </si>
  <si>
    <t xml:space="preserve">NaN</t>
  </si>
  <si>
    <t xml:space="preserve">unable to measure</t>
  </si>
  <si>
    <t xml:space="preserve">31 (edge)</t>
  </si>
  <si>
    <t xml:space="preserve">29 (edge)</t>
  </si>
  <si>
    <t xml:space="preserve">2, 4-9, 12, 14-16, 19 </t>
  </si>
  <si>
    <t xml:space="preserve">not able to measure (too small or multiple impacts)</t>
  </si>
  <si>
    <t xml:space="preserve">NaN(edge)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</si>
</sst>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"/>
    <numFmt numFmtId="166" formatCode="YYYY\ MMM\ D"/>
    <numFmt numFmtId="167" formatCode="#,##0.00"/>
    <numFmt numFmtId="168" formatCode="0.0000"/>
    <numFmt numFmtId="169" formatCode="0.000"/>
    <numFmt numFmtId="170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7:E21 A1"/>
    </sheetView>
  </sheetViews>
  <sheetFormatPr defaultRowHeight="15.75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20.99"/>
    <col collapsed="false" customWidth="true" hidden="false" outlineLevel="0" max="3" min="3" style="0" width="22.01"/>
    <col collapsed="false" customWidth="true" hidden="false" outlineLevel="0" max="4" min="4" style="0" width="48.66"/>
    <col collapsed="false" customWidth="true" hidden="false" outlineLevel="0" max="1025" min="5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n">
        <v>43429</v>
      </c>
      <c r="B2" s="3" t="s">
        <v>4</v>
      </c>
      <c r="C2" s="3" t="s">
        <v>5</v>
      </c>
      <c r="D2" s="3" t="s">
        <v>6</v>
      </c>
    </row>
    <row r="3" customFormat="false" ht="15.75" hidden="false" customHeight="true" outlineLevel="0" collapsed="false">
      <c r="A3" s="3"/>
      <c r="B3" s="3" t="s">
        <v>7</v>
      </c>
      <c r="C3" s="3" t="s">
        <v>8</v>
      </c>
      <c r="D3" s="3" t="s">
        <v>6</v>
      </c>
    </row>
    <row r="4" customFormat="false" ht="15.75" hidden="false" customHeight="true" outlineLevel="0" collapsed="false">
      <c r="A4" s="3"/>
      <c r="B4" s="3" t="s">
        <v>9</v>
      </c>
      <c r="C4" s="3" t="s">
        <v>10</v>
      </c>
      <c r="D4" s="3" t="s">
        <v>6</v>
      </c>
    </row>
    <row r="5" customFormat="false" ht="15.75" hidden="false" customHeight="true" outlineLevel="0" collapsed="false">
      <c r="A5" s="3"/>
      <c r="B5" s="3" t="s">
        <v>11</v>
      </c>
      <c r="C5" s="3" t="s">
        <v>12</v>
      </c>
      <c r="D5" s="3" t="s">
        <v>6</v>
      </c>
    </row>
    <row r="6" customFormat="false" ht="15.75" hidden="false" customHeight="true" outlineLevel="0" collapsed="false">
      <c r="A6" s="3"/>
      <c r="B6" s="3" t="s">
        <v>13</v>
      </c>
      <c r="C6" s="3" t="s">
        <v>14</v>
      </c>
      <c r="D6" s="3" t="s">
        <v>15</v>
      </c>
    </row>
    <row r="7" customFormat="false" ht="15.75" hidden="false" customHeight="true" outlineLevel="0" collapsed="false">
      <c r="A7" s="3"/>
      <c r="B7" s="3" t="s">
        <v>16</v>
      </c>
      <c r="C7" s="3" t="s">
        <v>17</v>
      </c>
      <c r="D7" s="3" t="s">
        <v>6</v>
      </c>
    </row>
    <row r="8" customFormat="false" ht="15.75" hidden="false" customHeight="true" outlineLevel="0" collapsed="false">
      <c r="A8" s="3"/>
      <c r="B8" s="3" t="s">
        <v>18</v>
      </c>
      <c r="C8" s="3" t="s">
        <v>19</v>
      </c>
      <c r="D8" s="3" t="s">
        <v>6</v>
      </c>
    </row>
    <row r="9" customFormat="false" ht="15.75" hidden="false" customHeight="true" outlineLevel="0" collapsed="false">
      <c r="A9" s="3"/>
      <c r="B9" s="3" t="s">
        <v>20</v>
      </c>
      <c r="C9" s="3" t="s">
        <v>21</v>
      </c>
      <c r="D9" s="3" t="s">
        <v>6</v>
      </c>
    </row>
    <row r="10" customFormat="false" ht="15.75" hidden="false" customHeight="true" outlineLevel="0" collapsed="false">
      <c r="A10" s="3"/>
      <c r="B10" s="3" t="s">
        <v>22</v>
      </c>
      <c r="C10" s="3" t="s">
        <v>23</v>
      </c>
      <c r="D10" s="3" t="s">
        <v>6</v>
      </c>
    </row>
    <row r="11" customFormat="false" ht="15.75" hidden="false" customHeight="true" outlineLevel="0" collapsed="false">
      <c r="A11" s="3"/>
      <c r="B11" s="3" t="s">
        <v>24</v>
      </c>
      <c r="C11" s="3" t="s">
        <v>25</v>
      </c>
      <c r="D11" s="3" t="s">
        <v>6</v>
      </c>
    </row>
    <row r="12" customFormat="false" ht="15.75" hidden="false" customHeight="true" outlineLevel="0" collapsed="false">
      <c r="A12" s="3"/>
      <c r="B12" s="3" t="s">
        <v>26</v>
      </c>
      <c r="C12" s="3" t="s">
        <v>27</v>
      </c>
      <c r="D12" s="3" t="s">
        <v>6</v>
      </c>
    </row>
    <row r="14" customFormat="false" ht="15.75" hidden="false" customHeight="true" outlineLevel="0" collapsed="false">
      <c r="A14" s="3"/>
      <c r="B14" s="3" t="s">
        <v>28</v>
      </c>
      <c r="C14" s="3" t="s">
        <v>29</v>
      </c>
      <c r="D14" s="3" t="s">
        <v>6</v>
      </c>
    </row>
    <row r="15" customFormat="false" ht="15.75" hidden="false" customHeight="true" outlineLevel="0" collapsed="false">
      <c r="A15" s="3"/>
      <c r="B15" s="3" t="s">
        <v>30</v>
      </c>
      <c r="C15" s="3" t="s">
        <v>31</v>
      </c>
      <c r="D15" s="3" t="s">
        <v>6</v>
      </c>
    </row>
    <row r="16" customFormat="false" ht="15.75" hidden="false" customHeight="true" outlineLevel="0" collapsed="false">
      <c r="A16" s="3"/>
      <c r="B16" s="3" t="s">
        <v>32</v>
      </c>
      <c r="C16" s="3" t="s">
        <v>33</v>
      </c>
      <c r="D16" s="3" t="s">
        <v>6</v>
      </c>
    </row>
    <row r="17" customFormat="false" ht="15.75" hidden="false" customHeight="true" outlineLevel="0" collapsed="false">
      <c r="A17" s="3"/>
      <c r="B17" s="3" t="s">
        <v>34</v>
      </c>
      <c r="C17" s="3" t="s">
        <v>35</v>
      </c>
      <c r="D17" s="3" t="s">
        <v>6</v>
      </c>
    </row>
    <row r="18" customFormat="false" ht="15.75" hidden="false" customHeight="true" outlineLevel="0" collapsed="false">
      <c r="A18" s="3"/>
      <c r="B18" s="3" t="s">
        <v>36</v>
      </c>
      <c r="C18" s="3" t="s">
        <v>37</v>
      </c>
      <c r="D18" s="3" t="s">
        <v>6</v>
      </c>
    </row>
    <row r="19" customFormat="false" ht="15.75" hidden="false" customHeight="true" outlineLevel="0" collapsed="false">
      <c r="B19" s="3" t="s">
        <v>38</v>
      </c>
      <c r="C19" s="3" t="s">
        <v>39</v>
      </c>
      <c r="D19" s="3" t="s">
        <v>40</v>
      </c>
    </row>
    <row r="20" customFormat="false" ht="15.75" hidden="false" customHeight="true" outlineLevel="0" collapsed="false">
      <c r="A20" s="3"/>
      <c r="B20" s="3" t="s">
        <v>41</v>
      </c>
      <c r="C20" s="3" t="s">
        <v>42</v>
      </c>
      <c r="D20" s="3" t="s">
        <v>43</v>
      </c>
    </row>
    <row r="21" customFormat="false" ht="15.75" hidden="false" customHeight="true" outlineLevel="0" collapsed="false">
      <c r="A21" s="3"/>
      <c r="B21" s="3" t="s">
        <v>44</v>
      </c>
      <c r="C21" s="3" t="s">
        <v>45</v>
      </c>
    </row>
    <row r="23" customFormat="false" ht="15.75" hidden="false" customHeight="true" outlineLevel="0" collapsed="false">
      <c r="A23" s="2" t="n">
        <v>43430</v>
      </c>
      <c r="B23" s="3" t="s">
        <v>46</v>
      </c>
      <c r="C23" s="3" t="s">
        <v>47</v>
      </c>
      <c r="D23" s="3" t="s">
        <v>48</v>
      </c>
    </row>
    <row r="24" customFormat="false" ht="15.75" hidden="false" customHeight="true" outlineLevel="0" collapsed="false">
      <c r="B24" s="3" t="s">
        <v>49</v>
      </c>
      <c r="C24" s="3" t="s">
        <v>50</v>
      </c>
      <c r="D24" s="3" t="s">
        <v>51</v>
      </c>
    </row>
    <row r="25" customFormat="false" ht="15.75" hidden="false" customHeight="true" outlineLevel="0" collapsed="false">
      <c r="A25" s="3"/>
      <c r="B25" s="3" t="s">
        <v>52</v>
      </c>
      <c r="C25" s="3" t="s">
        <v>53</v>
      </c>
      <c r="D25" s="3" t="s">
        <v>54</v>
      </c>
    </row>
    <row r="26" customFormat="false" ht="15.75" hidden="false" customHeight="true" outlineLevel="0" collapsed="false">
      <c r="A26" s="3"/>
      <c r="B26" s="3" t="s">
        <v>55</v>
      </c>
      <c r="C26" s="3" t="s">
        <v>56</v>
      </c>
      <c r="D26" s="3" t="s">
        <v>57</v>
      </c>
    </row>
    <row r="27" customFormat="false" ht="15.75" hidden="false" customHeight="true" outlineLevel="0" collapsed="false">
      <c r="B27" s="3" t="s">
        <v>58</v>
      </c>
      <c r="C27" s="3" t="s">
        <v>59</v>
      </c>
      <c r="D27" s="3" t="s">
        <v>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:E21"/>
    </sheetView>
  </sheetViews>
  <sheetFormatPr defaultRowHeight="15.7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22.01"/>
    <col collapsed="false" customWidth="true" hidden="false" outlineLevel="0" max="3" min="3" style="0" width="18.33"/>
    <col collapsed="false" customWidth="true" hidden="false" outlineLevel="0" max="4" min="4" style="0" width="16.49"/>
    <col collapsed="false" customWidth="true" hidden="false" outlineLevel="0" max="5" min="5" style="0" width="17.33"/>
    <col collapsed="false" customWidth="true" hidden="false" outlineLevel="0" max="6" min="6" style="0" width="14.5"/>
    <col collapsed="false" customWidth="true" hidden="false" outlineLevel="0" max="7" min="7" style="0" width="22.33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61</v>
      </c>
      <c r="B1" s="1" t="s">
        <v>2</v>
      </c>
      <c r="C1" s="1" t="s">
        <v>1</v>
      </c>
      <c r="D1" s="1" t="s">
        <v>62</v>
      </c>
      <c r="E1" s="1" t="s">
        <v>63</v>
      </c>
      <c r="F1" s="1" t="s">
        <v>64</v>
      </c>
      <c r="G1" s="1"/>
    </row>
    <row r="2" customFormat="false" ht="15.75" hidden="false" customHeight="true" outlineLevel="0" collapsed="false">
      <c r="A2" s="4" t="s">
        <v>65</v>
      </c>
      <c r="B2" s="3" t="s">
        <v>39</v>
      </c>
      <c r="C2" s="3" t="s">
        <v>38</v>
      </c>
      <c r="D2" s="5" t="n">
        <v>21.73</v>
      </c>
      <c r="E2" s="3" t="n">
        <v>12.53</v>
      </c>
      <c r="F2" s="6" t="n">
        <f aca="false">E2/D2</f>
        <v>0.576622181316153</v>
      </c>
    </row>
    <row r="3" customFormat="false" ht="15.75" hidden="false" customHeight="true" outlineLevel="0" collapsed="false">
      <c r="A3" s="4" t="s">
        <v>66</v>
      </c>
      <c r="B3" s="3" t="s">
        <v>42</v>
      </c>
      <c r="C3" s="3" t="s">
        <v>41</v>
      </c>
      <c r="D3" s="3" t="n">
        <v>9.93</v>
      </c>
      <c r="E3" s="3" t="n">
        <v>8.51</v>
      </c>
      <c r="F3" s="6" t="n">
        <f aca="false">E3/D3</f>
        <v>0.856998992950655</v>
      </c>
    </row>
    <row r="4" customFormat="false" ht="15.75" hidden="false" customHeight="true" outlineLevel="0" collapsed="false">
      <c r="B4" s="3"/>
      <c r="D4" s="3" t="n">
        <v>10.71</v>
      </c>
      <c r="E4" s="3" t="n">
        <v>9.96</v>
      </c>
      <c r="F4" s="6" t="n">
        <f aca="false">E4/D4</f>
        <v>0.929971988795518</v>
      </c>
    </row>
    <row r="5" customFormat="false" ht="15.75" hidden="false" customHeight="true" outlineLevel="0" collapsed="false">
      <c r="B5" s="3"/>
      <c r="D5" s="3" t="n">
        <v>10.73</v>
      </c>
      <c r="E5" s="3" t="n">
        <v>9.34</v>
      </c>
      <c r="F5" s="6" t="n">
        <f aca="false">E5/D5</f>
        <v>0.870456663560112</v>
      </c>
    </row>
    <row r="6" customFormat="false" ht="15.75" hidden="false" customHeight="true" outlineLevel="0" collapsed="false">
      <c r="F6" s="6"/>
    </row>
    <row r="7" customFormat="false" ht="15.75" hidden="false" customHeight="true" outlineLevel="0" collapsed="false">
      <c r="A7" s="4" t="s">
        <v>67</v>
      </c>
      <c r="B7" s="3" t="s">
        <v>53</v>
      </c>
      <c r="C7" s="3" t="s">
        <v>52</v>
      </c>
      <c r="D7" s="3" t="n">
        <v>26.79</v>
      </c>
      <c r="E7" s="3" t="n">
        <v>24.62</v>
      </c>
      <c r="F7" s="6" t="n">
        <f aca="false">E7/D7</f>
        <v>0.91899962672639</v>
      </c>
    </row>
    <row r="8" customFormat="false" ht="15.75" hidden="false" customHeight="true" outlineLevel="0" collapsed="false">
      <c r="B8" s="3"/>
      <c r="C8" s="3"/>
      <c r="D8" s="3" t="n">
        <v>28.23</v>
      </c>
      <c r="E8" s="3" t="n">
        <v>23.77</v>
      </c>
      <c r="F8" s="6" t="n">
        <f aca="false">E8/D8</f>
        <v>0.842012043924903</v>
      </c>
    </row>
    <row r="9" customFormat="false" ht="15.75" hidden="false" customHeight="true" outlineLevel="0" collapsed="false">
      <c r="B9" s="5"/>
      <c r="D9" s="5" t="n">
        <v>30.01</v>
      </c>
      <c r="E9" s="3" t="n">
        <v>26.59</v>
      </c>
      <c r="F9" s="6" t="n">
        <f aca="false">E9/D9</f>
        <v>0.886037987337554</v>
      </c>
    </row>
    <row r="10" customFormat="false" ht="15.75" hidden="false" customHeight="true" outlineLevel="0" collapsed="false">
      <c r="B10" s="3"/>
      <c r="D10" s="3" t="n">
        <v>30.31</v>
      </c>
      <c r="E10" s="3" t="n">
        <v>27.31</v>
      </c>
      <c r="F10" s="6" t="n">
        <f aca="false">E10/D10</f>
        <v>0.901022764764104</v>
      </c>
    </row>
    <row r="11" customFormat="false" ht="15.75" hidden="false" customHeight="true" outlineLevel="0" collapsed="false">
      <c r="B11" s="3"/>
      <c r="D11" s="3" t="n">
        <v>35.4</v>
      </c>
      <c r="E11" s="3" t="n">
        <v>34.06</v>
      </c>
      <c r="F11" s="6" t="n">
        <f aca="false">E11/D11</f>
        <v>0.962146892655367</v>
      </c>
    </row>
    <row r="12" customFormat="false" ht="15.75" hidden="false" customHeight="true" outlineLevel="0" collapsed="false">
      <c r="B12" s="3"/>
      <c r="D12" s="3" t="n">
        <v>36.22</v>
      </c>
      <c r="E12" s="3" t="n">
        <v>34.86</v>
      </c>
      <c r="F12" s="6" t="n">
        <f aca="false">E12/D12</f>
        <v>0.962451684152402</v>
      </c>
    </row>
    <row r="13" customFormat="false" ht="15.75" hidden="false" customHeight="true" outlineLevel="0" collapsed="false">
      <c r="B13" s="3"/>
      <c r="D13" s="3" t="n">
        <v>36.72</v>
      </c>
      <c r="E13" s="3" t="n">
        <v>30.95</v>
      </c>
      <c r="F13" s="6" t="n">
        <f aca="false">E13/D13</f>
        <v>0.842864923747277</v>
      </c>
    </row>
    <row r="14" customFormat="false" ht="15.75" hidden="false" customHeight="true" outlineLevel="0" collapsed="false">
      <c r="B14" s="3"/>
      <c r="D14" s="3" t="n">
        <v>36.83</v>
      </c>
      <c r="E14" s="3" t="n">
        <v>32.7</v>
      </c>
      <c r="F14" s="6" t="n">
        <f aca="false">E14/D14</f>
        <v>0.887863155036655</v>
      </c>
    </row>
    <row r="15" customFormat="false" ht="15.75" hidden="false" customHeight="true" outlineLevel="0" collapsed="false">
      <c r="B15" s="3"/>
      <c r="D15" s="3" t="n">
        <v>38.38</v>
      </c>
      <c r="E15" s="3" t="n">
        <v>33.57</v>
      </c>
      <c r="F15" s="6" t="n">
        <f aca="false">E15/D15</f>
        <v>0.874674309536217</v>
      </c>
    </row>
    <row r="16" customFormat="false" ht="15.75" hidden="false" customHeight="true" outlineLevel="0" collapsed="false">
      <c r="B16" s="3"/>
      <c r="D16" s="3" t="n">
        <v>38.6</v>
      </c>
      <c r="E16" s="3" t="n">
        <v>36.3</v>
      </c>
      <c r="F16" s="6" t="n">
        <f aca="false">E16/D16</f>
        <v>0.940414507772021</v>
      </c>
    </row>
    <row r="17" customFormat="false" ht="15.75" hidden="false" customHeight="true" outlineLevel="0" collapsed="false">
      <c r="B17" s="3"/>
      <c r="D17" s="3" t="n">
        <v>39.4</v>
      </c>
      <c r="E17" s="3" t="n">
        <v>35.03</v>
      </c>
      <c r="F17" s="6" t="n">
        <f aca="false">E17/D17</f>
        <v>0.889086294416244</v>
      </c>
    </row>
    <row r="18" customFormat="false" ht="15.75" hidden="false" customHeight="true" outlineLevel="0" collapsed="false">
      <c r="B18" s="3"/>
      <c r="D18" s="3" t="n">
        <v>41.47</v>
      </c>
      <c r="E18" s="3" t="n">
        <v>34.26</v>
      </c>
      <c r="F18" s="6" t="n">
        <f aca="false">E18/D18</f>
        <v>0.826139377863516</v>
      </c>
    </row>
    <row r="19" customFormat="false" ht="15.75" hidden="false" customHeight="true" outlineLevel="0" collapsed="false">
      <c r="B19" s="3"/>
      <c r="D19" s="3" t="n">
        <v>42.49</v>
      </c>
      <c r="E19" s="3" t="n">
        <v>34.02</v>
      </c>
      <c r="F19" s="6" t="n">
        <f aca="false">E19/D19</f>
        <v>0.800658978583196</v>
      </c>
    </row>
    <row r="20" customFormat="false" ht="15.75" hidden="false" customHeight="true" outlineLevel="0" collapsed="false">
      <c r="B20" s="3"/>
      <c r="D20" s="3" t="n">
        <v>42.9</v>
      </c>
      <c r="E20" s="3" t="n">
        <v>38.52</v>
      </c>
      <c r="F20" s="6" t="n">
        <f aca="false">E20/D20</f>
        <v>0.897902097902098</v>
      </c>
    </row>
    <row r="21" customFormat="false" ht="15.75" hidden="false" customHeight="true" outlineLevel="0" collapsed="false">
      <c r="A21" s="4" t="s">
        <v>68</v>
      </c>
      <c r="B21" s="3" t="s">
        <v>56</v>
      </c>
      <c r="C21" s="3" t="s">
        <v>55</v>
      </c>
      <c r="D21" s="3" t="n">
        <v>41.28</v>
      </c>
      <c r="E21" s="3" t="n">
        <v>34.32</v>
      </c>
      <c r="F21" s="6" t="n">
        <f aca="false">E21/D21</f>
        <v>0.831395348837209</v>
      </c>
    </row>
    <row r="22" customFormat="false" ht="15.75" hidden="false" customHeight="true" outlineLevel="0" collapsed="false">
      <c r="A22" s="4" t="s">
        <v>69</v>
      </c>
      <c r="B22" s="3" t="s">
        <v>59</v>
      </c>
      <c r="C22" s="3" t="s">
        <v>70</v>
      </c>
      <c r="D22" s="3" t="s">
        <v>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2" activeCellId="1" sqref="D7:E21 AC12"/>
    </sheetView>
  </sheetViews>
  <sheetFormatPr defaultRowHeight="15.7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5.34"/>
    <col collapsed="false" customWidth="true" hidden="false" outlineLevel="0" max="3" min="3" style="0" width="15.49"/>
    <col collapsed="false" customWidth="true" hidden="false" outlineLevel="0" max="4" min="4" style="0" width="14.5"/>
    <col collapsed="false" customWidth="true" hidden="false" outlineLevel="0" max="5" min="5" style="0" width="9"/>
    <col collapsed="false" customWidth="true" hidden="false" outlineLevel="0" max="6" min="6" style="0" width="14.5"/>
    <col collapsed="false" customWidth="true" hidden="false" outlineLevel="0" max="7" min="7" style="0" width="15.34"/>
    <col collapsed="false" customWidth="true" hidden="false" outlineLevel="0" max="8" min="8" style="0" width="16.49"/>
    <col collapsed="false" customWidth="true" hidden="false" outlineLevel="0" max="9" min="9" style="0" width="14.5"/>
    <col collapsed="false" customWidth="true" hidden="false" outlineLevel="0" max="10" min="10" style="0" width="9.66"/>
    <col collapsed="false" customWidth="true" hidden="false" outlineLevel="0" max="14" min="11" style="0" width="14.5"/>
    <col collapsed="false" customWidth="true" hidden="false" outlineLevel="0" max="15" min="15" style="0" width="9"/>
    <col collapsed="false" customWidth="true" hidden="false" outlineLevel="0" max="16" min="16" style="0" width="14.5"/>
    <col collapsed="false" customWidth="true" hidden="false" outlineLevel="0" max="17" min="17" style="0" width="15.34"/>
    <col collapsed="false" customWidth="true" hidden="false" outlineLevel="0" max="18" min="18" style="0" width="16.49"/>
    <col collapsed="false" customWidth="true" hidden="false" outlineLevel="0" max="19" min="19" style="0" width="14.5"/>
    <col collapsed="false" customWidth="true" hidden="false" outlineLevel="0" max="20" min="20" style="0" width="8"/>
    <col collapsed="false" customWidth="true" hidden="false" outlineLevel="0" max="21" min="21" style="0" width="14.5"/>
    <col collapsed="false" customWidth="true" hidden="false" outlineLevel="0" max="22" min="22" style="0" width="15.34"/>
    <col collapsed="false" customWidth="true" hidden="false" outlineLevel="0" max="23" min="23" style="0" width="16.49"/>
    <col collapsed="false" customWidth="true" hidden="false" outlineLevel="0" max="24" min="24" style="0" width="14.5"/>
    <col collapsed="false" customWidth="true" hidden="false" outlineLevel="0" max="25" min="25" style="0" width="9.33"/>
    <col collapsed="false" customWidth="true" hidden="false" outlineLevel="0" max="26" min="26" style="0" width="14.5"/>
    <col collapsed="false" customWidth="true" hidden="false" outlineLevel="0" max="27" min="27" style="0" width="15.34"/>
    <col collapsed="false" customWidth="true" hidden="false" outlineLevel="0" max="28" min="28" style="0" width="16.49"/>
    <col collapsed="false" customWidth="true" hidden="false" outlineLevel="0" max="1025" min="29" style="0" width="14.5"/>
  </cols>
  <sheetData>
    <row r="1" customFormat="false" ht="15.75" hidden="false" customHeight="true" outlineLevel="0" collapsed="false">
      <c r="A1" s="7" t="s">
        <v>72</v>
      </c>
      <c r="B1" s="7"/>
      <c r="C1" s="7"/>
      <c r="D1" s="7"/>
      <c r="F1" s="7" t="s">
        <v>73</v>
      </c>
      <c r="G1" s="7"/>
      <c r="H1" s="7"/>
      <c r="I1" s="7"/>
      <c r="K1" s="7" t="s">
        <v>74</v>
      </c>
      <c r="L1" s="7"/>
      <c r="M1" s="7"/>
      <c r="N1" s="7"/>
      <c r="P1" s="7" t="s">
        <v>75</v>
      </c>
      <c r="Q1" s="7"/>
      <c r="R1" s="7"/>
      <c r="S1" s="7"/>
      <c r="U1" s="7" t="s">
        <v>76</v>
      </c>
      <c r="V1" s="7"/>
      <c r="W1" s="7"/>
      <c r="X1" s="7"/>
      <c r="Z1" s="7" t="s">
        <v>77</v>
      </c>
      <c r="AA1" s="7"/>
      <c r="AB1" s="7"/>
      <c r="AC1" s="7"/>
    </row>
    <row r="2" customFormat="false" ht="15.75" hidden="false" customHeight="true" outlineLevel="0" collapsed="false">
      <c r="A2" s="8" t="s">
        <v>78</v>
      </c>
      <c r="B2" s="8"/>
      <c r="C2" s="9" t="s">
        <v>79</v>
      </c>
      <c r="D2" s="9"/>
      <c r="F2" s="8" t="s">
        <v>80</v>
      </c>
      <c r="G2" s="8"/>
      <c r="H2" s="9" t="s">
        <v>81</v>
      </c>
      <c r="I2" s="9"/>
      <c r="K2" s="8" t="s">
        <v>82</v>
      </c>
      <c r="L2" s="8"/>
      <c r="M2" s="9" t="s">
        <v>81</v>
      </c>
      <c r="N2" s="9"/>
      <c r="P2" s="8" t="s">
        <v>83</v>
      </c>
      <c r="Q2" s="8"/>
      <c r="R2" s="9" t="s">
        <v>81</v>
      </c>
      <c r="S2" s="9"/>
      <c r="U2" s="8" t="s">
        <v>83</v>
      </c>
      <c r="V2" s="8"/>
      <c r="W2" s="9" t="s">
        <v>81</v>
      </c>
      <c r="X2" s="9"/>
      <c r="Z2" s="8" t="s">
        <v>84</v>
      </c>
      <c r="AA2" s="8"/>
      <c r="AB2" s="9" t="s">
        <v>81</v>
      </c>
      <c r="AC2" s="9"/>
    </row>
    <row r="3" customFormat="false" ht="15.75" hidden="false" customHeight="true" outlineLevel="0" collapsed="false">
      <c r="A3" s="10" t="s">
        <v>85</v>
      </c>
      <c r="F3" s="10" t="s">
        <v>85</v>
      </c>
      <c r="K3" s="10" t="s">
        <v>86</v>
      </c>
      <c r="P3" s="10" t="s">
        <v>85</v>
      </c>
      <c r="U3" s="10" t="s">
        <v>85</v>
      </c>
      <c r="Z3" s="10" t="s">
        <v>85</v>
      </c>
    </row>
    <row r="4" customFormat="false" ht="15.75" hidden="false" customHeight="true" outlineLevel="0" collapsed="false">
      <c r="A4" s="1" t="s">
        <v>87</v>
      </c>
      <c r="B4" s="1" t="s">
        <v>88</v>
      </c>
      <c r="C4" s="1" t="s">
        <v>89</v>
      </c>
      <c r="D4" s="1" t="s">
        <v>64</v>
      </c>
      <c r="F4" s="1" t="s">
        <v>87</v>
      </c>
      <c r="G4" s="1" t="s">
        <v>88</v>
      </c>
      <c r="H4" s="1" t="s">
        <v>89</v>
      </c>
      <c r="I4" s="1" t="s">
        <v>64</v>
      </c>
      <c r="K4" s="1" t="s">
        <v>87</v>
      </c>
      <c r="L4" s="1" t="s">
        <v>88</v>
      </c>
      <c r="M4" s="1" t="s">
        <v>89</v>
      </c>
      <c r="N4" s="1" t="s">
        <v>64</v>
      </c>
      <c r="P4" s="1" t="s">
        <v>87</v>
      </c>
      <c r="Q4" s="1" t="s">
        <v>88</v>
      </c>
      <c r="R4" s="1" t="s">
        <v>89</v>
      </c>
      <c r="S4" s="1" t="s">
        <v>64</v>
      </c>
      <c r="U4" s="1" t="s">
        <v>87</v>
      </c>
      <c r="V4" s="1" t="s">
        <v>88</v>
      </c>
      <c r="W4" s="1" t="s">
        <v>89</v>
      </c>
      <c r="X4" s="1" t="s">
        <v>64</v>
      </c>
      <c r="Z4" s="1" t="s">
        <v>87</v>
      </c>
      <c r="AA4" s="1" t="s">
        <v>88</v>
      </c>
      <c r="AB4" s="1" t="s">
        <v>89</v>
      </c>
      <c r="AC4" s="1" t="s">
        <v>64</v>
      </c>
    </row>
    <row r="5" customFormat="false" ht="15.75" hidden="false" customHeight="true" outlineLevel="0" collapsed="false">
      <c r="A5" s="0" t="n">
        <v>1</v>
      </c>
      <c r="B5" s="0" t="n">
        <v>11.58</v>
      </c>
      <c r="C5" s="0" t="n">
        <v>9.51</v>
      </c>
      <c r="D5" s="0" t="n">
        <f aca="false">C5/B5</f>
        <v>0.821243523316062</v>
      </c>
      <c r="F5" s="0" t="n">
        <v>1</v>
      </c>
      <c r="G5" s="0" t="n">
        <v>27.02</v>
      </c>
      <c r="H5" s="0" t="s">
        <v>90</v>
      </c>
      <c r="I5" s="0" t="s">
        <v>90</v>
      </c>
      <c r="K5" s="3" t="n">
        <v>1</v>
      </c>
      <c r="L5" s="3" t="n">
        <v>30</v>
      </c>
      <c r="M5" s="3" t="n">
        <v>26</v>
      </c>
      <c r="N5" s="11" t="n">
        <f aca="false">M5/L5</f>
        <v>0.866666666666667</v>
      </c>
      <c r="Z5" s="0" t="n">
        <v>1</v>
      </c>
      <c r="AA5" s="0" t="s">
        <v>90</v>
      </c>
      <c r="AB5" s="0" t="s">
        <v>90</v>
      </c>
      <c r="AC5" s="0" t="s">
        <v>90</v>
      </c>
      <c r="AD5" s="0" t="s">
        <v>91</v>
      </c>
    </row>
    <row r="6" customFormat="false" ht="15.75" hidden="false" customHeight="true" outlineLevel="0" collapsed="false">
      <c r="A6" s="0" t="n">
        <v>2</v>
      </c>
      <c r="B6" s="0" t="n">
        <v>10.02</v>
      </c>
      <c r="C6" s="0" t="n">
        <v>7.79</v>
      </c>
      <c r="D6" s="0" t="n">
        <f aca="false">C6/B6</f>
        <v>0.777445109780439</v>
      </c>
      <c r="F6" s="0" t="n">
        <v>2</v>
      </c>
      <c r="G6" s="0" t="n">
        <v>29.66</v>
      </c>
      <c r="H6" s="0" t="s">
        <v>90</v>
      </c>
      <c r="I6" s="0" t="s">
        <v>90</v>
      </c>
      <c r="K6" s="3" t="n">
        <v>3</v>
      </c>
      <c r="L6" s="3" t="n">
        <v>27</v>
      </c>
      <c r="M6" s="3" t="n">
        <v>20</v>
      </c>
      <c r="N6" s="11" t="n">
        <f aca="false">M6/L6</f>
        <v>0.740740740740741</v>
      </c>
      <c r="Z6" s="0" t="n">
        <v>2</v>
      </c>
      <c r="AA6" s="0" t="n">
        <v>6.9</v>
      </c>
      <c r="AB6" s="0" t="n">
        <v>4.54</v>
      </c>
      <c r="AC6" s="0" t="n">
        <f aca="false">AB6/AA6</f>
        <v>0.657971014492754</v>
      </c>
    </row>
    <row r="7" customFormat="false" ht="15.75" hidden="false" customHeight="true" outlineLevel="0" collapsed="false">
      <c r="A7" s="0" t="n">
        <v>3</v>
      </c>
      <c r="B7" s="0" t="n">
        <v>7.25</v>
      </c>
      <c r="C7" s="0" t="n">
        <v>5</v>
      </c>
      <c r="D7" s="0" t="n">
        <f aca="false">C7/B7</f>
        <v>0.689655172413793</v>
      </c>
      <c r="F7" s="0" t="n">
        <v>3</v>
      </c>
      <c r="G7" s="0" t="n">
        <v>40.6</v>
      </c>
      <c r="H7" s="0" t="n">
        <v>18.34</v>
      </c>
      <c r="I7" s="0" t="n">
        <f aca="false">H7/G7</f>
        <v>0.451724137931034</v>
      </c>
      <c r="K7" s="3" t="n">
        <v>10</v>
      </c>
      <c r="L7" s="3" t="n">
        <v>28</v>
      </c>
      <c r="M7" s="3" t="n">
        <v>25</v>
      </c>
      <c r="N7" s="11" t="n">
        <f aca="false">M7/L7</f>
        <v>0.892857142857143</v>
      </c>
      <c r="Z7" s="0" t="n">
        <v>3</v>
      </c>
      <c r="AA7" s="0" t="n">
        <v>6.25</v>
      </c>
      <c r="AB7" s="0" t="n">
        <v>4.6</v>
      </c>
      <c r="AC7" s="0" t="n">
        <f aca="false">AB7/AA7</f>
        <v>0.736</v>
      </c>
    </row>
    <row r="8" customFormat="false" ht="15.75" hidden="false" customHeight="true" outlineLevel="0" collapsed="false">
      <c r="A8" s="0" t="n">
        <v>4</v>
      </c>
      <c r="B8" s="0" t="n">
        <v>7.18</v>
      </c>
      <c r="C8" s="0" t="n">
        <v>5.53</v>
      </c>
      <c r="D8" s="0" t="n">
        <f aca="false">C8/B8</f>
        <v>0.770194986072423</v>
      </c>
      <c r="F8" s="0" t="n">
        <v>4</v>
      </c>
      <c r="G8" s="0" t="n">
        <v>33.48</v>
      </c>
      <c r="H8" s="0" t="n">
        <v>22.06</v>
      </c>
      <c r="I8" s="0" t="n">
        <f aca="false">H8/G8</f>
        <v>0.658900836320191</v>
      </c>
      <c r="K8" s="3" t="n">
        <v>11</v>
      </c>
      <c r="L8" s="3" t="n">
        <v>30</v>
      </c>
      <c r="M8" s="3" t="n">
        <v>30</v>
      </c>
      <c r="N8" s="11" t="n">
        <f aca="false">M8/L8</f>
        <v>1</v>
      </c>
      <c r="Z8" s="0" t="n">
        <v>4</v>
      </c>
      <c r="AA8" s="0" t="n">
        <v>7.94</v>
      </c>
      <c r="AB8" s="0" t="n">
        <v>6.07</v>
      </c>
      <c r="AC8" s="0" t="n">
        <f aca="false">AB8/AA8</f>
        <v>0.76448362720403</v>
      </c>
    </row>
    <row r="9" customFormat="false" ht="15.75" hidden="false" customHeight="true" outlineLevel="0" collapsed="false">
      <c r="A9" s="0" t="n">
        <v>5</v>
      </c>
      <c r="B9" s="0" t="n">
        <v>11.02</v>
      </c>
      <c r="C9" s="0" t="n">
        <v>9.96</v>
      </c>
      <c r="D9" s="0" t="n">
        <f aca="false">C9/B9</f>
        <v>0.903811252268603</v>
      </c>
      <c r="F9" s="0" t="n">
        <v>5</v>
      </c>
      <c r="G9" s="0" t="n">
        <v>31.37</v>
      </c>
      <c r="H9" s="0" t="n">
        <v>27.83</v>
      </c>
      <c r="I9" s="0" t="n">
        <f aca="false">H9/G9</f>
        <v>0.88715333120816</v>
      </c>
      <c r="K9" s="3" t="n">
        <v>13</v>
      </c>
      <c r="L9" s="3" t="n">
        <v>30</v>
      </c>
      <c r="M9" s="3" t="n">
        <v>28</v>
      </c>
      <c r="N9" s="11" t="n">
        <f aca="false">M9/L9</f>
        <v>0.933333333333333</v>
      </c>
      <c r="Z9" s="0" t="n">
        <v>5</v>
      </c>
      <c r="AA9" s="0" t="n">
        <v>7.19</v>
      </c>
      <c r="AB9" s="0" t="n">
        <v>3.67</v>
      </c>
      <c r="AC9" s="0" t="n">
        <f aca="false">AB9/AA9</f>
        <v>0.510431154381085</v>
      </c>
    </row>
    <row r="10" customFormat="false" ht="15.75" hidden="false" customHeight="true" outlineLevel="0" collapsed="false">
      <c r="A10" s="0" t="n">
        <v>6</v>
      </c>
      <c r="B10" s="0" t="n">
        <v>6.81</v>
      </c>
      <c r="C10" s="0" t="n">
        <v>4.68</v>
      </c>
      <c r="D10" s="0" t="n">
        <f aca="false">C10/B10</f>
        <v>0.687224669603524</v>
      </c>
      <c r="F10" s="0" t="n">
        <v>6</v>
      </c>
      <c r="G10" s="0" t="n">
        <v>36.1</v>
      </c>
      <c r="H10" s="0" t="n">
        <v>30.08</v>
      </c>
      <c r="I10" s="0" t="n">
        <f aca="false">H10/G10</f>
        <v>0.833240997229917</v>
      </c>
      <c r="K10" s="3" t="n">
        <v>17</v>
      </c>
      <c r="L10" s="3" t="s">
        <v>92</v>
      </c>
      <c r="N10" s="11"/>
      <c r="Z10" s="0" t="n">
        <v>6</v>
      </c>
      <c r="AA10" s="0" t="n">
        <v>4.92</v>
      </c>
      <c r="AB10" s="0" t="n">
        <v>3.94</v>
      </c>
      <c r="AC10" s="0" t="n">
        <f aca="false">AB10/AA10</f>
        <v>0.800813008130081</v>
      </c>
    </row>
    <row r="11" customFormat="false" ht="15.75" hidden="false" customHeight="true" outlineLevel="0" collapsed="false">
      <c r="A11" s="0" t="n">
        <v>7</v>
      </c>
      <c r="B11" s="0" t="n">
        <v>7.45</v>
      </c>
      <c r="C11" s="0" t="n">
        <v>5.85</v>
      </c>
      <c r="D11" s="0" t="n">
        <f aca="false">C11/B11</f>
        <v>0.785234899328859</v>
      </c>
      <c r="F11" s="0" t="n">
        <v>7</v>
      </c>
      <c r="G11" s="0" t="n">
        <v>29.56</v>
      </c>
      <c r="H11" s="0" t="n">
        <v>21.08</v>
      </c>
      <c r="I11" s="0" t="n">
        <f aca="false">H11/G11</f>
        <v>0.713125845737483</v>
      </c>
      <c r="K11" s="3" t="n">
        <v>18</v>
      </c>
      <c r="L11" s="3" t="s">
        <v>93</v>
      </c>
      <c r="N11" s="11"/>
      <c r="Z11" s="0" t="n">
        <v>7</v>
      </c>
      <c r="AA11" s="0" t="s">
        <v>90</v>
      </c>
      <c r="AB11" s="0" t="s">
        <v>90</v>
      </c>
      <c r="AC11" s="0" t="s">
        <v>90</v>
      </c>
      <c r="AD11" s="0" t="s">
        <v>91</v>
      </c>
    </row>
    <row r="12" customFormat="false" ht="15.75" hidden="false" customHeight="true" outlineLevel="0" collapsed="false">
      <c r="A12" s="0" t="n">
        <v>8</v>
      </c>
      <c r="B12" s="0" t="n">
        <v>7.16</v>
      </c>
      <c r="C12" s="0" t="n">
        <v>5.86</v>
      </c>
      <c r="D12" s="0" t="n">
        <f aca="false">C12/B12</f>
        <v>0.818435754189944</v>
      </c>
      <c r="F12" s="0" t="n">
        <v>8</v>
      </c>
      <c r="G12" s="0" t="n">
        <v>32.11</v>
      </c>
      <c r="H12" s="0" t="n">
        <v>28.88</v>
      </c>
      <c r="I12" s="0" t="n">
        <f aca="false">H12/G12</f>
        <v>0.899408284023668</v>
      </c>
      <c r="K12" s="3" t="n">
        <v>20</v>
      </c>
      <c r="L12" s="3" t="n">
        <v>35</v>
      </c>
      <c r="M12" s="3" t="n">
        <v>28</v>
      </c>
      <c r="N12" s="11" t="n">
        <f aca="false">M12/L12</f>
        <v>0.8</v>
      </c>
      <c r="Z12" s="0" t="n">
        <v>8</v>
      </c>
      <c r="AA12" s="0" t="n">
        <v>5.52</v>
      </c>
      <c r="AB12" s="0" t="n">
        <v>5.33</v>
      </c>
      <c r="AC12" s="0" t="n">
        <f aca="false">AB12/AA12</f>
        <v>0.965579710144928</v>
      </c>
    </row>
    <row r="13" customFormat="false" ht="15.75" hidden="false" customHeight="true" outlineLevel="0" collapsed="false">
      <c r="A13" s="0" t="n">
        <v>9</v>
      </c>
      <c r="B13" s="0" t="n">
        <v>5.14</v>
      </c>
      <c r="C13" s="0" t="n">
        <v>5.14</v>
      </c>
      <c r="D13" s="0" t="n">
        <f aca="false">C13/B13</f>
        <v>1</v>
      </c>
      <c r="F13" s="0" t="n">
        <v>9</v>
      </c>
      <c r="G13" s="0" t="n">
        <v>32.52</v>
      </c>
      <c r="H13" s="0" t="n">
        <v>23.95</v>
      </c>
      <c r="I13" s="0" t="n">
        <f aca="false">H13/G13</f>
        <v>0.736469864698647</v>
      </c>
      <c r="K13" s="3" t="n">
        <v>21</v>
      </c>
      <c r="L13" s="3" t="n">
        <v>35</v>
      </c>
      <c r="N13" s="11"/>
      <c r="Z13" s="0" t="n">
        <v>9</v>
      </c>
      <c r="AA13" s="0" t="n">
        <v>4.02</v>
      </c>
      <c r="AB13" s="0" t="n">
        <v>3.52</v>
      </c>
      <c r="AC13" s="0" t="n">
        <f aca="false">AB13/AA13</f>
        <v>0.875621890547264</v>
      </c>
    </row>
    <row r="14" customFormat="false" ht="15.75" hidden="false" customHeight="true" outlineLevel="0" collapsed="false">
      <c r="A14" s="0" t="n">
        <v>10</v>
      </c>
      <c r="B14" s="0" t="n">
        <v>9.86</v>
      </c>
      <c r="C14" s="0" t="n">
        <v>6.24</v>
      </c>
      <c r="D14" s="0" t="n">
        <f aca="false">C14/B14</f>
        <v>0.632860040567951</v>
      </c>
      <c r="F14" s="0" t="n">
        <v>10</v>
      </c>
      <c r="G14" s="0" t="n">
        <v>31.04</v>
      </c>
      <c r="H14" s="0" t="n">
        <v>28.72</v>
      </c>
      <c r="I14" s="0" t="n">
        <f aca="false">H14/G14</f>
        <v>0.925257731958763</v>
      </c>
      <c r="K14" s="3" t="n">
        <v>22</v>
      </c>
      <c r="L14" s="3" t="n">
        <v>28</v>
      </c>
      <c r="M14" s="3" t="n">
        <v>22</v>
      </c>
      <c r="N14" s="11" t="n">
        <f aca="false">M14/L14</f>
        <v>0.785714285714286</v>
      </c>
      <c r="Z14" s="0" t="n">
        <v>10</v>
      </c>
      <c r="AA14" s="0" t="n">
        <v>5.24</v>
      </c>
      <c r="AB14" s="0" t="n">
        <v>4.64</v>
      </c>
      <c r="AC14" s="0" t="n">
        <f aca="false">AB14/AA14</f>
        <v>0.885496183206107</v>
      </c>
    </row>
    <row r="15" customFormat="false" ht="15.75" hidden="false" customHeight="true" outlineLevel="0" collapsed="false">
      <c r="A15" s="0" t="n">
        <v>11</v>
      </c>
      <c r="B15" s="0" t="n">
        <v>8.63</v>
      </c>
      <c r="C15" s="0" t="n">
        <v>6.55</v>
      </c>
      <c r="D15" s="0" t="n">
        <f aca="false">C15/B15</f>
        <v>0.758980301274623</v>
      </c>
      <c r="F15" s="0" t="n">
        <v>11</v>
      </c>
      <c r="G15" s="0" t="n">
        <v>31.77</v>
      </c>
      <c r="H15" s="0" t="n">
        <v>18.48</v>
      </c>
      <c r="I15" s="0" t="n">
        <f aca="false">H15/G15</f>
        <v>0.581680830972616</v>
      </c>
      <c r="Z15" s="0" t="n">
        <v>11</v>
      </c>
      <c r="AA15" s="0" t="n">
        <v>6.96</v>
      </c>
      <c r="AB15" s="0" t="n">
        <v>6.14</v>
      </c>
      <c r="AC15" s="0" t="n">
        <f aca="false">AB15/AA15</f>
        <v>0.882183908045977</v>
      </c>
    </row>
    <row r="16" customFormat="false" ht="15.75" hidden="false" customHeight="true" outlineLevel="0" collapsed="false">
      <c r="A16" s="0" t="n">
        <v>12</v>
      </c>
      <c r="B16" s="0" t="n">
        <v>6.41</v>
      </c>
      <c r="C16" s="0" t="n">
        <v>5.88</v>
      </c>
      <c r="D16" s="0" t="n">
        <f aca="false">C16/B16</f>
        <v>0.917316692667707</v>
      </c>
      <c r="F16" s="0" t="n">
        <v>12</v>
      </c>
      <c r="G16" s="0" t="n">
        <v>39.87</v>
      </c>
      <c r="H16" s="0" t="n">
        <v>30.62</v>
      </c>
      <c r="I16" s="0" t="n">
        <f aca="false">H16/G16</f>
        <v>0.767995986957612</v>
      </c>
      <c r="K16" s="3" t="s">
        <v>94</v>
      </c>
      <c r="L16" s="3" t="s">
        <v>95</v>
      </c>
      <c r="Z16" s="0" t="n">
        <v>12</v>
      </c>
      <c r="AA16" s="0" t="n">
        <v>5.56</v>
      </c>
      <c r="AB16" s="0" t="n">
        <v>5.03</v>
      </c>
      <c r="AC16" s="0" t="n">
        <f aca="false">AB16/AA16</f>
        <v>0.904676258992806</v>
      </c>
    </row>
    <row r="17" customFormat="false" ht="15.75" hidden="false" customHeight="true" outlineLevel="0" collapsed="false">
      <c r="A17" s="0" t="n">
        <v>13</v>
      </c>
      <c r="B17" s="0" t="n">
        <v>5.01</v>
      </c>
      <c r="C17" s="0" t="n">
        <v>4.88</v>
      </c>
      <c r="D17" s="0" t="n">
        <f aca="false">C17/B17</f>
        <v>0.974051896207585</v>
      </c>
      <c r="F17" s="0" t="n">
        <v>13</v>
      </c>
      <c r="G17" s="0" t="n">
        <v>28.33</v>
      </c>
      <c r="H17" s="0" t="n">
        <v>22.32</v>
      </c>
      <c r="I17" s="0" t="n">
        <f aca="false">H17/G17</f>
        <v>0.787857394987646</v>
      </c>
      <c r="Z17" s="0" t="n">
        <v>13</v>
      </c>
      <c r="AA17" s="0" t="n">
        <v>6.83</v>
      </c>
      <c r="AB17" s="0" t="n">
        <v>5.74</v>
      </c>
      <c r="AC17" s="0" t="n">
        <f aca="false">AB17/AA17</f>
        <v>0.840409956076135</v>
      </c>
    </row>
    <row r="18" customFormat="false" ht="15.75" hidden="false" customHeight="true" outlineLevel="0" collapsed="false">
      <c r="A18" s="0" t="n">
        <v>14</v>
      </c>
      <c r="B18" s="0" t="n">
        <v>7.75</v>
      </c>
      <c r="C18" s="0" t="n">
        <v>7</v>
      </c>
      <c r="D18" s="0" t="n">
        <f aca="false">C18/B18</f>
        <v>0.903225806451613</v>
      </c>
      <c r="F18" s="0" t="n">
        <v>14</v>
      </c>
      <c r="G18" s="0" t="n">
        <v>21.39</v>
      </c>
      <c r="H18" s="0" t="n">
        <v>19.33</v>
      </c>
      <c r="I18" s="0" t="n">
        <f aca="false">H18/G18</f>
        <v>0.903693314633006</v>
      </c>
      <c r="Z18" s="0" t="n">
        <v>14</v>
      </c>
      <c r="AA18" s="0" t="n">
        <v>5.76</v>
      </c>
      <c r="AB18" s="0" t="n">
        <v>5.12</v>
      </c>
      <c r="AC18" s="0" t="n">
        <f aca="false">AB18/AA18</f>
        <v>0.888888888888889</v>
      </c>
    </row>
    <row r="19" customFormat="false" ht="15.75" hidden="false" customHeight="true" outlineLevel="0" collapsed="false">
      <c r="A19" s="0" t="n">
        <v>15</v>
      </c>
      <c r="B19" s="0" t="n">
        <v>8.82</v>
      </c>
      <c r="C19" s="0" t="n">
        <v>7.01</v>
      </c>
      <c r="D19" s="0" t="n">
        <f aca="false">C19/B19</f>
        <v>0.794784580498866</v>
      </c>
      <c r="F19" s="0" t="n">
        <v>15</v>
      </c>
      <c r="G19" s="0" t="n">
        <v>26.22</v>
      </c>
      <c r="H19" s="0" t="n">
        <v>25.91</v>
      </c>
      <c r="I19" s="0" t="n">
        <f aca="false">H19/G19</f>
        <v>0.988176964149504</v>
      </c>
      <c r="Z19" s="0" t="n">
        <v>15</v>
      </c>
      <c r="AA19" s="0" t="n">
        <v>7.08</v>
      </c>
      <c r="AB19" s="0" t="n">
        <v>4.81</v>
      </c>
      <c r="AC19" s="0" t="n">
        <f aca="false">AB19/AA19</f>
        <v>0.679378531073446</v>
      </c>
    </row>
    <row r="20" customFormat="false" ht="15.75" hidden="false" customHeight="true" outlineLevel="0" collapsed="false">
      <c r="A20" s="0" t="n">
        <v>16</v>
      </c>
      <c r="B20" s="0" t="n">
        <v>7.11</v>
      </c>
      <c r="C20" s="0" t="n">
        <v>6.27</v>
      </c>
      <c r="D20" s="0" t="n">
        <f aca="false">C20/B20</f>
        <v>0.881856540084388</v>
      </c>
      <c r="F20" s="0" t="n">
        <v>16</v>
      </c>
      <c r="G20" s="0" t="n">
        <v>45.41</v>
      </c>
      <c r="H20" s="0" t="n">
        <v>25.46</v>
      </c>
      <c r="I20" s="0" t="n">
        <f aca="false">H20/G20</f>
        <v>0.560669456066946</v>
      </c>
      <c r="Z20" s="0" t="n">
        <v>16</v>
      </c>
      <c r="AA20" s="0" t="n">
        <v>6.41</v>
      </c>
      <c r="AB20" s="0" t="n">
        <v>4.69</v>
      </c>
      <c r="AC20" s="0" t="n">
        <f aca="false">AB20/AA20</f>
        <v>0.731669266770671</v>
      </c>
    </row>
    <row r="21" customFormat="false" ht="15.75" hidden="false" customHeight="true" outlineLevel="0" collapsed="false">
      <c r="A21" s="0" t="n">
        <v>17</v>
      </c>
      <c r="B21" s="0" t="n">
        <v>7.74</v>
      </c>
      <c r="C21" s="0" t="n">
        <v>6.21</v>
      </c>
      <c r="D21" s="0" t="n">
        <f aca="false">C21/B21</f>
        <v>0.802325581395349</v>
      </c>
      <c r="F21" s="0" t="n">
        <v>17</v>
      </c>
      <c r="G21" s="0" t="n">
        <v>27.81</v>
      </c>
      <c r="H21" s="0" t="n">
        <v>23.33</v>
      </c>
      <c r="I21" s="0" t="n">
        <f aca="false">H21/G21</f>
        <v>0.838906868033082</v>
      </c>
      <c r="Z21" s="0" t="n">
        <v>17</v>
      </c>
      <c r="AA21" s="0" t="n">
        <v>4.98</v>
      </c>
      <c r="AB21" s="0" t="n">
        <v>4.29</v>
      </c>
      <c r="AC21" s="0" t="n">
        <f aca="false">AB21/AA21</f>
        <v>0.86144578313253</v>
      </c>
    </row>
    <row r="22" customFormat="false" ht="15.75" hidden="false" customHeight="true" outlineLevel="0" collapsed="false">
      <c r="A22" s="0" t="n">
        <v>18</v>
      </c>
      <c r="B22" s="0" t="n">
        <v>8.82</v>
      </c>
      <c r="C22" s="0" t="n">
        <v>6.53</v>
      </c>
      <c r="D22" s="0" t="n">
        <f aca="false">C22/B22</f>
        <v>0.740362811791383</v>
      </c>
      <c r="F22" s="0" t="n">
        <v>18</v>
      </c>
      <c r="G22" s="0" t="n">
        <v>24.1</v>
      </c>
      <c r="H22" s="0" t="n">
        <v>22.05</v>
      </c>
      <c r="I22" s="0" t="n">
        <f aca="false">H22/G22</f>
        <v>0.9149377593361</v>
      </c>
      <c r="Z22" s="0" t="n">
        <v>18</v>
      </c>
      <c r="AA22" s="0" t="n">
        <v>5.9</v>
      </c>
      <c r="AB22" s="0" t="n">
        <v>4.02</v>
      </c>
      <c r="AC22" s="0" t="n">
        <f aca="false">AB22/AA22</f>
        <v>0.68135593220339</v>
      </c>
    </row>
    <row r="23" customFormat="false" ht="15.75" hidden="false" customHeight="true" outlineLevel="0" collapsed="false">
      <c r="A23" s="0" t="n">
        <v>19</v>
      </c>
      <c r="B23" s="0" t="n">
        <v>6.23</v>
      </c>
      <c r="C23" s="0" t="n">
        <v>5.21</v>
      </c>
      <c r="D23" s="0" t="n">
        <f aca="false">C23/B23</f>
        <v>0.836276083467095</v>
      </c>
      <c r="F23" s="0" t="n">
        <v>19</v>
      </c>
      <c r="G23" s="0" t="n">
        <v>30.84</v>
      </c>
      <c r="H23" s="0" t="s">
        <v>96</v>
      </c>
      <c r="I23" s="0" t="s">
        <v>90</v>
      </c>
      <c r="Z23" s="0" t="n">
        <v>19</v>
      </c>
      <c r="AA23" s="0" t="n">
        <v>8.33</v>
      </c>
      <c r="AB23" s="0" t="n">
        <v>5.76</v>
      </c>
      <c r="AC23" s="0" t="n">
        <f aca="false">AB23/AA23</f>
        <v>0.691476590636254</v>
      </c>
    </row>
    <row r="24" customFormat="false" ht="15.75" hidden="false" customHeight="true" outlineLevel="0" collapsed="false">
      <c r="A24" s="0" t="n">
        <v>20</v>
      </c>
      <c r="B24" s="0" t="n">
        <v>9.31</v>
      </c>
      <c r="C24" s="0" t="n">
        <v>7.24</v>
      </c>
      <c r="D24" s="0" t="n">
        <f aca="false">C24/B24</f>
        <v>0.77765843179377</v>
      </c>
      <c r="F24" s="0" t="n">
        <v>20</v>
      </c>
      <c r="G24" s="0" t="n">
        <v>24.98</v>
      </c>
      <c r="H24" s="0" t="n">
        <v>17.25</v>
      </c>
      <c r="I24" s="0" t="n">
        <f aca="false">H24/G24</f>
        <v>0.690552441953563</v>
      </c>
      <c r="Z24" s="0" t="n">
        <v>20</v>
      </c>
      <c r="AA24" s="0" t="n">
        <v>5.18</v>
      </c>
      <c r="AB24" s="0" t="n">
        <v>4.16</v>
      </c>
      <c r="AC24" s="0" t="n">
        <f aca="false">AB24/AA24</f>
        <v>0.803088803088803</v>
      </c>
    </row>
    <row r="25" customFormat="false" ht="15.75" hidden="false" customHeight="true" outlineLevel="0" collapsed="false">
      <c r="A25" s="0" t="n">
        <v>21</v>
      </c>
      <c r="B25" s="0" t="n">
        <v>5.69</v>
      </c>
      <c r="C25" s="0" t="n">
        <v>4.41</v>
      </c>
      <c r="D25" s="0" t="n">
        <f aca="false">C25/B25</f>
        <v>0.775043936731107</v>
      </c>
      <c r="Z25" s="0" t="n">
        <v>21</v>
      </c>
      <c r="AA25" s="0" t="n">
        <v>6.32</v>
      </c>
      <c r="AB25" s="0" t="n">
        <v>4.92</v>
      </c>
      <c r="AC25" s="0" t="n">
        <f aca="false">AB25/AA25</f>
        <v>0.778481012658228</v>
      </c>
    </row>
    <row r="26" customFormat="false" ht="15.75" hidden="false" customHeight="true" outlineLevel="0" collapsed="false">
      <c r="A26" s="0" t="n">
        <v>22</v>
      </c>
      <c r="B26" s="0" t="n">
        <v>5.76</v>
      </c>
      <c r="C26" s="0" t="n">
        <v>4.98</v>
      </c>
      <c r="D26" s="0" t="n">
        <f aca="false">C26/B26</f>
        <v>0.864583333333333</v>
      </c>
      <c r="Z26" s="0" t="n">
        <v>22</v>
      </c>
      <c r="AA26" s="0" t="n">
        <v>6.08</v>
      </c>
      <c r="AB26" s="0" t="n">
        <v>5.01</v>
      </c>
      <c r="AC26" s="0" t="n">
        <f aca="false">AB26/AA26</f>
        <v>0.824013157894737</v>
      </c>
    </row>
    <row r="27" customFormat="false" ht="15.75" hidden="false" customHeight="true" outlineLevel="0" collapsed="false">
      <c r="A27" s="0" t="n">
        <v>23</v>
      </c>
      <c r="B27" s="0" t="n">
        <v>6.76</v>
      </c>
      <c r="C27" s="0" t="n">
        <v>6.67</v>
      </c>
      <c r="D27" s="0" t="n">
        <f aca="false">C27/B27</f>
        <v>0.986686390532544</v>
      </c>
      <c r="Z27" s="0" t="n">
        <v>23</v>
      </c>
      <c r="AA27" s="0" t="n">
        <v>7.19</v>
      </c>
      <c r="AB27" s="0" t="n">
        <v>5.25</v>
      </c>
      <c r="AC27" s="0" t="n">
        <f aca="false">AB27/AA27</f>
        <v>0.730180806675939</v>
      </c>
    </row>
    <row r="28" customFormat="false" ht="15.75" hidden="false" customHeight="true" outlineLevel="0" collapsed="false">
      <c r="A28" s="0" t="n">
        <v>24</v>
      </c>
      <c r="B28" s="0" t="n">
        <v>6.43</v>
      </c>
      <c r="C28" s="0" t="n">
        <v>6.02</v>
      </c>
      <c r="D28" s="0" t="n">
        <f aca="false">C28/B28</f>
        <v>0.936236391912908</v>
      </c>
      <c r="Z28" s="0" t="n">
        <v>24</v>
      </c>
      <c r="AA28" s="0" t="n">
        <v>7.4</v>
      </c>
      <c r="AB28" s="0" t="n">
        <v>7.37</v>
      </c>
      <c r="AC28" s="0" t="n">
        <f aca="false">AB28/AA28</f>
        <v>0.995945945945946</v>
      </c>
    </row>
    <row r="29" customFormat="false" ht="15.75" hidden="false" customHeight="true" outlineLevel="0" collapsed="false">
      <c r="A29" s="0" t="n">
        <v>25</v>
      </c>
      <c r="B29" s="0" t="n">
        <v>8.54</v>
      </c>
      <c r="C29" s="0" t="n">
        <v>7.43</v>
      </c>
      <c r="D29" s="0" t="n">
        <f aca="false">C29/B29</f>
        <v>0.870023419203747</v>
      </c>
      <c r="Z29" s="0" t="n">
        <v>25</v>
      </c>
      <c r="AA29" s="0" t="n">
        <v>6.32</v>
      </c>
      <c r="AB29" s="0" t="n">
        <v>5.72</v>
      </c>
      <c r="AC29" s="0" t="n">
        <f aca="false">AB29/AA29</f>
        <v>0.90506329113924</v>
      </c>
    </row>
    <row r="30" customFormat="false" ht="15.75" hidden="false" customHeight="true" outlineLevel="0" collapsed="false">
      <c r="A30" s="0" t="n">
        <v>26</v>
      </c>
      <c r="B30" s="0" t="n">
        <v>9.79</v>
      </c>
      <c r="C30" s="0" t="n">
        <v>9.12</v>
      </c>
      <c r="D30" s="0" t="n">
        <f aca="false">C30/B30</f>
        <v>0.931562819203269</v>
      </c>
      <c r="Z30" s="0" t="n">
        <v>26</v>
      </c>
      <c r="AA30" s="0" t="n">
        <v>8.66</v>
      </c>
      <c r="AB30" s="0" t="n">
        <v>6.46</v>
      </c>
      <c r="AC30" s="0" t="n">
        <f aca="false">AB30/AA30</f>
        <v>0.745958429561201</v>
      </c>
    </row>
    <row r="31" customFormat="false" ht="15.75" hidden="false" customHeight="true" outlineLevel="0" collapsed="false">
      <c r="A31" s="0" t="n">
        <v>27</v>
      </c>
      <c r="B31" s="0" t="n">
        <v>10.75</v>
      </c>
      <c r="C31" s="0" t="n">
        <v>8.43</v>
      </c>
      <c r="D31" s="0" t="n">
        <f aca="false">C31/B31</f>
        <v>0.784186046511628</v>
      </c>
      <c r="Z31" s="0" t="n">
        <v>27</v>
      </c>
      <c r="AA31" s="0" t="n">
        <v>5.25</v>
      </c>
      <c r="AB31" s="0" t="n">
        <v>4.07</v>
      </c>
      <c r="AC31" s="0" t="n">
        <f aca="false">AB31/AA31</f>
        <v>0.775238095238095</v>
      </c>
    </row>
    <row r="32" customFormat="false" ht="15.75" hidden="false" customHeight="true" outlineLevel="0" collapsed="false">
      <c r="A32" s="0" t="n">
        <v>28</v>
      </c>
      <c r="B32" s="0" t="n">
        <v>10.58</v>
      </c>
      <c r="C32" s="0" t="n">
        <v>8.92</v>
      </c>
      <c r="D32" s="0" t="n">
        <f aca="false">C32/B32</f>
        <v>0.843100189035917</v>
      </c>
      <c r="Z32" s="0" t="n">
        <v>28</v>
      </c>
      <c r="AA32" s="0" t="n">
        <v>5.91</v>
      </c>
      <c r="AB32" s="0" t="n">
        <v>5.66</v>
      </c>
      <c r="AC32" s="0" t="n">
        <f aca="false">AB32/AA32</f>
        <v>0.957698815566836</v>
      </c>
    </row>
    <row r="33" customFormat="false" ht="15.75" hidden="false" customHeight="true" outlineLevel="0" collapsed="false">
      <c r="A33" s="0" t="n">
        <v>29</v>
      </c>
      <c r="B33" s="0" t="n">
        <v>8.57</v>
      </c>
      <c r="C33" s="0" t="n">
        <v>5.87</v>
      </c>
      <c r="D33" s="0" t="n">
        <f aca="false">C33/B33</f>
        <v>0.684947491248541</v>
      </c>
      <c r="Z33" s="0" t="n">
        <v>29</v>
      </c>
      <c r="AA33" s="0" t="n">
        <v>7.41</v>
      </c>
      <c r="AB33" s="0" t="n">
        <v>5.01</v>
      </c>
      <c r="AC33" s="0" t="n">
        <f aca="false">AB33/AA33</f>
        <v>0.676113360323887</v>
      </c>
    </row>
    <row r="34" customFormat="false" ht="15.75" hidden="false" customHeight="true" outlineLevel="0" collapsed="false">
      <c r="A34" s="0" t="n">
        <v>30</v>
      </c>
      <c r="B34" s="0" t="n">
        <v>5.6</v>
      </c>
      <c r="C34" s="0" t="n">
        <v>4.55</v>
      </c>
      <c r="D34" s="0" t="n">
        <f aca="false">C34/B34</f>
        <v>0.8125</v>
      </c>
      <c r="Z34" s="0" t="n">
        <v>30</v>
      </c>
      <c r="AA34" s="0" t="n">
        <v>4.52</v>
      </c>
      <c r="AB34" s="0" t="n">
        <v>4.52</v>
      </c>
      <c r="AC34" s="0" t="n">
        <f aca="false">AB34/AA34</f>
        <v>1</v>
      </c>
    </row>
    <row r="35" customFormat="false" ht="15.75" hidden="false" customHeight="true" outlineLevel="0" collapsed="false">
      <c r="A35" s="0" t="n">
        <v>31</v>
      </c>
      <c r="B35" s="0" t="n">
        <v>6.45</v>
      </c>
      <c r="C35" s="0" t="n">
        <v>5.38</v>
      </c>
      <c r="D35" s="0" t="n">
        <f aca="false">C35/B35</f>
        <v>0.834108527131783</v>
      </c>
      <c r="Z35" s="0" t="n">
        <v>31</v>
      </c>
      <c r="AA35" s="0" t="n">
        <v>6.79</v>
      </c>
      <c r="AB35" s="0" t="n">
        <v>5.45</v>
      </c>
      <c r="AC35" s="0" t="n">
        <f aca="false">AB35/AA35</f>
        <v>0.802650957290133</v>
      </c>
    </row>
    <row r="36" customFormat="false" ht="15.75" hidden="false" customHeight="true" outlineLevel="0" collapsed="false">
      <c r="A36" s="0" t="n">
        <v>32</v>
      </c>
      <c r="B36" s="0" t="n">
        <v>10.61</v>
      </c>
      <c r="C36" s="0" t="n">
        <v>8.21</v>
      </c>
      <c r="D36" s="0" t="n">
        <f aca="false">C36/B36</f>
        <v>0.773798303487276</v>
      </c>
      <c r="Z36" s="0" t="n">
        <v>32</v>
      </c>
      <c r="AA36" s="0" t="n">
        <v>4.47</v>
      </c>
      <c r="AB36" s="0" t="n">
        <v>3.92</v>
      </c>
      <c r="AC36" s="0" t="n">
        <f aca="false">AB36/AA36</f>
        <v>0.876957494407159</v>
      </c>
    </row>
    <row r="37" customFormat="false" ht="15.75" hidden="false" customHeight="true" outlineLevel="0" collapsed="false">
      <c r="A37" s="0" t="n">
        <v>33</v>
      </c>
      <c r="B37" s="0" t="n">
        <v>6.95</v>
      </c>
      <c r="C37" s="0" t="n">
        <v>6.18</v>
      </c>
      <c r="D37" s="0" t="n">
        <f aca="false">C37/B37</f>
        <v>0.889208633093525</v>
      </c>
      <c r="Z37" s="0" t="n">
        <v>33</v>
      </c>
      <c r="AA37" s="0" t="n">
        <v>5.49</v>
      </c>
      <c r="AB37" s="0" t="n">
        <v>5.43</v>
      </c>
      <c r="AC37" s="0" t="n">
        <f aca="false">AB37/AA37</f>
        <v>0.989071038251366</v>
      </c>
    </row>
    <row r="38" customFormat="false" ht="15.75" hidden="false" customHeight="true" outlineLevel="0" collapsed="false">
      <c r="A38" s="0" t="n">
        <v>34</v>
      </c>
      <c r="B38" s="0" t="n">
        <v>6.5</v>
      </c>
      <c r="C38" s="0" t="n">
        <v>5.46</v>
      </c>
      <c r="D38" s="0" t="n">
        <f aca="false">C38/B38</f>
        <v>0.84</v>
      </c>
      <c r="Z38" s="0" t="n">
        <v>34</v>
      </c>
      <c r="AA38" s="0" t="n">
        <v>5.38</v>
      </c>
      <c r="AB38" s="0" t="n">
        <v>3.68</v>
      </c>
      <c r="AC38" s="0" t="n">
        <f aca="false">AB38/AA38</f>
        <v>0.684014869888476</v>
      </c>
    </row>
    <row r="39" customFormat="false" ht="15.75" hidden="false" customHeight="true" outlineLevel="0" collapsed="false">
      <c r="A39" s="0" t="n">
        <v>35</v>
      </c>
      <c r="B39" s="0" t="n">
        <v>7.82</v>
      </c>
      <c r="C39" s="0" t="n">
        <v>6.77</v>
      </c>
      <c r="D39" s="0" t="n">
        <f aca="false">C39/B39</f>
        <v>0.865728900255754</v>
      </c>
      <c r="Z39" s="0" t="n">
        <v>35</v>
      </c>
      <c r="AA39" s="0" t="n">
        <v>3.9</v>
      </c>
      <c r="AB39" s="0" t="n">
        <v>3.9</v>
      </c>
      <c r="AC39" s="0" t="n">
        <f aca="false">AB39/AA39</f>
        <v>1</v>
      </c>
    </row>
    <row r="40" customFormat="false" ht="15.75" hidden="false" customHeight="true" outlineLevel="0" collapsed="false">
      <c r="A40" s="0" t="n">
        <v>36</v>
      </c>
      <c r="B40" s="0" t="n">
        <v>11.63</v>
      </c>
      <c r="C40" s="0" t="n">
        <v>9.48</v>
      </c>
      <c r="D40" s="0" t="n">
        <f aca="false">C40/B40</f>
        <v>0.815133276010318</v>
      </c>
      <c r="Z40" s="0" t="n">
        <v>36</v>
      </c>
      <c r="AA40" s="0" t="n">
        <v>3.89</v>
      </c>
      <c r="AB40" s="0" t="n">
        <v>3.89</v>
      </c>
      <c r="AC40" s="0" t="n">
        <f aca="false">AB40/AA40</f>
        <v>1</v>
      </c>
    </row>
    <row r="41" customFormat="false" ht="15.75" hidden="false" customHeight="true" outlineLevel="0" collapsed="false">
      <c r="A41" s="0" t="n">
        <v>37</v>
      </c>
      <c r="B41" s="0" t="n">
        <v>6.25</v>
      </c>
      <c r="C41" s="0" t="n">
        <v>6.2</v>
      </c>
      <c r="D41" s="0" t="n">
        <f aca="false">C41/B41</f>
        <v>0.992</v>
      </c>
      <c r="Z41" s="0" t="n">
        <v>37</v>
      </c>
      <c r="AA41" s="0" t="n">
        <v>5.12</v>
      </c>
      <c r="AB41" s="0" t="n">
        <v>4.23</v>
      </c>
      <c r="AC41" s="0" t="n">
        <f aca="false">AB41/AA41</f>
        <v>0.826171875</v>
      </c>
    </row>
    <row r="42" customFormat="false" ht="15.75" hidden="false" customHeight="true" outlineLevel="0" collapsed="false">
      <c r="A42" s="0" t="n">
        <v>38</v>
      </c>
      <c r="B42" s="0" t="n">
        <v>11.92</v>
      </c>
      <c r="C42" s="0" t="n">
        <v>9.92</v>
      </c>
      <c r="D42" s="0" t="n">
        <f aca="false">C42/B42</f>
        <v>0.832214765100671</v>
      </c>
      <c r="Z42" s="0" t="n">
        <v>38</v>
      </c>
      <c r="AA42" s="0" t="n">
        <v>10.73</v>
      </c>
      <c r="AB42" s="0" t="n">
        <v>6.86</v>
      </c>
      <c r="AC42" s="0" t="n">
        <f aca="false">AB42/AA42</f>
        <v>0.63932898415657</v>
      </c>
    </row>
    <row r="43" customFormat="false" ht="15.75" hidden="false" customHeight="true" outlineLevel="0" collapsed="false">
      <c r="A43" s="0" t="n">
        <v>39</v>
      </c>
      <c r="B43" s="0" t="n">
        <v>8.26</v>
      </c>
      <c r="C43" s="0" t="n">
        <v>5.96</v>
      </c>
      <c r="D43" s="0" t="n">
        <f aca="false">C43/B43</f>
        <v>0.721549636803874</v>
      </c>
      <c r="Z43" s="0" t="n">
        <v>39</v>
      </c>
      <c r="AA43" s="0" t="n">
        <v>4.88</v>
      </c>
      <c r="AB43" s="0" t="n">
        <v>4.28</v>
      </c>
      <c r="AC43" s="0" t="n">
        <f aca="false">AB43/AA43</f>
        <v>0.877049180327869</v>
      </c>
    </row>
    <row r="44" customFormat="false" ht="15.75" hidden="false" customHeight="true" outlineLevel="0" collapsed="false">
      <c r="A44" s="0" t="n">
        <v>40</v>
      </c>
      <c r="B44" s="0" t="n">
        <v>11.63</v>
      </c>
      <c r="C44" s="0" t="n">
        <v>10.07</v>
      </c>
      <c r="D44" s="0" t="n">
        <f aca="false">C44/B44</f>
        <v>0.865864144453998</v>
      </c>
      <c r="Z44" s="0" t="n">
        <v>40</v>
      </c>
      <c r="AA44" s="0" t="n">
        <v>5.25</v>
      </c>
      <c r="AB44" s="0" t="n">
        <v>4.42</v>
      </c>
      <c r="AC44" s="0" t="n">
        <f aca="false">AB44/AA44</f>
        <v>0.841904761904762</v>
      </c>
    </row>
    <row r="45" customFormat="false" ht="15.75" hidden="false" customHeight="true" outlineLevel="0" collapsed="false">
      <c r="A45" s="0" t="n">
        <v>41</v>
      </c>
      <c r="B45" s="0" t="n">
        <v>5.56</v>
      </c>
      <c r="C45" s="0" t="n">
        <v>4.48</v>
      </c>
      <c r="D45" s="0" t="n">
        <f aca="false">C45/B45</f>
        <v>0.805755395683453</v>
      </c>
      <c r="Z45" s="0" t="n">
        <v>41</v>
      </c>
      <c r="AA45" s="0" t="n">
        <v>7.09</v>
      </c>
      <c r="AB45" s="0" t="n">
        <v>5.19</v>
      </c>
      <c r="AC45" s="0" t="n">
        <f aca="false">AB45/AA45</f>
        <v>0.732016925246827</v>
      </c>
    </row>
    <row r="46" customFormat="false" ht="15.75" hidden="false" customHeight="true" outlineLevel="0" collapsed="false">
      <c r="A46" s="0" t="n">
        <v>42</v>
      </c>
      <c r="B46" s="0" t="n">
        <v>4.4</v>
      </c>
      <c r="C46" s="0" t="n">
        <v>3.9</v>
      </c>
      <c r="D46" s="0" t="n">
        <f aca="false">C46/B46</f>
        <v>0.886363636363636</v>
      </c>
      <c r="Z46" s="0" t="n">
        <v>42</v>
      </c>
      <c r="AA46" s="0" t="n">
        <v>8.44</v>
      </c>
      <c r="AB46" s="0" t="n">
        <v>6.66</v>
      </c>
      <c r="AC46" s="0" t="n">
        <f aca="false">AB46/AA46</f>
        <v>0.789099526066351</v>
      </c>
    </row>
    <row r="47" customFormat="false" ht="15.75" hidden="false" customHeight="true" outlineLevel="0" collapsed="false">
      <c r="A47" s="0" t="n">
        <v>43</v>
      </c>
      <c r="B47" s="0" t="n">
        <v>6.86</v>
      </c>
      <c r="C47" s="0" t="n">
        <v>5.5</v>
      </c>
      <c r="D47" s="0" t="n">
        <f aca="false">C47/B47</f>
        <v>0.801749271137026</v>
      </c>
      <c r="Z47" s="0" t="n">
        <v>43</v>
      </c>
      <c r="AA47" s="0" t="n">
        <v>8.71</v>
      </c>
      <c r="AB47" s="0" t="n">
        <v>6.27</v>
      </c>
      <c r="AC47" s="0" t="n">
        <f aca="false">AB47/AA47</f>
        <v>0.719862227324914</v>
      </c>
    </row>
    <row r="48" customFormat="false" ht="15.75" hidden="false" customHeight="true" outlineLevel="0" collapsed="false">
      <c r="A48" s="0" t="n">
        <v>44</v>
      </c>
      <c r="B48" s="0" t="n">
        <v>7.35</v>
      </c>
      <c r="C48" s="0" t="n">
        <v>5.63</v>
      </c>
      <c r="D48" s="0" t="n">
        <f aca="false">C48/B48</f>
        <v>0.765986394557823</v>
      </c>
    </row>
    <row r="49" customFormat="false" ht="15.75" hidden="false" customHeight="true" outlineLevel="0" collapsed="false">
      <c r="A49" s="0" t="n">
        <v>45</v>
      </c>
      <c r="B49" s="0" t="n">
        <v>5.49</v>
      </c>
      <c r="C49" s="0" t="n">
        <v>4.79</v>
      </c>
      <c r="D49" s="0" t="n">
        <f aca="false">C49/B49</f>
        <v>0.872495446265938</v>
      </c>
    </row>
    <row r="50" customFormat="false" ht="15.75" hidden="false" customHeight="true" outlineLevel="0" collapsed="false">
      <c r="A50" s="0" t="n">
        <v>46</v>
      </c>
      <c r="B50" s="0" t="n">
        <v>11.87</v>
      </c>
      <c r="C50" s="0" t="n">
        <v>9.62</v>
      </c>
      <c r="D50" s="0" t="n">
        <f aca="false">C50/B50</f>
        <v>0.81044650379107</v>
      </c>
    </row>
    <row r="51" customFormat="false" ht="15.75" hidden="false" customHeight="true" outlineLevel="0" collapsed="false">
      <c r="A51" s="0" t="n">
        <v>47</v>
      </c>
      <c r="B51" s="0" t="n">
        <v>12.03</v>
      </c>
      <c r="C51" s="0" t="n">
        <v>10.26</v>
      </c>
      <c r="D51" s="0" t="n">
        <f aca="false">C51/B51</f>
        <v>0.85286783042394</v>
      </c>
    </row>
    <row r="52" customFormat="false" ht="15.75" hidden="false" customHeight="true" outlineLevel="0" collapsed="false">
      <c r="A52" s="0" t="n">
        <v>48</v>
      </c>
      <c r="B52" s="0" t="n">
        <v>11.91</v>
      </c>
      <c r="C52" s="0" t="n">
        <v>8.11</v>
      </c>
      <c r="D52" s="0" t="n">
        <f aca="false">C52/B52</f>
        <v>0.680940386230059</v>
      </c>
    </row>
    <row r="53" customFormat="false" ht="15.75" hidden="false" customHeight="true" outlineLevel="0" collapsed="false">
      <c r="A53" s="0" t="n">
        <v>49</v>
      </c>
      <c r="B53" s="0" t="n">
        <v>9.02</v>
      </c>
      <c r="C53" s="0" t="n">
        <v>8.39</v>
      </c>
      <c r="D53" s="0" t="n">
        <f aca="false">C53/B53</f>
        <v>0.930155210643016</v>
      </c>
    </row>
    <row r="54" customFormat="false" ht="15.75" hidden="false" customHeight="true" outlineLevel="0" collapsed="false">
      <c r="A54" s="0" t="n">
        <v>50</v>
      </c>
      <c r="B54" s="0" t="n">
        <v>8.28</v>
      </c>
      <c r="C54" s="0" t="n">
        <v>7.38</v>
      </c>
      <c r="D54" s="0" t="n">
        <f aca="false">C54/B54</f>
        <v>0.891304347826087</v>
      </c>
    </row>
    <row r="55" customFormat="false" ht="15.75" hidden="false" customHeight="true" outlineLevel="0" collapsed="false">
      <c r="A55" s="0" t="n">
        <v>51</v>
      </c>
      <c r="B55" s="0" t="n">
        <v>8.83</v>
      </c>
      <c r="C55" s="0" t="n">
        <v>7.78</v>
      </c>
      <c r="D55" s="0" t="n">
        <f aca="false">C55/B55</f>
        <v>0.881087202718007</v>
      </c>
    </row>
    <row r="56" customFormat="false" ht="15.75" hidden="false" customHeight="true" outlineLevel="0" collapsed="false">
      <c r="A56" s="0" t="n">
        <v>52</v>
      </c>
      <c r="B56" s="0" t="n">
        <v>5.06</v>
      </c>
      <c r="C56" s="0" t="n">
        <v>4.74</v>
      </c>
      <c r="D56" s="0" t="n">
        <f aca="false">C56/B56</f>
        <v>0.936758893280632</v>
      </c>
    </row>
    <row r="57" customFormat="false" ht="15.75" hidden="false" customHeight="true" outlineLevel="0" collapsed="false">
      <c r="A57" s="0" t="n">
        <v>53</v>
      </c>
      <c r="B57" s="0" t="n">
        <v>8.29</v>
      </c>
      <c r="C57" s="0" t="n">
        <v>7.78</v>
      </c>
      <c r="D57" s="0" t="n">
        <f aca="false">C57/B57</f>
        <v>0.938480096501809</v>
      </c>
    </row>
    <row r="58" customFormat="false" ht="15.75" hidden="false" customHeight="true" outlineLevel="0" collapsed="false">
      <c r="A58" s="0" t="n">
        <v>54</v>
      </c>
      <c r="B58" s="0" t="n">
        <v>9.58</v>
      </c>
      <c r="C58" s="0" t="n">
        <v>8.14</v>
      </c>
      <c r="D58" s="0" t="n">
        <f aca="false">C58/B58</f>
        <v>0.849686847599165</v>
      </c>
    </row>
    <row r="59" customFormat="false" ht="15.75" hidden="false" customHeight="true" outlineLevel="0" collapsed="false">
      <c r="A59" s="0" t="n">
        <v>55</v>
      </c>
      <c r="B59" s="0" t="n">
        <v>7.04</v>
      </c>
      <c r="C59" s="0" t="n">
        <v>5.48</v>
      </c>
      <c r="D59" s="0" t="n">
        <f aca="false">C59/B59</f>
        <v>0.778409090909091</v>
      </c>
    </row>
    <row r="60" customFormat="false" ht="15.75" hidden="false" customHeight="true" outlineLevel="0" collapsed="false">
      <c r="A60" s="0" t="n">
        <v>56</v>
      </c>
      <c r="B60" s="0" t="n">
        <v>7.46</v>
      </c>
      <c r="C60" s="0" t="n">
        <v>7.28</v>
      </c>
      <c r="D60" s="0" t="n">
        <f aca="false">C60/B60</f>
        <v>0.975871313672922</v>
      </c>
    </row>
    <row r="61" customFormat="false" ht="15.75" hidden="false" customHeight="true" outlineLevel="0" collapsed="false">
      <c r="A61" s="0" t="n">
        <v>57</v>
      </c>
      <c r="B61" s="0" t="n">
        <v>8.53</v>
      </c>
      <c r="C61" s="0" t="n">
        <v>8.51</v>
      </c>
      <c r="D61" s="0" t="n">
        <f aca="false">C61/B61</f>
        <v>0.997655334114889</v>
      </c>
    </row>
    <row r="62" customFormat="false" ht="15.75" hidden="false" customHeight="true" outlineLevel="0" collapsed="false">
      <c r="A62" s="0" t="n">
        <v>58</v>
      </c>
      <c r="B62" s="0" t="n">
        <v>6.89</v>
      </c>
      <c r="C62" s="0" t="n">
        <v>5.14</v>
      </c>
      <c r="D62" s="0" t="n">
        <f aca="false">C62/B62</f>
        <v>0.746008708272859</v>
      </c>
    </row>
    <row r="63" customFormat="false" ht="15.75" hidden="false" customHeight="true" outlineLevel="0" collapsed="false">
      <c r="A63" s="0" t="n">
        <v>59</v>
      </c>
      <c r="B63" s="0" t="n">
        <v>6.95</v>
      </c>
      <c r="C63" s="0" t="n">
        <v>5.96</v>
      </c>
      <c r="D63" s="0" t="n">
        <f aca="false">C63/B63</f>
        <v>0.857553956834532</v>
      </c>
    </row>
    <row r="64" customFormat="false" ht="15.75" hidden="false" customHeight="true" outlineLevel="0" collapsed="false">
      <c r="A64" s="0" t="n">
        <v>60</v>
      </c>
      <c r="B64" s="0" t="n">
        <v>10.04</v>
      </c>
      <c r="C64" s="0" t="n">
        <v>9.57</v>
      </c>
      <c r="D64" s="0" t="n">
        <f aca="false">C64/B64</f>
        <v>0.953187250996016</v>
      </c>
    </row>
    <row r="65" customFormat="false" ht="15.75" hidden="false" customHeight="true" outlineLevel="0" collapsed="false">
      <c r="A65" s="0" t="n">
        <v>61</v>
      </c>
      <c r="B65" s="0" t="n">
        <v>6.09</v>
      </c>
      <c r="C65" s="0" t="n">
        <v>5.41</v>
      </c>
      <c r="D65" s="0" t="n">
        <f aca="false">C65/B65</f>
        <v>0.888341543513957</v>
      </c>
    </row>
    <row r="66" customFormat="false" ht="15.75" hidden="false" customHeight="true" outlineLevel="0" collapsed="false">
      <c r="A66" s="0" t="n">
        <v>62</v>
      </c>
      <c r="B66" s="0" t="n">
        <v>7.37</v>
      </c>
      <c r="C66" s="0" t="n">
        <v>6</v>
      </c>
      <c r="D66" s="0" t="n">
        <f aca="false">C66/B66</f>
        <v>0.814111261872456</v>
      </c>
    </row>
    <row r="67" customFormat="false" ht="15.75" hidden="false" customHeight="true" outlineLevel="0" collapsed="false">
      <c r="A67" s="0" t="n">
        <v>63</v>
      </c>
      <c r="B67" s="0" t="n">
        <v>5.5</v>
      </c>
      <c r="C67" s="0" t="n">
        <v>4.83</v>
      </c>
      <c r="D67" s="0" t="n">
        <f aca="false">C67/B67</f>
        <v>0.878181818181818</v>
      </c>
    </row>
    <row r="68" customFormat="false" ht="15.75" hidden="false" customHeight="true" outlineLevel="0" collapsed="false">
      <c r="A68" s="0" t="n">
        <v>64</v>
      </c>
      <c r="B68" s="0" t="n">
        <v>6.92</v>
      </c>
      <c r="C68" s="0" t="n">
        <v>4.89</v>
      </c>
      <c r="D68" s="0" t="n">
        <f aca="false">C68/B68</f>
        <v>0.706647398843931</v>
      </c>
    </row>
    <row r="69" customFormat="false" ht="15.75" hidden="false" customHeight="true" outlineLevel="0" collapsed="false">
      <c r="A69" s="0" t="n">
        <v>65</v>
      </c>
      <c r="B69" s="0" t="n">
        <v>10.12</v>
      </c>
      <c r="C69" s="0" t="n">
        <v>6.86</v>
      </c>
      <c r="D69" s="0" t="n">
        <f aca="false">C69/B69</f>
        <v>0.677865612648221</v>
      </c>
    </row>
    <row r="70" customFormat="false" ht="15.75" hidden="false" customHeight="true" outlineLevel="0" collapsed="false">
      <c r="A70" s="0" t="n">
        <v>66</v>
      </c>
      <c r="B70" s="0" t="n">
        <v>6.63</v>
      </c>
      <c r="C70" s="0" t="n">
        <v>5.72</v>
      </c>
      <c r="D70" s="0" t="n">
        <f aca="false">C70/B70</f>
        <v>0.862745098039216</v>
      </c>
    </row>
    <row r="71" customFormat="false" ht="15.75" hidden="false" customHeight="true" outlineLevel="0" collapsed="false">
      <c r="A71" s="0" t="n">
        <v>67</v>
      </c>
      <c r="B71" s="0" t="n">
        <v>12.1</v>
      </c>
      <c r="C71" s="0" t="n">
        <v>6.33</v>
      </c>
      <c r="D71" s="0" t="n">
        <f aca="false">C71/B71</f>
        <v>0.523140495867769</v>
      </c>
    </row>
    <row r="72" customFormat="false" ht="15.75" hidden="false" customHeight="true" outlineLevel="0" collapsed="false">
      <c r="A72" s="0" t="n">
        <v>68</v>
      </c>
      <c r="B72" s="0" t="n">
        <v>7.08</v>
      </c>
      <c r="C72" s="0" t="n">
        <v>6.52</v>
      </c>
      <c r="D72" s="0" t="n">
        <f aca="false">C72/B72</f>
        <v>0.92090395480226</v>
      </c>
    </row>
    <row r="73" customFormat="false" ht="15.75" hidden="false" customHeight="true" outlineLevel="0" collapsed="false">
      <c r="A73" s="0" t="n">
        <v>69</v>
      </c>
      <c r="B73" s="0" t="n">
        <v>9.34</v>
      </c>
      <c r="C73" s="0" t="n">
        <v>8.34</v>
      </c>
      <c r="D73" s="0" t="n">
        <f aca="false">C73/B73</f>
        <v>0.892933618843683</v>
      </c>
    </row>
    <row r="74" customFormat="false" ht="15.75" hidden="false" customHeight="true" outlineLevel="0" collapsed="false">
      <c r="A74" s="0" t="n">
        <v>70</v>
      </c>
      <c r="B74" s="0" t="n">
        <v>11.27</v>
      </c>
      <c r="C74" s="0" t="n">
        <v>9.25</v>
      </c>
      <c r="D74" s="0" t="n">
        <f aca="false">C74/B74</f>
        <v>0.820763087843833</v>
      </c>
    </row>
    <row r="75" customFormat="false" ht="15.75" hidden="false" customHeight="true" outlineLevel="0" collapsed="false">
      <c r="A75" s="0" t="n">
        <v>71</v>
      </c>
      <c r="B75" s="0" t="n">
        <v>8.67</v>
      </c>
      <c r="C75" s="0" t="n">
        <v>5.5</v>
      </c>
      <c r="D75" s="0" t="n">
        <f aca="false">C75/B75</f>
        <v>0.63437139561707</v>
      </c>
    </row>
    <row r="76" customFormat="false" ht="15.75" hidden="false" customHeight="true" outlineLevel="0" collapsed="false">
      <c r="A76" s="0" t="n">
        <v>72</v>
      </c>
      <c r="B76" s="0" t="n">
        <v>8.59</v>
      </c>
      <c r="C76" s="0" t="n">
        <v>6.47</v>
      </c>
      <c r="D76" s="0" t="n">
        <f aca="false">C76/B76</f>
        <v>0.753201396973225</v>
      </c>
    </row>
    <row r="77" customFormat="false" ht="15.75" hidden="false" customHeight="true" outlineLevel="0" collapsed="false">
      <c r="A77" s="0" t="n">
        <v>73</v>
      </c>
      <c r="B77" s="0" t="n">
        <v>7.68</v>
      </c>
      <c r="C77" s="0" t="n">
        <v>6.11</v>
      </c>
      <c r="D77" s="0" t="n">
        <f aca="false">C77/B77</f>
        <v>0.795572916666667</v>
      </c>
    </row>
    <row r="78" customFormat="false" ht="15.75" hidden="false" customHeight="true" outlineLevel="0" collapsed="false">
      <c r="A78" s="0" t="n">
        <v>74</v>
      </c>
      <c r="B78" s="0" t="n">
        <v>9.49</v>
      </c>
      <c r="C78" s="0" t="n">
        <v>7.23</v>
      </c>
      <c r="D78" s="0" t="n">
        <f aca="false">C78/B78</f>
        <v>0.761854583772392</v>
      </c>
    </row>
    <row r="79" customFormat="false" ht="15.75" hidden="false" customHeight="true" outlineLevel="0" collapsed="false">
      <c r="A79" s="0" t="n">
        <v>75</v>
      </c>
      <c r="B79" s="0" t="n">
        <v>7.78</v>
      </c>
      <c r="C79" s="0" t="n">
        <v>5.9</v>
      </c>
      <c r="D79" s="0" t="n">
        <f aca="false">C79/B79</f>
        <v>0.758354755784062</v>
      </c>
    </row>
    <row r="80" customFormat="false" ht="15.75" hidden="false" customHeight="true" outlineLevel="0" collapsed="false">
      <c r="A80" s="0" t="n">
        <v>76</v>
      </c>
      <c r="B80" s="0" t="n">
        <v>14.68</v>
      </c>
      <c r="C80" s="0" t="n">
        <v>11.11</v>
      </c>
      <c r="D80" s="0" t="n">
        <f aca="false">C80/B80</f>
        <v>0.756811989100817</v>
      </c>
    </row>
    <row r="81" customFormat="false" ht="15.75" hidden="false" customHeight="true" outlineLevel="0" collapsed="false">
      <c r="A81" s="0" t="n">
        <v>77</v>
      </c>
      <c r="B81" s="0" t="n">
        <v>11.83</v>
      </c>
      <c r="C81" s="0" t="n">
        <v>11.78</v>
      </c>
      <c r="D81" s="0" t="n">
        <f aca="false">C81/B81</f>
        <v>0.995773457311919</v>
      </c>
    </row>
    <row r="82" customFormat="false" ht="15.75" hidden="false" customHeight="true" outlineLevel="0" collapsed="false">
      <c r="A82" s="0" t="n">
        <v>78</v>
      </c>
      <c r="B82" s="0" t="n">
        <v>9.45</v>
      </c>
      <c r="C82" s="0" t="n">
        <v>7.93</v>
      </c>
      <c r="D82" s="0" t="n">
        <f aca="false">C82/B82</f>
        <v>0.839153439153439</v>
      </c>
    </row>
    <row r="83" customFormat="false" ht="15.75" hidden="false" customHeight="true" outlineLevel="0" collapsed="false">
      <c r="A83" s="0" t="n">
        <v>79</v>
      </c>
      <c r="B83" s="0" t="n">
        <v>6.75</v>
      </c>
      <c r="C83" s="0" t="n">
        <v>6.38</v>
      </c>
      <c r="D83" s="0" t="n">
        <f aca="false">C83/B83</f>
        <v>0.945185185185185</v>
      </c>
    </row>
    <row r="84" customFormat="false" ht="15.75" hidden="false" customHeight="true" outlineLevel="0" collapsed="false">
      <c r="A84" s="0" t="n">
        <v>80</v>
      </c>
      <c r="B84" s="0" t="n">
        <v>4.74</v>
      </c>
      <c r="C84" s="0" t="n">
        <v>4.38</v>
      </c>
      <c r="D84" s="0" t="n">
        <f aca="false">C84/B84</f>
        <v>0.924050632911392</v>
      </c>
    </row>
    <row r="85" customFormat="false" ht="15.75" hidden="false" customHeight="true" outlineLevel="0" collapsed="false">
      <c r="A85" s="0" t="n">
        <v>81</v>
      </c>
      <c r="B85" s="0" t="n">
        <v>5.94</v>
      </c>
      <c r="C85" s="0" t="n">
        <v>5.35</v>
      </c>
      <c r="D85" s="0" t="n">
        <f aca="false">C85/B85</f>
        <v>0.900673400673401</v>
      </c>
    </row>
    <row r="86" customFormat="false" ht="15.75" hidden="false" customHeight="true" outlineLevel="0" collapsed="false">
      <c r="A86" s="0" t="n">
        <v>82</v>
      </c>
      <c r="B86" s="0" t="n">
        <v>6.57</v>
      </c>
      <c r="C86" s="0" t="n">
        <v>4.14</v>
      </c>
      <c r="D86" s="0" t="n">
        <f aca="false">C86/B86</f>
        <v>0.63013698630137</v>
      </c>
    </row>
    <row r="87" customFormat="false" ht="15.75" hidden="false" customHeight="true" outlineLevel="0" collapsed="false">
      <c r="A87" s="0" t="n">
        <v>83</v>
      </c>
      <c r="B87" s="0" t="n">
        <v>7.6</v>
      </c>
      <c r="C87" s="0" t="n">
        <v>6.35</v>
      </c>
      <c r="D87" s="0" t="n">
        <f aca="false">C87/B87</f>
        <v>0.835526315789474</v>
      </c>
    </row>
    <row r="88" customFormat="false" ht="15.75" hidden="false" customHeight="true" outlineLevel="0" collapsed="false">
      <c r="A88" s="0" t="n">
        <v>84</v>
      </c>
      <c r="B88" s="0" t="n">
        <v>5.18</v>
      </c>
      <c r="C88" s="0" t="n">
        <v>4.95</v>
      </c>
      <c r="D88" s="0" t="n">
        <f aca="false">C88/B88</f>
        <v>0.955598455598456</v>
      </c>
    </row>
    <row r="89" customFormat="false" ht="15.75" hidden="false" customHeight="true" outlineLevel="0" collapsed="false">
      <c r="A89" s="0" t="n">
        <v>85</v>
      </c>
      <c r="B89" s="0" t="n">
        <v>4.94</v>
      </c>
      <c r="C89" s="0" t="n">
        <v>3.78</v>
      </c>
      <c r="D89" s="0" t="n">
        <f aca="false">C89/B89</f>
        <v>0.765182186234818</v>
      </c>
    </row>
    <row r="90" customFormat="false" ht="15.75" hidden="false" customHeight="true" outlineLevel="0" collapsed="false">
      <c r="A90" s="0" t="n">
        <v>86</v>
      </c>
      <c r="B90" s="0" t="n">
        <v>9.69</v>
      </c>
      <c r="C90" s="0" t="n">
        <v>7.6</v>
      </c>
      <c r="D90" s="0" t="n">
        <f aca="false">C90/B90</f>
        <v>0.784313725490196</v>
      </c>
    </row>
    <row r="91" customFormat="false" ht="15.75" hidden="false" customHeight="true" outlineLevel="0" collapsed="false">
      <c r="A91" s="0" t="n">
        <v>87</v>
      </c>
      <c r="B91" s="0" t="n">
        <v>6.93</v>
      </c>
      <c r="C91" s="0" t="n">
        <v>6.2</v>
      </c>
      <c r="D91" s="0" t="n">
        <f aca="false">C91/B91</f>
        <v>0.894660894660895</v>
      </c>
    </row>
    <row r="92" customFormat="false" ht="15.75" hidden="false" customHeight="true" outlineLevel="0" collapsed="false">
      <c r="A92" s="0" t="n">
        <v>88</v>
      </c>
      <c r="B92" s="0" t="n">
        <v>7.16</v>
      </c>
      <c r="C92" s="0" t="n">
        <v>5.81</v>
      </c>
      <c r="D92" s="0" t="n">
        <f aca="false">C92/B92</f>
        <v>0.81145251396648</v>
      </c>
    </row>
    <row r="93" customFormat="false" ht="15.75" hidden="false" customHeight="true" outlineLevel="0" collapsed="false">
      <c r="A93" s="0" t="n">
        <v>89</v>
      </c>
      <c r="B93" s="0" t="n">
        <v>11.45</v>
      </c>
      <c r="C93" s="0" t="n">
        <v>11.27</v>
      </c>
      <c r="D93" s="0" t="n">
        <f aca="false">C93/B93</f>
        <v>0.984279475982533</v>
      </c>
    </row>
    <row r="94" customFormat="false" ht="15.75" hidden="false" customHeight="true" outlineLevel="0" collapsed="false">
      <c r="A94" s="0" t="n">
        <v>90</v>
      </c>
      <c r="B94" s="0" t="n">
        <v>6.69</v>
      </c>
      <c r="C94" s="0" t="n">
        <v>5.57</v>
      </c>
      <c r="D94" s="0" t="n">
        <f aca="false">C94/B94</f>
        <v>0.832585949177877</v>
      </c>
    </row>
    <row r="95" customFormat="false" ht="15.75" hidden="false" customHeight="true" outlineLevel="0" collapsed="false">
      <c r="A95" s="0" t="n">
        <v>91</v>
      </c>
      <c r="B95" s="0" t="n">
        <v>6.44</v>
      </c>
      <c r="C95" s="0" t="n">
        <v>5.76</v>
      </c>
      <c r="D95" s="0" t="n">
        <f aca="false">C95/B95</f>
        <v>0.894409937888199</v>
      </c>
    </row>
    <row r="96" customFormat="false" ht="15.75" hidden="false" customHeight="true" outlineLevel="0" collapsed="false">
      <c r="A96" s="0" t="n">
        <v>92</v>
      </c>
      <c r="B96" s="0" t="n">
        <v>10.92</v>
      </c>
      <c r="C96" s="0" t="n">
        <v>7.17</v>
      </c>
      <c r="D96" s="0" t="n">
        <f aca="false">C96/B96</f>
        <v>0.656593406593407</v>
      </c>
    </row>
    <row r="97" customFormat="false" ht="15.75" hidden="false" customHeight="true" outlineLevel="0" collapsed="false">
      <c r="A97" s="0" t="n">
        <v>93</v>
      </c>
      <c r="B97" s="0" t="n">
        <v>8.33</v>
      </c>
      <c r="C97" s="0" t="n">
        <v>7.44</v>
      </c>
      <c r="D97" s="0" t="n">
        <f aca="false">C97/B97</f>
        <v>0.893157262905162</v>
      </c>
    </row>
    <row r="98" customFormat="false" ht="15.75" hidden="false" customHeight="true" outlineLevel="0" collapsed="false">
      <c r="A98" s="0" t="n">
        <v>94</v>
      </c>
      <c r="B98" s="0" t="n">
        <v>6.38</v>
      </c>
      <c r="C98" s="0" t="n">
        <v>5.28</v>
      </c>
      <c r="D98" s="0" t="n">
        <f aca="false">C98/B98</f>
        <v>0.827586206896552</v>
      </c>
    </row>
    <row r="99" customFormat="false" ht="15.75" hidden="false" customHeight="true" outlineLevel="0" collapsed="false">
      <c r="A99" s="0" t="n">
        <v>95</v>
      </c>
      <c r="B99" s="0" t="n">
        <v>6.88</v>
      </c>
      <c r="C99" s="0" t="n">
        <v>6.84</v>
      </c>
      <c r="D99" s="0" t="n">
        <f aca="false">C99/B99</f>
        <v>0.994186046511628</v>
      </c>
    </row>
    <row r="100" customFormat="false" ht="15.75" hidden="false" customHeight="true" outlineLevel="0" collapsed="false">
      <c r="A100" s="0" t="n">
        <v>96</v>
      </c>
      <c r="B100" s="0" t="n">
        <v>6.63</v>
      </c>
      <c r="C100" s="0" t="n">
        <v>6.62</v>
      </c>
      <c r="D100" s="0" t="n">
        <f aca="false">C100/B100</f>
        <v>0.998491704374057</v>
      </c>
    </row>
    <row r="101" customFormat="false" ht="15.75" hidden="false" customHeight="true" outlineLevel="0" collapsed="false">
      <c r="A101" s="0" t="n">
        <v>97</v>
      </c>
      <c r="B101" s="0" t="n">
        <v>9.61</v>
      </c>
      <c r="C101" s="0" t="n">
        <v>6.87</v>
      </c>
      <c r="D101" s="0" t="n">
        <f aca="false">C101/B101</f>
        <v>0.714880332986472</v>
      </c>
    </row>
    <row r="102" customFormat="false" ht="15.75" hidden="false" customHeight="true" outlineLevel="0" collapsed="false">
      <c r="A102" s="0" t="n">
        <v>98</v>
      </c>
      <c r="B102" s="0" t="n">
        <v>10.15</v>
      </c>
      <c r="C102" s="0" t="n">
        <v>10.05</v>
      </c>
      <c r="D102" s="0" t="n">
        <f aca="false">C102/B102</f>
        <v>0.990147783251232</v>
      </c>
    </row>
    <row r="103" customFormat="false" ht="15.75" hidden="false" customHeight="true" outlineLevel="0" collapsed="false">
      <c r="A103" s="0" t="n">
        <v>99</v>
      </c>
      <c r="B103" s="0" t="n">
        <v>3.97</v>
      </c>
      <c r="C103" s="0" t="n">
        <v>3.66</v>
      </c>
      <c r="D103" s="0" t="n">
        <f aca="false">C103/B103</f>
        <v>0.92191435768262</v>
      </c>
    </row>
    <row r="104" customFormat="false" ht="15.75" hidden="false" customHeight="true" outlineLevel="0" collapsed="false">
      <c r="A104" s="0" t="n">
        <v>100</v>
      </c>
      <c r="B104" s="0" t="n">
        <v>4.3</v>
      </c>
      <c r="C104" s="0" t="n">
        <v>3.36</v>
      </c>
      <c r="D104" s="0" t="n">
        <f aca="false">C104/B104</f>
        <v>0.781395348837209</v>
      </c>
    </row>
    <row r="105" customFormat="false" ht="15.75" hidden="false" customHeight="true" outlineLevel="0" collapsed="false">
      <c r="A105" s="0" t="n">
        <v>101</v>
      </c>
      <c r="B105" s="0" t="n">
        <v>7.68</v>
      </c>
      <c r="C105" s="0" t="n">
        <v>4.25</v>
      </c>
      <c r="D105" s="0" t="n">
        <f aca="false">C105/B105</f>
        <v>0.553385416666667</v>
      </c>
    </row>
    <row r="106" customFormat="false" ht="15.75" hidden="false" customHeight="true" outlineLevel="0" collapsed="false">
      <c r="A106" s="0" t="n">
        <v>102</v>
      </c>
      <c r="B106" s="0" t="n">
        <v>5.73</v>
      </c>
      <c r="C106" s="0" t="n">
        <v>3.93</v>
      </c>
      <c r="D106" s="0" t="n">
        <f aca="false">C106/B106</f>
        <v>0.68586387434555</v>
      </c>
    </row>
    <row r="107" customFormat="false" ht="15.75" hidden="false" customHeight="true" outlineLevel="0" collapsed="false">
      <c r="A107" s="0" t="n">
        <v>103</v>
      </c>
      <c r="B107" s="0" t="n">
        <v>6.25</v>
      </c>
      <c r="C107" s="0" t="n">
        <v>6.18</v>
      </c>
      <c r="D107" s="0" t="n">
        <f aca="false">C107/B107</f>
        <v>0.9888</v>
      </c>
    </row>
    <row r="108" customFormat="false" ht="15.75" hidden="false" customHeight="true" outlineLevel="0" collapsed="false">
      <c r="A108" s="0" t="n">
        <v>104</v>
      </c>
      <c r="B108" s="0" t="n">
        <v>9.26</v>
      </c>
      <c r="C108" s="0" t="n">
        <v>8</v>
      </c>
      <c r="D108" s="0" t="n">
        <f aca="false">C108/B108</f>
        <v>0.863930885529158</v>
      </c>
    </row>
    <row r="109" customFormat="false" ht="15.75" hidden="false" customHeight="true" outlineLevel="0" collapsed="false">
      <c r="A109" s="0" t="n">
        <v>105</v>
      </c>
      <c r="B109" s="0" t="n">
        <v>11.49</v>
      </c>
      <c r="C109" s="0" t="n">
        <v>9.79</v>
      </c>
      <c r="D109" s="0" t="n">
        <f aca="false">C109/B109</f>
        <v>0.852045256744995</v>
      </c>
    </row>
    <row r="110" customFormat="false" ht="15.75" hidden="false" customHeight="true" outlineLevel="0" collapsed="false">
      <c r="A110" s="0" t="n">
        <v>106</v>
      </c>
      <c r="B110" s="0" t="n">
        <v>10.46</v>
      </c>
      <c r="C110" s="0" t="n">
        <v>8.03</v>
      </c>
      <c r="D110" s="0" t="n">
        <f aca="false">C110/B110</f>
        <v>0.767686424474187</v>
      </c>
    </row>
    <row r="111" customFormat="false" ht="15.75" hidden="false" customHeight="true" outlineLevel="0" collapsed="false">
      <c r="A111" s="0" t="n">
        <v>107</v>
      </c>
      <c r="B111" s="0" t="n">
        <v>7.74</v>
      </c>
      <c r="C111" s="0" t="n">
        <v>5.91</v>
      </c>
      <c r="D111" s="0" t="n">
        <f aca="false">C111/B111</f>
        <v>0.763565891472868</v>
      </c>
    </row>
    <row r="112" customFormat="false" ht="15.75" hidden="false" customHeight="true" outlineLevel="0" collapsed="false">
      <c r="A112" s="0" t="n">
        <v>108</v>
      </c>
      <c r="B112" s="0" t="n">
        <v>11.41</v>
      </c>
      <c r="C112" s="0" t="n">
        <v>8.68</v>
      </c>
      <c r="D112" s="0" t="n">
        <f aca="false">C112/B112</f>
        <v>0.760736196319018</v>
      </c>
    </row>
    <row r="113" customFormat="false" ht="15.75" hidden="false" customHeight="true" outlineLevel="0" collapsed="false">
      <c r="A113" s="0" t="n">
        <v>109</v>
      </c>
      <c r="B113" s="0" t="n">
        <v>12.7</v>
      </c>
      <c r="C113" s="0" t="n">
        <v>9.8</v>
      </c>
      <c r="D113" s="0" t="n">
        <f aca="false">C113/B113</f>
        <v>0.771653543307087</v>
      </c>
    </row>
    <row r="114" customFormat="false" ht="15.75" hidden="false" customHeight="true" outlineLevel="0" collapsed="false">
      <c r="A114" s="0" t="n">
        <v>110</v>
      </c>
      <c r="B114" s="0" t="n">
        <v>5.56</v>
      </c>
      <c r="C114" s="0" t="n">
        <v>5.33</v>
      </c>
      <c r="D114" s="0" t="n">
        <f aca="false">C114/B114</f>
        <v>0.95863309352518</v>
      </c>
    </row>
    <row r="115" customFormat="false" ht="15.75" hidden="false" customHeight="true" outlineLevel="0" collapsed="false">
      <c r="A115" s="0" t="n">
        <v>111</v>
      </c>
      <c r="B115" s="0" t="n">
        <v>11.22</v>
      </c>
      <c r="C115" s="0" t="n">
        <v>8.57</v>
      </c>
      <c r="D115" s="0" t="n">
        <f aca="false">C115/B115</f>
        <v>0.763814616755793</v>
      </c>
    </row>
    <row r="116" customFormat="false" ht="15.75" hidden="false" customHeight="true" outlineLevel="0" collapsed="false">
      <c r="A116" s="0" t="n">
        <v>112</v>
      </c>
      <c r="B116" s="0" t="n">
        <v>6.35</v>
      </c>
      <c r="C116" s="0" t="n">
        <v>5.13</v>
      </c>
      <c r="D116" s="0" t="n">
        <f aca="false">C116/B116</f>
        <v>0.807874015748032</v>
      </c>
    </row>
    <row r="117" customFormat="false" ht="15.75" hidden="false" customHeight="true" outlineLevel="0" collapsed="false">
      <c r="A117" s="0" t="n">
        <v>113</v>
      </c>
      <c r="B117" s="0" t="n">
        <v>5.3</v>
      </c>
      <c r="C117" s="0" t="n">
        <v>4.59</v>
      </c>
      <c r="D117" s="0" t="n">
        <f aca="false">C117/B117</f>
        <v>0.866037735849057</v>
      </c>
    </row>
    <row r="118" customFormat="false" ht="15.75" hidden="false" customHeight="true" outlineLevel="0" collapsed="false">
      <c r="A118" s="0" t="n">
        <v>114</v>
      </c>
      <c r="B118" s="0" t="n">
        <v>9.13</v>
      </c>
      <c r="C118" s="0" t="n">
        <v>7.13</v>
      </c>
      <c r="D118" s="0" t="n">
        <f aca="false">C118/B118</f>
        <v>0.780941949616648</v>
      </c>
    </row>
    <row r="119" customFormat="false" ht="15.75" hidden="false" customHeight="true" outlineLevel="0" collapsed="false">
      <c r="A119" s="0" t="n">
        <v>115</v>
      </c>
      <c r="B119" s="0" t="n">
        <v>7.13</v>
      </c>
      <c r="C119" s="0" t="n">
        <v>6.88</v>
      </c>
      <c r="D119" s="0" t="n">
        <f aca="false">C119/B119</f>
        <v>0.964936886395512</v>
      </c>
    </row>
    <row r="120" customFormat="false" ht="15.75" hidden="false" customHeight="true" outlineLevel="0" collapsed="false">
      <c r="A120" s="0" t="n">
        <v>116</v>
      </c>
      <c r="B120" s="0" t="n">
        <v>9.83</v>
      </c>
      <c r="C120" s="0" t="n">
        <v>9.83</v>
      </c>
      <c r="D120" s="0" t="n">
        <f aca="false">C120/B120</f>
        <v>1</v>
      </c>
    </row>
    <row r="121" customFormat="false" ht="15.75" hidden="false" customHeight="true" outlineLevel="0" collapsed="false">
      <c r="A121" s="0" t="n">
        <v>117</v>
      </c>
      <c r="B121" s="0" t="n">
        <v>12.04</v>
      </c>
      <c r="C121" s="0" t="n">
        <v>10.27</v>
      </c>
      <c r="D121" s="0" t="n">
        <f aca="false">C121/B121</f>
        <v>0.852990033222591</v>
      </c>
    </row>
    <row r="122" customFormat="false" ht="15.75" hidden="false" customHeight="true" outlineLevel="0" collapsed="false">
      <c r="A122" s="0" t="n">
        <v>118</v>
      </c>
      <c r="B122" s="0" t="n">
        <v>8.16</v>
      </c>
      <c r="C122" s="0" t="n">
        <v>6.43</v>
      </c>
      <c r="D122" s="0" t="n">
        <f aca="false">C122/B122</f>
        <v>0.787990196078431</v>
      </c>
    </row>
    <row r="123" customFormat="false" ht="15.75" hidden="false" customHeight="true" outlineLevel="0" collapsed="false">
      <c r="A123" s="0" t="n">
        <v>119</v>
      </c>
      <c r="B123" s="0" t="n">
        <v>5.24</v>
      </c>
      <c r="C123" s="0" t="n">
        <v>3.92</v>
      </c>
      <c r="D123" s="0" t="n">
        <f aca="false">C123/B123</f>
        <v>0.748091603053435</v>
      </c>
    </row>
    <row r="124" customFormat="false" ht="15.75" hidden="false" customHeight="true" outlineLevel="0" collapsed="false">
      <c r="A124" s="0" t="n">
        <v>120</v>
      </c>
      <c r="B124" s="0" t="n">
        <v>10.87</v>
      </c>
      <c r="C124" s="0" t="n">
        <v>10.49</v>
      </c>
      <c r="D124" s="0" t="n">
        <f aca="false">C124/B124</f>
        <v>0.965041398344066</v>
      </c>
    </row>
    <row r="125" customFormat="false" ht="15.75" hidden="false" customHeight="true" outlineLevel="0" collapsed="false">
      <c r="A125" s="0" t="n">
        <v>121</v>
      </c>
      <c r="B125" s="0" t="n">
        <v>7.3</v>
      </c>
      <c r="C125" s="0" t="n">
        <v>5.84</v>
      </c>
      <c r="D125" s="0" t="n">
        <f aca="false">C125/B125</f>
        <v>0.8</v>
      </c>
    </row>
    <row r="126" customFormat="false" ht="15.75" hidden="false" customHeight="true" outlineLevel="0" collapsed="false">
      <c r="A126" s="0" t="n">
        <v>122</v>
      </c>
      <c r="B126" s="0" t="n">
        <v>9.16</v>
      </c>
      <c r="C126" s="0" t="n">
        <v>7.56</v>
      </c>
      <c r="D126" s="0" t="n">
        <f aca="false">C126/B126</f>
        <v>0.825327510917031</v>
      </c>
    </row>
    <row r="127" customFormat="false" ht="15.75" hidden="false" customHeight="true" outlineLevel="0" collapsed="false">
      <c r="A127" s="0" t="n">
        <v>123</v>
      </c>
      <c r="B127" s="0" t="n">
        <v>6.35</v>
      </c>
      <c r="C127" s="0" t="n">
        <v>4.13</v>
      </c>
      <c r="D127" s="0" t="n">
        <f aca="false">C127/B127</f>
        <v>0.650393700787402</v>
      </c>
    </row>
    <row r="128" customFormat="false" ht="15.75" hidden="false" customHeight="true" outlineLevel="0" collapsed="false">
      <c r="A128" s="0" t="n">
        <v>124</v>
      </c>
      <c r="B128" s="0" t="n">
        <v>7.59</v>
      </c>
      <c r="C128" s="0" t="n">
        <v>7.37</v>
      </c>
      <c r="D128" s="0" t="n">
        <f aca="false">C128/B128</f>
        <v>0.971014492753623</v>
      </c>
    </row>
    <row r="129" customFormat="false" ht="15.75" hidden="false" customHeight="true" outlineLevel="0" collapsed="false">
      <c r="A129" s="0" t="n">
        <v>125</v>
      </c>
      <c r="B129" s="0" t="n">
        <v>9.84</v>
      </c>
      <c r="C129" s="0" t="n">
        <v>8.59</v>
      </c>
      <c r="D129" s="0" t="n">
        <f aca="false">C129/B129</f>
        <v>0.872967479674797</v>
      </c>
    </row>
    <row r="130" customFormat="false" ht="15.75" hidden="false" customHeight="true" outlineLevel="0" collapsed="false">
      <c r="A130" s="0" t="n">
        <v>126</v>
      </c>
      <c r="B130" s="0" t="n">
        <v>8.53</v>
      </c>
      <c r="C130" s="0" t="n">
        <v>5.66</v>
      </c>
      <c r="D130" s="0" t="n">
        <f aca="false">C130/B130</f>
        <v>0.663540445486518</v>
      </c>
    </row>
    <row r="131" customFormat="false" ht="15.75" hidden="false" customHeight="true" outlineLevel="0" collapsed="false">
      <c r="A131" s="0" t="n">
        <v>127</v>
      </c>
      <c r="B131" s="0" t="n">
        <v>9.36</v>
      </c>
      <c r="C131" s="0" t="n">
        <v>6.56</v>
      </c>
      <c r="D131" s="0" t="n">
        <f aca="false">C131/B131</f>
        <v>0.700854700854701</v>
      </c>
    </row>
    <row r="132" customFormat="false" ht="15.75" hidden="false" customHeight="true" outlineLevel="0" collapsed="false">
      <c r="A132" s="0" t="n">
        <v>128</v>
      </c>
      <c r="B132" s="0" t="n">
        <v>7.42</v>
      </c>
      <c r="C132" s="0" t="n">
        <v>5.56</v>
      </c>
      <c r="D132" s="0" t="n">
        <f aca="false">C132/B132</f>
        <v>0.749326145552561</v>
      </c>
    </row>
    <row r="133" customFormat="false" ht="15.75" hidden="false" customHeight="true" outlineLevel="0" collapsed="false">
      <c r="A133" s="0" t="n">
        <v>129</v>
      </c>
      <c r="B133" s="0" t="n">
        <v>8.61</v>
      </c>
      <c r="C133" s="0" t="n">
        <v>7.5</v>
      </c>
      <c r="D133" s="0" t="n">
        <f aca="false">C133/B133</f>
        <v>0.871080139372822</v>
      </c>
    </row>
    <row r="134" customFormat="false" ht="15.75" hidden="false" customHeight="true" outlineLevel="0" collapsed="false">
      <c r="A134" s="0" t="n">
        <v>130</v>
      </c>
      <c r="B134" s="0" t="n">
        <v>12.6</v>
      </c>
      <c r="C134" s="0" t="n">
        <v>12.58</v>
      </c>
      <c r="D134" s="0" t="n">
        <f aca="false">C134/B134</f>
        <v>0.998412698412698</v>
      </c>
    </row>
    <row r="135" customFormat="false" ht="15.75" hidden="false" customHeight="true" outlineLevel="0" collapsed="false">
      <c r="A135" s="0" t="n">
        <v>131</v>
      </c>
      <c r="B135" s="0" t="n">
        <v>10.71</v>
      </c>
      <c r="C135" s="0" t="n">
        <v>6.77</v>
      </c>
      <c r="D135" s="0" t="n">
        <f aca="false">C135/B135</f>
        <v>0.632119514472455</v>
      </c>
    </row>
    <row r="136" customFormat="false" ht="15.75" hidden="false" customHeight="true" outlineLevel="0" collapsed="false">
      <c r="A136" s="0" t="n">
        <v>132</v>
      </c>
      <c r="B136" s="0" t="n">
        <v>5.84</v>
      </c>
      <c r="C136" s="0" t="n">
        <v>4.88</v>
      </c>
      <c r="D136" s="0" t="n">
        <f aca="false">C136/B136</f>
        <v>0.835616438356164</v>
      </c>
    </row>
    <row r="137" customFormat="false" ht="15.75" hidden="false" customHeight="true" outlineLevel="0" collapsed="false">
      <c r="A137" s="0" t="n">
        <v>133</v>
      </c>
      <c r="B137" s="0" t="n">
        <v>6.28</v>
      </c>
      <c r="C137" s="0" t="n">
        <v>5.04</v>
      </c>
      <c r="D137" s="0" t="n">
        <f aca="false">C137/B137</f>
        <v>0.802547770700637</v>
      </c>
    </row>
    <row r="138" customFormat="false" ht="15.75" hidden="false" customHeight="true" outlineLevel="0" collapsed="false">
      <c r="A138" s="0" t="n">
        <v>134</v>
      </c>
      <c r="B138" s="0" t="n">
        <v>6.66</v>
      </c>
      <c r="C138" s="0" t="n">
        <v>3.78</v>
      </c>
      <c r="D138" s="0" t="n">
        <f aca="false">C138/B138</f>
        <v>0.567567567567568</v>
      </c>
    </row>
    <row r="139" customFormat="false" ht="15.75" hidden="false" customHeight="true" outlineLevel="0" collapsed="false">
      <c r="A139" s="0" t="n">
        <v>135</v>
      </c>
      <c r="B139" s="0" t="n">
        <v>11.74</v>
      </c>
      <c r="C139" s="0" t="n">
        <v>8.58</v>
      </c>
      <c r="D139" s="0" t="n">
        <f aca="false">C139/B139</f>
        <v>0.730834752981261</v>
      </c>
    </row>
    <row r="140" customFormat="false" ht="15.75" hidden="false" customHeight="true" outlineLevel="0" collapsed="false">
      <c r="A140" s="0" t="n">
        <v>136</v>
      </c>
      <c r="B140" s="0" t="n">
        <v>10.71</v>
      </c>
      <c r="C140" s="0" t="n">
        <v>7.45</v>
      </c>
      <c r="D140" s="0" t="n">
        <f aca="false">C140/B140</f>
        <v>0.695611577964519</v>
      </c>
    </row>
    <row r="141" customFormat="false" ht="15.75" hidden="false" customHeight="true" outlineLevel="0" collapsed="false">
      <c r="A141" s="0" t="n">
        <v>137</v>
      </c>
      <c r="B141" s="0" t="n">
        <v>10.44</v>
      </c>
      <c r="C141" s="0" t="n">
        <v>9.43</v>
      </c>
      <c r="D141" s="0" t="n">
        <f aca="false">C141/B141</f>
        <v>0.903256704980843</v>
      </c>
    </row>
    <row r="142" customFormat="false" ht="15.75" hidden="false" customHeight="true" outlineLevel="0" collapsed="false">
      <c r="A142" s="0" t="n">
        <v>138</v>
      </c>
      <c r="B142" s="0" t="n">
        <v>7.03</v>
      </c>
      <c r="C142" s="0" t="n">
        <v>5.94</v>
      </c>
      <c r="D142" s="0" t="n">
        <f aca="false">C142/B142</f>
        <v>0.844950213371266</v>
      </c>
    </row>
    <row r="143" customFormat="false" ht="15.75" hidden="false" customHeight="true" outlineLevel="0" collapsed="false">
      <c r="A143" s="0" t="n">
        <v>139</v>
      </c>
      <c r="B143" s="12" t="n">
        <v>10.16</v>
      </c>
      <c r="C143" s="0" t="s">
        <v>90</v>
      </c>
      <c r="D143" s="0" t="s">
        <v>90</v>
      </c>
    </row>
    <row r="144" customFormat="false" ht="15.75" hidden="false" customHeight="true" outlineLevel="0" collapsed="false">
      <c r="A144" s="0" t="n">
        <v>140</v>
      </c>
      <c r="B144" s="0" t="n">
        <v>9.55</v>
      </c>
      <c r="C144" s="0" t="s">
        <v>90</v>
      </c>
      <c r="D144" s="0" t="s">
        <v>90</v>
      </c>
    </row>
  </sheetData>
  <mergeCells count="18">
    <mergeCell ref="A1:D1"/>
    <mergeCell ref="F1:I1"/>
    <mergeCell ref="K1:N1"/>
    <mergeCell ref="P1:S1"/>
    <mergeCell ref="U1:X1"/>
    <mergeCell ref="Z1:AC1"/>
    <mergeCell ref="A2:B2"/>
    <mergeCell ref="C2:D2"/>
    <mergeCell ref="F2:G2"/>
    <mergeCell ref="H2:I2"/>
    <mergeCell ref="K2:L2"/>
    <mergeCell ref="M2:N2"/>
    <mergeCell ref="P2:Q2"/>
    <mergeCell ref="R2:S2"/>
    <mergeCell ref="U2:V2"/>
    <mergeCell ref="W2:X2"/>
    <mergeCell ref="Z2:AA2"/>
    <mergeCell ref="AB2:AC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>Matthew Kumjian</cp:lastModifiedBy>
  <dcterms:modified xsi:type="dcterms:W3CDTF">2018-12-14T18:48:18Z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