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. ICON+\Technical Writer\EPI\GBM\Implementasi\MIGRASI DATA\MIGRASI DATA GBM ONLINE - KALSELTENG\"/>
    </mc:Choice>
  </mc:AlternateContent>
  <bookViews>
    <workbookView xWindow="0" yWindow="0" windowWidth="19200" windowHeight="6630" activeTab="3"/>
  </bookViews>
  <sheets>
    <sheet name="PIC dan PEJABAT TERKAIT" sheetId="3" r:id="rId1"/>
    <sheet name="Matriks User Kalselteng" sheetId="6" r:id="rId2"/>
    <sheet name="Data Unit" sheetId="1" r:id="rId3"/>
    <sheet name="Data Tangki" sheetId="5" r:id="rId4"/>
  </sheets>
  <calcPr calcId="162913"/>
</workbook>
</file>

<file path=xl/calcChain.xml><?xml version="1.0" encoding="utf-8"?>
<calcChain xmlns="http://schemas.openxmlformats.org/spreadsheetml/2006/main">
  <c r="P54" i="5" l="1"/>
  <c r="P53" i="5"/>
  <c r="P51" i="5"/>
  <c r="P49" i="5"/>
  <c r="P48" i="5"/>
  <c r="P47" i="5"/>
  <c r="P46" i="5"/>
  <c r="P45" i="5"/>
  <c r="P44" i="5"/>
  <c r="P42" i="5"/>
  <c r="P41" i="5"/>
  <c r="P40" i="5"/>
  <c r="P39" i="5"/>
  <c r="P38" i="5"/>
  <c r="P37" i="5"/>
  <c r="P34" i="5"/>
  <c r="P32" i="5"/>
  <c r="P30" i="5"/>
  <c r="P29" i="5"/>
  <c r="P27" i="5"/>
  <c r="P26" i="5"/>
  <c r="P25" i="5"/>
  <c r="P24" i="5"/>
  <c r="P21" i="5"/>
  <c r="P19" i="5"/>
  <c r="P18" i="5"/>
  <c r="P17" i="5"/>
  <c r="P16" i="5"/>
  <c r="P15" i="5"/>
  <c r="P12" i="5"/>
  <c r="P11" i="5"/>
  <c r="P10" i="5"/>
  <c r="P9" i="5"/>
  <c r="P58" i="5" l="1"/>
  <c r="P57" i="5"/>
  <c r="P56" i="5"/>
  <c r="P67" i="5" l="1"/>
  <c r="P66" i="5"/>
  <c r="P65" i="5"/>
  <c r="P64" i="5"/>
  <c r="P63" i="5"/>
  <c r="P62" i="5"/>
  <c r="P61" i="5"/>
  <c r="P60" i="5"/>
  <c r="P116" i="5" l="1"/>
  <c r="P115" i="5"/>
  <c r="P114" i="5"/>
  <c r="P113" i="5"/>
  <c r="P112" i="5"/>
  <c r="P111" i="5"/>
  <c r="P110" i="5"/>
  <c r="P109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0" i="5"/>
  <c r="P89" i="5"/>
  <c r="P88" i="5"/>
  <c r="P87" i="5"/>
  <c r="P86" i="5"/>
  <c r="P85" i="5"/>
  <c r="P84" i="5"/>
  <c r="P83" i="5"/>
  <c r="P82" i="5"/>
  <c r="P81" i="5"/>
  <c r="P80" i="5"/>
  <c r="P78" i="5"/>
  <c r="P77" i="5"/>
  <c r="P76" i="5"/>
  <c r="P75" i="5"/>
  <c r="P74" i="5"/>
  <c r="P73" i="5"/>
  <c r="P72" i="5"/>
  <c r="P71" i="5"/>
  <c r="P70" i="5"/>
  <c r="P69" i="5"/>
  <c r="P6" i="5" l="1"/>
  <c r="P7" i="5"/>
  <c r="P5" i="5"/>
  <c r="P4" i="5"/>
</calcChain>
</file>

<file path=xl/sharedStrings.xml><?xml version="1.0" encoding="utf-8"?>
<sst xmlns="http://schemas.openxmlformats.org/spreadsheetml/2006/main" count="1580" uniqueCount="445">
  <si>
    <t>Cocode</t>
  </si>
  <si>
    <t>Wilayah / Unit Induk</t>
  </si>
  <si>
    <t>Plnt</t>
  </si>
  <si>
    <t>Sektor / Area</t>
  </si>
  <si>
    <t>SLoc</t>
  </si>
  <si>
    <t>Pembangkit</t>
  </si>
  <si>
    <t>Pusat Listrik/Rayon</t>
  </si>
  <si>
    <t xml:space="preserve">Nama Pemasok </t>
  </si>
  <si>
    <t>Latitude Depo</t>
  </si>
  <si>
    <t>Longtitude Depo</t>
  </si>
  <si>
    <t>Transportir</t>
  </si>
  <si>
    <t>Jenis Bahan Bakar</t>
  </si>
  <si>
    <t>Wilayah Suluttenggo</t>
  </si>
  <si>
    <t>7311</t>
  </si>
  <si>
    <t>PLN Area Manado</t>
  </si>
  <si>
    <t>3000</t>
  </si>
  <si>
    <t xml:space="preserve">PLTD Papusungan </t>
  </si>
  <si>
    <t>3040</t>
  </si>
  <si>
    <t>3050</t>
  </si>
  <si>
    <t>3060</t>
  </si>
  <si>
    <t>3070</t>
  </si>
  <si>
    <t>Unit</t>
  </si>
  <si>
    <t>Role</t>
  </si>
  <si>
    <t>Nama</t>
  </si>
  <si>
    <t>NIP</t>
  </si>
  <si>
    <t>No HP</t>
  </si>
  <si>
    <t>User ID</t>
  </si>
  <si>
    <t>……………………</t>
  </si>
  <si>
    <t>Manager Rayon/Pusat Listrik</t>
  </si>
  <si>
    <t>RAYON BITUNG</t>
  </si>
  <si>
    <t>Stock Opname</t>
  </si>
  <si>
    <t>Volume (L)</t>
  </si>
  <si>
    <t>MFO</t>
  </si>
  <si>
    <t>Tanggal Pengakuan</t>
  </si>
  <si>
    <t>NO</t>
  </si>
  <si>
    <t xml:space="preserve">NAMA </t>
  </si>
  <si>
    <t>JABATAN</t>
  </si>
  <si>
    <t>Jenis BBM</t>
  </si>
  <si>
    <t>Tanggal awal tera</t>
  </si>
  <si>
    <t>Tanggal akhir tera</t>
  </si>
  <si>
    <t>Kapasitas Tangki</t>
  </si>
  <si>
    <t>Dead Stock</t>
  </si>
  <si>
    <t>juduldokumentangki.pdf</t>
  </si>
  <si>
    <t>Nomor Tera</t>
  </si>
  <si>
    <r>
      <t>Dokument Tera (Jika Ada)
(</t>
    </r>
    <r>
      <rPr>
        <b/>
        <sz val="10"/>
        <color rgb="FF000000"/>
        <rFont val="Arial"/>
        <family val="2"/>
      </rPr>
      <t>Soft Copy dilampirkan</t>
    </r>
    <r>
      <rPr>
        <b/>
        <sz val="11"/>
        <color rgb="FF000000"/>
        <rFont val="Arial"/>
        <family val="2"/>
      </rPr>
      <t>)</t>
    </r>
  </si>
  <si>
    <t>Tanggal Catat</t>
  </si>
  <si>
    <t>xxx</t>
  </si>
  <si>
    <r>
      <t xml:space="preserve">Tangki Timbun
</t>
    </r>
    <r>
      <rPr>
        <b/>
        <sz val="9"/>
        <color rgb="FF000000"/>
        <rFont val="Arial"/>
        <family val="2"/>
      </rPr>
      <t>(Diisi per masing-masing tangki dan bahan bakar )</t>
    </r>
  </si>
  <si>
    <t>HSD/BIO</t>
  </si>
  <si>
    <t>IDO</t>
  </si>
  <si>
    <t>Tangki ke 1</t>
  </si>
  <si>
    <t>Tangki ke 2</t>
  </si>
  <si>
    <t>Tangki ke 3</t>
  </si>
  <si>
    <t>Tangki ke 4</t>
  </si>
  <si>
    <t>CONTOH PENGISIAN DATA</t>
  </si>
  <si>
    <t xml:space="preserve"> Pemakaian Tertinggi Bulan Januari  2018 (L)</t>
  </si>
  <si>
    <t>Kapasitas Efektif</t>
  </si>
  <si>
    <t>Nama Depo</t>
  </si>
  <si>
    <t>3080</t>
  </si>
  <si>
    <t>3090</t>
  </si>
  <si>
    <t>3100</t>
  </si>
  <si>
    <t>3120</t>
  </si>
  <si>
    <t>Email</t>
  </si>
  <si>
    <t>Deputi Manager Pembangkit</t>
  </si>
  <si>
    <t>Asman OPHAR pembangkit</t>
  </si>
  <si>
    <t>General Manager</t>
  </si>
  <si>
    <t>Manajer Teknik</t>
  </si>
  <si>
    <t>Wilayah Kalselteng</t>
  </si>
  <si>
    <t>PLN Area Palangkaraya</t>
  </si>
  <si>
    <t>RYN PANGKLN BUN</t>
  </si>
  <si>
    <t>RYN SAMPIT</t>
  </si>
  <si>
    <t>RYN KL PEMBUANG</t>
  </si>
  <si>
    <t>RYN KASONGAN</t>
  </si>
  <si>
    <t>RYN KUALA KURUN</t>
  </si>
  <si>
    <t>RYN NANGA BULIK</t>
  </si>
  <si>
    <t>RYN SUKAMARA</t>
  </si>
  <si>
    <t>RYN PRY BARAT</t>
  </si>
  <si>
    <t>PLTD KAHAYAN BR</t>
  </si>
  <si>
    <t>PLTD KUMAI</t>
  </si>
  <si>
    <t>PLTD BAAMANG</t>
  </si>
  <si>
    <t>PLN Area Kuala Kapuas</t>
  </si>
  <si>
    <t>RYN BUNTOK</t>
  </si>
  <si>
    <t>RYN MUARA TEWEH</t>
  </si>
  <si>
    <t>RYN TAMIANG LYG</t>
  </si>
  <si>
    <t>RYN PURUK CAHU</t>
  </si>
  <si>
    <t>PLN Area Kotabaru</t>
  </si>
  <si>
    <t>PLTD KOTABARU</t>
  </si>
  <si>
    <t>PLTD PAGATAN</t>
  </si>
  <si>
    <t>7100</t>
  </si>
  <si>
    <t>7112</t>
  </si>
  <si>
    <t xml:space="preserve">PLTD Kualakurun </t>
  </si>
  <si>
    <t>3010</t>
  </si>
  <si>
    <t xml:space="preserve">PLTD Kasongan   </t>
  </si>
  <si>
    <t>3020</t>
  </si>
  <si>
    <t>PLTD Kl Pembuang</t>
  </si>
  <si>
    <t>3030</t>
  </si>
  <si>
    <t>PLTD Nanga Bulik</t>
  </si>
  <si>
    <t xml:space="preserve">PLTD sukamara   </t>
  </si>
  <si>
    <t xml:space="preserve">PLTD Baamang    </t>
  </si>
  <si>
    <t xml:space="preserve">PLTD Kumai      </t>
  </si>
  <si>
    <t>7114</t>
  </si>
  <si>
    <t>PLTD Muara Teweh</t>
  </si>
  <si>
    <t>7115</t>
  </si>
  <si>
    <t xml:space="preserve">PLTD Pagatan    </t>
  </si>
  <si>
    <t>Latitude PL/Kit
(Format desimal, contoh: -6.240322 )</t>
  </si>
  <si>
    <t>Longtitude PL/Kit
Format desimal, contoh: 106.803361 )</t>
  </si>
  <si>
    <t>PIC / SPV Logistik WILAYAH</t>
  </si>
  <si>
    <t>Sudirman</t>
  </si>
  <si>
    <t>Manajer Area Palangka Raya</t>
  </si>
  <si>
    <t>Manajer Area Kuala Kapuas</t>
  </si>
  <si>
    <t>Manajer Area Kotabaru</t>
  </si>
  <si>
    <t>Manajer Area Banjarmasin</t>
  </si>
  <si>
    <t>Asman Pembangkitan Area Palangka Raya</t>
  </si>
  <si>
    <t>Asman Jaringan Area Palangka Raya</t>
  </si>
  <si>
    <t>Asman Pembangkitan Area Kuala Kapuas</t>
  </si>
  <si>
    <t>Asman Pembangkitan Area Kotabaru</t>
  </si>
  <si>
    <t>Asman Jaringan Area Banjarmasin</t>
  </si>
  <si>
    <t>Manajer PLTD Kahayan</t>
  </si>
  <si>
    <t>Manajer PLTD Baamang</t>
  </si>
  <si>
    <t>Manajer PLTD Kumai</t>
  </si>
  <si>
    <t>Manajer Rayon Sampit</t>
  </si>
  <si>
    <t>Manajer Rayon Palangka Raya Barat</t>
  </si>
  <si>
    <t>Manajer Rayon Kuala Kurun</t>
  </si>
  <si>
    <t>Manajer Rayon Kuala Pembuang</t>
  </si>
  <si>
    <t>Manajer Rayon Pangkalan Bun</t>
  </si>
  <si>
    <t>Manajer Rayon Nanga Bulik</t>
  </si>
  <si>
    <t>Manajer Rayon Sukamara</t>
  </si>
  <si>
    <t>Manajer Rayon Kasongan</t>
  </si>
  <si>
    <t>Manajer Rayon Puruk Cahu</t>
  </si>
  <si>
    <t>Manajer Rayon Muara Teweh</t>
  </si>
  <si>
    <t>Manajer Rayon Tamiang Layang</t>
  </si>
  <si>
    <t>Manajer Rayon Buntok</t>
  </si>
  <si>
    <t>Manajer PLTD Kotabaru</t>
  </si>
  <si>
    <t>Manajer PLTD Pagatan</t>
  </si>
  <si>
    <t>6892130D</t>
  </si>
  <si>
    <t>Varia Siswanto</t>
  </si>
  <si>
    <t>varia.siswanto@pln.co.id</t>
  </si>
  <si>
    <t>Nama Wilayah/Unit Induk: KALIMANTAN SELATAN DAN KALIMANTAN TENGAH</t>
  </si>
  <si>
    <t>PLN Area Banjarmasin</t>
  </si>
  <si>
    <t>SPV Logistik / Staff KIT</t>
  </si>
  <si>
    <t>Manajer Rayon</t>
  </si>
  <si>
    <t xml:space="preserve">SPV. Teknik </t>
  </si>
  <si>
    <t>Penyang</t>
  </si>
  <si>
    <t>Asman Pembangkitan</t>
  </si>
  <si>
    <t>Asman Jaringan</t>
  </si>
  <si>
    <t>Staf Jaringan / Gudang</t>
  </si>
  <si>
    <t>Staff Pembangkitan</t>
  </si>
  <si>
    <t>SPV. Pembangkitan</t>
  </si>
  <si>
    <t>Manajer PLTD</t>
  </si>
  <si>
    <t>SPV. OPKIT/ Staff KIT</t>
  </si>
  <si>
    <t>Tukiyo</t>
  </si>
  <si>
    <t>Sugimin</t>
  </si>
  <si>
    <t>Adman</t>
  </si>
  <si>
    <t>Legiman</t>
  </si>
  <si>
    <t>Kusmanto</t>
  </si>
  <si>
    <t>Sugianto</t>
  </si>
  <si>
    <t>Muhammad Joharifin</t>
  </si>
  <si>
    <t>Yekti Kurniawan</t>
  </si>
  <si>
    <t>Mujiono</t>
  </si>
  <si>
    <t>Muhammad Arsyad Azis</t>
  </si>
  <si>
    <t>Roylando Presman siregar</t>
  </si>
  <si>
    <t>Arif Budiman</t>
  </si>
  <si>
    <t>Faisal Muslim</t>
  </si>
  <si>
    <t>Syahrul</t>
  </si>
  <si>
    <t>8209462Z</t>
  </si>
  <si>
    <t>syahrul82@pln.co.id</t>
  </si>
  <si>
    <t>081373203939</t>
  </si>
  <si>
    <t xml:space="preserve">Soeryo Eko </t>
  </si>
  <si>
    <t>8407020D</t>
  </si>
  <si>
    <t>soeryo.eko@pln.co.id</t>
  </si>
  <si>
    <t>085349320777</t>
  </si>
  <si>
    <t>7906172Z</t>
  </si>
  <si>
    <t>legiman@pln.co.id</t>
  </si>
  <si>
    <t>082154644844</t>
  </si>
  <si>
    <t>Abdal Gamal</t>
  </si>
  <si>
    <t>93161562ZY</t>
  </si>
  <si>
    <t>abdalgamal23@gmail.com</t>
  </si>
  <si>
    <t>082386347150</t>
  </si>
  <si>
    <t>6990077D</t>
  </si>
  <si>
    <t>kusmanto69@pln.co.id</t>
  </si>
  <si>
    <t>081254097811</t>
  </si>
  <si>
    <t>Shony Maulana</t>
  </si>
  <si>
    <t>8207167Z</t>
  </si>
  <si>
    <t>shony.maulana@pln.co.id</t>
  </si>
  <si>
    <t>081351312970</t>
  </si>
  <si>
    <t>Permono Gunawan</t>
  </si>
  <si>
    <t>6992136D</t>
  </si>
  <si>
    <t>permono.gunawan@pln.co.id</t>
  </si>
  <si>
    <t>085349773333</t>
  </si>
  <si>
    <t>Wahyu Kurnia</t>
  </si>
  <si>
    <t>8908036D</t>
  </si>
  <si>
    <t>wahyu.kurnia@pln.co.id</t>
  </si>
  <si>
    <t>082157504050</t>
  </si>
  <si>
    <t>Purmono Gunawan</t>
  </si>
  <si>
    <t>Topan Setyawan</t>
  </si>
  <si>
    <t>8913077ZY</t>
  </si>
  <si>
    <t>topan.setyawan@pln.co.id</t>
  </si>
  <si>
    <t>081320422256</t>
  </si>
  <si>
    <t>Yogi Permadi</t>
  </si>
  <si>
    <t>93161564ZY</t>
  </si>
  <si>
    <t>yogi.permadi@pln.co.id</t>
  </si>
  <si>
    <t>085659193365</t>
  </si>
  <si>
    <t>PT. Pertamina</t>
  </si>
  <si>
    <t>PT Prima Surya Putra</t>
  </si>
  <si>
    <t>B30 / HSD</t>
  </si>
  <si>
    <t>TBBM Banjarmasin</t>
  </si>
  <si>
    <t>PLTD Buntok</t>
  </si>
  <si>
    <t>PLTD Puruk Cahu</t>
  </si>
  <si>
    <t>Tangki ke 5</t>
  </si>
  <si>
    <t>PLTD MUARA TEWEH</t>
  </si>
  <si>
    <t>PLTD PURUK CAHU</t>
  </si>
  <si>
    <t>-3.4402783</t>
  </si>
  <si>
    <t>115.3074646</t>
  </si>
  <si>
    <t>-3.5255566</t>
  </si>
  <si>
    <t>Varia siswanto</t>
  </si>
  <si>
    <t>08115209619</t>
  </si>
  <si>
    <t>081349487241</t>
  </si>
  <si>
    <t>081349662701</t>
  </si>
  <si>
    <t>081336718765</t>
  </si>
  <si>
    <t>08125075551</t>
  </si>
  <si>
    <t>081351957693</t>
  </si>
  <si>
    <t>081348475726</t>
  </si>
  <si>
    <t>082110108123</t>
  </si>
  <si>
    <t>08125010763</t>
  </si>
  <si>
    <t>081317194265</t>
  </si>
  <si>
    <t>081245703893</t>
  </si>
  <si>
    <t>085222079956</t>
  </si>
  <si>
    <t>081317505373</t>
  </si>
  <si>
    <t>08122745378</t>
  </si>
  <si>
    <t>081251799462</t>
  </si>
  <si>
    <t>08125035064</t>
  </si>
  <si>
    <t>081348654265</t>
  </si>
  <si>
    <t>Gregorius Yora LS</t>
  </si>
  <si>
    <t>8510192Z</t>
  </si>
  <si>
    <t>gregorius.yora@pln.co.id</t>
  </si>
  <si>
    <t>Muchlis Effendi</t>
  </si>
  <si>
    <t>9616007DY</t>
  </si>
  <si>
    <t>muchlis.effendi@pln.co.id</t>
  </si>
  <si>
    <t>082250106782</t>
  </si>
  <si>
    <t>Maful Abas Sayuti</t>
  </si>
  <si>
    <t>8106351Z</t>
  </si>
  <si>
    <t>maful.abas@pln.co.id</t>
  </si>
  <si>
    <t>085248037383</t>
  </si>
  <si>
    <t>Ucis Kurniawan</t>
  </si>
  <si>
    <t>8808035D</t>
  </si>
  <si>
    <t>ucis.kurniawan@pln.co.id</t>
  </si>
  <si>
    <t>081952993764</t>
  </si>
  <si>
    <t>Arief Budiman</t>
  </si>
  <si>
    <t>85112170Z</t>
  </si>
  <si>
    <t>arief.budiman@pln.co.id</t>
  </si>
  <si>
    <t>Eka Lanang Wilantara</t>
  </si>
  <si>
    <t>8808008D</t>
  </si>
  <si>
    <t>eka.lanang@pln.co.id</t>
  </si>
  <si>
    <t>085248304088</t>
  </si>
  <si>
    <t xml:space="preserve">PLTD Kotabaru </t>
  </si>
  <si>
    <t>PT. PERTAMINA</t>
  </si>
  <si>
    <t>PIPANISASI</t>
  </si>
  <si>
    <t>HSD / B30</t>
  </si>
  <si>
    <t>28 Pebruari 2018</t>
  </si>
  <si>
    <t>PT. CAHAYA UJUNG BELINGKAR</t>
  </si>
  <si>
    <t>HSD</t>
  </si>
  <si>
    <t>-3.60943</t>
  </si>
  <si>
    <t>115.93678</t>
  </si>
  <si>
    <t>PLTD Kotabaru</t>
  </si>
  <si>
    <t>4227/PKTN4.11/SKHP/TU/11/2017</t>
  </si>
  <si>
    <t>18/11/2017</t>
  </si>
  <si>
    <t>19/16.01/Met - TUT/I/2009</t>
  </si>
  <si>
    <t>22 Januari 2009</t>
  </si>
  <si>
    <t>20 Januari 2015</t>
  </si>
  <si>
    <t>085245368321</t>
  </si>
  <si>
    <t xml:space="preserve"> PLTD  TANJUNG BATU</t>
  </si>
  <si>
    <t>29 Pebruari 2018</t>
  </si>
  <si>
    <t xml:space="preserve"> PLTD  SUNGAI BALI </t>
  </si>
  <si>
    <t xml:space="preserve"> PLTD  TANJUNG SELOKA</t>
  </si>
  <si>
    <t xml:space="preserve"> PLTD  MARABATUAN</t>
  </si>
  <si>
    <t xml:space="preserve"> PLTD  LONTAR </t>
  </si>
  <si>
    <t xml:space="preserve"> PLTD  SAMPANAHAN</t>
  </si>
  <si>
    <t xml:space="preserve"> PLTD  SUNGAI DURIAN </t>
  </si>
  <si>
    <t xml:space="preserve"> PLTD  BAKAU </t>
  </si>
  <si>
    <t xml:space="preserve"> PLTD  TANJUNG SAMALANTAKAN </t>
  </si>
  <si>
    <t xml:space="preserve"> PLTD  GERONGGANG </t>
  </si>
  <si>
    <t xml:space="preserve"> PLTD  GUNUNG BATU BESAR </t>
  </si>
  <si>
    <t xml:space="preserve"> PLTD  MULYAHARJA </t>
  </si>
  <si>
    <t xml:space="preserve"> PLTD  SEMARAS </t>
  </si>
  <si>
    <t xml:space="preserve"> PLTD  KERASIAN </t>
  </si>
  <si>
    <t xml:space="preserve"> PLTD  SENGAYAM</t>
  </si>
  <si>
    <t>PLTD KERAYAAN</t>
  </si>
  <si>
    <t>PLTD KERUMPUTAN</t>
  </si>
  <si>
    <t>TBBM PT. Pertamina Kotabaru</t>
  </si>
  <si>
    <t>-</t>
  </si>
  <si>
    <t>408/PKTN.4.11/Sert/kal/10/2017</t>
  </si>
  <si>
    <t>5 Oktober 2017</t>
  </si>
  <si>
    <t>405/PKTN.4.11/Sert/kal/10/2017</t>
  </si>
  <si>
    <t>404/PKTN.4.11/Sert/kal/10/2017</t>
  </si>
  <si>
    <t>406/PKTN.4.11/Sert/kal/10/2017</t>
  </si>
  <si>
    <t>407/PKTN.4.11/Sert/kal/10/2017</t>
  </si>
  <si>
    <t>409/PKTN.4.11/Sert/kal/10/2017</t>
  </si>
  <si>
    <t>Ada</t>
  </si>
  <si>
    <t>PLTD Balai Riam</t>
  </si>
  <si>
    <t>PLTD Rantau Bujur</t>
  </si>
  <si>
    <t>Area Banjarmasin</t>
  </si>
  <si>
    <t>Area Kuala Kapuas</t>
  </si>
  <si>
    <t>PLTD Sungai Hanyu</t>
  </si>
  <si>
    <t>PLTD Timpah</t>
  </si>
  <si>
    <t>PLTD Sebangau</t>
  </si>
  <si>
    <t>PLTD Pujon</t>
  </si>
  <si>
    <t>Rayon Tamiang Layang</t>
  </si>
  <si>
    <t>PLTD Rangga Ilung</t>
  </si>
  <si>
    <t>PLTD Mangkatip</t>
  </si>
  <si>
    <t>PLTD Damparan</t>
  </si>
  <si>
    <t>PLTD Teluk Betung</t>
  </si>
  <si>
    <t>PLTD Babai</t>
  </si>
  <si>
    <t>Rayon Buntok</t>
  </si>
  <si>
    <t>PLTD Muara Plantau</t>
  </si>
  <si>
    <t>PLTD Tanjung Jawa</t>
  </si>
  <si>
    <t>PLTD Pendang</t>
  </si>
  <si>
    <t>PLTD Bundar</t>
  </si>
  <si>
    <t>PLTD Merawan Lama</t>
  </si>
  <si>
    <t>Rayon Muara Teweh</t>
  </si>
  <si>
    <t>PLTD Tumpung Laung</t>
  </si>
  <si>
    <t>PLTD Montalat</t>
  </si>
  <si>
    <t>PLTD Benangin</t>
  </si>
  <si>
    <t>PLTD Luwe Hulu</t>
  </si>
  <si>
    <t>PLTD Sabuh</t>
  </si>
  <si>
    <t>PLTD Kandui</t>
  </si>
  <si>
    <t>Rayon Puruk Cahu</t>
  </si>
  <si>
    <t>PLTD Muara Laung</t>
  </si>
  <si>
    <t>PLTD Tumbang Lahung</t>
  </si>
  <si>
    <t>Area Kotabaru</t>
  </si>
  <si>
    <t>PLTD Banua Riam</t>
  </si>
  <si>
    <t>7705004D</t>
  </si>
  <si>
    <t>yekti.kurniawan@pln.co.id</t>
  </si>
  <si>
    <t>Lomo Turnip</t>
  </si>
  <si>
    <t>Deputi Perencanaan Sistem Kelistrikan</t>
  </si>
  <si>
    <t>7192128D</t>
  </si>
  <si>
    <t>tukiyo@pln.co.id</t>
  </si>
  <si>
    <t>muhammad.arsyad@pln.co.id</t>
  </si>
  <si>
    <t>7604007D</t>
  </si>
  <si>
    <t>6686021D</t>
  </si>
  <si>
    <t>muji@pln.co.id</t>
  </si>
  <si>
    <t>7902012R2</t>
  </si>
  <si>
    <t>faisal.muslim@pln.co.id</t>
  </si>
  <si>
    <t>Mochamad Abdul Basyid</t>
  </si>
  <si>
    <t>7906175Z</t>
  </si>
  <si>
    <t>mochamad.basyid@pln.co.id</t>
  </si>
  <si>
    <t>Jamaluddin Saleba</t>
  </si>
  <si>
    <t>jamaluddin.saleba@pln.co.id</t>
  </si>
  <si>
    <t>8106284Z</t>
  </si>
  <si>
    <t>6694030D</t>
  </si>
  <si>
    <t>lomo.turnip@pln.co.id</t>
  </si>
  <si>
    <t>joharifin@pln.co.id</t>
  </si>
  <si>
    <t>7395108P</t>
  </si>
  <si>
    <t>6693095Z</t>
  </si>
  <si>
    <t>sudirman66@pln.co.id</t>
  </si>
  <si>
    <t>7293210D</t>
  </si>
  <si>
    <t>sugianto.72@pln.co.id</t>
  </si>
  <si>
    <t>Sujiman</t>
  </si>
  <si>
    <t>sujiman73@pln.co.id</t>
  </si>
  <si>
    <t>7393172D</t>
  </si>
  <si>
    <t>7393166D</t>
  </si>
  <si>
    <t>hasbullah73@pln.co.id</t>
  </si>
  <si>
    <t>mohtar.asrori@pln.co.id</t>
  </si>
  <si>
    <t>Mohtar Asrori</t>
  </si>
  <si>
    <t>8511431Z</t>
  </si>
  <si>
    <t>irfan.fauzi@pln.co.id</t>
  </si>
  <si>
    <t>Irfan Fauzi</t>
  </si>
  <si>
    <t>8006263Z</t>
  </si>
  <si>
    <t>penyang@pln.co.id</t>
  </si>
  <si>
    <t>adman@pln.co.id</t>
  </si>
  <si>
    <t>6793227D</t>
  </si>
  <si>
    <t>Akhyar Rifani</t>
  </si>
  <si>
    <t>akhyar.rifani@pln.co.id</t>
  </si>
  <si>
    <t>8407025D</t>
  </si>
  <si>
    <t>Drie Alsi Laksana</t>
  </si>
  <si>
    <t>drie.alsi@pln.co.id</t>
  </si>
  <si>
    <t>8107107Z</t>
  </si>
  <si>
    <t>6793229D</t>
  </si>
  <si>
    <t>roylando.siregar@pln.co.id</t>
  </si>
  <si>
    <t>85111245Z</t>
  </si>
  <si>
    <t>Mardhani Yudha Aditya</t>
  </si>
  <si>
    <t>mardhani.aditya@pln.co.id</t>
  </si>
  <si>
    <t>9113238ZY</t>
  </si>
  <si>
    <t>Hasbullah</t>
  </si>
  <si>
    <t>081349511777</t>
  </si>
  <si>
    <t>085218773436</t>
  </si>
  <si>
    <t>081253532726</t>
  </si>
  <si>
    <t>Abdul Manan Gofir</t>
  </si>
  <si>
    <t>Amago1966@gmail.com</t>
  </si>
  <si>
    <t>081349798005</t>
  </si>
  <si>
    <t>sugimin@pln.co.id</t>
  </si>
  <si>
    <t xml:space="preserve">PLTD Sewa Kualakurun </t>
  </si>
  <si>
    <t>Rayon Kuala Kurun</t>
  </si>
  <si>
    <t>PT. Arvic</t>
  </si>
  <si>
    <t>TBBM PULANG PISAU</t>
  </si>
  <si>
    <t>PLTD Tumbang Miwan</t>
  </si>
  <si>
    <t>PLTD Tewah</t>
  </si>
  <si>
    <t>PLTD Tumbang Miri</t>
  </si>
  <si>
    <t>PLTD Tumbang Kaman</t>
  </si>
  <si>
    <t>Rayon Kasongan</t>
  </si>
  <si>
    <t>PLTD Baun Bango</t>
  </si>
  <si>
    <t>PLTD Tumbang Hiran</t>
  </si>
  <si>
    <t>PLTD Tumbang Senamang</t>
  </si>
  <si>
    <t>PLTD Telaga</t>
  </si>
  <si>
    <t>PLTD Sewa Kl Pembuang</t>
  </si>
  <si>
    <t>Rayon Kuala Pembuang</t>
  </si>
  <si>
    <t>TBBM SAMPIT</t>
  </si>
  <si>
    <t>PLTD Sewa Nanga Bulik</t>
  </si>
  <si>
    <t>Rayon Nanga Bulik</t>
  </si>
  <si>
    <t>PT. Nur Mulia Akbar</t>
  </si>
  <si>
    <t>TBBM KUMAI</t>
  </si>
  <si>
    <t>PLTD Kudangan</t>
  </si>
  <si>
    <t>PLTD Menthoby Raya</t>
  </si>
  <si>
    <t>PLTD Tapin Bini</t>
  </si>
  <si>
    <t>Rayon Sukamara</t>
  </si>
  <si>
    <t>PLTD Kuala Jelai</t>
  </si>
  <si>
    <t>PLTD Baamang</t>
  </si>
  <si>
    <t>PLTD Kumai</t>
  </si>
  <si>
    <t>PLTD Sewa Kumai</t>
  </si>
  <si>
    <t>PLTD Sewa KM 13 Sampit</t>
  </si>
  <si>
    <t>Rayon Sampit</t>
  </si>
  <si>
    <t>PLTD Sewa KM 8 GI Sampit</t>
  </si>
  <si>
    <t>PLTD Sewa Parenggean</t>
  </si>
  <si>
    <t>PLTD Pagatan</t>
  </si>
  <si>
    <t>PLTD Mendawai</t>
  </si>
  <si>
    <t>PLTD Telaga Pulang</t>
  </si>
  <si>
    <t>PLTD  Sewa Pangkalan Banteng</t>
  </si>
  <si>
    <t>Rayon Pangkalan Bun</t>
  </si>
  <si>
    <t>PT. NUR MULIA AKBAR</t>
  </si>
  <si>
    <t>PLTD Pangkut</t>
  </si>
  <si>
    <t>PLTD Kenambui</t>
  </si>
  <si>
    <t>PLTD Rantau Pulut</t>
  </si>
  <si>
    <t>PLTD Sukamandang</t>
  </si>
  <si>
    <t>PLTD Tumbang Manjul</t>
  </si>
  <si>
    <t>PLTD Kahayan</t>
  </si>
  <si>
    <t>PLTD Tumbang Jutuh</t>
  </si>
  <si>
    <t>PLTD Palangkaraya Barat</t>
  </si>
  <si>
    <t>PLTD Tumbang Telaken</t>
  </si>
  <si>
    <t>3731/PTKN.4.11/SKHP/TU/11/2017</t>
  </si>
  <si>
    <t>3733-3734/PKTN.4.11/SKHP/TU/11/2017</t>
  </si>
  <si>
    <t>3349/PKTN.4.11/SKHP/TU/11/2017</t>
  </si>
  <si>
    <t>3341/PKTN.4.11/SKHP/TU/11/2017</t>
  </si>
  <si>
    <t>087-089/UPTD/MET/II/2010</t>
  </si>
  <si>
    <t>090-091/UPTD/MET/II/2010</t>
  </si>
  <si>
    <t>000/UPTD/MET/III/2010</t>
  </si>
  <si>
    <t>Rayon Palangkaraya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</si>
</sst>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00000"/>
  </numFmts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'Arial'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u/>
      <sz val="10"/>
      <color rgb="FF000000"/>
      <name val="Arial"/>
      <family val="2"/>
    </font>
    <font>
      <sz val="10"/>
      <color indexed="8"/>
      <name val="Arial"/>
      <family val="2"/>
    </font>
    <font>
      <i/>
      <sz val="10"/>
      <color indexed="8"/>
      <name val="Calibri"/>
      <family val="2"/>
    </font>
    <font>
      <b/>
      <i/>
      <sz val="10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u/>
      <sz val="10"/>
      <color theme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9" fillId="0" borderId="0"/>
    <xf numFmtId="0" fontId="12" fillId="0" borderId="0"/>
    <xf numFmtId="0" fontId="7" fillId="0" borderId="0"/>
    <xf numFmtId="0" fontId="7" fillId="0" borderId="0"/>
    <xf numFmtId="0" fontId="15" fillId="0" borderId="0"/>
    <xf numFmtId="41" fontId="15" fillId="0" borderId="0" applyFont="0" applyFill="0" applyBorder="0" applyAlignment="0" applyProtection="0"/>
    <xf numFmtId="0" fontId="5" fillId="0" borderId="0"/>
    <xf numFmtId="0" fontId="22" fillId="0" borderId="0" applyNumberFormat="0" applyFill="0" applyBorder="0" applyAlignment="0" applyProtection="0"/>
    <xf numFmtId="165" fontId="23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1" fontId="0" fillId="0" borderId="0" xfId="6" applyFont="1"/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0" fillId="0" borderId="1" xfId="0" applyBorder="1"/>
    <xf numFmtId="0" fontId="8" fillId="7" borderId="1" xfId="1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6" fillId="7" borderId="1" xfId="1" applyFont="1" applyFill="1" applyBorder="1" applyAlignment="1">
      <alignment vertical="center"/>
    </xf>
    <xf numFmtId="0" fontId="12" fillId="7" borderId="1" xfId="0" applyFont="1" applyFill="1" applyBorder="1" applyAlignment="1"/>
    <xf numFmtId="0" fontId="1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14" fontId="0" fillId="7" borderId="1" xfId="0" applyNumberFormat="1" applyFill="1" applyBorder="1"/>
    <xf numFmtId="0" fontId="17" fillId="7" borderId="1" xfId="0" applyFont="1" applyFill="1" applyBorder="1"/>
    <xf numFmtId="0" fontId="0" fillId="0" borderId="0" xfId="0"/>
    <xf numFmtId="0" fontId="12" fillId="0" borderId="0" xfId="0" applyFont="1" applyAlignment="1"/>
    <xf numFmtId="0" fontId="0" fillId="0" borderId="0" xfId="0" applyFont="1" applyAlignment="1"/>
    <xf numFmtId="0" fontId="0" fillId="4" borderId="0" xfId="0" applyFont="1" applyFill="1" applyAlignment="1"/>
    <xf numFmtId="0" fontId="13" fillId="0" borderId="10" xfId="0" applyFont="1" applyBorder="1" applyAlignment="1">
      <alignment horizontal="left" vertical="center"/>
    </xf>
    <xf numFmtId="0" fontId="0" fillId="0" borderId="10" xfId="0" applyBorder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/>
    <xf numFmtId="0" fontId="16" fillId="0" borderId="0" xfId="0" applyFont="1"/>
    <xf numFmtId="0" fontId="13" fillId="0" borderId="10" xfId="0" applyFont="1" applyBorder="1" applyAlignment="1">
      <alignment horizontal="left" vertical="center" wrapText="1"/>
    </xf>
    <xf numFmtId="0" fontId="9" fillId="0" borderId="10" xfId="1" applyBorder="1"/>
    <xf numFmtId="0" fontId="4" fillId="0" borderId="10" xfId="1" applyFont="1" applyBorder="1"/>
    <xf numFmtId="0" fontId="6" fillId="7" borderId="11" xfId="1" applyFont="1" applyFill="1" applyBorder="1" applyAlignment="1">
      <alignment vertical="center"/>
    </xf>
    <xf numFmtId="0" fontId="8" fillId="7" borderId="11" xfId="1" applyFont="1" applyFill="1" applyBorder="1" applyAlignment="1">
      <alignment vertical="center"/>
    </xf>
    <xf numFmtId="0" fontId="12" fillId="7" borderId="11" xfId="0" applyFont="1" applyFill="1" applyBorder="1" applyAlignment="1"/>
    <xf numFmtId="0" fontId="1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14" fontId="0" fillId="7" borderId="11" xfId="0" applyNumberFormat="1" applyFill="1" applyBorder="1"/>
    <xf numFmtId="0" fontId="17" fillId="7" borderId="11" xfId="0" applyFont="1" applyFill="1" applyBorder="1"/>
    <xf numFmtId="0" fontId="10" fillId="2" borderId="11" xfId="3" applyFont="1" applyFill="1" applyBorder="1" applyAlignment="1">
      <alignment horizontal="center" vertical="center" wrapText="1"/>
    </xf>
    <xf numFmtId="0" fontId="10" fillId="2" borderId="11" xfId="3" applyFont="1" applyFill="1" applyBorder="1" applyAlignment="1">
      <alignment horizontal="center" vertical="center"/>
    </xf>
    <xf numFmtId="0" fontId="11" fillId="3" borderId="11" xfId="2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20" fillId="8" borderId="7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12" fillId="9" borderId="10" xfId="0" applyFont="1" applyFill="1" applyBorder="1"/>
    <xf numFmtId="0" fontId="12" fillId="9" borderId="10" xfId="0" applyFont="1" applyFill="1" applyBorder="1" applyAlignment="1">
      <alignment horizontal="center"/>
    </xf>
    <xf numFmtId="41" fontId="0" fillId="9" borderId="10" xfId="6" applyFont="1" applyFill="1" applyBorder="1" applyAlignment="1">
      <alignment horizontal="center" vertical="center"/>
    </xf>
    <xf numFmtId="0" fontId="0" fillId="9" borderId="10" xfId="0" applyFill="1" applyBorder="1"/>
    <xf numFmtId="0" fontId="12" fillId="9" borderId="10" xfId="0" applyFont="1" applyFill="1" applyBorder="1" applyAlignment="1">
      <alignment horizontal="center" vertical="center"/>
    </xf>
    <xf numFmtId="0" fontId="9" fillId="9" borderId="10" xfId="1" applyFill="1" applyBorder="1"/>
    <xf numFmtId="0" fontId="0" fillId="9" borderId="10" xfId="0" applyFill="1" applyBorder="1" applyAlignment="1">
      <alignment horizontal="center"/>
    </xf>
    <xf numFmtId="166" fontId="0" fillId="9" borderId="10" xfId="9" applyNumberFormat="1" applyFont="1" applyFill="1" applyBorder="1" applyAlignment="1">
      <alignment horizontal="center"/>
    </xf>
    <xf numFmtId="166" fontId="0" fillId="9" borderId="10" xfId="9" applyNumberFormat="1" applyFont="1" applyFill="1" applyBorder="1"/>
    <xf numFmtId="0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0" fontId="9" fillId="0" borderId="10" xfId="1" applyBorder="1" applyAlignment="1">
      <alignment horizontal="left"/>
    </xf>
    <xf numFmtId="166" fontId="0" fillId="10" borderId="10" xfId="9" applyNumberFormat="1" applyFont="1" applyFill="1" applyBorder="1" applyAlignment="1">
      <alignment horizontal="center"/>
    </xf>
    <xf numFmtId="0" fontId="0" fillId="10" borderId="10" xfId="0" applyFill="1" applyBorder="1"/>
    <xf numFmtId="166" fontId="0" fillId="10" borderId="10" xfId="9" applyNumberFormat="1" applyFont="1" applyFill="1" applyBorder="1"/>
    <xf numFmtId="0" fontId="3" fillId="0" borderId="10" xfId="1" applyFont="1" applyBorder="1"/>
    <xf numFmtId="49" fontId="0" fillId="9" borderId="10" xfId="0" applyNumberFormat="1" applyFill="1" applyBorder="1" applyAlignment="1">
      <alignment horizontal="right"/>
    </xf>
    <xf numFmtId="0" fontId="2" fillId="0" borderId="10" xfId="1" applyFont="1" applyBorder="1"/>
    <xf numFmtId="2" fontId="0" fillId="0" borderId="10" xfId="0" applyNumberFormat="1" applyBorder="1"/>
    <xf numFmtId="0" fontId="12" fillId="0" borderId="10" xfId="0" applyFont="1" applyFill="1" applyBorder="1"/>
    <xf numFmtId="0" fontId="12" fillId="0" borderId="10" xfId="0" applyFont="1" applyFill="1" applyBorder="1" applyAlignment="1">
      <alignment horizontal="center"/>
    </xf>
    <xf numFmtId="41" fontId="0" fillId="0" borderId="10" xfId="6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0" xfId="0" applyFill="1"/>
    <xf numFmtId="0" fontId="2" fillId="9" borderId="10" xfId="1" applyFont="1" applyFill="1" applyBorder="1"/>
    <xf numFmtId="0" fontId="12" fillId="9" borderId="10" xfId="0" quotePrefix="1" applyFont="1" applyFill="1" applyBorder="1" applyAlignment="1">
      <alignment horizontal="center"/>
    </xf>
    <xf numFmtId="0" fontId="0" fillId="9" borderId="10" xfId="0" quotePrefix="1" applyFill="1" applyBorder="1" applyAlignment="1">
      <alignment horizontal="right"/>
    </xf>
    <xf numFmtId="3" fontId="0" fillId="9" borderId="10" xfId="0" quotePrefix="1" applyNumberFormat="1" applyFill="1" applyBorder="1" applyAlignment="1">
      <alignment horizontal="right"/>
    </xf>
    <xf numFmtId="165" fontId="0" fillId="9" borderId="10" xfId="0" applyNumberFormat="1" applyFill="1" applyBorder="1" applyAlignment="1">
      <alignment horizontal="center"/>
    </xf>
    <xf numFmtId="14" fontId="0" fillId="9" borderId="10" xfId="0" applyNumberFormat="1" applyFill="1" applyBorder="1" applyAlignment="1">
      <alignment horizontal="center"/>
    </xf>
    <xf numFmtId="0" fontId="2" fillId="0" borderId="10" xfId="1" applyFont="1" applyFill="1" applyBorder="1"/>
    <xf numFmtId="0" fontId="0" fillId="0" borderId="10" xfId="0" applyFill="1" applyBorder="1" applyAlignment="1">
      <alignment horizontal="center"/>
    </xf>
    <xf numFmtId="166" fontId="0" fillId="0" borderId="10" xfId="9" applyNumberFormat="1" applyFont="1" applyFill="1" applyBorder="1"/>
    <xf numFmtId="0" fontId="12" fillId="0" borderId="10" xfId="0" quotePrefix="1" applyFont="1" applyFill="1" applyBorder="1" applyAlignment="1">
      <alignment horizontal="center"/>
    </xf>
    <xf numFmtId="41" fontId="0" fillId="9" borderId="10" xfId="6" applyFont="1" applyFill="1" applyBorder="1"/>
    <xf numFmtId="167" fontId="0" fillId="9" borderId="10" xfId="0" applyNumberFormat="1" applyFill="1" applyBorder="1"/>
    <xf numFmtId="167" fontId="0" fillId="9" borderId="10" xfId="0" applyNumberFormat="1" applyFill="1" applyBorder="1" applyAlignment="1">
      <alignment horizontal="right"/>
    </xf>
    <xf numFmtId="167" fontId="12" fillId="9" borderId="10" xfId="0" applyNumberFormat="1" applyFont="1" applyFill="1" applyBorder="1"/>
    <xf numFmtId="14" fontId="0" fillId="0" borderId="10" xfId="0" applyNumberFormat="1" applyFill="1" applyBorder="1" applyAlignment="1">
      <alignment horizontal="center"/>
    </xf>
    <xf numFmtId="0" fontId="0" fillId="9" borderId="10" xfId="0" quotePrefix="1" applyFill="1" applyBorder="1" applyAlignment="1">
      <alignment horizontal="center"/>
    </xf>
    <xf numFmtId="0" fontId="1" fillId="0" borderId="10" xfId="1" applyFont="1" applyBorder="1"/>
    <xf numFmtId="0" fontId="1" fillId="9" borderId="10" xfId="1" applyFont="1" applyFill="1" applyBorder="1"/>
    <xf numFmtId="0" fontId="0" fillId="0" borderId="10" xfId="0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2" fillId="0" borderId="1" xfId="8" applyBorder="1" applyAlignment="1">
      <alignment horizontal="left" vertical="center"/>
    </xf>
    <xf numFmtId="0" fontId="22" fillId="0" borderId="10" xfId="8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2" fillId="0" borderId="10" xfId="8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6" fillId="0" borderId="10" xfId="8" applyFont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3" fillId="0" borderId="1" xfId="8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left" vertical="center"/>
    </xf>
    <xf numFmtId="49" fontId="12" fillId="0" borderId="10" xfId="0" quotePrefix="1" applyNumberFormat="1" applyFont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0" fillId="11" borderId="10" xfId="0" applyFill="1" applyBorder="1"/>
    <xf numFmtId="0" fontId="28" fillId="11" borderId="10" xfId="0" applyFont="1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164" fontId="29" fillId="11" borderId="17" xfId="6" applyNumberFormat="1" applyFont="1" applyFill="1" applyBorder="1" applyAlignment="1">
      <alignment vertical="center"/>
    </xf>
    <xf numFmtId="0" fontId="0" fillId="11" borderId="10" xfId="0" applyFill="1" applyBorder="1" applyAlignment="1">
      <alignment horizontal="center"/>
    </xf>
    <xf numFmtId="0" fontId="25" fillId="9" borderId="11" xfId="10" applyFont="1" applyFill="1" applyBorder="1" applyAlignment="1"/>
    <xf numFmtId="0" fontId="9" fillId="0" borderId="10" xfId="1" applyFill="1" applyBorder="1"/>
    <xf numFmtId="0" fontId="4" fillId="0" borderId="10" xfId="1" applyFont="1" applyFill="1" applyBorder="1"/>
    <xf numFmtId="0" fontId="25" fillId="0" borderId="11" xfId="10" applyFont="1" applyFill="1" applyBorder="1" applyAlignment="1"/>
    <xf numFmtId="0" fontId="28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64" fontId="29" fillId="0" borderId="17" xfId="6" applyNumberFormat="1" applyFont="1" applyFill="1" applyBorder="1" applyAlignment="1">
      <alignment vertical="center"/>
    </xf>
    <xf numFmtId="166" fontId="0" fillId="11" borderId="10" xfId="9" applyNumberFormat="1" applyFont="1" applyFill="1" applyBorder="1"/>
    <xf numFmtId="164" fontId="22" fillId="11" borderId="17" xfId="8" applyNumberFormat="1" applyFill="1" applyBorder="1" applyAlignment="1">
      <alignment vertical="center"/>
    </xf>
    <xf numFmtId="164" fontId="29" fillId="11" borderId="18" xfId="6" applyNumberFormat="1" applyFont="1" applyFill="1" applyBorder="1" applyAlignment="1">
      <alignment vertical="center"/>
    </xf>
    <xf numFmtId="164" fontId="30" fillId="11" borderId="17" xfId="6" applyNumberFormat="1" applyFont="1" applyFill="1" applyBorder="1" applyAlignment="1">
      <alignment vertical="center"/>
    </xf>
    <xf numFmtId="1" fontId="0" fillId="11" borderId="10" xfId="0" applyNumberFormat="1" applyFill="1" applyBorder="1" applyAlignment="1">
      <alignment horizontal="center"/>
    </xf>
    <xf numFmtId="0" fontId="0" fillId="11" borderId="0" xfId="0" applyFill="1"/>
    <xf numFmtId="0" fontId="31" fillId="11" borderId="10" xfId="0" applyFont="1" applyFill="1" applyBorder="1" applyAlignment="1">
      <alignment horizontal="left" vertical="center"/>
    </xf>
    <xf numFmtId="0" fontId="31" fillId="11" borderId="12" xfId="0" applyFont="1" applyFill="1" applyBorder="1" applyAlignment="1">
      <alignment horizontal="left" vertical="center"/>
    </xf>
    <xf numFmtId="164" fontId="29" fillId="11" borderId="19" xfId="6" applyNumberFormat="1" applyFont="1" applyFill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0" fontId="2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0" xfId="9" applyNumberFormat="1" applyFont="1" applyBorder="1"/>
    <xf numFmtId="14" fontId="0" fillId="11" borderId="10" xfId="0" applyNumberFormat="1" applyFill="1" applyBorder="1"/>
    <xf numFmtId="0" fontId="32" fillId="11" borderId="14" xfId="0" applyFont="1" applyFill="1" applyBorder="1"/>
    <xf numFmtId="0" fontId="25" fillId="0" borderId="11" xfId="10" applyFont="1" applyFill="1" applyBorder="1" applyAlignment="1">
      <alignment vertical="center"/>
    </xf>
    <xf numFmtId="14" fontId="0" fillId="0" borderId="10" xfId="0" applyNumberFormat="1" applyBorder="1"/>
    <xf numFmtId="0" fontId="32" fillId="0" borderId="14" xfId="0" applyFont="1" applyBorder="1"/>
    <xf numFmtId="0" fontId="31" fillId="0" borderId="10" xfId="0" applyFont="1" applyBorder="1" applyAlignment="1">
      <alignment horizontal="left" vertical="center"/>
    </xf>
    <xf numFmtId="0" fontId="25" fillId="9" borderId="14" xfId="10" applyFont="1" applyFill="1" applyBorder="1" applyAlignment="1"/>
    <xf numFmtId="166" fontId="0" fillId="11" borderId="15" xfId="9" applyNumberFormat="1" applyFont="1" applyFill="1" applyBorder="1"/>
    <xf numFmtId="166" fontId="0" fillId="0" borderId="15" xfId="9" applyNumberFormat="1" applyFont="1" applyBorder="1"/>
    <xf numFmtId="0" fontId="20" fillId="8" borderId="5" xfId="0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6" borderId="10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1" fillId="3" borderId="1" xfId="2" applyFont="1" applyFill="1" applyBorder="1" applyAlignment="1">
      <alignment horizontal="center" vertical="center" wrapText="1"/>
    </xf>
    <xf numFmtId="41" fontId="11" fillId="3" borderId="1" xfId="6" applyFont="1" applyFill="1" applyBorder="1" applyAlignment="1">
      <alignment horizontal="center" vertical="center" wrapText="1"/>
    </xf>
    <xf numFmtId="41" fontId="11" fillId="3" borderId="11" xfId="6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</cellXfs>
  <cellStyles count="11">
    <cellStyle name="Comma" xfId="9" builtinId="3"/>
    <cellStyle name="Comma [0]" xfId="6" builtinId="6"/>
    <cellStyle name="Followed Hyperlink" xfId="10" builtinId="9"/>
    <cellStyle name="Hyperlink" xfId="8" builtinId="8"/>
    <cellStyle name="Normal" xfId="0" builtinId="0"/>
    <cellStyle name="Normal 2" xfId="1"/>
    <cellStyle name="Normal 2 2" xfId="3"/>
    <cellStyle name="Normal 2 3" xfId="4"/>
    <cellStyle name="Normal 2 4" xfId="7"/>
    <cellStyle name="Normal 3" xfId="2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kiyo@pln.co.id" TargetMode="External"/><Relationship Id="rId13" Type="http://schemas.openxmlformats.org/officeDocument/2006/relationships/hyperlink" Target="mailto:jamaluddin.saleba@pln.co.id" TargetMode="External"/><Relationship Id="rId18" Type="http://schemas.openxmlformats.org/officeDocument/2006/relationships/hyperlink" Target="mailto:sujiman73@pln.co.id" TargetMode="External"/><Relationship Id="rId26" Type="http://schemas.openxmlformats.org/officeDocument/2006/relationships/hyperlink" Target="mailto:roylando.siregar@pln.co.id" TargetMode="External"/><Relationship Id="rId3" Type="http://schemas.openxmlformats.org/officeDocument/2006/relationships/hyperlink" Target="mailto:topan.setyawan@pln.co.id" TargetMode="External"/><Relationship Id="rId21" Type="http://schemas.openxmlformats.org/officeDocument/2006/relationships/hyperlink" Target="mailto:irfan.fauzi@pln.co.id" TargetMode="External"/><Relationship Id="rId7" Type="http://schemas.openxmlformats.org/officeDocument/2006/relationships/hyperlink" Target="mailto:yekti.kurniawan@pln.co.id" TargetMode="External"/><Relationship Id="rId12" Type="http://schemas.openxmlformats.org/officeDocument/2006/relationships/hyperlink" Target="mailto:mochamad.basyid@pln.co.id" TargetMode="External"/><Relationship Id="rId17" Type="http://schemas.openxmlformats.org/officeDocument/2006/relationships/hyperlink" Target="mailto:sugianto.72@pln.co.id" TargetMode="External"/><Relationship Id="rId25" Type="http://schemas.openxmlformats.org/officeDocument/2006/relationships/hyperlink" Target="mailto:adman@pln.co.id" TargetMode="External"/><Relationship Id="rId2" Type="http://schemas.openxmlformats.org/officeDocument/2006/relationships/hyperlink" Target="mailto:legiman@pln.co.id" TargetMode="External"/><Relationship Id="rId16" Type="http://schemas.openxmlformats.org/officeDocument/2006/relationships/hyperlink" Target="mailto:sudirman66@pln.co.id" TargetMode="External"/><Relationship Id="rId20" Type="http://schemas.openxmlformats.org/officeDocument/2006/relationships/hyperlink" Target="mailto:mohtar.asrori@pln.co.id" TargetMode="External"/><Relationship Id="rId1" Type="http://schemas.openxmlformats.org/officeDocument/2006/relationships/hyperlink" Target="mailto:varia.siswanto@pln.co.id" TargetMode="External"/><Relationship Id="rId6" Type="http://schemas.openxmlformats.org/officeDocument/2006/relationships/hyperlink" Target="mailto:syahrul82@pln.co.id" TargetMode="External"/><Relationship Id="rId11" Type="http://schemas.openxmlformats.org/officeDocument/2006/relationships/hyperlink" Target="mailto:faisal.muslim@pln.co.id" TargetMode="External"/><Relationship Id="rId24" Type="http://schemas.openxmlformats.org/officeDocument/2006/relationships/hyperlink" Target="mailto:akhyar.rifani@pln.co.id" TargetMode="External"/><Relationship Id="rId5" Type="http://schemas.openxmlformats.org/officeDocument/2006/relationships/hyperlink" Target="mailto:kusmanto69@pln.co.id" TargetMode="External"/><Relationship Id="rId15" Type="http://schemas.openxmlformats.org/officeDocument/2006/relationships/hyperlink" Target="mailto:joharifin@pln.co.id" TargetMode="External"/><Relationship Id="rId23" Type="http://schemas.openxmlformats.org/officeDocument/2006/relationships/hyperlink" Target="mailto:drie.alsi@pln.co.i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uji@pln.co.id" TargetMode="External"/><Relationship Id="rId19" Type="http://schemas.openxmlformats.org/officeDocument/2006/relationships/hyperlink" Target="mailto:hasbullah73@pln.co.id" TargetMode="External"/><Relationship Id="rId4" Type="http://schemas.openxmlformats.org/officeDocument/2006/relationships/hyperlink" Target="mailto:permono.gunawan@pln.co.id" TargetMode="External"/><Relationship Id="rId9" Type="http://schemas.openxmlformats.org/officeDocument/2006/relationships/hyperlink" Target="mailto:muhammad.arsyad@pln.co.id" TargetMode="External"/><Relationship Id="rId14" Type="http://schemas.openxmlformats.org/officeDocument/2006/relationships/hyperlink" Target="mailto:lomo.turnip@pln.co.id" TargetMode="External"/><Relationship Id="rId22" Type="http://schemas.openxmlformats.org/officeDocument/2006/relationships/hyperlink" Target="mailto:penyang@pln.co.id" TargetMode="External"/><Relationship Id="rId27" Type="http://schemas.openxmlformats.org/officeDocument/2006/relationships/hyperlink" Target="mailto:mardhani.aditya@pln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ahyu.kurnia@pln.co.id" TargetMode="External"/><Relationship Id="rId13" Type="http://schemas.openxmlformats.org/officeDocument/2006/relationships/hyperlink" Target="mailto:yekti.kurniawan@pln.co.id" TargetMode="External"/><Relationship Id="rId18" Type="http://schemas.openxmlformats.org/officeDocument/2006/relationships/hyperlink" Target="mailto:akhyar.rifani@pln.co.id" TargetMode="External"/><Relationship Id="rId26" Type="http://schemas.openxmlformats.org/officeDocument/2006/relationships/hyperlink" Target="mailto:sugianto.72@pln.co.id" TargetMode="External"/><Relationship Id="rId3" Type="http://schemas.openxmlformats.org/officeDocument/2006/relationships/hyperlink" Target="mailto:abdalgamal23@gmail.com" TargetMode="External"/><Relationship Id="rId21" Type="http://schemas.openxmlformats.org/officeDocument/2006/relationships/hyperlink" Target="mailto:roylando.siregar@pln.co.id" TargetMode="External"/><Relationship Id="rId7" Type="http://schemas.openxmlformats.org/officeDocument/2006/relationships/hyperlink" Target="mailto:permono.gunawan@pln.co.id" TargetMode="External"/><Relationship Id="rId12" Type="http://schemas.openxmlformats.org/officeDocument/2006/relationships/hyperlink" Target="mailto:muchlis.effendi@pln.co.id" TargetMode="External"/><Relationship Id="rId17" Type="http://schemas.openxmlformats.org/officeDocument/2006/relationships/hyperlink" Target="mailto:penyang@pln.co.id" TargetMode="External"/><Relationship Id="rId25" Type="http://schemas.openxmlformats.org/officeDocument/2006/relationships/hyperlink" Target="mailto:hasbullah73@pln.co.id" TargetMode="External"/><Relationship Id="rId2" Type="http://schemas.openxmlformats.org/officeDocument/2006/relationships/hyperlink" Target="mailto:soeryo.eko@pln.co.id" TargetMode="External"/><Relationship Id="rId16" Type="http://schemas.openxmlformats.org/officeDocument/2006/relationships/hyperlink" Target="mailto:drie.alsi@pln.co.id" TargetMode="External"/><Relationship Id="rId20" Type="http://schemas.openxmlformats.org/officeDocument/2006/relationships/hyperlink" Target="mailto:adman@pln.co.i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syahrul82@pln.co.id" TargetMode="External"/><Relationship Id="rId6" Type="http://schemas.openxmlformats.org/officeDocument/2006/relationships/hyperlink" Target="mailto:shony.maulana@pln.co.id" TargetMode="External"/><Relationship Id="rId11" Type="http://schemas.openxmlformats.org/officeDocument/2006/relationships/hyperlink" Target="mailto:varia.siswanto@pln.co.id" TargetMode="External"/><Relationship Id="rId24" Type="http://schemas.openxmlformats.org/officeDocument/2006/relationships/hyperlink" Target="mailto:mohtar.asrori@pln.co.id" TargetMode="External"/><Relationship Id="rId5" Type="http://schemas.openxmlformats.org/officeDocument/2006/relationships/hyperlink" Target="mailto:kusmanto69@pln.co.id" TargetMode="External"/><Relationship Id="rId15" Type="http://schemas.openxmlformats.org/officeDocument/2006/relationships/hyperlink" Target="mailto:tukiyo@pln.co.id" TargetMode="External"/><Relationship Id="rId23" Type="http://schemas.openxmlformats.org/officeDocument/2006/relationships/hyperlink" Target="mailto:sujiman73@pln.co.id" TargetMode="External"/><Relationship Id="rId28" Type="http://schemas.openxmlformats.org/officeDocument/2006/relationships/hyperlink" Target="mailto:sugimin@pln.co.id" TargetMode="External"/><Relationship Id="rId10" Type="http://schemas.openxmlformats.org/officeDocument/2006/relationships/hyperlink" Target="mailto:topan.setyawan@pln.co.id" TargetMode="External"/><Relationship Id="rId19" Type="http://schemas.openxmlformats.org/officeDocument/2006/relationships/hyperlink" Target="mailto:mardhani.aditya@pln.co.id" TargetMode="External"/><Relationship Id="rId4" Type="http://schemas.openxmlformats.org/officeDocument/2006/relationships/hyperlink" Target="mailto:legiman@pln.co.id" TargetMode="External"/><Relationship Id="rId9" Type="http://schemas.openxmlformats.org/officeDocument/2006/relationships/hyperlink" Target="mailto:yogi.permadi@pln.co.id" TargetMode="External"/><Relationship Id="rId14" Type="http://schemas.openxmlformats.org/officeDocument/2006/relationships/hyperlink" Target="mailto:muhammad.arsyad@pln.co.id" TargetMode="External"/><Relationship Id="rId22" Type="http://schemas.openxmlformats.org/officeDocument/2006/relationships/hyperlink" Target="mailto:irfan.fauzi@pln.co.id" TargetMode="External"/><Relationship Id="rId27" Type="http://schemas.openxmlformats.org/officeDocument/2006/relationships/hyperlink" Target="mailto:Amago196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7"/>
  <sheetViews>
    <sheetView workbookViewId="0">
      <selection activeCell="J47" sqref="J47"/>
    </sheetView>
  </sheetViews>
  <sheetFormatPr defaultRowHeight="12.75"/>
  <cols>
    <col min="1" max="1" width="5.7109375" customWidth="1"/>
    <col min="2" max="2" width="7.28515625" style="2" customWidth="1"/>
    <col min="3" max="3" width="23.7109375" style="2" customWidth="1"/>
    <col min="4" max="4" width="25.42578125" style="2" customWidth="1"/>
    <col min="5" max="5" width="27.5703125" style="2" customWidth="1"/>
    <col min="6" max="6" width="41.5703125" style="2" customWidth="1"/>
  </cols>
  <sheetData>
    <row r="2" spans="2:6" s="15" customFormat="1">
      <c r="B2" s="2"/>
      <c r="C2" s="2"/>
      <c r="D2" s="2"/>
      <c r="E2" s="2"/>
      <c r="F2" s="2"/>
    </row>
    <row r="3" spans="2:6" s="15" customFormat="1">
      <c r="B3" s="2"/>
      <c r="C3" s="2"/>
      <c r="D3" s="2"/>
      <c r="E3" s="2"/>
      <c r="F3" s="2"/>
    </row>
    <row r="4" spans="2:6" ht="28.9" customHeight="1">
      <c r="B4" s="99" t="s">
        <v>34</v>
      </c>
      <c r="C4" s="99" t="s">
        <v>24</v>
      </c>
      <c r="D4" s="99" t="s">
        <v>35</v>
      </c>
      <c r="E4" s="99" t="s">
        <v>62</v>
      </c>
      <c r="F4" s="99" t="s">
        <v>36</v>
      </c>
    </row>
    <row r="5" spans="2:6" ht="28.9" customHeight="1">
      <c r="B5" s="100">
        <v>1</v>
      </c>
      <c r="C5" s="100" t="s">
        <v>352</v>
      </c>
      <c r="D5" s="97" t="s">
        <v>107</v>
      </c>
      <c r="E5" s="96" t="s">
        <v>353</v>
      </c>
      <c r="F5" s="100" t="s">
        <v>65</v>
      </c>
    </row>
    <row r="6" spans="2:6" ht="28.9" customHeight="1">
      <c r="B6" s="100">
        <v>2</v>
      </c>
      <c r="C6" s="100" t="s">
        <v>351</v>
      </c>
      <c r="D6" s="97" t="s">
        <v>156</v>
      </c>
      <c r="E6" s="96" t="s">
        <v>350</v>
      </c>
      <c r="F6" s="100" t="s">
        <v>66</v>
      </c>
    </row>
    <row r="7" spans="2:6" ht="28.9" customHeight="1">
      <c r="B7" s="100">
        <v>3</v>
      </c>
      <c r="C7" s="95" t="s">
        <v>330</v>
      </c>
      <c r="D7" s="97" t="s">
        <v>157</v>
      </c>
      <c r="E7" s="96" t="s">
        <v>331</v>
      </c>
      <c r="F7" s="101" t="s">
        <v>63</v>
      </c>
    </row>
    <row r="8" spans="2:6" ht="28.9" customHeight="1">
      <c r="B8" s="100">
        <v>4</v>
      </c>
      <c r="C8" s="100" t="s">
        <v>348</v>
      </c>
      <c r="D8" s="97" t="s">
        <v>332</v>
      </c>
      <c r="E8" s="96" t="s">
        <v>349</v>
      </c>
      <c r="F8" s="101" t="s">
        <v>333</v>
      </c>
    </row>
    <row r="9" spans="2:6" ht="28.9" customHeight="1">
      <c r="B9" s="100">
        <v>5</v>
      </c>
      <c r="C9" s="100" t="s">
        <v>134</v>
      </c>
      <c r="D9" s="97" t="s">
        <v>135</v>
      </c>
      <c r="E9" s="98" t="s">
        <v>136</v>
      </c>
      <c r="F9" s="100" t="s">
        <v>106</v>
      </c>
    </row>
    <row r="10" spans="2:6" ht="28.9" customHeight="1">
      <c r="B10" s="100">
        <v>6</v>
      </c>
      <c r="C10" s="100" t="s">
        <v>338</v>
      </c>
      <c r="D10" s="97" t="s">
        <v>158</v>
      </c>
      <c r="E10" s="96" t="s">
        <v>339</v>
      </c>
      <c r="F10" s="100" t="s">
        <v>108</v>
      </c>
    </row>
    <row r="11" spans="2:6" s="15" customFormat="1" ht="28.9" customHeight="1">
      <c r="B11" s="100">
        <v>7</v>
      </c>
      <c r="C11" s="100" t="s">
        <v>347</v>
      </c>
      <c r="D11" s="97" t="s">
        <v>345</v>
      </c>
      <c r="E11" s="96" t="s">
        <v>346</v>
      </c>
      <c r="F11" s="100" t="s">
        <v>109</v>
      </c>
    </row>
    <row r="12" spans="2:6" s="15" customFormat="1" ht="28.9" customHeight="1">
      <c r="B12" s="100">
        <v>8</v>
      </c>
      <c r="C12" s="100" t="s">
        <v>340</v>
      </c>
      <c r="D12" s="97" t="s">
        <v>162</v>
      </c>
      <c r="E12" s="96" t="s">
        <v>341</v>
      </c>
      <c r="F12" s="100" t="s">
        <v>110</v>
      </c>
    </row>
    <row r="13" spans="2:6" s="15" customFormat="1" ht="28.9" customHeight="1">
      <c r="B13" s="100">
        <v>9</v>
      </c>
      <c r="C13" s="100" t="s">
        <v>343</v>
      </c>
      <c r="D13" s="97" t="s">
        <v>342</v>
      </c>
      <c r="E13" s="96" t="s">
        <v>344</v>
      </c>
      <c r="F13" s="100" t="s">
        <v>111</v>
      </c>
    </row>
    <row r="14" spans="2:6" ht="28.9" customHeight="1">
      <c r="B14" s="100">
        <v>10</v>
      </c>
      <c r="C14" s="100" t="s">
        <v>337</v>
      </c>
      <c r="D14" s="97" t="s">
        <v>159</v>
      </c>
      <c r="E14" s="96" t="s">
        <v>336</v>
      </c>
      <c r="F14" s="100" t="s">
        <v>112</v>
      </c>
    </row>
    <row r="15" spans="2:6" s="15" customFormat="1" ht="28.9" customHeight="1">
      <c r="B15" s="100">
        <v>11</v>
      </c>
      <c r="C15" s="100" t="s">
        <v>334</v>
      </c>
      <c r="D15" s="97" t="s">
        <v>150</v>
      </c>
      <c r="E15" s="96" t="s">
        <v>335</v>
      </c>
      <c r="F15" s="100" t="s">
        <v>113</v>
      </c>
    </row>
    <row r="16" spans="2:6" s="15" customFormat="1" ht="28.9" customHeight="1">
      <c r="B16" s="100">
        <v>12</v>
      </c>
      <c r="C16" s="97" t="s">
        <v>171</v>
      </c>
      <c r="D16" s="97" t="s">
        <v>153</v>
      </c>
      <c r="E16" s="98" t="s">
        <v>172</v>
      </c>
      <c r="F16" s="100" t="s">
        <v>114</v>
      </c>
    </row>
    <row r="17" spans="2:6" s="15" customFormat="1" ht="28.9" customHeight="1">
      <c r="B17" s="100">
        <v>13</v>
      </c>
      <c r="C17" s="97" t="s">
        <v>233</v>
      </c>
      <c r="D17" s="97" t="s">
        <v>232</v>
      </c>
      <c r="E17" s="97" t="s">
        <v>234</v>
      </c>
      <c r="F17" s="100" t="s">
        <v>115</v>
      </c>
    </row>
    <row r="18" spans="2:6" s="15" customFormat="1" ht="28.9" customHeight="1">
      <c r="B18" s="100">
        <v>14</v>
      </c>
      <c r="C18" s="100" t="s">
        <v>354</v>
      </c>
      <c r="D18" s="97" t="s">
        <v>155</v>
      </c>
      <c r="E18" s="96" t="s">
        <v>355</v>
      </c>
      <c r="F18" s="100" t="s">
        <v>116</v>
      </c>
    </row>
    <row r="19" spans="2:6" ht="28.9" customHeight="1">
      <c r="B19" s="100">
        <v>15</v>
      </c>
      <c r="C19" s="100" t="s">
        <v>358</v>
      </c>
      <c r="D19" s="97" t="s">
        <v>356</v>
      </c>
      <c r="E19" s="96" t="s">
        <v>357</v>
      </c>
      <c r="F19" s="100" t="s">
        <v>117</v>
      </c>
    </row>
    <row r="20" spans="2:6" s="15" customFormat="1" ht="28.9" customHeight="1">
      <c r="B20" s="100">
        <v>16</v>
      </c>
      <c r="C20" s="100" t="s">
        <v>359</v>
      </c>
      <c r="D20" s="97" t="s">
        <v>382</v>
      </c>
      <c r="E20" s="96" t="s">
        <v>360</v>
      </c>
      <c r="F20" s="100" t="s">
        <v>118</v>
      </c>
    </row>
    <row r="21" spans="2:6" s="15" customFormat="1" ht="28.9" customHeight="1">
      <c r="B21" s="100">
        <v>17</v>
      </c>
      <c r="C21" s="100" t="s">
        <v>363</v>
      </c>
      <c r="D21" s="97" t="s">
        <v>362</v>
      </c>
      <c r="E21" s="96" t="s">
        <v>361</v>
      </c>
      <c r="F21" s="100" t="s">
        <v>119</v>
      </c>
    </row>
    <row r="22" spans="2:6" s="15" customFormat="1" ht="28.9" customHeight="1">
      <c r="B22" s="100">
        <v>18</v>
      </c>
      <c r="C22" s="100" t="s">
        <v>366</v>
      </c>
      <c r="D22" s="97" t="s">
        <v>365</v>
      </c>
      <c r="E22" s="96" t="s">
        <v>364</v>
      </c>
      <c r="F22" s="100" t="s">
        <v>121</v>
      </c>
    </row>
    <row r="23" spans="2:6" s="15" customFormat="1" ht="28.9" customHeight="1">
      <c r="B23" s="100">
        <v>19</v>
      </c>
      <c r="C23" s="100"/>
      <c r="D23" s="97" t="s">
        <v>151</v>
      </c>
      <c r="E23" s="100"/>
      <c r="F23" s="100" t="s">
        <v>122</v>
      </c>
    </row>
    <row r="24" spans="2:6" s="15" customFormat="1" ht="28.9" customHeight="1">
      <c r="B24" s="100">
        <v>20</v>
      </c>
      <c r="C24" s="100" t="s">
        <v>381</v>
      </c>
      <c r="D24" s="97" t="s">
        <v>379</v>
      </c>
      <c r="E24" s="96" t="s">
        <v>380</v>
      </c>
      <c r="F24" s="100" t="s">
        <v>127</v>
      </c>
    </row>
    <row r="25" spans="2:6" s="15" customFormat="1" ht="28.9" customHeight="1">
      <c r="B25" s="100">
        <v>21</v>
      </c>
      <c r="C25" s="100" t="s">
        <v>369</v>
      </c>
      <c r="D25" s="97" t="s">
        <v>142</v>
      </c>
      <c r="E25" s="96" t="s">
        <v>367</v>
      </c>
      <c r="F25" s="100" t="s">
        <v>120</v>
      </c>
    </row>
    <row r="26" spans="2:6" s="15" customFormat="1" ht="28.9" customHeight="1">
      <c r="B26" s="100">
        <v>22</v>
      </c>
      <c r="C26" s="100" t="s">
        <v>372</v>
      </c>
      <c r="D26" s="97" t="s">
        <v>370</v>
      </c>
      <c r="E26" s="96" t="s">
        <v>371</v>
      </c>
      <c r="F26" s="100" t="s">
        <v>123</v>
      </c>
    </row>
    <row r="27" spans="2:6" s="15" customFormat="1" ht="28.9" customHeight="1">
      <c r="B27" s="100">
        <v>23</v>
      </c>
      <c r="C27" s="100" t="s">
        <v>375</v>
      </c>
      <c r="D27" s="96" t="s">
        <v>373</v>
      </c>
      <c r="E27" s="96" t="s">
        <v>374</v>
      </c>
      <c r="F27" s="100" t="s">
        <v>124</v>
      </c>
    </row>
    <row r="28" spans="2:6" s="15" customFormat="1" ht="28.9" customHeight="1">
      <c r="B28" s="100">
        <v>24</v>
      </c>
      <c r="C28" s="100" t="s">
        <v>376</v>
      </c>
      <c r="D28" s="97" t="s">
        <v>152</v>
      </c>
      <c r="E28" s="96" t="s">
        <v>368</v>
      </c>
      <c r="F28" s="100" t="s">
        <v>125</v>
      </c>
    </row>
    <row r="29" spans="2:6" s="15" customFormat="1" ht="28.9" customHeight="1">
      <c r="B29" s="100">
        <v>25</v>
      </c>
      <c r="C29" s="100" t="s">
        <v>378</v>
      </c>
      <c r="D29" s="97" t="s">
        <v>160</v>
      </c>
      <c r="E29" s="96" t="s">
        <v>377</v>
      </c>
      <c r="F29" s="100" t="s">
        <v>126</v>
      </c>
    </row>
    <row r="30" spans="2:6" s="15" customFormat="1" ht="28.9" customHeight="1">
      <c r="B30" s="100">
        <v>26</v>
      </c>
      <c r="C30" s="97" t="s">
        <v>195</v>
      </c>
      <c r="D30" s="97" t="s">
        <v>194</v>
      </c>
      <c r="E30" s="98" t="s">
        <v>196</v>
      </c>
      <c r="F30" s="100" t="s">
        <v>128</v>
      </c>
    </row>
    <row r="31" spans="2:6" s="15" customFormat="1" ht="28.9" customHeight="1">
      <c r="B31" s="100">
        <v>27</v>
      </c>
      <c r="C31" s="97" t="s">
        <v>186</v>
      </c>
      <c r="D31" s="97" t="s">
        <v>185</v>
      </c>
      <c r="E31" s="98" t="s">
        <v>187</v>
      </c>
      <c r="F31" s="100" t="s">
        <v>129</v>
      </c>
    </row>
    <row r="32" spans="2:6" s="15" customFormat="1" ht="28.9" customHeight="1">
      <c r="B32" s="100">
        <v>28</v>
      </c>
      <c r="C32" s="97" t="s">
        <v>178</v>
      </c>
      <c r="D32" s="97" t="s">
        <v>154</v>
      </c>
      <c r="E32" s="98" t="s">
        <v>179</v>
      </c>
      <c r="F32" s="100" t="s">
        <v>131</v>
      </c>
    </row>
    <row r="33" spans="2:6" s="15" customFormat="1" ht="28.9" customHeight="1">
      <c r="B33" s="100">
        <v>29</v>
      </c>
      <c r="C33" s="97" t="s">
        <v>164</v>
      </c>
      <c r="D33" s="97" t="s">
        <v>163</v>
      </c>
      <c r="E33" s="98" t="s">
        <v>165</v>
      </c>
      <c r="F33" s="100" t="s">
        <v>130</v>
      </c>
    </row>
    <row r="34" spans="2:6" s="15" customFormat="1" ht="28.9" customHeight="1">
      <c r="B34" s="100">
        <v>30</v>
      </c>
      <c r="C34" s="97" t="s">
        <v>240</v>
      </c>
      <c r="D34" s="97" t="s">
        <v>239</v>
      </c>
      <c r="E34" s="97" t="s">
        <v>241</v>
      </c>
      <c r="F34" s="100" t="s">
        <v>132</v>
      </c>
    </row>
    <row r="35" spans="2:6" s="15" customFormat="1" ht="28.9" customHeight="1">
      <c r="B35" s="100">
        <v>31</v>
      </c>
      <c r="C35" s="97" t="s">
        <v>248</v>
      </c>
      <c r="D35" s="97" t="s">
        <v>161</v>
      </c>
      <c r="E35" s="97" t="s">
        <v>249</v>
      </c>
      <c r="F35" s="100" t="s">
        <v>133</v>
      </c>
    </row>
    <row r="36" spans="2:6">
      <c r="D36" s="16"/>
    </row>
    <row r="37" spans="2:6">
      <c r="D37" s="16"/>
    </row>
  </sheetData>
  <hyperlinks>
    <hyperlink ref="E9" r:id="rId1"/>
    <hyperlink ref="E16" r:id="rId2"/>
    <hyperlink ref="E30" r:id="rId3"/>
    <hyperlink ref="E31" r:id="rId4"/>
    <hyperlink ref="E32" r:id="rId5"/>
    <hyperlink ref="E33" r:id="rId6"/>
    <hyperlink ref="E7" r:id="rId7"/>
    <hyperlink ref="E15" r:id="rId8"/>
    <hyperlink ref="E14" r:id="rId9"/>
    <hyperlink ref="E10" r:id="rId10"/>
    <hyperlink ref="E12" r:id="rId11"/>
    <hyperlink ref="E13" r:id="rId12"/>
    <hyperlink ref="E11" r:id="rId13"/>
    <hyperlink ref="E8" r:id="rId14"/>
    <hyperlink ref="E6" r:id="rId15"/>
    <hyperlink ref="E5" r:id="rId16"/>
    <hyperlink ref="E18" r:id="rId17"/>
    <hyperlink ref="E19" r:id="rId18"/>
    <hyperlink ref="E20" r:id="rId19"/>
    <hyperlink ref="E21" r:id="rId20"/>
    <hyperlink ref="E22" r:id="rId21"/>
    <hyperlink ref="E25" r:id="rId22"/>
    <hyperlink ref="E27" r:id="rId23"/>
    <hyperlink ref="E26" r:id="rId24"/>
    <hyperlink ref="E28" r:id="rId25"/>
    <hyperlink ref="E29" r:id="rId26"/>
    <hyperlink ref="E24" r:id="rId27"/>
  </hyperlinks>
  <pageMargins left="0.7" right="0.7" top="0.75" bottom="0.75" header="0.3" footer="0.3"/>
  <pageSetup scale="68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5"/>
  <sheetViews>
    <sheetView topLeftCell="A15" zoomScale="99" zoomScaleNormal="99" workbookViewId="0">
      <selection activeCell="K19" sqref="K19"/>
    </sheetView>
  </sheetViews>
  <sheetFormatPr defaultRowHeight="12.75"/>
  <cols>
    <col min="1" max="1" width="4.7109375" customWidth="1"/>
    <col min="2" max="2" width="8" customWidth="1"/>
    <col min="4" max="4" width="18.85546875" bestFit="1" customWidth="1"/>
    <col min="5" max="5" width="15.85546875" customWidth="1"/>
    <col min="6" max="6" width="25.5703125" bestFit="1" customWidth="1"/>
    <col min="7" max="7" width="22.5703125" customWidth="1"/>
    <col min="8" max="8" width="11.28515625" customWidth="1"/>
    <col min="9" max="9" width="27.28515625" customWidth="1"/>
    <col min="10" max="10" width="17.7109375" customWidth="1"/>
    <col min="11" max="11" width="15.85546875" customWidth="1"/>
  </cols>
  <sheetData>
    <row r="1" spans="2:15" s="15" customFormat="1"/>
    <row r="2" spans="2:15" s="15" customFormat="1"/>
    <row r="3" spans="2:15" s="15" customFormat="1"/>
    <row r="4" spans="2:15" s="15" customFormat="1"/>
    <row r="5" spans="2:15">
      <c r="B5" s="16" t="s">
        <v>137</v>
      </c>
      <c r="C5" s="16"/>
      <c r="D5" s="16"/>
      <c r="E5" s="16"/>
      <c r="F5" s="17"/>
      <c r="G5" s="17"/>
      <c r="H5" s="17"/>
      <c r="I5" s="17"/>
      <c r="J5" s="17"/>
      <c r="K5" s="18"/>
      <c r="L5" s="17"/>
      <c r="M5" s="17"/>
      <c r="N5" s="17"/>
      <c r="O5" s="17"/>
    </row>
    <row r="6" spans="2:15" s="24" customFormat="1" ht="25.5" customHeight="1">
      <c r="B6" s="144" t="s">
        <v>21</v>
      </c>
      <c r="C6" s="145"/>
      <c r="D6" s="146"/>
      <c r="E6" s="41" t="s">
        <v>5</v>
      </c>
      <c r="F6" s="42" t="s">
        <v>22</v>
      </c>
      <c r="G6" s="42" t="s">
        <v>23</v>
      </c>
      <c r="H6" s="42" t="s">
        <v>24</v>
      </c>
      <c r="I6" s="43" t="s">
        <v>62</v>
      </c>
      <c r="J6" s="44" t="s">
        <v>25</v>
      </c>
      <c r="K6" s="45" t="s">
        <v>26</v>
      </c>
      <c r="L6" s="23"/>
      <c r="M6" s="23"/>
      <c r="N6" s="23"/>
      <c r="O6" s="23"/>
    </row>
    <row r="7" spans="2:15" ht="25.5" customHeight="1">
      <c r="B7" s="147" t="s">
        <v>67</v>
      </c>
      <c r="C7" s="147"/>
      <c r="D7" s="147"/>
      <c r="E7" s="25" t="s">
        <v>27</v>
      </c>
      <c r="F7" s="19" t="s">
        <v>63</v>
      </c>
      <c r="G7" s="89" t="s">
        <v>157</v>
      </c>
      <c r="H7" s="89" t="s">
        <v>330</v>
      </c>
      <c r="I7" s="93" t="s">
        <v>331</v>
      </c>
      <c r="J7" s="102" t="s">
        <v>231</v>
      </c>
      <c r="K7" s="20"/>
      <c r="L7" s="15"/>
      <c r="M7" s="15"/>
      <c r="N7" s="15"/>
      <c r="O7" s="15"/>
    </row>
    <row r="8" spans="2:15" ht="25.5" customHeight="1" thickBot="1">
      <c r="B8" s="147"/>
      <c r="C8" s="147"/>
      <c r="D8" s="147"/>
      <c r="E8" s="19" t="s">
        <v>27</v>
      </c>
      <c r="F8" s="19" t="s">
        <v>139</v>
      </c>
      <c r="G8" s="89" t="s">
        <v>214</v>
      </c>
      <c r="H8" s="89" t="s">
        <v>134</v>
      </c>
      <c r="I8" s="93" t="s">
        <v>136</v>
      </c>
      <c r="J8" s="102" t="s">
        <v>215</v>
      </c>
      <c r="K8" s="20"/>
      <c r="L8" s="15"/>
      <c r="M8" s="15"/>
      <c r="N8" s="21"/>
      <c r="O8" s="15"/>
    </row>
    <row r="9" spans="2:15" ht="25.5" customHeight="1" thickBot="1">
      <c r="B9" s="149"/>
      <c r="C9" s="147" t="s">
        <v>68</v>
      </c>
      <c r="D9" s="147"/>
      <c r="E9" s="25" t="s">
        <v>27</v>
      </c>
      <c r="F9" s="19" t="s">
        <v>143</v>
      </c>
      <c r="G9" s="91" t="s">
        <v>159</v>
      </c>
      <c r="H9" s="90" t="s">
        <v>337</v>
      </c>
      <c r="I9" s="92" t="s">
        <v>336</v>
      </c>
      <c r="J9" s="102" t="s">
        <v>216</v>
      </c>
      <c r="K9" s="20"/>
      <c r="L9" s="15"/>
      <c r="M9" s="15"/>
      <c r="N9" s="21"/>
      <c r="O9" s="15"/>
    </row>
    <row r="10" spans="2:15" s="15" customFormat="1" ht="25.5" customHeight="1" thickBot="1">
      <c r="B10" s="149"/>
      <c r="C10" s="147"/>
      <c r="D10" s="147"/>
      <c r="E10" s="25" t="s">
        <v>27</v>
      </c>
      <c r="F10" s="19" t="s">
        <v>144</v>
      </c>
      <c r="G10" s="91" t="s">
        <v>150</v>
      </c>
      <c r="H10" s="90" t="s">
        <v>334</v>
      </c>
      <c r="I10" s="92" t="s">
        <v>335</v>
      </c>
      <c r="J10" s="102" t="s">
        <v>217</v>
      </c>
      <c r="K10" s="20"/>
      <c r="N10" s="21"/>
    </row>
    <row r="11" spans="2:15" s="15" customFormat="1" ht="25.5" customHeight="1">
      <c r="B11" s="149"/>
      <c r="C11" s="147"/>
      <c r="D11" s="147"/>
      <c r="E11" s="25" t="s">
        <v>27</v>
      </c>
      <c r="F11" s="19" t="s">
        <v>146</v>
      </c>
      <c r="G11" s="89"/>
      <c r="H11" s="89"/>
      <c r="I11" s="89"/>
      <c r="J11" s="102"/>
      <c r="K11" s="20"/>
      <c r="N11" s="21"/>
    </row>
    <row r="12" spans="2:15" ht="25.5" customHeight="1" thickBot="1">
      <c r="B12" s="149"/>
      <c r="C12" s="147"/>
      <c r="D12" s="147"/>
      <c r="E12" s="19" t="s">
        <v>27</v>
      </c>
      <c r="F12" s="19" t="s">
        <v>145</v>
      </c>
      <c r="G12" s="89"/>
      <c r="H12" s="89"/>
      <c r="I12" s="89"/>
      <c r="J12" s="102"/>
      <c r="K12" s="20"/>
      <c r="L12" s="15"/>
      <c r="M12" s="21"/>
      <c r="N12" s="21"/>
      <c r="O12" s="15"/>
    </row>
    <row r="13" spans="2:15" ht="25.5" customHeight="1" thickBot="1">
      <c r="B13" s="150"/>
      <c r="C13" s="152"/>
      <c r="D13" s="148" t="s">
        <v>69</v>
      </c>
      <c r="E13" s="25" t="s">
        <v>27</v>
      </c>
      <c r="F13" s="103" t="s">
        <v>140</v>
      </c>
      <c r="G13" s="104" t="s">
        <v>373</v>
      </c>
      <c r="H13" s="90" t="s">
        <v>375</v>
      </c>
      <c r="I13" s="92" t="s">
        <v>374</v>
      </c>
      <c r="J13" s="102" t="s">
        <v>218</v>
      </c>
      <c r="K13" s="20"/>
      <c r="L13" s="15"/>
      <c r="M13" s="21"/>
      <c r="N13" s="21"/>
      <c r="O13" s="22"/>
    </row>
    <row r="14" spans="2:15" ht="25.5" customHeight="1" thickBot="1">
      <c r="B14" s="150"/>
      <c r="C14" s="152"/>
      <c r="D14" s="148"/>
      <c r="E14" s="19" t="s">
        <v>27</v>
      </c>
      <c r="F14" s="19" t="s">
        <v>141</v>
      </c>
      <c r="G14" s="89"/>
      <c r="H14" s="89"/>
      <c r="I14" s="89"/>
      <c r="J14" s="102" t="s">
        <v>219</v>
      </c>
      <c r="K14" s="20"/>
      <c r="L14" s="15"/>
      <c r="M14" s="21"/>
      <c r="N14" s="21"/>
      <c r="O14" s="21"/>
    </row>
    <row r="15" spans="2:15" ht="25.5" customHeight="1" thickBot="1">
      <c r="B15" s="150"/>
      <c r="C15" s="152"/>
      <c r="D15" s="148" t="s">
        <v>70</v>
      </c>
      <c r="E15" s="25" t="s">
        <v>27</v>
      </c>
      <c r="F15" s="103" t="s">
        <v>140</v>
      </c>
      <c r="G15" s="94" t="s">
        <v>142</v>
      </c>
      <c r="H15" s="90" t="s">
        <v>369</v>
      </c>
      <c r="I15" s="92" t="s">
        <v>367</v>
      </c>
      <c r="J15" s="102" t="s">
        <v>220</v>
      </c>
      <c r="K15" s="20"/>
      <c r="L15" s="15"/>
      <c r="M15" s="21"/>
      <c r="N15" s="21"/>
      <c r="O15" s="21"/>
    </row>
    <row r="16" spans="2:15" ht="25.5" customHeight="1" thickBot="1">
      <c r="B16" s="150"/>
      <c r="C16" s="152"/>
      <c r="D16" s="148"/>
      <c r="E16" s="19" t="s">
        <v>27</v>
      </c>
      <c r="F16" s="19" t="s">
        <v>141</v>
      </c>
      <c r="G16" s="89"/>
      <c r="H16" s="89"/>
      <c r="I16" s="89"/>
      <c r="J16" s="102" t="s">
        <v>221</v>
      </c>
      <c r="K16" s="20"/>
      <c r="L16" s="15"/>
      <c r="M16" s="21"/>
      <c r="N16" s="21"/>
      <c r="O16" s="21"/>
    </row>
    <row r="17" spans="2:15" ht="25.5" customHeight="1" thickBot="1">
      <c r="B17" s="150"/>
      <c r="C17" s="152"/>
      <c r="D17" s="148" t="s">
        <v>71</v>
      </c>
      <c r="E17" s="25" t="s">
        <v>27</v>
      </c>
      <c r="F17" s="103" t="s">
        <v>140</v>
      </c>
      <c r="G17" s="91" t="s">
        <v>370</v>
      </c>
      <c r="H17" s="90" t="s">
        <v>372</v>
      </c>
      <c r="I17" s="92" t="s">
        <v>371</v>
      </c>
      <c r="J17" s="105" t="s">
        <v>383</v>
      </c>
      <c r="K17" s="20"/>
      <c r="L17" s="15"/>
      <c r="M17" s="21"/>
      <c r="N17" s="21"/>
      <c r="O17" s="21"/>
    </row>
    <row r="18" spans="2:15" ht="25.5" customHeight="1" thickBot="1">
      <c r="B18" s="150"/>
      <c r="C18" s="152"/>
      <c r="D18" s="148"/>
      <c r="E18" s="19" t="s">
        <v>27</v>
      </c>
      <c r="F18" s="19" t="s">
        <v>147</v>
      </c>
      <c r="G18" s="89"/>
      <c r="H18" s="89"/>
      <c r="I18" s="89"/>
      <c r="J18" s="102"/>
      <c r="K18" s="20"/>
      <c r="L18" s="15"/>
      <c r="M18" s="21"/>
      <c r="N18" s="21"/>
      <c r="O18" s="21"/>
    </row>
    <row r="19" spans="2:15" ht="25.5" customHeight="1" thickBot="1">
      <c r="B19" s="150"/>
      <c r="C19" s="152"/>
      <c r="D19" s="148" t="s">
        <v>72</v>
      </c>
      <c r="E19" s="25" t="s">
        <v>27</v>
      </c>
      <c r="F19" s="103" t="s">
        <v>140</v>
      </c>
      <c r="G19" s="91" t="s">
        <v>379</v>
      </c>
      <c r="H19" s="90" t="s">
        <v>381</v>
      </c>
      <c r="I19" s="92" t="s">
        <v>380</v>
      </c>
      <c r="J19" s="105" t="s">
        <v>384</v>
      </c>
      <c r="K19" s="20"/>
      <c r="L19" s="15"/>
      <c r="M19" s="15"/>
      <c r="N19" s="21"/>
      <c r="O19" s="21"/>
    </row>
    <row r="20" spans="2:15" ht="25.5" customHeight="1">
      <c r="B20" s="150"/>
      <c r="C20" s="152"/>
      <c r="D20" s="148"/>
      <c r="E20" s="19" t="s">
        <v>27</v>
      </c>
      <c r="F20" s="19" t="s">
        <v>141</v>
      </c>
      <c r="G20" s="89"/>
      <c r="H20" s="89"/>
      <c r="I20" s="89"/>
      <c r="J20" s="102" t="s">
        <v>222</v>
      </c>
      <c r="K20" s="20"/>
      <c r="L20" s="15"/>
      <c r="M20" s="15"/>
      <c r="N20" s="21"/>
      <c r="O20" s="21"/>
    </row>
    <row r="21" spans="2:15" ht="25.5" customHeight="1">
      <c r="B21" s="150"/>
      <c r="C21" s="152"/>
      <c r="D21" s="148" t="s">
        <v>73</v>
      </c>
      <c r="E21" s="25" t="s">
        <v>27</v>
      </c>
      <c r="F21" s="103" t="s">
        <v>140</v>
      </c>
      <c r="G21" s="94" t="s">
        <v>151</v>
      </c>
      <c r="H21" s="89"/>
      <c r="I21" s="93" t="s">
        <v>389</v>
      </c>
      <c r="J21" s="102"/>
      <c r="K21" s="20"/>
      <c r="L21" s="15"/>
      <c r="M21" s="15"/>
      <c r="N21" s="21"/>
      <c r="O21" s="21"/>
    </row>
    <row r="22" spans="2:15" ht="25.5" customHeight="1" thickBot="1">
      <c r="B22" s="150"/>
      <c r="C22" s="152"/>
      <c r="D22" s="148"/>
      <c r="E22" s="19" t="s">
        <v>27</v>
      </c>
      <c r="F22" s="19" t="s">
        <v>141</v>
      </c>
      <c r="G22" s="89"/>
      <c r="H22" s="89"/>
      <c r="I22" s="89"/>
      <c r="J22" s="102"/>
      <c r="K22" s="20"/>
      <c r="L22" s="15"/>
      <c r="M22" s="15"/>
      <c r="N22" s="21"/>
      <c r="O22" s="21"/>
    </row>
    <row r="23" spans="2:15" ht="25.5" customHeight="1" thickBot="1">
      <c r="B23" s="150"/>
      <c r="C23" s="152"/>
      <c r="D23" s="148" t="s">
        <v>74</v>
      </c>
      <c r="E23" s="25" t="s">
        <v>27</v>
      </c>
      <c r="F23" s="103" t="s">
        <v>140</v>
      </c>
      <c r="G23" s="91" t="s">
        <v>152</v>
      </c>
      <c r="H23" s="90" t="s">
        <v>376</v>
      </c>
      <c r="I23" s="92" t="s">
        <v>368</v>
      </c>
      <c r="J23" s="102" t="s">
        <v>223</v>
      </c>
      <c r="K23" s="20"/>
      <c r="L23" s="15"/>
      <c r="M23" s="15"/>
      <c r="N23" s="21"/>
      <c r="O23" s="21"/>
    </row>
    <row r="24" spans="2:15" ht="25.5" customHeight="1" thickBot="1">
      <c r="B24" s="150"/>
      <c r="C24" s="152"/>
      <c r="D24" s="148"/>
      <c r="E24" s="19" t="s">
        <v>27</v>
      </c>
      <c r="F24" s="19" t="s">
        <v>147</v>
      </c>
      <c r="G24" s="89"/>
      <c r="H24" s="89"/>
      <c r="I24" s="89"/>
      <c r="J24" s="102"/>
      <c r="K24" s="20"/>
      <c r="L24" s="15"/>
      <c r="M24" s="15"/>
      <c r="N24" s="21"/>
      <c r="O24" s="21"/>
    </row>
    <row r="25" spans="2:15" ht="25.5" customHeight="1" thickBot="1">
      <c r="B25" s="150"/>
      <c r="C25" s="152"/>
      <c r="D25" s="148" t="s">
        <v>75</v>
      </c>
      <c r="E25" s="25" t="s">
        <v>27</v>
      </c>
      <c r="F25" s="103" t="s">
        <v>140</v>
      </c>
      <c r="G25" s="91" t="s">
        <v>160</v>
      </c>
      <c r="H25" s="90" t="s">
        <v>378</v>
      </c>
      <c r="I25" s="92" t="s">
        <v>377</v>
      </c>
      <c r="J25" s="102" t="s">
        <v>224</v>
      </c>
      <c r="K25" s="20"/>
      <c r="L25" s="15"/>
      <c r="M25" s="15"/>
      <c r="N25" s="21"/>
      <c r="O25" s="21"/>
    </row>
    <row r="26" spans="2:15" ht="25.5" customHeight="1" thickBot="1">
      <c r="B26" s="150"/>
      <c r="C26" s="152"/>
      <c r="D26" s="148"/>
      <c r="E26" s="19" t="s">
        <v>27</v>
      </c>
      <c r="F26" s="19" t="s">
        <v>147</v>
      </c>
      <c r="G26" s="89"/>
      <c r="H26" s="89"/>
      <c r="I26" s="89"/>
      <c r="J26" s="102"/>
      <c r="K26" s="20"/>
      <c r="L26" s="15"/>
      <c r="M26" s="15"/>
      <c r="N26" s="21"/>
      <c r="O26" s="21"/>
    </row>
    <row r="27" spans="2:15" ht="25.5" customHeight="1" thickBot="1">
      <c r="B27" s="150"/>
      <c r="C27" s="152"/>
      <c r="D27" s="148" t="s">
        <v>76</v>
      </c>
      <c r="E27" s="25" t="s">
        <v>27</v>
      </c>
      <c r="F27" s="103" t="s">
        <v>140</v>
      </c>
      <c r="G27" s="91" t="s">
        <v>365</v>
      </c>
      <c r="H27" s="90" t="s">
        <v>366</v>
      </c>
      <c r="I27" s="92" t="s">
        <v>364</v>
      </c>
      <c r="J27" s="102" t="s">
        <v>225</v>
      </c>
      <c r="K27" s="20"/>
      <c r="L27" s="15"/>
      <c r="M27" s="15"/>
      <c r="N27" s="21"/>
      <c r="O27" s="15"/>
    </row>
    <row r="28" spans="2:15" ht="25.5" customHeight="1" thickBot="1">
      <c r="B28" s="150"/>
      <c r="C28" s="152"/>
      <c r="D28" s="148"/>
      <c r="E28" s="19" t="s">
        <v>27</v>
      </c>
      <c r="F28" s="19" t="s">
        <v>141</v>
      </c>
      <c r="G28" s="94"/>
      <c r="H28" s="89"/>
      <c r="I28" s="89"/>
      <c r="J28" s="105" t="s">
        <v>269</v>
      </c>
      <c r="K28" s="20"/>
      <c r="L28" s="15"/>
      <c r="M28" s="15"/>
      <c r="N28" s="21"/>
      <c r="O28" s="15"/>
    </row>
    <row r="29" spans="2:15" ht="25.5" customHeight="1" thickBot="1">
      <c r="B29" s="150"/>
      <c r="C29" s="152"/>
      <c r="D29" s="148" t="s">
        <v>77</v>
      </c>
      <c r="E29" s="25" t="s">
        <v>27</v>
      </c>
      <c r="F29" s="103" t="s">
        <v>148</v>
      </c>
      <c r="G29" s="91" t="s">
        <v>356</v>
      </c>
      <c r="H29" s="90" t="s">
        <v>358</v>
      </c>
      <c r="I29" s="92" t="s">
        <v>357</v>
      </c>
      <c r="J29" s="105" t="s">
        <v>385</v>
      </c>
      <c r="K29" s="20"/>
      <c r="L29" s="15"/>
      <c r="M29" s="15"/>
      <c r="N29" s="21"/>
      <c r="O29" s="15"/>
    </row>
    <row r="30" spans="2:15" ht="25.5" customHeight="1" thickBot="1">
      <c r="B30" s="150"/>
      <c r="C30" s="152"/>
      <c r="D30" s="148"/>
      <c r="E30" s="19" t="s">
        <v>27</v>
      </c>
      <c r="F30" s="19" t="s">
        <v>149</v>
      </c>
      <c r="G30" s="89"/>
      <c r="H30" s="89"/>
      <c r="I30" s="89"/>
      <c r="J30" s="102"/>
      <c r="K30" s="20"/>
      <c r="L30" s="15"/>
      <c r="M30" s="15"/>
      <c r="N30" s="21"/>
      <c r="O30" s="15"/>
    </row>
    <row r="31" spans="2:15" ht="25.5" customHeight="1" thickBot="1">
      <c r="B31" s="150"/>
      <c r="C31" s="152"/>
      <c r="D31" s="148" t="s">
        <v>78</v>
      </c>
      <c r="E31" s="25" t="s">
        <v>27</v>
      </c>
      <c r="F31" s="103" t="s">
        <v>148</v>
      </c>
      <c r="G31" s="91" t="s">
        <v>362</v>
      </c>
      <c r="H31" s="90" t="s">
        <v>363</v>
      </c>
      <c r="I31" s="92" t="s">
        <v>361</v>
      </c>
      <c r="J31" s="102" t="s">
        <v>226</v>
      </c>
      <c r="K31" s="20"/>
      <c r="L31" s="15"/>
      <c r="M31" s="15"/>
      <c r="N31" s="21"/>
      <c r="O31" s="15"/>
    </row>
    <row r="32" spans="2:15" ht="25.5" customHeight="1" thickBot="1">
      <c r="B32" s="150"/>
      <c r="C32" s="152"/>
      <c r="D32" s="148"/>
      <c r="E32" s="19" t="s">
        <v>27</v>
      </c>
      <c r="F32" s="19" t="s">
        <v>149</v>
      </c>
      <c r="G32" s="92"/>
      <c r="H32" s="89"/>
      <c r="I32" s="89"/>
      <c r="J32" s="102"/>
      <c r="K32" s="20"/>
      <c r="L32" s="15"/>
      <c r="M32" s="15"/>
      <c r="N32" s="21"/>
      <c r="O32" s="15"/>
    </row>
    <row r="33" spans="2:15" ht="25.5" customHeight="1" thickBot="1">
      <c r="B33" s="150"/>
      <c r="C33" s="152"/>
      <c r="D33" s="148" t="s">
        <v>79</v>
      </c>
      <c r="E33" s="25" t="s">
        <v>27</v>
      </c>
      <c r="F33" s="103" t="s">
        <v>148</v>
      </c>
      <c r="G33" s="91" t="s">
        <v>382</v>
      </c>
      <c r="H33" s="90" t="s">
        <v>359</v>
      </c>
      <c r="I33" s="92" t="s">
        <v>360</v>
      </c>
      <c r="J33" s="102" t="s">
        <v>227</v>
      </c>
      <c r="K33" s="20"/>
      <c r="L33" s="15"/>
      <c r="M33" s="15"/>
      <c r="N33" s="21"/>
      <c r="O33" s="15"/>
    </row>
    <row r="34" spans="2:15" ht="25.5" customHeight="1">
      <c r="B34" s="150"/>
      <c r="C34" s="152"/>
      <c r="D34" s="148"/>
      <c r="E34" s="19" t="s">
        <v>27</v>
      </c>
      <c r="F34" s="19" t="s">
        <v>149</v>
      </c>
      <c r="G34" s="89"/>
      <c r="H34" s="89"/>
      <c r="I34" s="89"/>
      <c r="J34" s="102"/>
      <c r="K34" s="20"/>
      <c r="L34" s="15"/>
      <c r="M34" s="15"/>
      <c r="N34" s="21"/>
      <c r="O34" s="15"/>
    </row>
    <row r="35" spans="2:15" ht="25.5" customHeight="1">
      <c r="B35" s="149"/>
      <c r="C35" s="147" t="s">
        <v>80</v>
      </c>
      <c r="D35" s="147"/>
      <c r="E35" s="25" t="s">
        <v>27</v>
      </c>
      <c r="F35" s="19" t="s">
        <v>143</v>
      </c>
      <c r="G35" s="94" t="s">
        <v>153</v>
      </c>
      <c r="H35" s="89" t="s">
        <v>171</v>
      </c>
      <c r="I35" s="93" t="s">
        <v>172</v>
      </c>
      <c r="J35" s="106" t="s">
        <v>173</v>
      </c>
      <c r="K35" s="20"/>
      <c r="L35" s="15"/>
      <c r="M35" s="15"/>
      <c r="N35" s="21"/>
      <c r="O35" s="15"/>
    </row>
    <row r="36" spans="2:15" ht="25.5" customHeight="1">
      <c r="B36" s="149"/>
      <c r="C36" s="147"/>
      <c r="D36" s="147"/>
      <c r="E36" s="19" t="s">
        <v>27</v>
      </c>
      <c r="F36" s="19" t="s">
        <v>149</v>
      </c>
      <c r="G36" s="94" t="s">
        <v>174</v>
      </c>
      <c r="H36" s="94" t="s">
        <v>175</v>
      </c>
      <c r="I36" s="93" t="s">
        <v>176</v>
      </c>
      <c r="J36" s="106" t="s">
        <v>177</v>
      </c>
      <c r="K36" s="20"/>
      <c r="L36" s="15"/>
      <c r="M36" s="15"/>
      <c r="N36" s="21"/>
      <c r="O36" s="15"/>
    </row>
    <row r="37" spans="2:15" ht="25.5" customHeight="1">
      <c r="B37" s="150"/>
      <c r="C37" s="152"/>
      <c r="D37" s="148" t="s">
        <v>81</v>
      </c>
      <c r="E37" s="25" t="s">
        <v>27</v>
      </c>
      <c r="F37" s="103" t="s">
        <v>140</v>
      </c>
      <c r="G37" s="94" t="s">
        <v>154</v>
      </c>
      <c r="H37" s="89" t="s">
        <v>178</v>
      </c>
      <c r="I37" s="93" t="s">
        <v>179</v>
      </c>
      <c r="J37" s="106" t="s">
        <v>180</v>
      </c>
      <c r="K37" s="20"/>
      <c r="L37" s="15"/>
      <c r="M37" s="15"/>
      <c r="N37" s="21"/>
    </row>
    <row r="38" spans="2:15" ht="25.5" customHeight="1">
      <c r="B38" s="150"/>
      <c r="C38" s="152"/>
      <c r="D38" s="148"/>
      <c r="E38" s="19" t="s">
        <v>27</v>
      </c>
      <c r="F38" s="19" t="s">
        <v>149</v>
      </c>
      <c r="G38" s="94" t="s">
        <v>181</v>
      </c>
      <c r="H38" s="89" t="s">
        <v>182</v>
      </c>
      <c r="I38" s="93" t="s">
        <v>183</v>
      </c>
      <c r="J38" s="106" t="s">
        <v>184</v>
      </c>
      <c r="K38" s="20"/>
      <c r="L38" s="15"/>
      <c r="M38" s="15"/>
      <c r="N38" s="21"/>
    </row>
    <row r="39" spans="2:15" ht="25.5" customHeight="1">
      <c r="B39" s="150"/>
      <c r="C39" s="152"/>
      <c r="D39" s="148" t="s">
        <v>82</v>
      </c>
      <c r="E39" s="25" t="s">
        <v>27</v>
      </c>
      <c r="F39" s="103" t="s">
        <v>140</v>
      </c>
      <c r="G39" s="94" t="s">
        <v>193</v>
      </c>
      <c r="H39" s="89" t="s">
        <v>186</v>
      </c>
      <c r="I39" s="93" t="s">
        <v>187</v>
      </c>
      <c r="J39" s="106" t="s">
        <v>188</v>
      </c>
      <c r="K39" s="20"/>
      <c r="L39" s="15"/>
      <c r="M39" s="15"/>
      <c r="N39" s="21"/>
    </row>
    <row r="40" spans="2:15" ht="25.5" customHeight="1">
      <c r="B40" s="150"/>
      <c r="C40" s="152"/>
      <c r="D40" s="148"/>
      <c r="E40" s="19" t="s">
        <v>27</v>
      </c>
      <c r="F40" s="19" t="s">
        <v>149</v>
      </c>
      <c r="G40" s="94" t="s">
        <v>189</v>
      </c>
      <c r="H40" s="89" t="s">
        <v>190</v>
      </c>
      <c r="I40" s="93" t="s">
        <v>191</v>
      </c>
      <c r="J40" s="106" t="s">
        <v>192</v>
      </c>
      <c r="K40" s="20"/>
      <c r="L40" s="15"/>
      <c r="M40" s="15"/>
      <c r="N40" s="21"/>
    </row>
    <row r="41" spans="2:15" ht="25.5" customHeight="1">
      <c r="B41" s="150"/>
      <c r="C41" s="152"/>
      <c r="D41" s="148" t="s">
        <v>83</v>
      </c>
      <c r="E41" s="25" t="s">
        <v>27</v>
      </c>
      <c r="F41" s="103" t="s">
        <v>140</v>
      </c>
      <c r="G41" s="94" t="s">
        <v>163</v>
      </c>
      <c r="H41" s="89" t="s">
        <v>164</v>
      </c>
      <c r="I41" s="93" t="s">
        <v>165</v>
      </c>
      <c r="J41" s="106" t="s">
        <v>166</v>
      </c>
      <c r="K41" s="20"/>
      <c r="L41" s="15"/>
      <c r="M41" s="15"/>
      <c r="N41" s="21"/>
    </row>
    <row r="42" spans="2:15" ht="25.5" customHeight="1">
      <c r="B42" s="150"/>
      <c r="C42" s="152"/>
      <c r="D42" s="148"/>
      <c r="E42" s="19" t="s">
        <v>27</v>
      </c>
      <c r="F42" s="19" t="s">
        <v>141</v>
      </c>
      <c r="G42" s="94" t="s">
        <v>167</v>
      </c>
      <c r="H42" s="89" t="s">
        <v>168</v>
      </c>
      <c r="I42" s="93" t="s">
        <v>169</v>
      </c>
      <c r="J42" s="106" t="s">
        <v>170</v>
      </c>
      <c r="K42" s="20"/>
      <c r="L42" s="15"/>
      <c r="M42" s="15"/>
      <c r="N42" s="21"/>
    </row>
    <row r="43" spans="2:15" ht="25.5" customHeight="1">
      <c r="B43" s="150"/>
      <c r="C43" s="152"/>
      <c r="D43" s="148" t="s">
        <v>84</v>
      </c>
      <c r="E43" s="25" t="s">
        <v>27</v>
      </c>
      <c r="F43" s="103" t="s">
        <v>140</v>
      </c>
      <c r="G43" s="94" t="s">
        <v>194</v>
      </c>
      <c r="H43" s="89" t="s">
        <v>195</v>
      </c>
      <c r="I43" s="93" t="s">
        <v>196</v>
      </c>
      <c r="J43" s="106" t="s">
        <v>197</v>
      </c>
      <c r="K43" s="20"/>
      <c r="L43" s="15"/>
      <c r="M43" s="21"/>
      <c r="N43" s="21"/>
    </row>
    <row r="44" spans="2:15" ht="25.5" customHeight="1">
      <c r="B44" s="150"/>
      <c r="C44" s="152"/>
      <c r="D44" s="148"/>
      <c r="E44" s="19" t="s">
        <v>27</v>
      </c>
      <c r="F44" s="19" t="s">
        <v>149</v>
      </c>
      <c r="G44" s="94" t="s">
        <v>198</v>
      </c>
      <c r="H44" s="89" t="s">
        <v>199</v>
      </c>
      <c r="I44" s="93" t="s">
        <v>200</v>
      </c>
      <c r="J44" s="106" t="s">
        <v>201</v>
      </c>
      <c r="K44" s="20"/>
      <c r="L44" s="15"/>
      <c r="M44" s="21"/>
      <c r="N44" s="21"/>
    </row>
    <row r="45" spans="2:15" ht="25.5" customHeight="1">
      <c r="B45" s="149"/>
      <c r="C45" s="147" t="s">
        <v>85</v>
      </c>
      <c r="D45" s="147"/>
      <c r="E45" s="25" t="s">
        <v>27</v>
      </c>
      <c r="F45" s="19" t="s">
        <v>64</v>
      </c>
      <c r="G45" s="89" t="s">
        <v>232</v>
      </c>
      <c r="H45" s="89" t="s">
        <v>233</v>
      </c>
      <c r="I45" s="108" t="s">
        <v>234</v>
      </c>
      <c r="J45" s="107" t="s">
        <v>228</v>
      </c>
      <c r="K45" s="20"/>
      <c r="L45" s="15"/>
      <c r="M45" s="21"/>
      <c r="N45" s="21"/>
    </row>
    <row r="46" spans="2:15" ht="25.5" customHeight="1">
      <c r="B46" s="149"/>
      <c r="C46" s="147"/>
      <c r="D46" s="147"/>
      <c r="E46" s="19" t="s">
        <v>27</v>
      </c>
      <c r="F46" s="19" t="s">
        <v>149</v>
      </c>
      <c r="G46" s="89" t="s">
        <v>235</v>
      </c>
      <c r="H46" s="89" t="s">
        <v>236</v>
      </c>
      <c r="I46" s="108" t="s">
        <v>237</v>
      </c>
      <c r="J46" s="107" t="s">
        <v>238</v>
      </c>
      <c r="K46" s="20"/>
      <c r="L46" s="15"/>
      <c r="M46" s="21"/>
      <c r="N46" s="21"/>
    </row>
    <row r="47" spans="2:15" ht="25.5" customHeight="1">
      <c r="B47" s="150"/>
      <c r="C47" s="152"/>
      <c r="D47" s="148" t="s">
        <v>86</v>
      </c>
      <c r="E47" s="25" t="s">
        <v>27</v>
      </c>
      <c r="F47" s="103" t="s">
        <v>28</v>
      </c>
      <c r="G47" s="89" t="s">
        <v>239</v>
      </c>
      <c r="H47" s="89" t="s">
        <v>240</v>
      </c>
      <c r="I47" s="108" t="s">
        <v>241</v>
      </c>
      <c r="J47" s="107" t="s">
        <v>242</v>
      </c>
      <c r="K47" s="20"/>
      <c r="L47" s="15"/>
      <c r="M47" s="15"/>
      <c r="N47" s="21"/>
    </row>
    <row r="48" spans="2:15" ht="25.5" customHeight="1">
      <c r="B48" s="150"/>
      <c r="C48" s="152"/>
      <c r="D48" s="148"/>
      <c r="E48" s="19" t="s">
        <v>27</v>
      </c>
      <c r="F48" s="19" t="s">
        <v>149</v>
      </c>
      <c r="G48" s="89" t="s">
        <v>243</v>
      </c>
      <c r="H48" s="89" t="s">
        <v>244</v>
      </c>
      <c r="I48" s="108" t="s">
        <v>245</v>
      </c>
      <c r="J48" s="107" t="s">
        <v>246</v>
      </c>
      <c r="K48" s="20"/>
      <c r="L48" s="15"/>
      <c r="M48" s="15"/>
      <c r="N48" s="21"/>
    </row>
    <row r="49" spans="2:14" ht="25.5" customHeight="1">
      <c r="B49" s="150"/>
      <c r="C49" s="152"/>
      <c r="D49" s="148" t="s">
        <v>87</v>
      </c>
      <c r="E49" s="25" t="s">
        <v>27</v>
      </c>
      <c r="F49" s="103" t="s">
        <v>28</v>
      </c>
      <c r="G49" s="89" t="s">
        <v>247</v>
      </c>
      <c r="H49" s="89" t="s">
        <v>248</v>
      </c>
      <c r="I49" s="108" t="s">
        <v>249</v>
      </c>
      <c r="J49" s="107" t="s">
        <v>229</v>
      </c>
      <c r="K49" s="20"/>
      <c r="L49" s="15"/>
      <c r="M49" s="15"/>
      <c r="N49" s="21"/>
    </row>
    <row r="50" spans="2:14" ht="25.5" customHeight="1" thickBot="1">
      <c r="B50" s="151"/>
      <c r="C50" s="152"/>
      <c r="D50" s="148"/>
      <c r="E50" s="19" t="s">
        <v>27</v>
      </c>
      <c r="F50" s="19" t="s">
        <v>149</v>
      </c>
      <c r="G50" s="89" t="s">
        <v>250</v>
      </c>
      <c r="H50" s="89" t="s">
        <v>251</v>
      </c>
      <c r="I50" s="108" t="s">
        <v>252</v>
      </c>
      <c r="J50" s="107" t="s">
        <v>253</v>
      </c>
      <c r="K50" s="20"/>
      <c r="L50" s="15"/>
      <c r="M50" s="15"/>
      <c r="N50" s="21"/>
    </row>
    <row r="51" spans="2:14" ht="25.5" customHeight="1" thickBot="1">
      <c r="B51" s="40"/>
      <c r="C51" s="147" t="s">
        <v>138</v>
      </c>
      <c r="D51" s="147"/>
      <c r="E51" s="25" t="s">
        <v>27</v>
      </c>
      <c r="F51" s="19" t="s">
        <v>144</v>
      </c>
      <c r="G51" s="91" t="s">
        <v>155</v>
      </c>
      <c r="H51" s="90" t="s">
        <v>354</v>
      </c>
      <c r="I51" s="92" t="s">
        <v>355</v>
      </c>
      <c r="J51" s="102" t="s">
        <v>230</v>
      </c>
      <c r="K51" s="20"/>
      <c r="L51" s="15"/>
      <c r="M51" s="21"/>
      <c r="N51" s="21"/>
    </row>
    <row r="52" spans="2:14" ht="25.5" customHeight="1">
      <c r="B52" s="39"/>
      <c r="C52" s="147"/>
      <c r="D52" s="147"/>
      <c r="E52" s="19" t="s">
        <v>27</v>
      </c>
      <c r="F52" s="19" t="s">
        <v>145</v>
      </c>
      <c r="G52" s="89" t="s">
        <v>386</v>
      </c>
      <c r="H52" s="89"/>
      <c r="I52" s="93" t="s">
        <v>387</v>
      </c>
      <c r="J52" s="105" t="s">
        <v>388</v>
      </c>
      <c r="K52" s="20"/>
      <c r="L52" s="15"/>
      <c r="M52" s="21"/>
      <c r="N52" s="21"/>
    </row>
    <row r="53" spans="2:14">
      <c r="C53" s="15"/>
      <c r="D53" s="15"/>
      <c r="E53" s="15"/>
      <c r="F53" s="15"/>
      <c r="G53" s="15"/>
      <c r="H53" s="15"/>
      <c r="I53" s="15"/>
      <c r="J53" s="56"/>
      <c r="K53" s="15"/>
      <c r="L53" s="15"/>
    </row>
    <row r="54" spans="2:14">
      <c r="J54" s="56"/>
    </row>
    <row r="55" spans="2:14">
      <c r="J55" s="56"/>
    </row>
    <row r="56" spans="2:14">
      <c r="J56" s="56"/>
    </row>
    <row r="57" spans="2:14">
      <c r="J57" s="56"/>
    </row>
    <row r="58" spans="2:14">
      <c r="J58" s="56"/>
    </row>
    <row r="59" spans="2:14" ht="15">
      <c r="J59" s="56"/>
      <c r="N59" s="21"/>
    </row>
    <row r="60" spans="2:14">
      <c r="J60" s="56"/>
    </row>
    <row r="61" spans="2:14">
      <c r="J61" s="56"/>
    </row>
    <row r="62" spans="2:14">
      <c r="J62" s="56"/>
    </row>
    <row r="63" spans="2:14">
      <c r="J63" s="56"/>
    </row>
    <row r="64" spans="2:14">
      <c r="J64" s="56"/>
    </row>
    <row r="65" spans="10:14">
      <c r="J65" s="56"/>
    </row>
    <row r="66" spans="10:14">
      <c r="J66" s="56"/>
    </row>
    <row r="73" spans="10:14" ht="15">
      <c r="N73" s="21"/>
    </row>
    <row r="74" spans="10:14" ht="15">
      <c r="N74" s="21"/>
    </row>
    <row r="75" spans="10:14" ht="15">
      <c r="N75" s="21"/>
    </row>
    <row r="76" spans="10:14" ht="15">
      <c r="N76" s="21"/>
    </row>
    <row r="77" spans="10:14" ht="15">
      <c r="N77" s="21"/>
    </row>
    <row r="78" spans="10:14" ht="15">
      <c r="N78" s="21"/>
    </row>
    <row r="79" spans="10:14" ht="15">
      <c r="N79" s="21"/>
    </row>
    <row r="80" spans="10:14" ht="15">
      <c r="N80" s="21"/>
    </row>
    <row r="81" spans="14:14" ht="15">
      <c r="N81" s="21"/>
    </row>
    <row r="82" spans="14:14" ht="15">
      <c r="N82" s="21"/>
    </row>
    <row r="83" spans="14:14" ht="15">
      <c r="N83" s="21"/>
    </row>
    <row r="84" spans="14:14" ht="15">
      <c r="N84" s="21"/>
    </row>
    <row r="85" spans="14:14" ht="15">
      <c r="N85" s="21"/>
    </row>
    <row r="86" spans="14:14" ht="15">
      <c r="N86" s="21"/>
    </row>
    <row r="87" spans="14:14" ht="15">
      <c r="N87" s="21"/>
    </row>
    <row r="88" spans="14:14" ht="15">
      <c r="N88" s="21"/>
    </row>
    <row r="89" spans="14:14" ht="15">
      <c r="N89" s="21"/>
    </row>
    <row r="90" spans="14:14" ht="15">
      <c r="N90" s="21"/>
    </row>
    <row r="91" spans="14:14" ht="15">
      <c r="N91" s="21"/>
    </row>
    <row r="92" spans="14:14" ht="15">
      <c r="N92" s="21"/>
    </row>
    <row r="93" spans="14:14" ht="15">
      <c r="N93" s="21"/>
    </row>
    <row r="94" spans="14:14" ht="15">
      <c r="N94" s="21"/>
    </row>
    <row r="95" spans="14:14" ht="15">
      <c r="N95" s="21"/>
    </row>
    <row r="96" spans="14:14" ht="15">
      <c r="N96" s="21"/>
    </row>
    <row r="97" spans="14:14" ht="15">
      <c r="N97" s="21"/>
    </row>
    <row r="98" spans="14:14" ht="15">
      <c r="N98" s="21"/>
    </row>
    <row r="99" spans="14:14" ht="15">
      <c r="N99" s="21"/>
    </row>
    <row r="100" spans="14:14" ht="15">
      <c r="N100" s="21"/>
    </row>
    <row r="101" spans="14:14" ht="15">
      <c r="N101" s="21"/>
    </row>
    <row r="102" spans="14:14" ht="15">
      <c r="N102" s="21"/>
    </row>
    <row r="108" spans="14:14" ht="15">
      <c r="N108" s="21"/>
    </row>
    <row r="109" spans="14:14" ht="15">
      <c r="N109" s="21"/>
    </row>
    <row r="110" spans="14:14" ht="15">
      <c r="N110" s="21"/>
    </row>
    <row r="111" spans="14:14" ht="15">
      <c r="N111" s="21"/>
    </row>
    <row r="112" spans="14:14" ht="15">
      <c r="N112" s="21"/>
    </row>
    <row r="113" spans="14:14" ht="15">
      <c r="N113" s="21"/>
    </row>
    <row r="114" spans="14:14" ht="15">
      <c r="N114" s="21"/>
    </row>
    <row r="115" spans="14:14" ht="15">
      <c r="N115" s="21"/>
    </row>
  </sheetData>
  <mergeCells count="27">
    <mergeCell ref="C51:D52"/>
    <mergeCell ref="C37:C44"/>
    <mergeCell ref="C45:D46"/>
    <mergeCell ref="C47:C50"/>
    <mergeCell ref="D47:D48"/>
    <mergeCell ref="D49:D50"/>
    <mergeCell ref="D19:D20"/>
    <mergeCell ref="D21:D22"/>
    <mergeCell ref="D23:D24"/>
    <mergeCell ref="D25:D26"/>
    <mergeCell ref="B9:B50"/>
    <mergeCell ref="C13:C34"/>
    <mergeCell ref="D13:D14"/>
    <mergeCell ref="D27:D28"/>
    <mergeCell ref="D29:D30"/>
    <mergeCell ref="D31:D32"/>
    <mergeCell ref="D33:D34"/>
    <mergeCell ref="D37:D38"/>
    <mergeCell ref="D39:D40"/>
    <mergeCell ref="D41:D42"/>
    <mergeCell ref="D43:D44"/>
    <mergeCell ref="C35:D36"/>
    <mergeCell ref="B6:D6"/>
    <mergeCell ref="B7:D8"/>
    <mergeCell ref="C9:D12"/>
    <mergeCell ref="D15:D16"/>
    <mergeCell ref="D17:D18"/>
  </mergeCells>
  <hyperlinks>
    <hyperlink ref="I41" r:id="rId1"/>
    <hyperlink ref="I42" r:id="rId2"/>
    <hyperlink ref="I36" r:id="rId3"/>
    <hyperlink ref="I35" r:id="rId4"/>
    <hyperlink ref="I37" r:id="rId5"/>
    <hyperlink ref="I38" r:id="rId6"/>
    <hyperlink ref="I39" r:id="rId7"/>
    <hyperlink ref="I40" r:id="rId8"/>
    <hyperlink ref="I44" r:id="rId9"/>
    <hyperlink ref="I43" r:id="rId10"/>
    <hyperlink ref="I8" r:id="rId11"/>
    <hyperlink ref="I46" r:id="rId12"/>
    <hyperlink ref="I7" r:id="rId13"/>
    <hyperlink ref="I9" r:id="rId14"/>
    <hyperlink ref="I10" r:id="rId15"/>
    <hyperlink ref="I13" r:id="rId16"/>
    <hyperlink ref="I15" r:id="rId17"/>
    <hyperlink ref="I17" r:id="rId18"/>
    <hyperlink ref="I19" r:id="rId19"/>
    <hyperlink ref="I23" r:id="rId20"/>
    <hyperlink ref="I25" r:id="rId21"/>
    <hyperlink ref="I27" r:id="rId22"/>
    <hyperlink ref="I29" r:id="rId23"/>
    <hyperlink ref="I31" r:id="rId24"/>
    <hyperlink ref="I33" r:id="rId25"/>
    <hyperlink ref="I51" r:id="rId26"/>
    <hyperlink ref="I52" r:id="rId27"/>
    <hyperlink ref="I21" r:id="rId28"/>
  </hyperlinks>
  <pageMargins left="0.7" right="0.7" top="0.75" bottom="0.75" header="0.3" footer="0.3"/>
  <pageSetup scale="51" orientation="portrait" horizontalDpi="0" verticalDpi="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opLeftCell="K1" zoomScaleNormal="100" workbookViewId="0">
      <selection activeCell="C1" sqref="C1"/>
    </sheetView>
  </sheetViews>
  <sheetFormatPr defaultRowHeight="12.75"/>
  <cols>
    <col min="1" max="1" width="7.5703125" bestFit="1" customWidth="1"/>
    <col min="2" max="2" width="19.5703125" bestFit="1" customWidth="1"/>
    <col min="3" max="3" width="9" customWidth="1"/>
    <col min="4" max="4" width="20.7109375" bestFit="1" customWidth="1"/>
    <col min="5" max="5" width="8.7109375" customWidth="1"/>
    <col min="6" max="6" width="32.42578125" customWidth="1"/>
    <col min="7" max="7" width="20.7109375" customWidth="1"/>
    <col min="8" max="8" width="22.42578125" customWidth="1"/>
    <col min="9" max="9" width="37.85546875" customWidth="1"/>
    <col min="10" max="10" width="21.85546875" customWidth="1"/>
    <col min="11" max="11" width="21.5703125" style="3" customWidth="1"/>
    <col min="12" max="14" width="18.28515625" style="3" customWidth="1"/>
    <col min="15" max="15" width="20.28515625" customWidth="1"/>
    <col min="16" max="16" width="21.7109375" bestFit="1" customWidth="1"/>
    <col min="17" max="17" width="26.28515625" customWidth="1"/>
    <col min="18" max="18" width="12.140625" customWidth="1"/>
    <col min="19" max="19" width="19.140625" customWidth="1"/>
  </cols>
  <sheetData>
    <row r="1" spans="1:20" s="1" customFormat="1" ht="4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53" t="s">
        <v>6</v>
      </c>
      <c r="H1" s="153" t="s">
        <v>7</v>
      </c>
      <c r="I1" s="153" t="s">
        <v>10</v>
      </c>
      <c r="J1" s="153" t="s">
        <v>11</v>
      </c>
      <c r="K1" s="154" t="s">
        <v>55</v>
      </c>
      <c r="L1" s="154" t="s">
        <v>30</v>
      </c>
      <c r="M1" s="154"/>
      <c r="N1" s="154"/>
      <c r="O1" s="153" t="s">
        <v>104</v>
      </c>
      <c r="P1" s="153" t="s">
        <v>105</v>
      </c>
      <c r="Q1" s="153" t="s">
        <v>57</v>
      </c>
      <c r="R1" s="153" t="s">
        <v>8</v>
      </c>
      <c r="S1" s="153" t="s">
        <v>9</v>
      </c>
    </row>
    <row r="2" spans="1:20" s="1" customFormat="1" ht="15.75" thickBot="1">
      <c r="A2" s="4"/>
      <c r="B2" s="4"/>
      <c r="C2" s="5"/>
      <c r="D2" s="5"/>
      <c r="E2" s="5"/>
      <c r="F2" s="5"/>
      <c r="G2" s="153"/>
      <c r="H2" s="153"/>
      <c r="I2" s="153"/>
      <c r="J2" s="153"/>
      <c r="K2" s="154"/>
      <c r="L2" s="154" t="s">
        <v>33</v>
      </c>
      <c r="M2" s="154" t="s">
        <v>45</v>
      </c>
      <c r="N2" s="154" t="s">
        <v>31</v>
      </c>
      <c r="O2" s="153"/>
      <c r="P2" s="153"/>
      <c r="Q2" s="153"/>
      <c r="R2" s="153"/>
      <c r="S2" s="153"/>
    </row>
    <row r="3" spans="1:20" s="1" customFormat="1" ht="15.75" thickBot="1">
      <c r="A3" s="35"/>
      <c r="B3" s="35"/>
      <c r="C3" s="36"/>
      <c r="D3" s="36"/>
      <c r="E3" s="36"/>
      <c r="F3" s="36"/>
      <c r="G3" s="37"/>
      <c r="H3" s="37"/>
      <c r="I3" s="37"/>
      <c r="J3" s="37"/>
      <c r="K3" s="155"/>
      <c r="L3" s="155"/>
      <c r="M3" s="155"/>
      <c r="N3" s="155"/>
      <c r="O3" s="156"/>
      <c r="P3" s="156"/>
      <c r="Q3" s="156"/>
      <c r="R3" s="156"/>
      <c r="S3" s="156"/>
    </row>
    <row r="4" spans="1:20" s="15" customFormat="1" ht="15.75" thickBot="1">
      <c r="A4" s="115"/>
      <c r="B4" s="116"/>
      <c r="C4" s="115"/>
      <c r="D4" s="116"/>
      <c r="E4" s="115"/>
      <c r="F4" s="117"/>
      <c r="G4" s="38"/>
      <c r="H4" s="118"/>
      <c r="I4" s="119"/>
      <c r="J4" s="118"/>
      <c r="K4" s="38"/>
      <c r="L4" s="38"/>
      <c r="M4" s="38"/>
      <c r="N4" s="38"/>
      <c r="O4" s="120"/>
      <c r="P4" s="120"/>
      <c r="Q4" s="78"/>
      <c r="R4" s="78"/>
      <c r="S4" s="78"/>
      <c r="T4" s="70"/>
    </row>
    <row r="5" spans="1:20" s="15" customFormat="1" ht="15.75" thickBot="1">
      <c r="A5" s="26" t="s">
        <v>88</v>
      </c>
      <c r="B5" s="27" t="s">
        <v>67</v>
      </c>
      <c r="C5" s="26" t="s">
        <v>89</v>
      </c>
      <c r="D5" s="27" t="s">
        <v>68</v>
      </c>
      <c r="E5" s="26" t="s">
        <v>15</v>
      </c>
      <c r="F5" s="114" t="s">
        <v>390</v>
      </c>
      <c r="G5" s="109" t="s">
        <v>391</v>
      </c>
      <c r="H5" s="110" t="s">
        <v>202</v>
      </c>
      <c r="I5" s="111" t="s">
        <v>392</v>
      </c>
      <c r="J5" s="110" t="s">
        <v>204</v>
      </c>
      <c r="K5" s="121">
        <v>498735</v>
      </c>
      <c r="L5" s="109"/>
      <c r="M5" s="109"/>
      <c r="N5" s="109"/>
      <c r="O5" s="122"/>
      <c r="P5" s="112"/>
      <c r="Q5" s="113" t="s">
        <v>393</v>
      </c>
      <c r="R5" s="113"/>
      <c r="S5" s="113"/>
    </row>
    <row r="6" spans="1:20" s="15" customFormat="1" ht="15.75" thickBot="1">
      <c r="A6" s="26"/>
      <c r="B6" s="27"/>
      <c r="C6" s="26"/>
      <c r="D6" s="27"/>
      <c r="E6" s="26"/>
      <c r="F6" s="114" t="s">
        <v>394</v>
      </c>
      <c r="G6" s="109"/>
      <c r="H6" s="110" t="s">
        <v>202</v>
      </c>
      <c r="I6" s="111" t="s">
        <v>392</v>
      </c>
      <c r="J6" s="110" t="s">
        <v>204</v>
      </c>
      <c r="K6" s="121">
        <v>30572</v>
      </c>
      <c r="L6" s="109"/>
      <c r="M6" s="109"/>
      <c r="N6" s="109"/>
      <c r="O6" s="109"/>
      <c r="P6" s="109"/>
      <c r="Q6" s="113" t="s">
        <v>393</v>
      </c>
      <c r="R6" s="113"/>
      <c r="S6" s="113"/>
    </row>
    <row r="7" spans="1:20" s="15" customFormat="1" ht="15.75" thickBot="1">
      <c r="A7" s="26"/>
      <c r="B7" s="27"/>
      <c r="C7" s="26"/>
      <c r="D7" s="27"/>
      <c r="E7" s="26"/>
      <c r="F7" s="114" t="s">
        <v>395</v>
      </c>
      <c r="G7" s="109"/>
      <c r="H7" s="110" t="s">
        <v>202</v>
      </c>
      <c r="I7" s="111" t="s">
        <v>392</v>
      </c>
      <c r="J7" s="110" t="s">
        <v>204</v>
      </c>
      <c r="K7" s="121">
        <v>6290</v>
      </c>
      <c r="L7" s="109"/>
      <c r="M7" s="109"/>
      <c r="N7" s="109"/>
      <c r="O7" s="112"/>
      <c r="P7" s="112"/>
      <c r="Q7" s="113" t="s">
        <v>393</v>
      </c>
      <c r="R7" s="113"/>
      <c r="S7" s="113"/>
    </row>
    <row r="8" spans="1:20" s="15" customFormat="1" ht="15">
      <c r="A8" s="26"/>
      <c r="B8" s="27"/>
      <c r="C8" s="26"/>
      <c r="D8" s="27"/>
      <c r="E8" s="26"/>
      <c r="F8" s="114" t="s">
        <v>396</v>
      </c>
      <c r="G8" s="109"/>
      <c r="H8" s="110" t="s">
        <v>202</v>
      </c>
      <c r="I8" s="111" t="s">
        <v>392</v>
      </c>
      <c r="J8" s="110" t="s">
        <v>204</v>
      </c>
      <c r="K8" s="121">
        <v>47925</v>
      </c>
      <c r="L8" s="109"/>
      <c r="M8" s="109"/>
      <c r="N8" s="109"/>
      <c r="O8" s="112"/>
      <c r="P8" s="112"/>
      <c r="Q8" s="113" t="s">
        <v>393</v>
      </c>
      <c r="R8" s="113"/>
      <c r="S8" s="113"/>
    </row>
    <row r="9" spans="1:20" s="15" customFormat="1" ht="15.75" thickBot="1">
      <c r="A9" s="26"/>
      <c r="B9" s="27"/>
      <c r="C9" s="26"/>
      <c r="D9" s="27"/>
      <c r="E9" s="26"/>
      <c r="F9" s="26"/>
      <c r="G9" s="20"/>
      <c r="H9" s="20"/>
      <c r="I9" s="20"/>
      <c r="J9" s="20"/>
      <c r="K9" s="134"/>
      <c r="L9" s="20"/>
      <c r="M9" s="20"/>
      <c r="N9" s="20"/>
      <c r="O9" s="20"/>
      <c r="P9" s="38"/>
      <c r="Q9" s="20"/>
      <c r="R9" s="20"/>
      <c r="S9" s="20"/>
    </row>
    <row r="10" spans="1:20" s="15" customFormat="1" ht="15.75" thickBot="1">
      <c r="A10" s="26"/>
      <c r="B10" s="27"/>
      <c r="C10" s="26"/>
      <c r="D10" s="117" t="s">
        <v>68</v>
      </c>
      <c r="E10" s="117" t="s">
        <v>91</v>
      </c>
      <c r="F10" s="114" t="s">
        <v>397</v>
      </c>
      <c r="G10" s="109" t="s">
        <v>398</v>
      </c>
      <c r="H10" s="110" t="s">
        <v>202</v>
      </c>
      <c r="I10" s="111" t="s">
        <v>392</v>
      </c>
      <c r="J10" s="110" t="s">
        <v>204</v>
      </c>
      <c r="K10" s="121">
        <v>50443</v>
      </c>
      <c r="L10" s="109"/>
      <c r="M10" s="109"/>
      <c r="N10" s="109"/>
      <c r="O10" s="109"/>
      <c r="P10" s="109"/>
      <c r="Q10" s="113" t="s">
        <v>393</v>
      </c>
      <c r="R10" s="113"/>
      <c r="S10" s="113"/>
    </row>
    <row r="11" spans="1:20" s="15" customFormat="1" ht="15.75" thickBot="1">
      <c r="A11" s="26"/>
      <c r="B11" s="27"/>
      <c r="C11" s="26"/>
      <c r="D11" s="117"/>
      <c r="E11" s="117"/>
      <c r="F11" s="114" t="s">
        <v>399</v>
      </c>
      <c r="G11" s="109"/>
      <c r="H11" s="110" t="s">
        <v>202</v>
      </c>
      <c r="I11" s="111" t="s">
        <v>392</v>
      </c>
      <c r="J11" s="110" t="s">
        <v>204</v>
      </c>
      <c r="K11" s="121">
        <v>5139</v>
      </c>
      <c r="L11" s="109"/>
      <c r="M11" s="109"/>
      <c r="N11" s="109"/>
      <c r="O11" s="109"/>
      <c r="P11" s="109"/>
      <c r="Q11" s="113" t="s">
        <v>393</v>
      </c>
      <c r="R11" s="113"/>
      <c r="S11" s="113"/>
    </row>
    <row r="12" spans="1:20" s="15" customFormat="1" ht="15.75" thickBot="1">
      <c r="A12" s="26"/>
      <c r="B12" s="27"/>
      <c r="C12" s="26"/>
      <c r="D12" s="117"/>
      <c r="E12" s="117"/>
      <c r="F12" s="114" t="s">
        <v>400</v>
      </c>
      <c r="G12" s="109"/>
      <c r="H12" s="110" t="s">
        <v>202</v>
      </c>
      <c r="I12" s="111" t="s">
        <v>392</v>
      </c>
      <c r="J12" s="110" t="s">
        <v>204</v>
      </c>
      <c r="K12" s="121">
        <v>29397</v>
      </c>
      <c r="L12" s="109"/>
      <c r="M12" s="109"/>
      <c r="N12" s="109"/>
      <c r="O12" s="123"/>
      <c r="P12" s="123"/>
      <c r="Q12" s="113" t="s">
        <v>393</v>
      </c>
      <c r="R12" s="113"/>
      <c r="S12" s="113"/>
    </row>
    <row r="13" spans="1:20" s="15" customFormat="1" ht="15.75" thickBot="1">
      <c r="A13" s="26"/>
      <c r="B13" s="27"/>
      <c r="C13" s="26"/>
      <c r="D13" s="117"/>
      <c r="E13" s="117"/>
      <c r="F13" s="114" t="s">
        <v>401</v>
      </c>
      <c r="G13" s="109"/>
      <c r="H13" s="110" t="s">
        <v>202</v>
      </c>
      <c r="I13" s="111" t="s">
        <v>392</v>
      </c>
      <c r="J13" s="110" t="s">
        <v>204</v>
      </c>
      <c r="K13" s="121">
        <v>34020</v>
      </c>
      <c r="L13" s="109"/>
      <c r="M13" s="109"/>
      <c r="N13" s="109"/>
      <c r="O13" s="123"/>
      <c r="P13" s="123"/>
      <c r="Q13" s="113" t="s">
        <v>393</v>
      </c>
      <c r="R13" s="113"/>
      <c r="S13" s="113"/>
    </row>
    <row r="14" spans="1:20" s="15" customFormat="1" ht="15">
      <c r="A14" s="26"/>
      <c r="B14" s="27"/>
      <c r="C14" s="26"/>
      <c r="D14" s="117"/>
      <c r="E14" s="117"/>
      <c r="F14" s="114" t="s">
        <v>402</v>
      </c>
      <c r="G14" s="109"/>
      <c r="H14" s="110" t="s">
        <v>202</v>
      </c>
      <c r="I14" s="111" t="s">
        <v>392</v>
      </c>
      <c r="J14" s="110" t="s">
        <v>204</v>
      </c>
      <c r="K14" s="121">
        <v>10726</v>
      </c>
      <c r="L14" s="109"/>
      <c r="M14" s="109"/>
      <c r="N14" s="109"/>
      <c r="O14" s="123"/>
      <c r="P14" s="109"/>
      <c r="Q14" s="113" t="s">
        <v>393</v>
      </c>
      <c r="R14" s="113"/>
      <c r="S14" s="113"/>
    </row>
    <row r="15" spans="1:20" s="15" customFormat="1" ht="15.75" thickBot="1">
      <c r="A15" s="26"/>
      <c r="B15" s="27"/>
      <c r="C15" s="26"/>
      <c r="D15" s="27"/>
      <c r="E15" s="26"/>
      <c r="F15" s="26"/>
      <c r="G15" s="20"/>
      <c r="H15" s="20"/>
      <c r="I15" s="20"/>
      <c r="J15" s="20"/>
      <c r="K15" s="134"/>
      <c r="L15" s="20"/>
      <c r="M15" s="20"/>
      <c r="N15" s="20"/>
      <c r="O15" s="20"/>
      <c r="P15" s="38"/>
      <c r="Q15" s="20"/>
      <c r="R15" s="20"/>
      <c r="S15" s="20"/>
    </row>
    <row r="16" spans="1:20" s="15" customFormat="1" ht="15.75" thickBot="1">
      <c r="A16" s="26"/>
      <c r="B16" s="27"/>
      <c r="C16" s="26"/>
      <c r="D16" s="117" t="s">
        <v>68</v>
      </c>
      <c r="E16" s="117" t="s">
        <v>93</v>
      </c>
      <c r="F16" s="114" t="s">
        <v>403</v>
      </c>
      <c r="G16" s="109" t="s">
        <v>404</v>
      </c>
      <c r="H16" s="110" t="s">
        <v>202</v>
      </c>
      <c r="I16" s="110" t="s">
        <v>203</v>
      </c>
      <c r="J16" s="110" t="s">
        <v>204</v>
      </c>
      <c r="K16" s="121">
        <v>445663</v>
      </c>
      <c r="L16" s="109"/>
      <c r="M16" s="109"/>
      <c r="N16" s="109"/>
      <c r="O16" s="124"/>
      <c r="P16" s="124"/>
      <c r="Q16" s="113" t="s">
        <v>405</v>
      </c>
      <c r="R16" s="113"/>
      <c r="S16" s="113"/>
    </row>
    <row r="17" spans="1:19" s="15" customFormat="1" ht="15">
      <c r="A17" s="26"/>
      <c r="B17" s="27"/>
      <c r="C17" s="26"/>
      <c r="D17" s="117"/>
      <c r="E17" s="117"/>
      <c r="F17" s="114" t="s">
        <v>94</v>
      </c>
      <c r="G17" s="109"/>
      <c r="H17" s="110" t="s">
        <v>202</v>
      </c>
      <c r="I17" s="110" t="s">
        <v>203</v>
      </c>
      <c r="J17" s="110" t="s">
        <v>204</v>
      </c>
      <c r="K17" s="121">
        <v>0</v>
      </c>
      <c r="L17" s="109"/>
      <c r="M17" s="109"/>
      <c r="N17" s="109"/>
      <c r="O17" s="109"/>
      <c r="P17" s="109"/>
      <c r="Q17" s="113" t="s">
        <v>405</v>
      </c>
      <c r="R17" s="113"/>
      <c r="S17" s="113"/>
    </row>
    <row r="18" spans="1:19" s="15" customFormat="1" ht="15.75" thickBot="1">
      <c r="A18" s="26"/>
      <c r="B18" s="27"/>
      <c r="C18" s="26"/>
      <c r="D18" s="27"/>
      <c r="E18" s="26"/>
      <c r="F18" s="26"/>
      <c r="G18" s="20"/>
      <c r="H18" s="20"/>
      <c r="I18" s="20"/>
      <c r="J18" s="20"/>
      <c r="K18" s="134"/>
      <c r="L18" s="20"/>
      <c r="M18" s="20"/>
      <c r="N18" s="20"/>
      <c r="O18" s="20"/>
      <c r="P18" s="38"/>
      <c r="Q18" s="20"/>
      <c r="R18" s="20"/>
      <c r="S18" s="20"/>
    </row>
    <row r="19" spans="1:19" s="15" customFormat="1" ht="15.75" thickBot="1">
      <c r="A19" s="26"/>
      <c r="B19" s="27"/>
      <c r="C19" s="26"/>
      <c r="D19" s="117" t="s">
        <v>68</v>
      </c>
      <c r="E19" s="117" t="s">
        <v>95</v>
      </c>
      <c r="F19" s="114" t="s">
        <v>406</v>
      </c>
      <c r="G19" s="109" t="s">
        <v>407</v>
      </c>
      <c r="H19" s="110" t="s">
        <v>202</v>
      </c>
      <c r="I19" s="111" t="s">
        <v>408</v>
      </c>
      <c r="J19" s="110" t="s">
        <v>204</v>
      </c>
      <c r="K19" s="121">
        <v>611177</v>
      </c>
      <c r="L19" s="109"/>
      <c r="M19" s="109"/>
      <c r="N19" s="109"/>
      <c r="O19" s="109"/>
      <c r="P19" s="109"/>
      <c r="Q19" s="113" t="s">
        <v>409</v>
      </c>
      <c r="R19" s="125"/>
      <c r="S19" s="125"/>
    </row>
    <row r="20" spans="1:19" s="15" customFormat="1" ht="15.75" thickBot="1">
      <c r="A20" s="26"/>
      <c r="B20" s="27"/>
      <c r="C20" s="26"/>
      <c r="D20" s="117"/>
      <c r="E20" s="117"/>
      <c r="F20" s="114" t="s">
        <v>96</v>
      </c>
      <c r="G20" s="109"/>
      <c r="H20" s="110" t="s">
        <v>202</v>
      </c>
      <c r="I20" s="111" t="s">
        <v>408</v>
      </c>
      <c r="J20" s="110" t="s">
        <v>204</v>
      </c>
      <c r="K20" s="121">
        <v>6220</v>
      </c>
      <c r="L20" s="109"/>
      <c r="M20" s="109"/>
      <c r="N20" s="109"/>
      <c r="O20" s="112"/>
      <c r="P20" s="112"/>
      <c r="Q20" s="113" t="s">
        <v>409</v>
      </c>
      <c r="R20" s="125"/>
      <c r="S20" s="125"/>
    </row>
    <row r="21" spans="1:19" s="15" customFormat="1" ht="15.75" thickBot="1">
      <c r="A21" s="26"/>
      <c r="B21" s="27"/>
      <c r="C21" s="26"/>
      <c r="D21" s="117"/>
      <c r="E21" s="117"/>
      <c r="F21" s="114" t="s">
        <v>410</v>
      </c>
      <c r="G21" s="109"/>
      <c r="H21" s="110" t="s">
        <v>202</v>
      </c>
      <c r="I21" s="111" t="s">
        <v>408</v>
      </c>
      <c r="J21" s="110" t="s">
        <v>204</v>
      </c>
      <c r="K21" s="121">
        <v>20965</v>
      </c>
      <c r="L21" s="109"/>
      <c r="M21" s="109"/>
      <c r="N21" s="109"/>
      <c r="O21" s="123"/>
      <c r="P21" s="123"/>
      <c r="Q21" s="113" t="s">
        <v>409</v>
      </c>
      <c r="R21" s="125"/>
      <c r="S21" s="125"/>
    </row>
    <row r="22" spans="1:19" s="15" customFormat="1" ht="15.75" thickBot="1">
      <c r="A22" s="26"/>
      <c r="B22" s="27"/>
      <c r="C22" s="26"/>
      <c r="D22" s="117"/>
      <c r="E22" s="117"/>
      <c r="F22" s="114" t="s">
        <v>411</v>
      </c>
      <c r="G22" s="109"/>
      <c r="H22" s="110" t="s">
        <v>202</v>
      </c>
      <c r="I22" s="111" t="s">
        <v>408</v>
      </c>
      <c r="J22" s="110" t="s">
        <v>204</v>
      </c>
      <c r="K22" s="121">
        <v>113315</v>
      </c>
      <c r="L22" s="109"/>
      <c r="M22" s="109"/>
      <c r="N22" s="109"/>
      <c r="O22" s="126"/>
      <c r="P22" s="126"/>
      <c r="Q22" s="113" t="s">
        <v>409</v>
      </c>
      <c r="R22" s="125"/>
      <c r="S22" s="125"/>
    </row>
    <row r="23" spans="1:19" s="15" customFormat="1" ht="15">
      <c r="A23" s="26"/>
      <c r="B23" s="27"/>
      <c r="C23" s="26"/>
      <c r="D23" s="117"/>
      <c r="E23" s="117"/>
      <c r="F23" s="114" t="s">
        <v>412</v>
      </c>
      <c r="G23" s="109"/>
      <c r="H23" s="110" t="s">
        <v>202</v>
      </c>
      <c r="I23" s="111" t="s">
        <v>408</v>
      </c>
      <c r="J23" s="110" t="s">
        <v>204</v>
      </c>
      <c r="K23" s="121">
        <v>16846</v>
      </c>
      <c r="L23" s="109"/>
      <c r="M23" s="109"/>
      <c r="N23" s="109"/>
      <c r="O23" s="123"/>
      <c r="P23" s="123"/>
      <c r="Q23" s="113" t="s">
        <v>409</v>
      </c>
      <c r="R23" s="125"/>
      <c r="S23" s="125"/>
    </row>
    <row r="24" spans="1:19" s="15" customFormat="1" ht="15.75" thickBot="1">
      <c r="A24" s="26"/>
      <c r="B24" s="27"/>
      <c r="C24" s="26"/>
      <c r="D24" s="27"/>
      <c r="E24" s="26"/>
      <c r="F24" s="26"/>
      <c r="G24" s="20"/>
      <c r="H24" s="20"/>
      <c r="I24" s="20"/>
      <c r="J24" s="20"/>
      <c r="K24" s="134"/>
      <c r="L24" s="20"/>
      <c r="M24" s="20"/>
      <c r="N24" s="20"/>
      <c r="O24" s="20"/>
      <c r="P24" s="38"/>
      <c r="Q24" s="20"/>
      <c r="R24" s="20"/>
      <c r="S24" s="20"/>
    </row>
    <row r="25" spans="1:19" s="15" customFormat="1" ht="15.75" thickBot="1">
      <c r="A25" s="26"/>
      <c r="B25" s="27"/>
      <c r="C25" s="26"/>
      <c r="D25" s="117" t="s">
        <v>68</v>
      </c>
      <c r="E25" s="117" t="s">
        <v>17</v>
      </c>
      <c r="F25" s="114" t="s">
        <v>97</v>
      </c>
      <c r="G25" s="109" t="s">
        <v>413</v>
      </c>
      <c r="H25" s="110" t="s">
        <v>202</v>
      </c>
      <c r="I25" s="111" t="s">
        <v>408</v>
      </c>
      <c r="J25" s="110" t="s">
        <v>204</v>
      </c>
      <c r="K25" s="121">
        <v>87025</v>
      </c>
      <c r="L25" s="109"/>
      <c r="M25" s="109"/>
      <c r="N25" s="109"/>
      <c r="O25" s="112"/>
      <c r="P25" s="112"/>
      <c r="Q25" s="113" t="s">
        <v>409</v>
      </c>
      <c r="R25" s="125"/>
      <c r="S25" s="125"/>
    </row>
    <row r="26" spans="1:19" s="15" customFormat="1" ht="15">
      <c r="A26" s="26"/>
      <c r="B26" s="27"/>
      <c r="C26" s="26"/>
      <c r="D26" s="117"/>
      <c r="E26" s="117"/>
      <c r="F26" s="114" t="s">
        <v>414</v>
      </c>
      <c r="G26" s="109"/>
      <c r="H26" s="110" t="s">
        <v>202</v>
      </c>
      <c r="I26" s="111" t="s">
        <v>408</v>
      </c>
      <c r="J26" s="110" t="s">
        <v>204</v>
      </c>
      <c r="K26" s="121">
        <v>67383</v>
      </c>
      <c r="L26" s="109"/>
      <c r="M26" s="109"/>
      <c r="N26" s="109"/>
      <c r="O26" s="112"/>
      <c r="P26" s="112"/>
      <c r="Q26" s="113" t="s">
        <v>409</v>
      </c>
      <c r="R26" s="125"/>
      <c r="S26" s="125"/>
    </row>
    <row r="27" spans="1:19" s="15" customFormat="1" ht="15.75" thickBot="1">
      <c r="A27" s="26"/>
      <c r="B27" s="27"/>
      <c r="C27" s="26"/>
      <c r="D27" s="27"/>
      <c r="E27" s="26"/>
      <c r="F27" s="26"/>
      <c r="G27" s="20"/>
      <c r="H27" s="20"/>
      <c r="I27" s="20"/>
      <c r="J27" s="20"/>
      <c r="K27" s="134"/>
      <c r="L27" s="20"/>
      <c r="M27" s="20"/>
      <c r="N27" s="20"/>
      <c r="O27" s="20"/>
      <c r="P27" s="38"/>
      <c r="Q27" s="20"/>
      <c r="R27" s="20"/>
      <c r="S27" s="20"/>
    </row>
    <row r="28" spans="1:19" s="15" customFormat="1" ht="15">
      <c r="A28" s="26"/>
      <c r="B28" s="27"/>
      <c r="C28" s="26"/>
      <c r="D28" s="117" t="s">
        <v>68</v>
      </c>
      <c r="E28" s="117" t="s">
        <v>18</v>
      </c>
      <c r="F28" s="114" t="s">
        <v>98</v>
      </c>
      <c r="G28" s="109" t="s">
        <v>415</v>
      </c>
      <c r="H28" s="110" t="s">
        <v>202</v>
      </c>
      <c r="I28" s="110" t="s">
        <v>203</v>
      </c>
      <c r="J28" s="110" t="s">
        <v>204</v>
      </c>
      <c r="K28" s="121">
        <v>121908</v>
      </c>
      <c r="L28" s="109"/>
      <c r="M28" s="109"/>
      <c r="N28" s="109"/>
      <c r="O28" s="124"/>
      <c r="P28" s="124"/>
      <c r="Q28" s="113" t="s">
        <v>405</v>
      </c>
      <c r="R28" s="113"/>
      <c r="S28" s="113"/>
    </row>
    <row r="29" spans="1:19" s="15" customFormat="1" ht="15.75" thickBot="1">
      <c r="A29" s="26"/>
      <c r="B29" s="27"/>
      <c r="C29" s="26"/>
      <c r="D29" s="27"/>
      <c r="E29" s="26"/>
      <c r="F29" s="26"/>
      <c r="G29" s="20"/>
      <c r="H29" s="20"/>
      <c r="I29" s="20"/>
      <c r="J29" s="20"/>
      <c r="K29" s="134"/>
      <c r="L29" s="20"/>
      <c r="M29" s="20"/>
      <c r="N29" s="20"/>
      <c r="O29" s="20"/>
      <c r="P29" s="38"/>
      <c r="Q29" s="20"/>
      <c r="R29" s="20"/>
      <c r="S29" s="20"/>
    </row>
    <row r="30" spans="1:19" s="15" customFormat="1" ht="15.75" thickBot="1">
      <c r="A30" s="26"/>
      <c r="B30" s="27"/>
      <c r="C30" s="26"/>
      <c r="D30" s="117" t="s">
        <v>68</v>
      </c>
      <c r="E30" s="117" t="s">
        <v>19</v>
      </c>
      <c r="F30" s="114" t="s">
        <v>99</v>
      </c>
      <c r="G30" s="109" t="s">
        <v>416</v>
      </c>
      <c r="H30" s="110" t="s">
        <v>202</v>
      </c>
      <c r="I30" s="111" t="s">
        <v>408</v>
      </c>
      <c r="J30" s="110" t="s">
        <v>204</v>
      </c>
      <c r="K30" s="121">
        <v>135404</v>
      </c>
      <c r="L30" s="109"/>
      <c r="M30" s="109"/>
      <c r="N30" s="109"/>
      <c r="O30" s="123"/>
      <c r="P30" s="109"/>
      <c r="Q30" s="113" t="s">
        <v>409</v>
      </c>
      <c r="R30" s="125"/>
      <c r="S30" s="125"/>
    </row>
    <row r="31" spans="1:19" s="15" customFormat="1" ht="15">
      <c r="A31" s="26"/>
      <c r="B31" s="27"/>
      <c r="C31" s="26"/>
      <c r="D31" s="117"/>
      <c r="E31" s="117"/>
      <c r="F31" s="114" t="s">
        <v>417</v>
      </c>
      <c r="G31" s="109"/>
      <c r="H31" s="110" t="s">
        <v>202</v>
      </c>
      <c r="I31" s="111" t="s">
        <v>408</v>
      </c>
      <c r="J31" s="110" t="s">
        <v>204</v>
      </c>
      <c r="K31" s="121">
        <v>2625183</v>
      </c>
      <c r="L31" s="109"/>
      <c r="M31" s="109"/>
      <c r="N31" s="109"/>
      <c r="O31" s="109"/>
      <c r="P31" s="109"/>
      <c r="Q31" s="113" t="s">
        <v>409</v>
      </c>
      <c r="R31" s="125"/>
      <c r="S31" s="125"/>
    </row>
    <row r="32" spans="1:19" s="15" customFormat="1" ht="15.75" thickBot="1">
      <c r="A32" s="26"/>
      <c r="B32" s="27"/>
      <c r="C32" s="26"/>
      <c r="D32" s="27"/>
      <c r="E32" s="26"/>
      <c r="F32" s="26"/>
      <c r="G32" s="20"/>
      <c r="H32" s="20"/>
      <c r="I32" s="20"/>
      <c r="J32" s="20"/>
      <c r="K32" s="134"/>
      <c r="L32" s="20"/>
      <c r="M32" s="20"/>
      <c r="N32" s="20"/>
      <c r="O32" s="20"/>
      <c r="P32" s="38"/>
      <c r="Q32" s="20"/>
      <c r="R32" s="20"/>
      <c r="S32" s="20"/>
    </row>
    <row r="33" spans="1:19" s="15" customFormat="1" ht="15.75" thickBot="1">
      <c r="A33" s="26"/>
      <c r="B33" s="27"/>
      <c r="C33" s="26"/>
      <c r="D33" s="117" t="s">
        <v>68</v>
      </c>
      <c r="E33" s="117">
        <v>0</v>
      </c>
      <c r="F33" s="114" t="s">
        <v>418</v>
      </c>
      <c r="G33" s="109" t="s">
        <v>419</v>
      </c>
      <c r="H33" s="110" t="s">
        <v>202</v>
      </c>
      <c r="I33" s="110" t="s">
        <v>203</v>
      </c>
      <c r="J33" s="110" t="s">
        <v>204</v>
      </c>
      <c r="K33" s="121">
        <v>225714</v>
      </c>
      <c r="L33" s="109"/>
      <c r="M33" s="109"/>
      <c r="N33" s="109"/>
      <c r="O33" s="109"/>
      <c r="P33" s="109"/>
      <c r="Q33" s="113" t="s">
        <v>405</v>
      </c>
      <c r="R33" s="113"/>
      <c r="S33" s="113"/>
    </row>
    <row r="34" spans="1:19" s="15" customFormat="1" ht="15.75" thickBot="1">
      <c r="A34" s="26"/>
      <c r="B34" s="27"/>
      <c r="C34" s="26"/>
      <c r="D34" s="117"/>
      <c r="E34" s="117"/>
      <c r="F34" s="114" t="s">
        <v>420</v>
      </c>
      <c r="G34" s="109"/>
      <c r="H34" s="110" t="s">
        <v>202</v>
      </c>
      <c r="I34" s="110" t="s">
        <v>203</v>
      </c>
      <c r="J34" s="110" t="s">
        <v>204</v>
      </c>
      <c r="K34" s="121">
        <v>666051</v>
      </c>
      <c r="L34" s="109"/>
      <c r="M34" s="109"/>
      <c r="N34" s="109"/>
      <c r="O34" s="109"/>
      <c r="P34" s="109"/>
      <c r="Q34" s="113" t="s">
        <v>405</v>
      </c>
      <c r="R34" s="113"/>
      <c r="S34" s="113"/>
    </row>
    <row r="35" spans="1:19" s="15" customFormat="1" ht="15.75" thickBot="1">
      <c r="A35" s="26"/>
      <c r="B35" s="27"/>
      <c r="C35" s="26"/>
      <c r="D35" s="117"/>
      <c r="E35" s="117"/>
      <c r="F35" s="114" t="s">
        <v>421</v>
      </c>
      <c r="G35" s="109"/>
      <c r="H35" s="110" t="s">
        <v>202</v>
      </c>
      <c r="I35" s="110" t="s">
        <v>203</v>
      </c>
      <c r="J35" s="110" t="s">
        <v>204</v>
      </c>
      <c r="K35" s="121">
        <v>393576</v>
      </c>
      <c r="L35" s="109"/>
      <c r="M35" s="109"/>
      <c r="N35" s="109"/>
      <c r="O35" s="109"/>
      <c r="P35" s="109"/>
      <c r="Q35" s="113" t="s">
        <v>405</v>
      </c>
      <c r="R35" s="113"/>
      <c r="S35" s="113"/>
    </row>
    <row r="36" spans="1:19" s="15" customFormat="1" ht="15.75" thickBot="1">
      <c r="A36" s="26"/>
      <c r="B36" s="27"/>
      <c r="C36" s="26"/>
      <c r="D36" s="117"/>
      <c r="E36" s="117"/>
      <c r="F36" s="114" t="s">
        <v>422</v>
      </c>
      <c r="G36" s="126"/>
      <c r="H36" s="110" t="s">
        <v>202</v>
      </c>
      <c r="I36" s="110" t="s">
        <v>203</v>
      </c>
      <c r="J36" s="110" t="s">
        <v>204</v>
      </c>
      <c r="K36" s="121">
        <v>50485</v>
      </c>
      <c r="L36" s="109"/>
      <c r="M36" s="109"/>
      <c r="N36" s="109"/>
      <c r="O36" s="123"/>
      <c r="P36" s="123"/>
      <c r="Q36" s="113" t="s">
        <v>405</v>
      </c>
      <c r="R36" s="113"/>
      <c r="S36" s="113"/>
    </row>
    <row r="37" spans="1:19" s="15" customFormat="1" ht="15.75" thickBot="1">
      <c r="A37" s="26"/>
      <c r="B37" s="27"/>
      <c r="C37" s="26"/>
      <c r="D37" s="117"/>
      <c r="E37" s="117"/>
      <c r="F37" s="114" t="s">
        <v>423</v>
      </c>
      <c r="G37" s="109"/>
      <c r="H37" s="110" t="s">
        <v>202</v>
      </c>
      <c r="I37" s="110" t="s">
        <v>203</v>
      </c>
      <c r="J37" s="110" t="s">
        <v>204</v>
      </c>
      <c r="K37" s="121">
        <v>66455</v>
      </c>
      <c r="L37" s="109"/>
      <c r="M37" s="109"/>
      <c r="N37" s="109"/>
      <c r="O37" s="123"/>
      <c r="P37" s="123"/>
      <c r="Q37" s="113" t="s">
        <v>405</v>
      </c>
      <c r="R37" s="113"/>
      <c r="S37" s="113"/>
    </row>
    <row r="38" spans="1:19" s="15" customFormat="1" ht="15">
      <c r="A38" s="26"/>
      <c r="B38" s="27"/>
      <c r="C38" s="26"/>
      <c r="D38" s="117"/>
      <c r="E38" s="117"/>
      <c r="F38" s="114" t="s">
        <v>424</v>
      </c>
      <c r="G38" s="109"/>
      <c r="H38" s="110" t="s">
        <v>202</v>
      </c>
      <c r="I38" s="110" t="s">
        <v>203</v>
      </c>
      <c r="J38" s="110" t="s">
        <v>204</v>
      </c>
      <c r="K38" s="121">
        <v>22785</v>
      </c>
      <c r="L38" s="109"/>
      <c r="M38" s="109"/>
      <c r="N38" s="109"/>
      <c r="O38" s="123"/>
      <c r="P38" s="123"/>
      <c r="Q38" s="113" t="s">
        <v>405</v>
      </c>
      <c r="R38" s="113"/>
      <c r="S38" s="113"/>
    </row>
    <row r="39" spans="1:19" s="15" customFormat="1" ht="15.75" thickBot="1">
      <c r="A39" s="26"/>
      <c r="B39" s="27"/>
      <c r="C39" s="26"/>
      <c r="D39" s="27"/>
      <c r="E39" s="26"/>
      <c r="F39" s="26"/>
      <c r="G39" s="20"/>
      <c r="H39" s="20"/>
      <c r="I39" s="20"/>
      <c r="J39" s="20"/>
      <c r="K39" s="134"/>
      <c r="L39" s="20"/>
      <c r="M39" s="20"/>
      <c r="N39" s="20"/>
      <c r="O39" s="20"/>
      <c r="P39" s="38"/>
      <c r="Q39" s="20"/>
      <c r="R39" s="20"/>
      <c r="S39" s="20"/>
    </row>
    <row r="40" spans="1:19" s="15" customFormat="1" ht="15.75" thickBot="1">
      <c r="A40" s="26"/>
      <c r="B40" s="27"/>
      <c r="C40" s="26"/>
      <c r="D40" s="117" t="s">
        <v>68</v>
      </c>
      <c r="E40" s="117">
        <v>0</v>
      </c>
      <c r="F40" s="127" t="s">
        <v>425</v>
      </c>
      <c r="G40" s="109" t="s">
        <v>426</v>
      </c>
      <c r="H40" s="110" t="s">
        <v>202</v>
      </c>
      <c r="I40" s="111" t="s">
        <v>427</v>
      </c>
      <c r="J40" s="110" t="s">
        <v>204</v>
      </c>
      <c r="K40" s="121"/>
      <c r="L40" s="109"/>
      <c r="M40" s="109"/>
      <c r="N40" s="109"/>
      <c r="O40" s="109"/>
      <c r="P40" s="109"/>
      <c r="Q40" s="113" t="s">
        <v>409</v>
      </c>
      <c r="R40" s="125"/>
      <c r="S40" s="125"/>
    </row>
    <row r="41" spans="1:19" s="15" customFormat="1" ht="15.75" thickBot="1">
      <c r="A41" s="26"/>
      <c r="B41" s="27"/>
      <c r="C41" s="26"/>
      <c r="D41" s="117"/>
      <c r="E41" s="117"/>
      <c r="F41" s="127" t="s">
        <v>428</v>
      </c>
      <c r="G41" s="109"/>
      <c r="H41" s="110" t="s">
        <v>202</v>
      </c>
      <c r="I41" s="111" t="s">
        <v>427</v>
      </c>
      <c r="J41" s="110" t="s">
        <v>204</v>
      </c>
      <c r="K41" s="121">
        <v>30533</v>
      </c>
      <c r="L41" s="109"/>
      <c r="M41" s="109"/>
      <c r="N41" s="109"/>
      <c r="O41" s="123"/>
      <c r="P41" s="123"/>
      <c r="Q41" s="113" t="s">
        <v>409</v>
      </c>
      <c r="R41" s="125"/>
      <c r="S41" s="125"/>
    </row>
    <row r="42" spans="1:19" s="15" customFormat="1" ht="15.75" thickBot="1">
      <c r="A42" s="26"/>
      <c r="B42" s="27"/>
      <c r="C42" s="26"/>
      <c r="D42" s="117"/>
      <c r="E42" s="117"/>
      <c r="F42" s="127" t="s">
        <v>429</v>
      </c>
      <c r="G42" s="109"/>
      <c r="H42" s="110" t="s">
        <v>202</v>
      </c>
      <c r="I42" s="111" t="s">
        <v>427</v>
      </c>
      <c r="J42" s="110" t="s">
        <v>204</v>
      </c>
      <c r="K42" s="121">
        <v>12877</v>
      </c>
      <c r="L42" s="109"/>
      <c r="M42" s="109"/>
      <c r="N42" s="109"/>
      <c r="O42" s="123"/>
      <c r="P42" s="123"/>
      <c r="Q42" s="113" t="s">
        <v>409</v>
      </c>
      <c r="R42" s="125"/>
      <c r="S42" s="125"/>
    </row>
    <row r="43" spans="1:19" s="15" customFormat="1" ht="15.75" thickBot="1">
      <c r="A43" s="26"/>
      <c r="B43" s="27"/>
      <c r="C43" s="26"/>
      <c r="D43" s="117"/>
      <c r="E43" s="117"/>
      <c r="F43" s="127" t="s">
        <v>430</v>
      </c>
      <c r="G43" s="109"/>
      <c r="H43" s="110" t="s">
        <v>202</v>
      </c>
      <c r="I43" s="111" t="s">
        <v>427</v>
      </c>
      <c r="J43" s="110" t="s">
        <v>204</v>
      </c>
      <c r="K43" s="121">
        <v>46907</v>
      </c>
      <c r="L43" s="109"/>
      <c r="M43" s="109"/>
      <c r="N43" s="109"/>
      <c r="O43" s="123"/>
      <c r="P43" s="123"/>
      <c r="Q43" s="113" t="s">
        <v>409</v>
      </c>
      <c r="R43" s="125"/>
      <c r="S43" s="125"/>
    </row>
    <row r="44" spans="1:19" s="15" customFormat="1" ht="15.75" thickBot="1">
      <c r="A44" s="26"/>
      <c r="B44" s="27"/>
      <c r="C44" s="26"/>
      <c r="D44" s="117"/>
      <c r="E44" s="117"/>
      <c r="F44" s="127" t="s">
        <v>431</v>
      </c>
      <c r="G44" s="109"/>
      <c r="H44" s="110" t="s">
        <v>202</v>
      </c>
      <c r="I44" s="111" t="s">
        <v>427</v>
      </c>
      <c r="J44" s="110" t="s">
        <v>204</v>
      </c>
      <c r="K44" s="121">
        <v>29325</v>
      </c>
      <c r="L44" s="109"/>
      <c r="M44" s="109"/>
      <c r="N44" s="109"/>
      <c r="O44" s="123"/>
      <c r="P44" s="123"/>
      <c r="Q44" s="113" t="s">
        <v>409</v>
      </c>
      <c r="R44" s="125"/>
      <c r="S44" s="125"/>
    </row>
    <row r="45" spans="1:19" s="15" customFormat="1" ht="15">
      <c r="A45" s="26"/>
      <c r="B45" s="27"/>
      <c r="C45" s="26"/>
      <c r="D45" s="117"/>
      <c r="E45" s="117"/>
      <c r="F45" s="127" t="s">
        <v>432</v>
      </c>
      <c r="G45" s="109"/>
      <c r="H45" s="110" t="s">
        <v>202</v>
      </c>
      <c r="I45" s="111" t="s">
        <v>427</v>
      </c>
      <c r="J45" s="110" t="s">
        <v>204</v>
      </c>
      <c r="K45" s="121">
        <v>28504</v>
      </c>
      <c r="L45" s="109"/>
      <c r="M45" s="109"/>
      <c r="N45" s="109"/>
      <c r="O45" s="123"/>
      <c r="P45" s="123"/>
      <c r="Q45" s="113" t="s">
        <v>409</v>
      </c>
      <c r="R45" s="125"/>
      <c r="S45" s="125"/>
    </row>
    <row r="46" spans="1:19" s="15" customFormat="1" ht="15.75" thickBot="1">
      <c r="A46" s="26"/>
      <c r="B46" s="27"/>
      <c r="C46" s="26"/>
      <c r="D46" s="27"/>
      <c r="E46" s="26"/>
      <c r="F46" s="26"/>
      <c r="G46" s="20"/>
      <c r="H46" s="20"/>
      <c r="I46" s="20"/>
      <c r="J46" s="20"/>
      <c r="K46" s="134"/>
      <c r="L46" s="20"/>
      <c r="M46" s="20"/>
      <c r="N46" s="20"/>
      <c r="O46" s="20"/>
      <c r="P46" s="38"/>
      <c r="Q46" s="20"/>
      <c r="R46" s="20"/>
      <c r="S46" s="20"/>
    </row>
    <row r="47" spans="1:19" s="15" customFormat="1" ht="15.75" thickBot="1">
      <c r="A47" s="26"/>
      <c r="B47" s="27"/>
      <c r="C47" s="26"/>
      <c r="D47" s="117" t="s">
        <v>68</v>
      </c>
      <c r="E47" s="117">
        <v>0</v>
      </c>
      <c r="F47" s="128" t="s">
        <v>433</v>
      </c>
      <c r="G47" s="109" t="s">
        <v>433</v>
      </c>
      <c r="H47" s="110" t="s">
        <v>202</v>
      </c>
      <c r="I47" s="111" t="s">
        <v>392</v>
      </c>
      <c r="J47" s="110" t="s">
        <v>204</v>
      </c>
      <c r="K47" s="121">
        <v>49215</v>
      </c>
      <c r="L47" s="109"/>
      <c r="M47" s="109"/>
      <c r="N47" s="109"/>
      <c r="O47" s="129"/>
      <c r="P47" s="129"/>
      <c r="Q47" s="113" t="s">
        <v>393</v>
      </c>
      <c r="R47" s="113"/>
      <c r="S47" s="113"/>
    </row>
    <row r="48" spans="1:19" s="15" customFormat="1" ht="15.75" thickBot="1">
      <c r="A48" s="26"/>
      <c r="B48" s="27"/>
      <c r="C48" s="26"/>
      <c r="D48" s="117"/>
      <c r="E48" s="117"/>
      <c r="F48" s="130"/>
      <c r="G48" s="20"/>
      <c r="H48" s="131"/>
      <c r="I48" s="95"/>
      <c r="J48" s="131"/>
      <c r="K48" s="134"/>
      <c r="L48" s="20"/>
      <c r="M48" s="20"/>
      <c r="N48" s="20"/>
      <c r="O48" s="20"/>
      <c r="P48" s="20"/>
      <c r="Q48" s="132"/>
      <c r="R48" s="133"/>
      <c r="S48" s="133"/>
    </row>
    <row r="49" spans="1:20" s="15" customFormat="1" ht="15.75" thickBot="1">
      <c r="A49" s="26"/>
      <c r="B49" s="27"/>
      <c r="C49" s="26"/>
      <c r="D49" s="117" t="s">
        <v>68</v>
      </c>
      <c r="E49" s="117">
        <v>0</v>
      </c>
      <c r="F49" s="128" t="s">
        <v>434</v>
      </c>
      <c r="G49" s="109" t="s">
        <v>435</v>
      </c>
      <c r="H49" s="110" t="s">
        <v>202</v>
      </c>
      <c r="I49" s="111" t="s">
        <v>392</v>
      </c>
      <c r="J49" s="110" t="s">
        <v>204</v>
      </c>
      <c r="K49" s="121">
        <v>51948</v>
      </c>
      <c r="L49" s="109"/>
      <c r="M49" s="109"/>
      <c r="N49" s="109"/>
      <c r="O49" s="109"/>
      <c r="P49" s="109"/>
      <c r="Q49" s="113" t="s">
        <v>393</v>
      </c>
      <c r="R49" s="113"/>
      <c r="S49" s="113"/>
    </row>
    <row r="50" spans="1:20" s="15" customFormat="1" ht="15">
      <c r="A50" s="26"/>
      <c r="B50" s="27"/>
      <c r="C50" s="26"/>
      <c r="D50" s="117"/>
      <c r="E50" s="117"/>
      <c r="F50" s="128" t="s">
        <v>436</v>
      </c>
      <c r="G50" s="109"/>
      <c r="H50" s="110" t="s">
        <v>202</v>
      </c>
      <c r="I50" s="111" t="s">
        <v>392</v>
      </c>
      <c r="J50" s="110" t="s">
        <v>204</v>
      </c>
      <c r="K50" s="121">
        <v>35627</v>
      </c>
      <c r="L50" s="109"/>
      <c r="M50" s="109"/>
      <c r="N50" s="109"/>
      <c r="O50" s="109"/>
      <c r="P50" s="109"/>
      <c r="Q50" s="113" t="s">
        <v>393</v>
      </c>
      <c r="R50" s="113"/>
      <c r="S50" s="113"/>
    </row>
    <row r="51" spans="1:20" s="15" customFormat="1" ht="15">
      <c r="A51" s="26"/>
      <c r="B51" s="27"/>
      <c r="C51" s="26"/>
      <c r="D51" s="27"/>
      <c r="E51" s="26"/>
      <c r="F51" s="26"/>
      <c r="G51" s="20"/>
      <c r="H51" s="20"/>
      <c r="I51" s="20"/>
      <c r="J51" s="20"/>
      <c r="K51" s="134"/>
      <c r="L51" s="20"/>
      <c r="M51" s="20"/>
      <c r="N51" s="20"/>
      <c r="O51" s="20"/>
      <c r="P51" s="38"/>
      <c r="Q51" s="20"/>
      <c r="R51" s="20"/>
      <c r="S51" s="20"/>
    </row>
    <row r="52" spans="1:20" s="15" customFormat="1" ht="15">
      <c r="A52" s="26" t="s">
        <v>88</v>
      </c>
      <c r="B52" s="26" t="s">
        <v>67</v>
      </c>
      <c r="C52" s="26">
        <v>0</v>
      </c>
      <c r="D52" s="62" t="s">
        <v>138</v>
      </c>
      <c r="E52" s="58">
        <v>0</v>
      </c>
      <c r="F52" s="46" t="s">
        <v>329</v>
      </c>
      <c r="G52" s="46" t="s">
        <v>300</v>
      </c>
      <c r="H52" s="47" t="s">
        <v>202</v>
      </c>
      <c r="I52" s="47">
        <v>0</v>
      </c>
      <c r="J52" s="47" t="s">
        <v>204</v>
      </c>
      <c r="K52" s="48">
        <v>0</v>
      </c>
      <c r="L52" s="49"/>
      <c r="M52" s="49"/>
      <c r="N52" s="49"/>
      <c r="O52" s="63" t="s">
        <v>213</v>
      </c>
      <c r="P52" s="49">
        <v>115.2244852</v>
      </c>
      <c r="Q52" s="50">
        <v>0</v>
      </c>
      <c r="R52" s="49"/>
      <c r="S52" s="49"/>
    </row>
    <row r="53" spans="1:20" s="15" customFormat="1" ht="15">
      <c r="A53" s="26"/>
      <c r="B53" s="26"/>
      <c r="C53" s="26"/>
      <c r="D53" s="27"/>
      <c r="E53" s="26"/>
      <c r="F53" s="46" t="s">
        <v>299</v>
      </c>
      <c r="G53" s="46"/>
      <c r="H53" s="47" t="s">
        <v>202</v>
      </c>
      <c r="I53" s="47">
        <v>0</v>
      </c>
      <c r="J53" s="47" t="s">
        <v>204</v>
      </c>
      <c r="K53" s="48">
        <v>0</v>
      </c>
      <c r="L53" s="49"/>
      <c r="M53" s="49"/>
      <c r="N53" s="49"/>
      <c r="O53" s="63" t="s">
        <v>211</v>
      </c>
      <c r="P53" s="63" t="s">
        <v>212</v>
      </c>
      <c r="Q53" s="50">
        <v>0</v>
      </c>
      <c r="R53" s="49"/>
      <c r="S53" s="49"/>
    </row>
    <row r="54" spans="1:20" s="15" customFormat="1" ht="15">
      <c r="A54" s="26"/>
      <c r="B54" s="26"/>
      <c r="C54" s="26"/>
      <c r="D54" s="26"/>
      <c r="E54" s="26"/>
      <c r="F54" s="26"/>
      <c r="G54" s="20"/>
      <c r="H54" s="20"/>
      <c r="I54" s="20"/>
      <c r="J54" s="20"/>
      <c r="K54" s="20"/>
      <c r="L54" s="20"/>
      <c r="M54" s="20"/>
      <c r="N54" s="20"/>
      <c r="O54" s="55"/>
      <c r="P54" s="20"/>
      <c r="Q54" s="20"/>
      <c r="R54" s="20"/>
      <c r="S54" s="20"/>
    </row>
    <row r="55" spans="1:20" s="15" customFormat="1" ht="15">
      <c r="A55" s="26" t="s">
        <v>88</v>
      </c>
      <c r="B55" s="26" t="s">
        <v>67</v>
      </c>
      <c r="C55" s="26" t="s">
        <v>100</v>
      </c>
      <c r="D55" s="27" t="s">
        <v>80</v>
      </c>
      <c r="E55" s="58">
        <v>2030</v>
      </c>
      <c r="F55" s="46" t="s">
        <v>302</v>
      </c>
      <c r="G55" s="46" t="s">
        <v>301</v>
      </c>
      <c r="H55" s="47" t="s">
        <v>202</v>
      </c>
      <c r="I55" s="47" t="s">
        <v>203</v>
      </c>
      <c r="J55" s="47" t="s">
        <v>204</v>
      </c>
      <c r="K55" s="48">
        <v>27318</v>
      </c>
      <c r="L55" s="49"/>
      <c r="M55" s="49"/>
      <c r="N55" s="49"/>
      <c r="O55" s="49">
        <v>-0.927405493596826</v>
      </c>
      <c r="P55" s="49">
        <v>114.01601676795001</v>
      </c>
      <c r="Q55" s="50" t="s">
        <v>205</v>
      </c>
      <c r="R55" s="49"/>
      <c r="S55" s="49"/>
    </row>
    <row r="56" spans="1:20" s="15" customFormat="1" ht="15">
      <c r="A56" s="26"/>
      <c r="B56" s="26"/>
      <c r="C56" s="26"/>
      <c r="D56" s="27"/>
      <c r="E56" s="26"/>
      <c r="F56" s="46" t="s">
        <v>303</v>
      </c>
      <c r="G56" s="46"/>
      <c r="H56" s="47" t="s">
        <v>202</v>
      </c>
      <c r="I56" s="47" t="s">
        <v>203</v>
      </c>
      <c r="J56" s="47" t="s">
        <v>204</v>
      </c>
      <c r="K56" s="48">
        <v>22724</v>
      </c>
      <c r="L56" s="49"/>
      <c r="M56" s="49"/>
      <c r="N56" s="49"/>
      <c r="O56" s="49">
        <v>-1.7189718377283401</v>
      </c>
      <c r="P56" s="49">
        <v>114.479335275192</v>
      </c>
      <c r="Q56" s="50" t="s">
        <v>205</v>
      </c>
      <c r="R56" s="49"/>
      <c r="S56" s="49"/>
    </row>
    <row r="57" spans="1:20" s="15" customFormat="1" ht="15">
      <c r="A57" s="26"/>
      <c r="B57" s="26"/>
      <c r="C57" s="26"/>
      <c r="D57" s="27"/>
      <c r="E57" s="26"/>
      <c r="F57" s="46" t="s">
        <v>304</v>
      </c>
      <c r="G57" s="46"/>
      <c r="H57" s="47" t="s">
        <v>202</v>
      </c>
      <c r="I57" s="47" t="s">
        <v>203</v>
      </c>
      <c r="J57" s="47" t="s">
        <v>204</v>
      </c>
      <c r="K57" s="48">
        <v>22724</v>
      </c>
      <c r="L57" s="49"/>
      <c r="M57" s="49"/>
      <c r="N57" s="49"/>
      <c r="O57" s="49">
        <v>-3.1481469999999998</v>
      </c>
      <c r="P57" s="49">
        <v>113.638558</v>
      </c>
      <c r="Q57" s="50" t="s">
        <v>205</v>
      </c>
      <c r="R57" s="49"/>
      <c r="S57" s="49"/>
    </row>
    <row r="58" spans="1:20" s="15" customFormat="1" ht="15">
      <c r="A58" s="26"/>
      <c r="B58" s="26"/>
      <c r="C58" s="26"/>
      <c r="D58" s="27"/>
      <c r="E58" s="26"/>
      <c r="F58" s="46" t="s">
        <v>305</v>
      </c>
      <c r="G58" s="46"/>
      <c r="H58" s="47" t="s">
        <v>202</v>
      </c>
      <c r="I58" s="47" t="s">
        <v>203</v>
      </c>
      <c r="J58" s="47" t="s">
        <v>204</v>
      </c>
      <c r="K58" s="48">
        <v>67174</v>
      </c>
      <c r="L58" s="49"/>
      <c r="M58" s="49"/>
      <c r="N58" s="49"/>
      <c r="O58" s="49">
        <v>-1.3486132111936899</v>
      </c>
      <c r="P58" s="49">
        <v>114.36424844438601</v>
      </c>
      <c r="Q58" s="50" t="s">
        <v>205</v>
      </c>
      <c r="R58" s="49"/>
      <c r="S58" s="49"/>
    </row>
    <row r="59" spans="1:20" s="15" customFormat="1" ht="15">
      <c r="A59" s="26"/>
      <c r="B59" s="26"/>
      <c r="C59" s="26"/>
      <c r="D59" s="27"/>
      <c r="E59" s="26"/>
      <c r="F59" s="26"/>
      <c r="G59" s="66"/>
      <c r="H59" s="67"/>
      <c r="I59" s="67"/>
      <c r="J59" s="67"/>
      <c r="K59" s="68"/>
      <c r="L59" s="38"/>
      <c r="M59" s="38"/>
      <c r="N59" s="38"/>
      <c r="O59" s="38"/>
      <c r="P59" s="38"/>
      <c r="Q59" s="69"/>
      <c r="R59" s="38"/>
      <c r="S59" s="38"/>
      <c r="T59" s="70"/>
    </row>
    <row r="60" spans="1:20" s="15" customFormat="1" ht="15">
      <c r="A60" s="26" t="s">
        <v>88</v>
      </c>
      <c r="B60" s="26" t="s">
        <v>67</v>
      </c>
      <c r="C60" s="26" t="s">
        <v>100</v>
      </c>
      <c r="D60" s="27" t="s">
        <v>80</v>
      </c>
      <c r="E60" s="26" t="s">
        <v>20</v>
      </c>
      <c r="F60" s="46" t="s">
        <v>311</v>
      </c>
      <c r="G60" s="46" t="s">
        <v>306</v>
      </c>
      <c r="H60" s="47" t="s">
        <v>202</v>
      </c>
      <c r="I60" s="47" t="s">
        <v>203</v>
      </c>
      <c r="J60" s="47" t="s">
        <v>204</v>
      </c>
      <c r="K60" s="48">
        <v>30735</v>
      </c>
      <c r="L60" s="49"/>
      <c r="M60" s="49"/>
      <c r="N60" s="49"/>
      <c r="O60" s="49">
        <v>-1.9543079999999999</v>
      </c>
      <c r="P60" s="49">
        <v>114.83599700000001</v>
      </c>
      <c r="Q60" s="50" t="s">
        <v>205</v>
      </c>
      <c r="R60" s="49"/>
      <c r="S60" s="49"/>
    </row>
    <row r="61" spans="1:20" s="15" customFormat="1" ht="15">
      <c r="A61" s="26"/>
      <c r="B61" s="26"/>
      <c r="C61" s="26"/>
      <c r="D61" s="27"/>
      <c r="E61" s="26"/>
      <c r="F61" s="46" t="s">
        <v>308</v>
      </c>
      <c r="G61" s="46"/>
      <c r="H61" s="47" t="s">
        <v>202</v>
      </c>
      <c r="I61" s="47" t="s">
        <v>203</v>
      </c>
      <c r="J61" s="47" t="s">
        <v>204</v>
      </c>
      <c r="K61" s="48">
        <v>29541</v>
      </c>
      <c r="L61" s="49"/>
      <c r="M61" s="49"/>
      <c r="N61" s="49"/>
      <c r="O61" s="49">
        <v>-2.2242995397560001</v>
      </c>
      <c r="P61" s="49">
        <v>114.851384608695</v>
      </c>
      <c r="Q61" s="50" t="s">
        <v>205</v>
      </c>
      <c r="R61" s="49"/>
      <c r="S61" s="49"/>
    </row>
    <row r="62" spans="1:20" s="15" customFormat="1" ht="15">
      <c r="A62" s="26"/>
      <c r="B62" s="26"/>
      <c r="C62" s="26"/>
      <c r="D62" s="27"/>
      <c r="E62" s="26"/>
      <c r="F62" s="46" t="s">
        <v>310</v>
      </c>
      <c r="G62" s="46"/>
      <c r="H62" s="47" t="s">
        <v>202</v>
      </c>
      <c r="I62" s="47" t="s">
        <v>203</v>
      </c>
      <c r="J62" s="47" t="s">
        <v>204</v>
      </c>
      <c r="K62" s="48">
        <v>14352</v>
      </c>
      <c r="L62" s="49"/>
      <c r="M62" s="49"/>
      <c r="N62" s="49"/>
      <c r="O62" s="49">
        <v>-1.9779610000000001</v>
      </c>
      <c r="P62" s="49">
        <v>114.862814</v>
      </c>
      <c r="Q62" s="50" t="s">
        <v>205</v>
      </c>
      <c r="R62" s="49"/>
      <c r="S62" s="49"/>
    </row>
    <row r="63" spans="1:20" s="15" customFormat="1" ht="15">
      <c r="A63" s="26"/>
      <c r="B63" s="26"/>
      <c r="C63" s="26"/>
      <c r="D63" s="27"/>
      <c r="E63" s="26"/>
      <c r="F63" s="46" t="s">
        <v>307</v>
      </c>
      <c r="G63" s="46"/>
      <c r="H63" s="47" t="s">
        <v>202</v>
      </c>
      <c r="I63" s="47" t="s">
        <v>203</v>
      </c>
      <c r="J63" s="47" t="s">
        <v>204</v>
      </c>
      <c r="K63" s="48">
        <v>28231</v>
      </c>
      <c r="L63" s="49"/>
      <c r="M63" s="49"/>
      <c r="N63" s="49"/>
      <c r="O63" s="49">
        <v>-2.3400059999999998</v>
      </c>
      <c r="P63" s="49">
        <v>114.871083</v>
      </c>
      <c r="Q63" s="50" t="s">
        <v>205</v>
      </c>
      <c r="R63" s="49"/>
      <c r="S63" s="49"/>
    </row>
    <row r="64" spans="1:20" s="15" customFormat="1" ht="15">
      <c r="A64" s="26"/>
      <c r="B64" s="26"/>
      <c r="C64" s="26"/>
      <c r="D64" s="27"/>
      <c r="E64" s="26"/>
      <c r="F64" s="46" t="s">
        <v>309</v>
      </c>
      <c r="G64" s="46"/>
      <c r="H64" s="47" t="s">
        <v>202</v>
      </c>
      <c r="I64" s="47" t="s">
        <v>203</v>
      </c>
      <c r="J64" s="47" t="s">
        <v>204</v>
      </c>
      <c r="K64" s="48">
        <v>15581</v>
      </c>
      <c r="L64" s="49"/>
      <c r="M64" s="49"/>
      <c r="N64" s="49"/>
      <c r="O64" s="49">
        <v>-2.1384206741813498</v>
      </c>
      <c r="P64" s="49">
        <v>114.868016340865</v>
      </c>
      <c r="Q64" s="50" t="s">
        <v>205</v>
      </c>
      <c r="R64" s="49"/>
      <c r="S64" s="49"/>
    </row>
    <row r="65" spans="1:20" s="15" customFormat="1" ht="15">
      <c r="A65" s="26"/>
      <c r="B65" s="26"/>
      <c r="C65" s="26"/>
      <c r="D65" s="27"/>
      <c r="E65" s="26"/>
      <c r="F65" s="26"/>
      <c r="G65" s="66"/>
      <c r="H65" s="67"/>
      <c r="I65" s="67"/>
      <c r="J65" s="67"/>
      <c r="K65" s="68"/>
      <c r="L65" s="38"/>
      <c r="M65" s="38"/>
      <c r="N65" s="38"/>
      <c r="O65" s="38"/>
      <c r="P65" s="38"/>
      <c r="Q65" s="69"/>
      <c r="R65" s="38"/>
      <c r="S65" s="38"/>
      <c r="T65" s="70"/>
    </row>
    <row r="66" spans="1:20" s="15" customFormat="1" ht="15">
      <c r="A66" s="26" t="s">
        <v>88</v>
      </c>
      <c r="B66" s="26" t="s">
        <v>67</v>
      </c>
      <c r="C66" s="26" t="s">
        <v>100</v>
      </c>
      <c r="D66" s="26" t="s">
        <v>80</v>
      </c>
      <c r="E66" s="26" t="s">
        <v>58</v>
      </c>
      <c r="F66" s="46" t="s">
        <v>206</v>
      </c>
      <c r="G66" s="46" t="s">
        <v>312</v>
      </c>
      <c r="H66" s="47" t="s">
        <v>202</v>
      </c>
      <c r="I66" s="47" t="s">
        <v>203</v>
      </c>
      <c r="J66" s="47" t="s">
        <v>204</v>
      </c>
      <c r="K66" s="48">
        <v>562</v>
      </c>
      <c r="L66" s="49"/>
      <c r="M66" s="49"/>
      <c r="N66" s="49"/>
      <c r="O66" s="49">
        <v>-1.7066775999999999</v>
      </c>
      <c r="P66" s="49">
        <v>114.8448789</v>
      </c>
      <c r="Q66" s="50" t="s">
        <v>205</v>
      </c>
      <c r="R66" s="49"/>
      <c r="S66" s="49"/>
    </row>
    <row r="67" spans="1:20" s="15" customFormat="1" ht="15">
      <c r="A67" s="26"/>
      <c r="B67" s="26"/>
      <c r="C67" s="26"/>
      <c r="D67" s="26"/>
      <c r="E67" s="26"/>
      <c r="F67" s="46" t="s">
        <v>315</v>
      </c>
      <c r="G67" s="46"/>
      <c r="H67" s="47" t="s">
        <v>202</v>
      </c>
      <c r="I67" s="47" t="s">
        <v>203</v>
      </c>
      <c r="J67" s="47" t="s">
        <v>204</v>
      </c>
      <c r="K67" s="48">
        <v>17183</v>
      </c>
      <c r="L67" s="49"/>
      <c r="M67" s="49"/>
      <c r="N67" s="49"/>
      <c r="O67" s="49">
        <v>-1.5059690116939499</v>
      </c>
      <c r="P67" s="49">
        <v>114.874008652155</v>
      </c>
      <c r="Q67" s="50" t="s">
        <v>205</v>
      </c>
      <c r="R67" s="49"/>
      <c r="S67" s="49"/>
    </row>
    <row r="68" spans="1:20" s="15" customFormat="1" ht="15">
      <c r="A68" s="26"/>
      <c r="B68" s="26"/>
      <c r="C68" s="26"/>
      <c r="D68" s="26"/>
      <c r="E68" s="26"/>
      <c r="F68" s="46" t="s">
        <v>314</v>
      </c>
      <c r="G68" s="46"/>
      <c r="H68" s="47" t="s">
        <v>202</v>
      </c>
      <c r="I68" s="47" t="s">
        <v>203</v>
      </c>
      <c r="J68" s="47" t="s">
        <v>204</v>
      </c>
      <c r="K68" s="48">
        <v>6670</v>
      </c>
      <c r="L68" s="49"/>
      <c r="M68" s="49"/>
      <c r="N68" s="49"/>
      <c r="O68" s="49">
        <v>-1.5647261447807399</v>
      </c>
      <c r="P68" s="49">
        <v>114.83501416071</v>
      </c>
      <c r="Q68" s="50" t="s">
        <v>205</v>
      </c>
      <c r="R68" s="49"/>
      <c r="S68" s="49"/>
    </row>
    <row r="69" spans="1:20" s="15" customFormat="1" ht="15">
      <c r="A69" s="26"/>
      <c r="B69" s="26"/>
      <c r="C69" s="26"/>
      <c r="D69" s="26"/>
      <c r="E69" s="26"/>
      <c r="F69" s="46" t="s">
        <v>313</v>
      </c>
      <c r="G69" s="46"/>
      <c r="H69" s="47" t="s">
        <v>202</v>
      </c>
      <c r="I69" s="47" t="s">
        <v>203</v>
      </c>
      <c r="J69" s="47" t="s">
        <v>204</v>
      </c>
      <c r="K69" s="48">
        <v>8097</v>
      </c>
      <c r="L69" s="49"/>
      <c r="M69" s="49"/>
      <c r="N69" s="49"/>
      <c r="O69" s="49">
        <v>-1.9394449031546701</v>
      </c>
      <c r="P69" s="49">
        <v>115.00101983098899</v>
      </c>
      <c r="Q69" s="50" t="s">
        <v>205</v>
      </c>
      <c r="R69" s="49"/>
      <c r="S69" s="49"/>
    </row>
    <row r="70" spans="1:20" s="15" customFormat="1" ht="15">
      <c r="A70" s="26"/>
      <c r="B70" s="26"/>
      <c r="C70" s="26"/>
      <c r="D70" s="26"/>
      <c r="E70" s="26"/>
      <c r="F70" s="46" t="s">
        <v>316</v>
      </c>
      <c r="G70" s="46"/>
      <c r="H70" s="47" t="s">
        <v>202</v>
      </c>
      <c r="I70" s="47" t="s">
        <v>203</v>
      </c>
      <c r="J70" s="47" t="s">
        <v>204</v>
      </c>
      <c r="K70" s="48">
        <v>6286</v>
      </c>
      <c r="L70" s="49"/>
      <c r="M70" s="49"/>
      <c r="N70" s="49"/>
      <c r="O70" s="49">
        <v>-1.47801736746075</v>
      </c>
      <c r="P70" s="49">
        <v>114.930027399371</v>
      </c>
      <c r="Q70" s="50" t="s">
        <v>205</v>
      </c>
      <c r="R70" s="49"/>
      <c r="S70" s="49"/>
    </row>
    <row r="71" spans="1:20" s="15" customFormat="1" ht="15">
      <c r="A71" s="26"/>
      <c r="B71" s="26"/>
      <c r="C71" s="26"/>
      <c r="D71" s="26"/>
      <c r="E71" s="26"/>
      <c r="F71" s="46" t="s">
        <v>317</v>
      </c>
      <c r="G71" s="46"/>
      <c r="H71" s="47" t="s">
        <v>202</v>
      </c>
      <c r="I71" s="47" t="s">
        <v>203</v>
      </c>
      <c r="J71" s="47" t="s">
        <v>204</v>
      </c>
      <c r="K71" s="48">
        <v>9869</v>
      </c>
      <c r="L71" s="49"/>
      <c r="M71" s="49"/>
      <c r="N71" s="49"/>
      <c r="O71" s="49">
        <v>-1.4510546859689499</v>
      </c>
      <c r="P71" s="49">
        <v>114.88432477854801</v>
      </c>
      <c r="Q71" s="50" t="s">
        <v>205</v>
      </c>
      <c r="R71" s="49"/>
      <c r="S71" s="49"/>
    </row>
    <row r="72" spans="1:20" s="15" customFormat="1" ht="15">
      <c r="A72" s="26"/>
      <c r="B72" s="26"/>
      <c r="C72" s="26"/>
      <c r="D72" s="26"/>
      <c r="E72" s="26"/>
      <c r="F72" s="26"/>
      <c r="G72" s="20"/>
      <c r="H72" s="20"/>
      <c r="I72" s="20"/>
      <c r="J72" s="20"/>
      <c r="K72" s="20"/>
      <c r="L72" s="20"/>
      <c r="M72" s="20"/>
      <c r="N72" s="20"/>
      <c r="O72" s="57"/>
      <c r="P72" s="57"/>
      <c r="Q72" s="20"/>
      <c r="R72" s="20"/>
      <c r="S72" s="20"/>
    </row>
    <row r="73" spans="1:20" s="15" customFormat="1" ht="15">
      <c r="A73" s="26" t="s">
        <v>88</v>
      </c>
      <c r="B73" s="26" t="s">
        <v>67</v>
      </c>
      <c r="C73" s="26" t="s">
        <v>100</v>
      </c>
      <c r="D73" s="26" t="s">
        <v>80</v>
      </c>
      <c r="E73" s="26" t="s">
        <v>59</v>
      </c>
      <c r="F73" s="51" t="s">
        <v>101</v>
      </c>
      <c r="G73" s="88" t="s">
        <v>318</v>
      </c>
      <c r="H73" s="47" t="s">
        <v>202</v>
      </c>
      <c r="I73" s="47" t="s">
        <v>203</v>
      </c>
      <c r="J73" s="47" t="s">
        <v>204</v>
      </c>
      <c r="K73" s="48">
        <v>500</v>
      </c>
      <c r="L73" s="49"/>
      <c r="M73" s="49"/>
      <c r="N73" s="49"/>
      <c r="O73" s="49">
        <v>-0.93494249900000004</v>
      </c>
      <c r="P73" s="49">
        <v>114.8985046</v>
      </c>
      <c r="Q73" s="50" t="s">
        <v>205</v>
      </c>
      <c r="R73" s="49"/>
      <c r="S73" s="49"/>
    </row>
    <row r="74" spans="1:20" s="15" customFormat="1" ht="15">
      <c r="A74" s="26"/>
      <c r="B74" s="26"/>
      <c r="C74" s="26"/>
      <c r="D74" s="26"/>
      <c r="E74" s="26"/>
      <c r="F74" s="46" t="s">
        <v>321</v>
      </c>
      <c r="G74" s="46"/>
      <c r="H74" s="47" t="s">
        <v>202</v>
      </c>
      <c r="I74" s="47" t="s">
        <v>203</v>
      </c>
      <c r="J74" s="47" t="s">
        <v>204</v>
      </c>
      <c r="K74" s="48">
        <v>16126</v>
      </c>
      <c r="L74" s="49"/>
      <c r="M74" s="49"/>
      <c r="N74" s="49"/>
      <c r="O74" s="49">
        <v>-0.97784400000000005</v>
      </c>
      <c r="P74" s="49">
        <v>115.088206</v>
      </c>
      <c r="Q74" s="50" t="s">
        <v>205</v>
      </c>
      <c r="R74" s="49"/>
      <c r="S74" s="49"/>
    </row>
    <row r="75" spans="1:20" s="15" customFormat="1" ht="15">
      <c r="A75" s="26"/>
      <c r="B75" s="26"/>
      <c r="C75" s="26"/>
      <c r="D75" s="26"/>
      <c r="E75" s="26"/>
      <c r="F75" s="46" t="s">
        <v>319</v>
      </c>
      <c r="G75" s="46"/>
      <c r="H75" s="47" t="s">
        <v>202</v>
      </c>
      <c r="I75" s="47" t="s">
        <v>203</v>
      </c>
      <c r="J75" s="47" t="s">
        <v>204</v>
      </c>
      <c r="K75" s="48">
        <v>37205</v>
      </c>
      <c r="L75" s="49"/>
      <c r="M75" s="49"/>
      <c r="N75" s="49"/>
      <c r="O75" s="49">
        <v>-1.32091814177884</v>
      </c>
      <c r="P75" s="49">
        <v>114.815839033904</v>
      </c>
      <c r="Q75" s="50" t="s">
        <v>205</v>
      </c>
      <c r="R75" s="49"/>
      <c r="S75" s="49"/>
    </row>
    <row r="76" spans="1:20" s="15" customFormat="1" ht="15">
      <c r="A76" s="26"/>
      <c r="B76" s="26"/>
      <c r="C76" s="26"/>
      <c r="D76" s="26"/>
      <c r="E76" s="26"/>
      <c r="F76" s="46" t="s">
        <v>322</v>
      </c>
      <c r="G76" s="46"/>
      <c r="H76" s="47" t="s">
        <v>202</v>
      </c>
      <c r="I76" s="47" t="s">
        <v>203</v>
      </c>
      <c r="J76" s="47" t="s">
        <v>204</v>
      </c>
      <c r="K76" s="48">
        <v>23716</v>
      </c>
      <c r="L76" s="49"/>
      <c r="M76" s="49"/>
      <c r="N76" s="49"/>
      <c r="O76" s="49">
        <v>-0.7954</v>
      </c>
      <c r="P76" s="49">
        <v>114.94066100000001</v>
      </c>
      <c r="Q76" s="50" t="s">
        <v>205</v>
      </c>
      <c r="R76" s="49"/>
      <c r="S76" s="49"/>
    </row>
    <row r="77" spans="1:20" s="15" customFormat="1" ht="15">
      <c r="A77" s="26"/>
      <c r="B77" s="26"/>
      <c r="C77" s="26"/>
      <c r="D77" s="26"/>
      <c r="E77" s="26"/>
      <c r="F77" s="46" t="s">
        <v>320</v>
      </c>
      <c r="G77" s="46"/>
      <c r="H77" s="47" t="s">
        <v>202</v>
      </c>
      <c r="I77" s="47" t="s">
        <v>203</v>
      </c>
      <c r="J77" s="47" t="s">
        <v>204</v>
      </c>
      <c r="K77" s="48">
        <v>5317</v>
      </c>
      <c r="L77" s="49"/>
      <c r="M77" s="49"/>
      <c r="N77" s="49"/>
      <c r="O77" s="49">
        <v>-1.32348300687397</v>
      </c>
      <c r="P77" s="49">
        <v>114.89363725799601</v>
      </c>
      <c r="Q77" s="50" t="s">
        <v>205</v>
      </c>
      <c r="R77" s="49"/>
      <c r="S77" s="49"/>
    </row>
    <row r="78" spans="1:20" s="15" customFormat="1" ht="15">
      <c r="A78" s="26"/>
      <c r="B78" s="26"/>
      <c r="C78" s="26"/>
      <c r="D78" s="26"/>
      <c r="E78" s="26"/>
      <c r="F78" s="46" t="s">
        <v>324</v>
      </c>
      <c r="G78" s="46"/>
      <c r="H78" s="47" t="s">
        <v>202</v>
      </c>
      <c r="I78" s="47" t="s">
        <v>203</v>
      </c>
      <c r="J78" s="47" t="s">
        <v>204</v>
      </c>
      <c r="K78" s="48">
        <v>41275</v>
      </c>
      <c r="L78" s="49"/>
      <c r="M78" s="49"/>
      <c r="N78" s="49"/>
      <c r="O78" s="49">
        <v>-1.2572255576940199</v>
      </c>
      <c r="P78" s="49">
        <v>115.119069712948</v>
      </c>
      <c r="Q78" s="50" t="s">
        <v>205</v>
      </c>
      <c r="R78" s="49"/>
      <c r="S78" s="49"/>
    </row>
    <row r="79" spans="1:20" s="15" customFormat="1" ht="15">
      <c r="A79" s="26"/>
      <c r="B79" s="26"/>
      <c r="C79" s="26"/>
      <c r="D79" s="26"/>
      <c r="E79" s="26"/>
      <c r="F79" s="46" t="s">
        <v>323</v>
      </c>
      <c r="G79" s="46"/>
      <c r="H79" s="47" t="s">
        <v>202</v>
      </c>
      <c r="I79" s="47" t="s">
        <v>203</v>
      </c>
      <c r="J79" s="47" t="s">
        <v>204</v>
      </c>
      <c r="K79" s="48">
        <v>7237</v>
      </c>
      <c r="L79" s="49"/>
      <c r="M79" s="49"/>
      <c r="N79" s="49"/>
      <c r="O79" s="49">
        <v>-0.97105300000000006</v>
      </c>
      <c r="P79" s="49">
        <v>114.975881</v>
      </c>
      <c r="Q79" s="50" t="s">
        <v>205</v>
      </c>
      <c r="R79" s="49"/>
      <c r="S79" s="49"/>
    </row>
    <row r="80" spans="1:20" s="15" customFormat="1" ht="15">
      <c r="A80" s="26"/>
      <c r="B80" s="26"/>
      <c r="C80" s="26"/>
      <c r="D80" s="26"/>
      <c r="E80" s="26"/>
      <c r="F80" s="26"/>
      <c r="G80" s="20"/>
      <c r="H80" s="20"/>
      <c r="I80" s="20"/>
      <c r="J80" s="20"/>
      <c r="K80" s="20"/>
      <c r="L80" s="20"/>
      <c r="M80" s="20"/>
      <c r="N80" s="20"/>
      <c r="O80" s="57"/>
      <c r="P80" s="57"/>
      <c r="Q80" s="20"/>
      <c r="R80" s="20"/>
      <c r="S80" s="20"/>
    </row>
    <row r="81" spans="1:20" s="15" customFormat="1" ht="15">
      <c r="A81" s="26" t="s">
        <v>88</v>
      </c>
      <c r="B81" s="26" t="s">
        <v>67</v>
      </c>
      <c r="C81" s="26" t="s">
        <v>100</v>
      </c>
      <c r="D81" s="26" t="s">
        <v>80</v>
      </c>
      <c r="E81" s="26" t="s">
        <v>60</v>
      </c>
      <c r="F81" s="46" t="s">
        <v>207</v>
      </c>
      <c r="G81" s="46" t="s">
        <v>325</v>
      </c>
      <c r="H81" s="47" t="s">
        <v>202</v>
      </c>
      <c r="I81" s="47" t="s">
        <v>203</v>
      </c>
      <c r="J81" s="47" t="s">
        <v>204</v>
      </c>
      <c r="K81" s="48">
        <v>0</v>
      </c>
      <c r="L81" s="49"/>
      <c r="M81" s="49"/>
      <c r="N81" s="49"/>
      <c r="O81" s="49">
        <v>-0.61593959899999995</v>
      </c>
      <c r="P81" s="49">
        <v>114.5728675</v>
      </c>
      <c r="Q81" s="50" t="s">
        <v>205</v>
      </c>
      <c r="R81" s="49"/>
      <c r="S81" s="49"/>
    </row>
    <row r="82" spans="1:20" s="15" customFormat="1" ht="15">
      <c r="A82" s="26"/>
      <c r="B82" s="26"/>
      <c r="C82" s="26"/>
      <c r="D82" s="26"/>
      <c r="E82" s="26"/>
      <c r="F82" s="46" t="s">
        <v>326</v>
      </c>
      <c r="G82" s="46"/>
      <c r="H82" s="47" t="s">
        <v>202</v>
      </c>
      <c r="I82" s="47" t="s">
        <v>203</v>
      </c>
      <c r="J82" s="47" t="s">
        <v>204</v>
      </c>
      <c r="K82" s="48">
        <v>80485</v>
      </c>
      <c r="L82" s="49"/>
      <c r="M82" s="49"/>
      <c r="N82" s="49"/>
      <c r="O82" s="49">
        <v>-0.59859964327846205</v>
      </c>
      <c r="P82" s="49">
        <v>114.732128969427</v>
      </c>
      <c r="Q82" s="50" t="s">
        <v>205</v>
      </c>
      <c r="R82" s="49"/>
      <c r="S82" s="49"/>
    </row>
    <row r="83" spans="1:20" s="15" customFormat="1" ht="15">
      <c r="A83" s="26"/>
      <c r="B83" s="26"/>
      <c r="C83" s="26"/>
      <c r="D83" s="26"/>
      <c r="E83" s="26"/>
      <c r="F83" s="46" t="s">
        <v>327</v>
      </c>
      <c r="G83" s="46"/>
      <c r="H83" s="47" t="s">
        <v>202</v>
      </c>
      <c r="I83" s="47" t="s">
        <v>203</v>
      </c>
      <c r="J83" s="47" t="s">
        <v>204</v>
      </c>
      <c r="K83" s="48">
        <v>26072</v>
      </c>
      <c r="L83" s="49"/>
      <c r="M83" s="49"/>
      <c r="N83" s="49"/>
      <c r="O83" s="49">
        <v>-0.69536090432713604</v>
      </c>
      <c r="P83" s="49">
        <v>114.302238947559</v>
      </c>
      <c r="Q83" s="50" t="s">
        <v>205</v>
      </c>
      <c r="R83" s="49"/>
      <c r="S83" s="49"/>
    </row>
    <row r="84" spans="1:20" s="15" customFormat="1" ht="15">
      <c r="A84" s="26"/>
      <c r="B84" s="26"/>
      <c r="C84" s="26"/>
      <c r="D84" s="26"/>
      <c r="E84" s="26"/>
      <c r="F84" s="26"/>
      <c r="G84" s="20"/>
      <c r="H84" s="20"/>
      <c r="I84" s="20"/>
      <c r="J84" s="20"/>
      <c r="K84" s="20"/>
      <c r="L84" s="20"/>
      <c r="M84" s="65"/>
      <c r="N84" s="20"/>
      <c r="O84" s="57"/>
      <c r="P84" s="57"/>
      <c r="Q84" s="20"/>
      <c r="R84" s="20"/>
      <c r="S84" s="20"/>
    </row>
    <row r="85" spans="1:20" s="15" customFormat="1" ht="15">
      <c r="A85" s="26" t="s">
        <v>88</v>
      </c>
      <c r="B85" s="26" t="s">
        <v>67</v>
      </c>
      <c r="C85" s="26" t="s">
        <v>102</v>
      </c>
      <c r="D85" s="26" t="s">
        <v>85</v>
      </c>
      <c r="E85" s="26">
        <v>2040</v>
      </c>
      <c r="F85" s="71" t="s">
        <v>254</v>
      </c>
      <c r="G85" s="71" t="s">
        <v>254</v>
      </c>
      <c r="H85" s="52" t="s">
        <v>255</v>
      </c>
      <c r="I85" s="52" t="s">
        <v>256</v>
      </c>
      <c r="J85" s="52" t="s">
        <v>257</v>
      </c>
      <c r="K85" s="54">
        <v>1632586.318367999</v>
      </c>
      <c r="L85" s="72" t="s">
        <v>258</v>
      </c>
      <c r="M85" s="72" t="s">
        <v>258</v>
      </c>
      <c r="N85" s="54">
        <v>277629.21664</v>
      </c>
      <c r="O85" s="49">
        <v>-3.2532109999999999</v>
      </c>
      <c r="P85" s="49">
        <v>116.21205399999999</v>
      </c>
      <c r="Q85" s="46" t="s">
        <v>288</v>
      </c>
      <c r="R85" s="49">
        <v>-3.2558690000000001</v>
      </c>
      <c r="S85" s="49">
        <v>116.203255</v>
      </c>
    </row>
    <row r="86" spans="1:20" s="15" customFormat="1" ht="15">
      <c r="A86" s="26"/>
      <c r="B86" s="26"/>
      <c r="C86" s="26"/>
      <c r="D86" s="26"/>
      <c r="E86" s="26"/>
      <c r="F86" s="64"/>
      <c r="G86" s="77"/>
      <c r="H86" s="78"/>
      <c r="I86" s="78"/>
      <c r="J86" s="78"/>
      <c r="K86" s="79"/>
      <c r="L86" s="80"/>
      <c r="M86" s="80"/>
      <c r="N86" s="79"/>
      <c r="O86" s="38"/>
      <c r="P86" s="38"/>
      <c r="Q86" s="66"/>
      <c r="R86" s="38"/>
      <c r="S86" s="38"/>
      <c r="T86" s="70"/>
    </row>
    <row r="87" spans="1:20" s="15" customFormat="1" ht="15">
      <c r="A87" s="26" t="s">
        <v>88</v>
      </c>
      <c r="B87" s="26" t="s">
        <v>67</v>
      </c>
      <c r="C87" s="26" t="s">
        <v>102</v>
      </c>
      <c r="D87" s="26" t="s">
        <v>85</v>
      </c>
      <c r="E87" s="20">
        <v>2040</v>
      </c>
      <c r="F87" s="49" t="s">
        <v>270</v>
      </c>
      <c r="G87" s="49" t="s">
        <v>328</v>
      </c>
      <c r="H87" s="52" t="s">
        <v>255</v>
      </c>
      <c r="I87" s="52" t="s">
        <v>259</v>
      </c>
      <c r="J87" s="52" t="s">
        <v>257</v>
      </c>
      <c r="K87" s="81">
        <v>38235</v>
      </c>
      <c r="L87" s="81" t="s">
        <v>258</v>
      </c>
      <c r="M87" s="81" t="s">
        <v>271</v>
      </c>
      <c r="N87" s="81">
        <v>55150</v>
      </c>
      <c r="O87" s="82">
        <v>-3.0047398333333302</v>
      </c>
      <c r="P87" s="83">
        <v>116.22218983333333</v>
      </c>
      <c r="Q87" s="46" t="s">
        <v>288</v>
      </c>
      <c r="R87" s="49">
        <v>-3.2558690000000001</v>
      </c>
      <c r="S87" s="49">
        <v>116.203255</v>
      </c>
    </row>
    <row r="88" spans="1:20" s="15" customFormat="1" ht="15">
      <c r="A88" s="26"/>
      <c r="B88" s="26"/>
      <c r="C88" s="26"/>
      <c r="D88" s="26"/>
      <c r="E88" s="20"/>
      <c r="F88" s="49" t="s">
        <v>272</v>
      </c>
      <c r="G88" s="49"/>
      <c r="H88" s="52" t="s">
        <v>255</v>
      </c>
      <c r="I88" s="52" t="s">
        <v>259</v>
      </c>
      <c r="J88" s="52" t="s">
        <v>257</v>
      </c>
      <c r="K88" s="81">
        <v>34043.9</v>
      </c>
      <c r="L88" s="81" t="s">
        <v>258</v>
      </c>
      <c r="M88" s="81" t="s">
        <v>258</v>
      </c>
      <c r="N88" s="81">
        <v>17531</v>
      </c>
      <c r="O88" s="82">
        <v>-3.56277777777778</v>
      </c>
      <c r="P88" s="82">
        <v>116.54111111111112</v>
      </c>
      <c r="Q88" s="46" t="s">
        <v>288</v>
      </c>
      <c r="R88" s="49">
        <v>-3.2558690000000001</v>
      </c>
      <c r="S88" s="49">
        <v>116.203255</v>
      </c>
    </row>
    <row r="89" spans="1:20" s="15" customFormat="1" ht="15">
      <c r="A89" s="26"/>
      <c r="B89" s="26"/>
      <c r="C89" s="26"/>
      <c r="D89" s="26"/>
      <c r="E89" s="20"/>
      <c r="F89" s="49" t="s">
        <v>273</v>
      </c>
      <c r="G89" s="49"/>
      <c r="H89" s="52" t="s">
        <v>255</v>
      </c>
      <c r="I89" s="52" t="s">
        <v>259</v>
      </c>
      <c r="J89" s="52" t="s">
        <v>257</v>
      </c>
      <c r="K89" s="81">
        <v>35956</v>
      </c>
      <c r="L89" s="81" t="s">
        <v>258</v>
      </c>
      <c r="M89" s="81" t="s">
        <v>258</v>
      </c>
      <c r="N89" s="81">
        <v>12684</v>
      </c>
      <c r="O89" s="82">
        <v>-3.90058983333333</v>
      </c>
      <c r="P89" s="82">
        <v>116.30525</v>
      </c>
      <c r="Q89" s="46" t="s">
        <v>288</v>
      </c>
      <c r="R89" s="49">
        <v>-3.2558690000000001</v>
      </c>
      <c r="S89" s="49">
        <v>116.203255</v>
      </c>
    </row>
    <row r="90" spans="1:20" s="15" customFormat="1" ht="15">
      <c r="A90" s="26"/>
      <c r="B90" s="26"/>
      <c r="C90" s="26"/>
      <c r="D90" s="26"/>
      <c r="E90" s="20"/>
      <c r="F90" s="49" t="s">
        <v>274</v>
      </c>
      <c r="G90" s="49"/>
      <c r="H90" s="52" t="s">
        <v>255</v>
      </c>
      <c r="I90" s="52" t="s">
        <v>259</v>
      </c>
      <c r="J90" s="52" t="s">
        <v>257</v>
      </c>
      <c r="K90" s="81">
        <v>16089</v>
      </c>
      <c r="L90" s="81" t="s">
        <v>258</v>
      </c>
      <c r="M90" s="81" t="s">
        <v>258</v>
      </c>
      <c r="N90" s="81">
        <v>21973</v>
      </c>
      <c r="O90" s="82">
        <v>-4.3688055555555598</v>
      </c>
      <c r="P90" s="82">
        <v>115.80991666666667</v>
      </c>
      <c r="Q90" s="46" t="s">
        <v>288</v>
      </c>
      <c r="R90" s="49">
        <v>-3.2558690000000001</v>
      </c>
      <c r="S90" s="49">
        <v>116.203255</v>
      </c>
    </row>
    <row r="91" spans="1:20" s="15" customFormat="1" ht="15">
      <c r="A91" s="26"/>
      <c r="B91" s="26"/>
      <c r="C91" s="26"/>
      <c r="D91" s="26"/>
      <c r="E91" s="20"/>
      <c r="F91" s="49" t="s">
        <v>275</v>
      </c>
      <c r="G91" s="49"/>
      <c r="H91" s="52" t="s">
        <v>255</v>
      </c>
      <c r="I91" s="52" t="s">
        <v>259</v>
      </c>
      <c r="J91" s="52" t="s">
        <v>257</v>
      </c>
      <c r="K91" s="81">
        <v>124663</v>
      </c>
      <c r="L91" s="81" t="s">
        <v>258</v>
      </c>
      <c r="M91" s="81" t="s">
        <v>258</v>
      </c>
      <c r="N91" s="81">
        <v>18912</v>
      </c>
      <c r="O91" s="82">
        <v>-3.9776690000000001</v>
      </c>
      <c r="P91" s="82">
        <v>116.06372783333333</v>
      </c>
      <c r="Q91" s="46" t="s">
        <v>288</v>
      </c>
      <c r="R91" s="49">
        <v>-3.2558690000000001</v>
      </c>
      <c r="S91" s="49">
        <v>116.203255</v>
      </c>
    </row>
    <row r="92" spans="1:20" s="15" customFormat="1" ht="15">
      <c r="A92" s="26"/>
      <c r="B92" s="26"/>
      <c r="C92" s="26"/>
      <c r="D92" s="26"/>
      <c r="E92" s="20"/>
      <c r="F92" s="49" t="s">
        <v>276</v>
      </c>
      <c r="G92" s="49"/>
      <c r="H92" s="52" t="s">
        <v>255</v>
      </c>
      <c r="I92" s="52" t="s">
        <v>259</v>
      </c>
      <c r="J92" s="52" t="s">
        <v>260</v>
      </c>
      <c r="K92" s="81">
        <v>51212</v>
      </c>
      <c r="L92" s="81" t="s">
        <v>258</v>
      </c>
      <c r="M92" s="81" t="s">
        <v>258</v>
      </c>
      <c r="N92" s="81">
        <v>25575</v>
      </c>
      <c r="O92" s="82">
        <v>-2.6410800000000001</v>
      </c>
      <c r="P92" s="83">
        <v>116.18742</v>
      </c>
      <c r="Q92" s="46" t="s">
        <v>288</v>
      </c>
      <c r="R92" s="49">
        <v>-3.2558690000000001</v>
      </c>
      <c r="S92" s="49">
        <v>116.203255</v>
      </c>
    </row>
    <row r="93" spans="1:20" s="15" customFormat="1" ht="15">
      <c r="A93" s="26"/>
      <c r="B93" s="26"/>
      <c r="C93" s="26"/>
      <c r="D93" s="26"/>
      <c r="E93" s="20"/>
      <c r="F93" s="49" t="s">
        <v>277</v>
      </c>
      <c r="G93" s="49"/>
      <c r="H93" s="52" t="s">
        <v>255</v>
      </c>
      <c r="I93" s="52" t="s">
        <v>259</v>
      </c>
      <c r="J93" s="52" t="s">
        <v>260</v>
      </c>
      <c r="K93" s="81">
        <v>21397</v>
      </c>
      <c r="L93" s="81" t="s">
        <v>258</v>
      </c>
      <c r="M93" s="81" t="s">
        <v>258</v>
      </c>
      <c r="N93" s="81">
        <v>16410</v>
      </c>
      <c r="O93" s="82">
        <v>-2.5093498333333302</v>
      </c>
      <c r="P93" s="83">
        <v>116.16204983333334</v>
      </c>
      <c r="Q93" s="46" t="s">
        <v>288</v>
      </c>
      <c r="R93" s="49">
        <v>-3.2558690000000001</v>
      </c>
      <c r="S93" s="49">
        <v>116.203255</v>
      </c>
    </row>
    <row r="94" spans="1:20" s="15" customFormat="1" ht="15">
      <c r="A94" s="26"/>
      <c r="B94" s="26"/>
      <c r="C94" s="26"/>
      <c r="D94" s="26"/>
      <c r="E94" s="20"/>
      <c r="F94" s="49" t="s">
        <v>278</v>
      </c>
      <c r="G94" s="49"/>
      <c r="H94" s="52" t="s">
        <v>255</v>
      </c>
      <c r="I94" s="52" t="s">
        <v>259</v>
      </c>
      <c r="J94" s="47" t="s">
        <v>260</v>
      </c>
      <c r="K94" s="81">
        <v>18927</v>
      </c>
      <c r="L94" s="81" t="s">
        <v>258</v>
      </c>
      <c r="M94" s="81" t="s">
        <v>258</v>
      </c>
      <c r="N94" s="81">
        <v>15375</v>
      </c>
      <c r="O94" s="82">
        <v>-2.44309983333333</v>
      </c>
      <c r="P94" s="83">
        <v>116.1962</v>
      </c>
      <c r="Q94" s="46" t="s">
        <v>288</v>
      </c>
      <c r="R94" s="49">
        <v>-3.2558690000000001</v>
      </c>
      <c r="S94" s="49">
        <v>116.203255</v>
      </c>
    </row>
    <row r="95" spans="1:20" s="15" customFormat="1" ht="15">
      <c r="A95" s="26"/>
      <c r="B95" s="26"/>
      <c r="C95" s="26"/>
      <c r="D95" s="26"/>
      <c r="E95" s="20"/>
      <c r="F95" s="49" t="s">
        <v>279</v>
      </c>
      <c r="G95" s="49"/>
      <c r="H95" s="52" t="s">
        <v>255</v>
      </c>
      <c r="I95" s="52" t="s">
        <v>259</v>
      </c>
      <c r="J95" s="52" t="s">
        <v>257</v>
      </c>
      <c r="K95" s="81">
        <v>20210</v>
      </c>
      <c r="L95" s="81" t="s">
        <v>258</v>
      </c>
      <c r="M95" s="81" t="s">
        <v>258</v>
      </c>
      <c r="N95" s="81">
        <v>13883</v>
      </c>
      <c r="O95" s="82">
        <v>-2.5809583333333301</v>
      </c>
      <c r="P95" s="82">
        <v>116.41252222222222</v>
      </c>
      <c r="Q95" s="46" t="s">
        <v>288</v>
      </c>
      <c r="R95" s="49">
        <v>-3.2558690000000001</v>
      </c>
      <c r="S95" s="49">
        <v>116.203255</v>
      </c>
    </row>
    <row r="96" spans="1:20" s="15" customFormat="1" ht="15">
      <c r="A96" s="26"/>
      <c r="B96" s="26"/>
      <c r="C96" s="26"/>
      <c r="D96" s="26"/>
      <c r="E96" s="20"/>
      <c r="F96" s="49" t="s">
        <v>280</v>
      </c>
      <c r="G96" s="49"/>
      <c r="H96" s="52" t="s">
        <v>255</v>
      </c>
      <c r="I96" s="52" t="s">
        <v>259</v>
      </c>
      <c r="J96" s="52" t="s">
        <v>257</v>
      </c>
      <c r="K96" s="81">
        <v>42470</v>
      </c>
      <c r="L96" s="81" t="s">
        <v>258</v>
      </c>
      <c r="M96" s="81" t="s">
        <v>258</v>
      </c>
      <c r="N96" s="81">
        <v>27880</v>
      </c>
      <c r="O96" s="82">
        <v>-2.8564361111111101</v>
      </c>
      <c r="P96" s="83">
        <v>116.20771944444445</v>
      </c>
      <c r="Q96" s="46" t="s">
        <v>288</v>
      </c>
      <c r="R96" s="49">
        <v>-3.2558690000000001</v>
      </c>
      <c r="S96" s="49">
        <v>116.203255</v>
      </c>
    </row>
    <row r="97" spans="1:21" s="15" customFormat="1" ht="15">
      <c r="A97" s="26"/>
      <c r="B97" s="26"/>
      <c r="C97" s="26"/>
      <c r="D97" s="26"/>
      <c r="E97" s="20"/>
      <c r="F97" s="49" t="s">
        <v>281</v>
      </c>
      <c r="G97" s="49"/>
      <c r="H97" s="52" t="s">
        <v>255</v>
      </c>
      <c r="I97" s="52" t="s">
        <v>259</v>
      </c>
      <c r="J97" s="52" t="s">
        <v>257</v>
      </c>
      <c r="K97" s="81">
        <v>20670</v>
      </c>
      <c r="L97" s="81" t="s">
        <v>258</v>
      </c>
      <c r="M97" s="81" t="s">
        <v>258</v>
      </c>
      <c r="N97" s="81">
        <v>26207</v>
      </c>
      <c r="O97" s="82">
        <v>-2.6224444444444401</v>
      </c>
      <c r="P97" s="82">
        <v>116.29441666666666</v>
      </c>
      <c r="Q97" s="46" t="s">
        <v>288</v>
      </c>
      <c r="R97" s="49">
        <v>-3.2558690000000001</v>
      </c>
      <c r="S97" s="49">
        <v>116.203255</v>
      </c>
    </row>
    <row r="98" spans="1:21" s="15" customFormat="1" ht="15">
      <c r="A98" s="26"/>
      <c r="B98" s="26"/>
      <c r="C98" s="26"/>
      <c r="D98" s="26"/>
      <c r="E98" s="20"/>
      <c r="F98" s="49" t="s">
        <v>282</v>
      </c>
      <c r="G98" s="49"/>
      <c r="H98" s="52" t="s">
        <v>255</v>
      </c>
      <c r="I98" s="52" t="s">
        <v>259</v>
      </c>
      <c r="J98" s="47" t="s">
        <v>260</v>
      </c>
      <c r="K98" s="81">
        <v>12948</v>
      </c>
      <c r="L98" s="81" t="s">
        <v>258</v>
      </c>
      <c r="M98" s="81" t="s">
        <v>258</v>
      </c>
      <c r="N98" s="81">
        <v>12656</v>
      </c>
      <c r="O98" s="82">
        <v>-2.3753055555555602</v>
      </c>
      <c r="P98" s="82">
        <v>116.29686111111111</v>
      </c>
      <c r="Q98" s="46" t="s">
        <v>288</v>
      </c>
      <c r="R98" s="49">
        <v>-3.2558690000000001</v>
      </c>
      <c r="S98" s="49">
        <v>116.203255</v>
      </c>
    </row>
    <row r="99" spans="1:21" s="15" customFormat="1" ht="15">
      <c r="A99" s="26"/>
      <c r="B99" s="26"/>
      <c r="C99" s="26"/>
      <c r="D99" s="26"/>
      <c r="E99" s="20"/>
      <c r="F99" s="49" t="s">
        <v>283</v>
      </c>
      <c r="G99" s="49"/>
      <c r="H99" s="52" t="s">
        <v>255</v>
      </c>
      <c r="I99" s="52" t="s">
        <v>259</v>
      </c>
      <c r="J99" s="52" t="s">
        <v>257</v>
      </c>
      <c r="K99" s="81">
        <v>10201</v>
      </c>
      <c r="L99" s="81" t="s">
        <v>258</v>
      </c>
      <c r="M99" s="81" t="s">
        <v>258</v>
      </c>
      <c r="N99" s="81">
        <v>3160</v>
      </c>
      <c r="O99" s="84">
        <v>-3.8230200000000001</v>
      </c>
      <c r="P99" s="82">
        <v>116.08149999999999</v>
      </c>
      <c r="Q99" s="46" t="s">
        <v>288</v>
      </c>
      <c r="R99" s="49">
        <v>-3.2558690000000001</v>
      </c>
      <c r="S99" s="49">
        <v>116.203255</v>
      </c>
    </row>
    <row r="100" spans="1:21" s="15" customFormat="1" ht="15">
      <c r="A100" s="26"/>
      <c r="B100" s="26"/>
      <c r="C100" s="26"/>
      <c r="D100" s="26"/>
      <c r="E100" s="20"/>
      <c r="F100" s="49" t="s">
        <v>284</v>
      </c>
      <c r="G100" s="49"/>
      <c r="H100" s="52" t="s">
        <v>255</v>
      </c>
      <c r="I100" s="52" t="s">
        <v>259</v>
      </c>
      <c r="J100" s="52" t="s">
        <v>257</v>
      </c>
      <c r="K100" s="81">
        <v>7821</v>
      </c>
      <c r="L100" s="81" t="s">
        <v>258</v>
      </c>
      <c r="M100" s="81" t="s">
        <v>258</v>
      </c>
      <c r="N100" s="81">
        <v>10278</v>
      </c>
      <c r="O100" s="82">
        <v>-4.0270555555555596</v>
      </c>
      <c r="P100" s="82">
        <v>116.20258333333334</v>
      </c>
      <c r="Q100" s="46" t="s">
        <v>288</v>
      </c>
      <c r="R100" s="49">
        <v>-3.2558690000000001</v>
      </c>
      <c r="S100" s="49">
        <v>116.203255</v>
      </c>
    </row>
    <row r="101" spans="1:21" s="15" customFormat="1" ht="15">
      <c r="A101" s="26"/>
      <c r="B101" s="26"/>
      <c r="C101" s="26"/>
      <c r="D101" s="26"/>
      <c r="E101" s="20"/>
      <c r="F101" s="49" t="s">
        <v>285</v>
      </c>
      <c r="G101" s="49"/>
      <c r="H101" s="52" t="s">
        <v>255</v>
      </c>
      <c r="I101" s="52" t="s">
        <v>259</v>
      </c>
      <c r="J101" s="47" t="s">
        <v>260</v>
      </c>
      <c r="K101" s="81">
        <v>36213</v>
      </c>
      <c r="L101" s="81" t="s">
        <v>258</v>
      </c>
      <c r="M101" s="81" t="s">
        <v>258</v>
      </c>
      <c r="N101" s="81">
        <v>18150</v>
      </c>
      <c r="O101" s="82">
        <v>-2.36676983333333</v>
      </c>
      <c r="P101" s="82">
        <v>115.99548</v>
      </c>
      <c r="Q101" s="46" t="s">
        <v>288</v>
      </c>
      <c r="R101" s="49">
        <v>-3.2558690000000001</v>
      </c>
      <c r="S101" s="49">
        <v>116.203255</v>
      </c>
    </row>
    <row r="102" spans="1:21" s="15" customFormat="1" ht="15">
      <c r="A102" s="26"/>
      <c r="B102" s="26"/>
      <c r="C102" s="26"/>
      <c r="D102" s="26"/>
      <c r="E102" s="20"/>
      <c r="F102" s="49" t="s">
        <v>286</v>
      </c>
      <c r="G102" s="49"/>
      <c r="H102" s="52" t="s">
        <v>255</v>
      </c>
      <c r="I102" s="52" t="s">
        <v>259</v>
      </c>
      <c r="J102" s="52" t="s">
        <v>257</v>
      </c>
      <c r="K102" s="81">
        <v>8885</v>
      </c>
      <c r="L102" s="81" t="s">
        <v>258</v>
      </c>
      <c r="M102" s="81" t="s">
        <v>258</v>
      </c>
      <c r="N102" s="81">
        <v>5841</v>
      </c>
      <c r="O102" s="49">
        <v>-4.0917289999999999</v>
      </c>
      <c r="P102" s="82">
        <v>116.20860999999999</v>
      </c>
      <c r="Q102" s="46" t="s">
        <v>288</v>
      </c>
      <c r="R102" s="49">
        <v>-3.2558690000000001</v>
      </c>
      <c r="S102" s="49">
        <v>116.203255</v>
      </c>
    </row>
    <row r="103" spans="1:21" s="15" customFormat="1" ht="15">
      <c r="A103" s="26"/>
      <c r="B103" s="26"/>
      <c r="C103" s="26"/>
      <c r="D103" s="26"/>
      <c r="E103" s="20"/>
      <c r="F103" s="49" t="s">
        <v>287</v>
      </c>
      <c r="G103" s="49"/>
      <c r="H103" s="52" t="s">
        <v>255</v>
      </c>
      <c r="I103" s="52" t="s">
        <v>259</v>
      </c>
      <c r="J103" s="52" t="s">
        <v>257</v>
      </c>
      <c r="K103" s="81">
        <v>3625</v>
      </c>
      <c r="L103" s="81" t="s">
        <v>258</v>
      </c>
      <c r="M103" s="81" t="s">
        <v>258</v>
      </c>
      <c r="N103" s="81">
        <v>16623</v>
      </c>
      <c r="O103" s="49">
        <v>-4.0491099999999998</v>
      </c>
      <c r="P103" s="82">
        <v>116.170739</v>
      </c>
      <c r="Q103" s="46" t="s">
        <v>288</v>
      </c>
      <c r="R103" s="49">
        <v>-3.2558690000000001</v>
      </c>
      <c r="S103" s="49">
        <v>116.203255</v>
      </c>
    </row>
    <row r="104" spans="1:21" s="15" customFormat="1" ht="15">
      <c r="A104" s="26"/>
      <c r="B104" s="26"/>
      <c r="C104" s="26"/>
      <c r="D104" s="26"/>
      <c r="E104" s="26"/>
      <c r="F104" s="77"/>
      <c r="G104" s="77"/>
      <c r="H104" s="78"/>
      <c r="I104" s="78"/>
      <c r="J104" s="78"/>
      <c r="K104" s="79"/>
      <c r="L104" s="80"/>
      <c r="M104" s="80"/>
      <c r="N104" s="79"/>
      <c r="O104" s="38"/>
      <c r="P104" s="38"/>
      <c r="Q104" s="66"/>
      <c r="R104" s="38"/>
      <c r="S104" s="38"/>
      <c r="T104" s="70"/>
      <c r="U104" s="70"/>
    </row>
    <row r="105" spans="1:21" s="15" customFormat="1" ht="15">
      <c r="A105" s="26" t="s">
        <v>88</v>
      </c>
      <c r="B105" s="26" t="s">
        <v>67</v>
      </c>
      <c r="C105" s="26" t="s">
        <v>102</v>
      </c>
      <c r="D105" s="27" t="s">
        <v>85</v>
      </c>
      <c r="E105" s="26" t="s">
        <v>61</v>
      </c>
      <c r="F105" s="51" t="s">
        <v>103</v>
      </c>
      <c r="G105" s="51" t="s">
        <v>103</v>
      </c>
      <c r="H105" s="52" t="s">
        <v>255</v>
      </c>
      <c r="I105" s="52" t="s">
        <v>259</v>
      </c>
      <c r="J105" s="47" t="s">
        <v>260</v>
      </c>
      <c r="K105" s="54">
        <v>1693</v>
      </c>
      <c r="L105" s="72" t="s">
        <v>258</v>
      </c>
      <c r="M105" s="72" t="s">
        <v>258</v>
      </c>
      <c r="N105" s="54">
        <v>68833</v>
      </c>
      <c r="O105" s="73" t="s">
        <v>261</v>
      </c>
      <c r="P105" s="74" t="s">
        <v>262</v>
      </c>
      <c r="Q105" s="46" t="s">
        <v>288</v>
      </c>
      <c r="R105" s="49">
        <v>-3.2558690000000001</v>
      </c>
      <c r="S105" s="49">
        <v>116.203255</v>
      </c>
    </row>
    <row r="106" spans="1:21">
      <c r="O106" s="56"/>
      <c r="P106" s="56"/>
    </row>
    <row r="107" spans="1:21">
      <c r="O107" s="56"/>
      <c r="P107" s="56"/>
    </row>
    <row r="108" spans="1:21">
      <c r="O108" s="56"/>
      <c r="P108" s="56"/>
    </row>
    <row r="109" spans="1:21">
      <c r="O109" s="56"/>
      <c r="P109" s="56"/>
    </row>
    <row r="110" spans="1:21">
      <c r="O110" s="56"/>
      <c r="P110" s="56"/>
    </row>
    <row r="111" spans="1:21">
      <c r="O111" s="56"/>
      <c r="P111" s="56"/>
    </row>
    <row r="112" spans="1:21">
      <c r="O112" s="56"/>
      <c r="P112" s="56"/>
    </row>
    <row r="113" spans="15:16">
      <c r="O113" s="56"/>
      <c r="P113" s="56"/>
    </row>
  </sheetData>
  <mergeCells count="14">
    <mergeCell ref="O1:O3"/>
    <mergeCell ref="P1:P3"/>
    <mergeCell ref="R1:R3"/>
    <mergeCell ref="S1:S3"/>
    <mergeCell ref="K1:K3"/>
    <mergeCell ref="L2:L3"/>
    <mergeCell ref="N2:N3"/>
    <mergeCell ref="L1:N1"/>
    <mergeCell ref="Q1:Q3"/>
    <mergeCell ref="G1:G2"/>
    <mergeCell ref="H1:H2"/>
    <mergeCell ref="I1:I2"/>
    <mergeCell ref="J1:J2"/>
    <mergeCell ref="M2:M3"/>
  </mergeCells>
  <pageMargins left="0.7" right="0.7" top="0.75" bottom="0.75" header="0.3" footer="0.3"/>
  <pageSetup orientation="portrait" horizontalDpi="4294967293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workbookViewId="0">
      <selection activeCell="D2" sqref="D2"/>
    </sheetView>
  </sheetViews>
  <sheetFormatPr defaultRowHeight="13.5" thickBottom="1"/>
  <cols>
    <col min="1" max="1" width="15" customWidth="1"/>
    <col min="2" max="2" width="7.5703125" bestFit="1" customWidth="1"/>
    <col min="3" max="3" width="19.5703125" bestFit="1" customWidth="1"/>
    <col min="4" max="4" width="9" customWidth="1"/>
    <col min="5" max="5" width="20.7109375" bestFit="1" customWidth="1"/>
    <col min="6" max="6" width="8.7109375" customWidth="1"/>
    <col min="7" max="7" width="32.85546875" customWidth="1"/>
    <col min="8" max="8" width="21.28515625" customWidth="1"/>
    <col min="9" max="9" width="16.28515625" customWidth="1"/>
    <col min="10" max="10" width="24.7109375" customWidth="1"/>
    <col min="11" max="11" width="30.140625" bestFit="1" customWidth="1"/>
    <col min="12" max="13" width="30.140625" customWidth="1"/>
    <col min="14" max="14" width="30.140625" bestFit="1" customWidth="1"/>
    <col min="15" max="16" width="30.140625" style="6" bestFit="1" customWidth="1"/>
    <col min="17" max="17" width="27.85546875" style="6" bestFit="1" customWidth="1"/>
  </cols>
  <sheetData>
    <row r="1" spans="1:17" ht="15.75" thickBo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53" t="s">
        <v>6</v>
      </c>
      <c r="I1" s="160" t="s">
        <v>37</v>
      </c>
      <c r="J1" s="161" t="s">
        <v>47</v>
      </c>
      <c r="K1" s="160" t="s">
        <v>43</v>
      </c>
      <c r="L1" s="160" t="s">
        <v>38</v>
      </c>
      <c r="M1" s="160" t="s">
        <v>39</v>
      </c>
      <c r="N1" s="160" t="s">
        <v>40</v>
      </c>
      <c r="O1" s="160" t="s">
        <v>41</v>
      </c>
      <c r="P1" s="160" t="s">
        <v>56</v>
      </c>
      <c r="Q1" s="161" t="s">
        <v>44</v>
      </c>
    </row>
    <row r="2" spans="1:17" ht="15.75" thickBot="1">
      <c r="B2" s="4"/>
      <c r="C2" s="4"/>
      <c r="D2" s="5"/>
      <c r="E2" s="5"/>
      <c r="F2" s="5"/>
      <c r="G2" s="5"/>
      <c r="H2" s="153"/>
      <c r="I2" s="160"/>
      <c r="J2" s="161"/>
      <c r="K2" s="160"/>
      <c r="L2" s="160"/>
      <c r="M2" s="160"/>
      <c r="N2" s="160"/>
      <c r="O2" s="160"/>
      <c r="P2" s="160"/>
      <c r="Q2" s="160"/>
    </row>
    <row r="3" spans="1:17" ht="15.75" thickBot="1">
      <c r="B3" s="4"/>
      <c r="C3" s="4"/>
      <c r="D3" s="5"/>
      <c r="E3" s="5"/>
      <c r="F3" s="5"/>
      <c r="G3" s="5"/>
      <c r="H3" s="153"/>
      <c r="I3" s="160"/>
      <c r="J3" s="161"/>
      <c r="K3" s="160"/>
      <c r="L3" s="160"/>
      <c r="M3" s="160"/>
      <c r="N3" s="160"/>
      <c r="O3" s="160"/>
      <c r="P3" s="160"/>
      <c r="Q3" s="160"/>
    </row>
    <row r="4" spans="1:17" ht="15.75" thickBot="1">
      <c r="A4" s="157" t="s">
        <v>54</v>
      </c>
      <c r="B4" s="9" t="s">
        <v>46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8" t="s">
        <v>29</v>
      </c>
      <c r="I4" s="10" t="s">
        <v>48</v>
      </c>
      <c r="J4" s="11" t="s">
        <v>50</v>
      </c>
      <c r="K4" s="12">
        <v>10102002017</v>
      </c>
      <c r="L4" s="13">
        <v>43081</v>
      </c>
      <c r="M4" s="13">
        <v>43446</v>
      </c>
      <c r="N4" s="12">
        <v>200000</v>
      </c>
      <c r="O4" s="12">
        <v>100</v>
      </c>
      <c r="P4" s="12">
        <f>N4-O4</f>
        <v>199900</v>
      </c>
      <c r="Q4" s="14" t="s">
        <v>42</v>
      </c>
    </row>
    <row r="5" spans="1:17" ht="15.75" thickBot="1">
      <c r="A5" s="158"/>
      <c r="B5" s="9" t="s">
        <v>46</v>
      </c>
      <c r="C5" s="7"/>
      <c r="D5" s="7"/>
      <c r="E5" s="7"/>
      <c r="F5" s="7"/>
      <c r="G5" s="7"/>
      <c r="H5" s="8"/>
      <c r="I5" s="10" t="s">
        <v>48</v>
      </c>
      <c r="J5" s="11" t="s">
        <v>51</v>
      </c>
      <c r="K5" s="12">
        <v>10102002017</v>
      </c>
      <c r="L5" s="13">
        <v>43081</v>
      </c>
      <c r="M5" s="13">
        <v>43446</v>
      </c>
      <c r="N5" s="12">
        <v>20000</v>
      </c>
      <c r="O5" s="12">
        <v>100</v>
      </c>
      <c r="P5" s="12">
        <f t="shared" ref="P5" si="0">N5-O5</f>
        <v>19900</v>
      </c>
      <c r="Q5" s="14" t="s">
        <v>42</v>
      </c>
    </row>
    <row r="6" spans="1:17" ht="15.75" thickBot="1">
      <c r="A6" s="158"/>
      <c r="B6" s="9" t="s">
        <v>46</v>
      </c>
      <c r="C6" s="7"/>
      <c r="D6" s="7"/>
      <c r="E6" s="7"/>
      <c r="F6" s="7"/>
      <c r="G6" s="7"/>
      <c r="H6" s="8"/>
      <c r="I6" s="10" t="s">
        <v>32</v>
      </c>
      <c r="J6" s="11" t="s">
        <v>52</v>
      </c>
      <c r="K6" s="12">
        <v>10102002017</v>
      </c>
      <c r="L6" s="13">
        <v>43081</v>
      </c>
      <c r="M6" s="13">
        <v>43446</v>
      </c>
      <c r="N6" s="12">
        <v>20000</v>
      </c>
      <c r="O6" s="12">
        <v>100</v>
      </c>
      <c r="P6" s="12">
        <f t="shared" ref="P6" si="1">N6-O6</f>
        <v>19900</v>
      </c>
      <c r="Q6" s="14" t="s">
        <v>42</v>
      </c>
    </row>
    <row r="7" spans="1:17" ht="15.75" thickBot="1">
      <c r="A7" s="159"/>
      <c r="B7" s="28" t="s">
        <v>46</v>
      </c>
      <c r="C7" s="29"/>
      <c r="D7" s="29"/>
      <c r="E7" s="29"/>
      <c r="F7" s="29"/>
      <c r="G7" s="29"/>
      <c r="H7" s="10"/>
      <c r="I7" s="30" t="s">
        <v>49</v>
      </c>
      <c r="J7" s="31" t="s">
        <v>53</v>
      </c>
      <c r="K7" s="32">
        <v>10102002017</v>
      </c>
      <c r="L7" s="33">
        <v>43081</v>
      </c>
      <c r="M7" s="33">
        <v>43446</v>
      </c>
      <c r="N7" s="32">
        <v>200000</v>
      </c>
      <c r="O7" s="32">
        <v>100</v>
      </c>
      <c r="P7" s="32">
        <f>N7-O7</f>
        <v>199900</v>
      </c>
      <c r="Q7" s="34" t="s">
        <v>42</v>
      </c>
    </row>
    <row r="8" spans="1:17" ht="15.75" thickBot="1">
      <c r="B8" s="26"/>
      <c r="C8" s="27"/>
      <c r="D8" s="26"/>
      <c r="E8" s="27"/>
      <c r="F8" s="26"/>
      <c r="G8" s="26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s="15" customFormat="1" ht="15.75" thickBot="1">
      <c r="B9" s="117" t="s">
        <v>88</v>
      </c>
      <c r="C9" s="117" t="s">
        <v>67</v>
      </c>
      <c r="D9" s="117" t="s">
        <v>89</v>
      </c>
      <c r="E9" s="117" t="s">
        <v>68</v>
      </c>
      <c r="F9" s="117" t="s">
        <v>15</v>
      </c>
      <c r="G9" s="114" t="s">
        <v>90</v>
      </c>
      <c r="H9" s="109" t="s">
        <v>391</v>
      </c>
      <c r="I9" s="110" t="s">
        <v>204</v>
      </c>
      <c r="J9" s="113" t="s">
        <v>50</v>
      </c>
      <c r="K9" s="110" t="s">
        <v>437</v>
      </c>
      <c r="L9" s="135">
        <v>43052</v>
      </c>
      <c r="M9" s="135"/>
      <c r="N9" s="121">
        <v>114000</v>
      </c>
      <c r="O9" s="142">
        <v>100</v>
      </c>
      <c r="P9" s="121">
        <f>N9-O9</f>
        <v>113900</v>
      </c>
      <c r="Q9" s="136"/>
    </row>
    <row r="10" spans="1:17" s="15" customFormat="1" ht="15.75" thickBot="1">
      <c r="B10" s="137"/>
      <c r="C10" s="137"/>
      <c r="D10" s="137"/>
      <c r="E10" s="137"/>
      <c r="F10" s="137"/>
      <c r="G10" s="114" t="s">
        <v>394</v>
      </c>
      <c r="H10" s="109"/>
      <c r="I10" s="110" t="s">
        <v>204</v>
      </c>
      <c r="J10" s="113" t="s">
        <v>50</v>
      </c>
      <c r="K10" s="110"/>
      <c r="L10" s="135"/>
      <c r="M10" s="135"/>
      <c r="N10" s="121">
        <v>15000</v>
      </c>
      <c r="O10" s="142">
        <v>100</v>
      </c>
      <c r="P10" s="121">
        <f>N10-O10</f>
        <v>14900</v>
      </c>
      <c r="Q10" s="136"/>
    </row>
    <row r="11" spans="1:17" s="15" customFormat="1" ht="15.75" thickBot="1">
      <c r="B11" s="137"/>
      <c r="C11" s="137"/>
      <c r="D11" s="137"/>
      <c r="E11" s="137"/>
      <c r="F11" s="137"/>
      <c r="G11" s="114" t="s">
        <v>395</v>
      </c>
      <c r="H11" s="109"/>
      <c r="I11" s="110" t="s">
        <v>204</v>
      </c>
      <c r="J11" s="113" t="s">
        <v>50</v>
      </c>
      <c r="K11" s="110"/>
      <c r="L11" s="135"/>
      <c r="M11" s="135"/>
      <c r="N11" s="121">
        <v>24000</v>
      </c>
      <c r="O11" s="142">
        <v>100</v>
      </c>
      <c r="P11" s="121">
        <f>N11-O11</f>
        <v>23900</v>
      </c>
      <c r="Q11" s="136"/>
    </row>
    <row r="12" spans="1:17" s="15" customFormat="1" ht="15.75" thickBot="1">
      <c r="B12" s="137"/>
      <c r="C12" s="137"/>
      <c r="D12" s="137"/>
      <c r="E12" s="137"/>
      <c r="F12" s="137"/>
      <c r="G12" s="114" t="s">
        <v>396</v>
      </c>
      <c r="H12" s="109"/>
      <c r="I12" s="110" t="s">
        <v>204</v>
      </c>
      <c r="J12" s="113" t="s">
        <v>50</v>
      </c>
      <c r="K12" s="110"/>
      <c r="L12" s="135"/>
      <c r="M12" s="135"/>
      <c r="N12" s="121">
        <v>40000</v>
      </c>
      <c r="O12" s="142">
        <v>100</v>
      </c>
      <c r="P12" s="121">
        <f>N12-O12</f>
        <v>39900</v>
      </c>
      <c r="Q12" s="136"/>
    </row>
    <row r="13" spans="1:17" s="15" customFormat="1" ht="15.75" thickBot="1">
      <c r="B13" s="137"/>
      <c r="C13" s="137"/>
      <c r="D13" s="137"/>
      <c r="E13" s="137"/>
      <c r="F13" s="137"/>
      <c r="G13" s="117"/>
      <c r="H13" s="20"/>
      <c r="I13" s="20"/>
      <c r="J13" s="95"/>
      <c r="K13" s="20"/>
      <c r="L13" s="138"/>
      <c r="M13" s="138"/>
      <c r="N13" s="134"/>
      <c r="O13" s="143"/>
      <c r="P13" s="134"/>
      <c r="Q13" s="139"/>
    </row>
    <row r="14" spans="1:17" s="15" customFormat="1" ht="15.75" thickBot="1">
      <c r="B14" s="117" t="s">
        <v>88</v>
      </c>
      <c r="C14" s="117" t="s">
        <v>67</v>
      </c>
      <c r="D14" s="117" t="s">
        <v>89</v>
      </c>
      <c r="E14" s="117" t="s">
        <v>68</v>
      </c>
      <c r="F14" s="117" t="s">
        <v>91</v>
      </c>
      <c r="G14" s="114" t="s">
        <v>92</v>
      </c>
      <c r="H14" s="109" t="s">
        <v>398</v>
      </c>
      <c r="I14" s="110" t="s">
        <v>204</v>
      </c>
      <c r="J14" s="113" t="s">
        <v>50</v>
      </c>
      <c r="K14" s="110"/>
      <c r="L14" s="135"/>
      <c r="M14" s="135"/>
      <c r="N14" s="121"/>
      <c r="O14" s="142"/>
      <c r="P14" s="121"/>
      <c r="Q14" s="136"/>
    </row>
    <row r="15" spans="1:17" s="15" customFormat="1" ht="15.75" thickBot="1">
      <c r="B15" s="137"/>
      <c r="C15" s="137"/>
      <c r="D15" s="137"/>
      <c r="E15" s="137"/>
      <c r="F15" s="137"/>
      <c r="G15" s="114" t="s">
        <v>397</v>
      </c>
      <c r="H15" s="109"/>
      <c r="I15" s="110" t="s">
        <v>204</v>
      </c>
      <c r="J15" s="113" t="s">
        <v>50</v>
      </c>
      <c r="K15" s="110"/>
      <c r="L15" s="135"/>
      <c r="M15" s="135"/>
      <c r="N15" s="121">
        <v>40000</v>
      </c>
      <c r="O15" s="142">
        <v>100</v>
      </c>
      <c r="P15" s="121">
        <f>N15-O15</f>
        <v>39900</v>
      </c>
      <c r="Q15" s="136"/>
    </row>
    <row r="16" spans="1:17" s="15" customFormat="1" ht="15.75" thickBot="1">
      <c r="B16" s="137"/>
      <c r="C16" s="137"/>
      <c r="D16" s="137"/>
      <c r="E16" s="137"/>
      <c r="F16" s="137"/>
      <c r="G16" s="114" t="s">
        <v>399</v>
      </c>
      <c r="H16" s="109"/>
      <c r="I16" s="110" t="s">
        <v>204</v>
      </c>
      <c r="J16" s="113" t="s">
        <v>50</v>
      </c>
      <c r="K16" s="110"/>
      <c r="L16" s="135"/>
      <c r="M16" s="135"/>
      <c r="N16" s="121">
        <v>14000</v>
      </c>
      <c r="O16" s="142">
        <v>100</v>
      </c>
      <c r="P16" s="121">
        <f>N16-O16</f>
        <v>13900</v>
      </c>
      <c r="Q16" s="136"/>
    </row>
    <row r="17" spans="2:17" s="15" customFormat="1" ht="15.75" thickBot="1">
      <c r="B17" s="137"/>
      <c r="C17" s="137"/>
      <c r="D17" s="137"/>
      <c r="E17" s="137"/>
      <c r="F17" s="137"/>
      <c r="G17" s="114" t="s">
        <v>400</v>
      </c>
      <c r="H17" s="109"/>
      <c r="I17" s="110" t="s">
        <v>204</v>
      </c>
      <c r="J17" s="113" t="s">
        <v>50</v>
      </c>
      <c r="K17" s="110"/>
      <c r="L17" s="135"/>
      <c r="M17" s="135"/>
      <c r="N17" s="121">
        <v>14000</v>
      </c>
      <c r="O17" s="142">
        <v>100</v>
      </c>
      <c r="P17" s="121">
        <f>N17-O17</f>
        <v>13900</v>
      </c>
      <c r="Q17" s="136"/>
    </row>
    <row r="18" spans="2:17" s="15" customFormat="1" ht="15.75" thickBot="1">
      <c r="B18" s="137"/>
      <c r="C18" s="137"/>
      <c r="D18" s="137"/>
      <c r="E18" s="137"/>
      <c r="F18" s="137"/>
      <c r="G18" s="114" t="s">
        <v>401</v>
      </c>
      <c r="H18" s="109"/>
      <c r="I18" s="110" t="s">
        <v>204</v>
      </c>
      <c r="J18" s="113" t="s">
        <v>50</v>
      </c>
      <c r="K18" s="110"/>
      <c r="L18" s="135"/>
      <c r="M18" s="135"/>
      <c r="N18" s="121">
        <v>28000</v>
      </c>
      <c r="O18" s="142">
        <v>100</v>
      </c>
      <c r="P18" s="121">
        <f>N18-O18</f>
        <v>27900</v>
      </c>
      <c r="Q18" s="136"/>
    </row>
    <row r="19" spans="2:17" s="15" customFormat="1" ht="15.75" thickBot="1">
      <c r="B19" s="137"/>
      <c r="C19" s="137"/>
      <c r="D19" s="137"/>
      <c r="E19" s="137"/>
      <c r="F19" s="137"/>
      <c r="G19" s="114" t="s">
        <v>402</v>
      </c>
      <c r="H19" s="109"/>
      <c r="I19" s="110" t="s">
        <v>204</v>
      </c>
      <c r="J19" s="113" t="s">
        <v>50</v>
      </c>
      <c r="K19" s="110"/>
      <c r="L19" s="135"/>
      <c r="M19" s="135"/>
      <c r="N19" s="121">
        <v>14000</v>
      </c>
      <c r="O19" s="142">
        <v>100</v>
      </c>
      <c r="P19" s="121">
        <f>N19-O19</f>
        <v>13900</v>
      </c>
      <c r="Q19" s="136"/>
    </row>
    <row r="20" spans="2:17" s="15" customFormat="1" ht="15.75" thickBot="1">
      <c r="B20" s="137"/>
      <c r="C20" s="137"/>
      <c r="D20" s="137"/>
      <c r="E20" s="137"/>
      <c r="F20" s="137"/>
      <c r="G20" s="117"/>
      <c r="H20" s="20"/>
      <c r="I20" s="131"/>
      <c r="J20" s="20"/>
      <c r="K20" s="20"/>
      <c r="L20" s="138"/>
      <c r="M20" s="138"/>
      <c r="N20" s="134"/>
      <c r="O20" s="143"/>
      <c r="P20" s="134"/>
      <c r="Q20" s="139"/>
    </row>
    <row r="21" spans="2:17" s="15" customFormat="1" ht="15.75" thickBot="1">
      <c r="B21" s="117" t="s">
        <v>88</v>
      </c>
      <c r="C21" s="117" t="s">
        <v>67</v>
      </c>
      <c r="D21" s="117" t="s">
        <v>89</v>
      </c>
      <c r="E21" s="117" t="s">
        <v>68</v>
      </c>
      <c r="F21" s="117" t="s">
        <v>93</v>
      </c>
      <c r="G21" s="114" t="s">
        <v>94</v>
      </c>
      <c r="H21" s="109" t="s">
        <v>404</v>
      </c>
      <c r="I21" s="110" t="s">
        <v>204</v>
      </c>
      <c r="J21" s="113" t="s">
        <v>50</v>
      </c>
      <c r="K21" s="110"/>
      <c r="L21" s="135"/>
      <c r="M21" s="135"/>
      <c r="N21" s="121">
        <v>199000</v>
      </c>
      <c r="O21" s="142">
        <v>100</v>
      </c>
      <c r="P21" s="121">
        <f>N21-O21</f>
        <v>198900</v>
      </c>
      <c r="Q21" s="136"/>
    </row>
    <row r="22" spans="2:17" s="15" customFormat="1" ht="15.75" thickBot="1">
      <c r="B22" s="137"/>
      <c r="C22" s="137"/>
      <c r="D22" s="137"/>
      <c r="E22" s="137"/>
      <c r="F22" s="137"/>
      <c r="G22" s="117"/>
      <c r="H22" s="20"/>
      <c r="I22" s="131"/>
      <c r="J22" s="131"/>
      <c r="K22" s="131"/>
      <c r="L22" s="138"/>
      <c r="M22" s="138"/>
      <c r="N22" s="134"/>
      <c r="O22" s="143"/>
      <c r="P22" s="134"/>
      <c r="Q22" s="139"/>
    </row>
    <row r="23" spans="2:17" s="15" customFormat="1" ht="15.75" thickBot="1">
      <c r="B23" s="117" t="s">
        <v>88</v>
      </c>
      <c r="C23" s="117" t="s">
        <v>67</v>
      </c>
      <c r="D23" s="117" t="s">
        <v>89</v>
      </c>
      <c r="E23" s="117" t="s">
        <v>68</v>
      </c>
      <c r="F23" s="117" t="s">
        <v>95</v>
      </c>
      <c r="G23" s="141" t="s">
        <v>406</v>
      </c>
      <c r="H23" s="109" t="s">
        <v>407</v>
      </c>
      <c r="I23" s="110" t="s">
        <v>204</v>
      </c>
      <c r="J23" s="113" t="s">
        <v>50</v>
      </c>
      <c r="K23" s="110"/>
      <c r="L23" s="109"/>
      <c r="M23" s="109"/>
      <c r="N23" s="121"/>
      <c r="O23" s="121"/>
      <c r="P23" s="121"/>
      <c r="Q23" s="136"/>
    </row>
    <row r="24" spans="2:17" s="15" customFormat="1" ht="15.75" thickBot="1">
      <c r="B24" s="117"/>
      <c r="C24" s="117"/>
      <c r="D24" s="117"/>
      <c r="E24" s="117"/>
      <c r="F24" s="117"/>
      <c r="G24" s="114" t="s">
        <v>96</v>
      </c>
      <c r="H24" s="126"/>
      <c r="I24" s="110" t="s">
        <v>204</v>
      </c>
      <c r="J24" s="113" t="s">
        <v>50</v>
      </c>
      <c r="K24" s="110" t="s">
        <v>438</v>
      </c>
      <c r="L24" s="135">
        <v>43052</v>
      </c>
      <c r="M24" s="135"/>
      <c r="N24" s="121">
        <v>110000</v>
      </c>
      <c r="O24" s="142">
        <v>100</v>
      </c>
      <c r="P24" s="121">
        <f>N24-O24</f>
        <v>109900</v>
      </c>
      <c r="Q24" s="136"/>
    </row>
    <row r="25" spans="2:17" s="15" customFormat="1" ht="15.75" thickBot="1">
      <c r="B25" s="137"/>
      <c r="C25" s="137"/>
      <c r="D25" s="137"/>
      <c r="E25" s="137"/>
      <c r="F25" s="137"/>
      <c r="G25" s="114" t="s">
        <v>410</v>
      </c>
      <c r="H25" s="109"/>
      <c r="I25" s="110" t="s">
        <v>204</v>
      </c>
      <c r="J25" s="113" t="s">
        <v>50</v>
      </c>
      <c r="K25" s="110"/>
      <c r="L25" s="135"/>
      <c r="M25" s="135"/>
      <c r="N25" s="121">
        <v>9000</v>
      </c>
      <c r="O25" s="142">
        <v>100</v>
      </c>
      <c r="P25" s="121">
        <f>N25-O25</f>
        <v>8900</v>
      </c>
      <c r="Q25" s="136"/>
    </row>
    <row r="26" spans="2:17" s="15" customFormat="1" ht="15.75" thickBot="1">
      <c r="B26" s="137"/>
      <c r="C26" s="137"/>
      <c r="D26" s="137"/>
      <c r="E26" s="137"/>
      <c r="F26" s="137"/>
      <c r="G26" s="114" t="s">
        <v>411</v>
      </c>
      <c r="H26" s="109"/>
      <c r="I26" s="110" t="s">
        <v>204</v>
      </c>
      <c r="J26" s="113" t="s">
        <v>50</v>
      </c>
      <c r="K26" s="110" t="s">
        <v>439</v>
      </c>
      <c r="L26" s="135">
        <v>43052</v>
      </c>
      <c r="M26" s="135"/>
      <c r="N26" s="121">
        <v>110000</v>
      </c>
      <c r="O26" s="142">
        <v>100</v>
      </c>
      <c r="P26" s="121">
        <f>N26-O26</f>
        <v>109900</v>
      </c>
      <c r="Q26" s="136"/>
    </row>
    <row r="27" spans="2:17" s="15" customFormat="1" ht="15.75" thickBot="1">
      <c r="B27" s="137"/>
      <c r="C27" s="137"/>
      <c r="D27" s="137"/>
      <c r="E27" s="137"/>
      <c r="F27" s="137"/>
      <c r="G27" s="114" t="s">
        <v>412</v>
      </c>
      <c r="H27" s="109"/>
      <c r="I27" s="110" t="s">
        <v>204</v>
      </c>
      <c r="J27" s="113" t="s">
        <v>50</v>
      </c>
      <c r="K27" s="110"/>
      <c r="L27" s="135"/>
      <c r="M27" s="135"/>
      <c r="N27" s="121">
        <v>14000</v>
      </c>
      <c r="O27" s="142">
        <v>100</v>
      </c>
      <c r="P27" s="121">
        <f>N27-O27</f>
        <v>13900</v>
      </c>
      <c r="Q27" s="136"/>
    </row>
    <row r="28" spans="2:17" s="15" customFormat="1" ht="15.75" thickBot="1">
      <c r="B28" s="137"/>
      <c r="C28" s="137"/>
      <c r="D28" s="137"/>
      <c r="E28" s="137"/>
      <c r="F28" s="137"/>
      <c r="G28" s="117"/>
      <c r="H28" s="20"/>
      <c r="I28" s="131"/>
      <c r="J28" s="95"/>
      <c r="K28" s="131"/>
      <c r="L28" s="138"/>
      <c r="M28" s="138"/>
      <c r="N28" s="134"/>
      <c r="O28" s="143"/>
      <c r="P28" s="134"/>
      <c r="Q28" s="139"/>
    </row>
    <row r="29" spans="2:17" s="15" customFormat="1" ht="15.75" thickBot="1">
      <c r="B29" s="117" t="s">
        <v>88</v>
      </c>
      <c r="C29" s="117" t="s">
        <v>67</v>
      </c>
      <c r="D29" s="117" t="s">
        <v>89</v>
      </c>
      <c r="E29" s="117" t="s">
        <v>68</v>
      </c>
      <c r="F29" s="117" t="s">
        <v>17</v>
      </c>
      <c r="G29" s="114" t="s">
        <v>97</v>
      </c>
      <c r="H29" s="109" t="s">
        <v>413</v>
      </c>
      <c r="I29" s="110" t="s">
        <v>204</v>
      </c>
      <c r="J29" s="113" t="s">
        <v>50</v>
      </c>
      <c r="K29" s="110" t="s">
        <v>440</v>
      </c>
      <c r="L29" s="135">
        <v>43052</v>
      </c>
      <c r="M29" s="135"/>
      <c r="N29" s="121">
        <v>94000</v>
      </c>
      <c r="O29" s="142">
        <v>100</v>
      </c>
      <c r="P29" s="121">
        <f>N29-O29</f>
        <v>93900</v>
      </c>
      <c r="Q29" s="136"/>
    </row>
    <row r="30" spans="2:17" s="15" customFormat="1" ht="15.75" thickBot="1">
      <c r="B30" s="137"/>
      <c r="C30" s="137"/>
      <c r="D30" s="137"/>
      <c r="E30" s="137"/>
      <c r="F30" s="137"/>
      <c r="G30" s="114" t="s">
        <v>414</v>
      </c>
      <c r="H30" s="109"/>
      <c r="I30" s="110" t="s">
        <v>204</v>
      </c>
      <c r="J30" s="113" t="s">
        <v>50</v>
      </c>
      <c r="K30" s="110"/>
      <c r="L30" s="135"/>
      <c r="M30" s="135"/>
      <c r="N30" s="121">
        <v>26000</v>
      </c>
      <c r="O30" s="142">
        <v>100</v>
      </c>
      <c r="P30" s="121">
        <f>N30-O30</f>
        <v>25900</v>
      </c>
      <c r="Q30" s="136"/>
    </row>
    <row r="31" spans="2:17" s="15" customFormat="1" ht="15.75" thickBot="1">
      <c r="B31" s="137"/>
      <c r="C31" s="137"/>
      <c r="D31" s="137"/>
      <c r="E31" s="137"/>
      <c r="F31" s="137"/>
      <c r="G31" s="117"/>
      <c r="H31" s="20"/>
      <c r="I31" s="131"/>
      <c r="J31" s="95"/>
      <c r="K31" s="131"/>
      <c r="L31" s="138"/>
      <c r="M31" s="138"/>
      <c r="N31" s="134"/>
      <c r="O31" s="143"/>
      <c r="P31" s="134"/>
      <c r="Q31" s="139"/>
    </row>
    <row r="32" spans="2:17" s="15" customFormat="1" ht="15.75" thickBot="1">
      <c r="B32" s="117" t="s">
        <v>88</v>
      </c>
      <c r="C32" s="117" t="s">
        <v>67</v>
      </c>
      <c r="D32" s="117" t="s">
        <v>89</v>
      </c>
      <c r="E32" s="117" t="s">
        <v>68</v>
      </c>
      <c r="F32" s="117" t="s">
        <v>18</v>
      </c>
      <c r="G32" s="114" t="s">
        <v>98</v>
      </c>
      <c r="H32" s="109" t="s">
        <v>415</v>
      </c>
      <c r="I32" s="110" t="s">
        <v>204</v>
      </c>
      <c r="J32" s="113" t="s">
        <v>50</v>
      </c>
      <c r="K32" s="110" t="s">
        <v>441</v>
      </c>
      <c r="L32" s="135">
        <v>40211</v>
      </c>
      <c r="M32" s="135"/>
      <c r="N32" s="121">
        <v>840000</v>
      </c>
      <c r="O32" s="142">
        <v>100</v>
      </c>
      <c r="P32" s="121">
        <f>N32-O32</f>
        <v>839900</v>
      </c>
      <c r="Q32" s="136"/>
    </row>
    <row r="33" spans="2:17" s="15" customFormat="1" ht="15.75" thickBot="1">
      <c r="B33" s="137"/>
      <c r="C33" s="137"/>
      <c r="D33" s="137"/>
      <c r="E33" s="137"/>
      <c r="F33" s="137"/>
      <c r="G33" s="117"/>
      <c r="H33" s="20"/>
      <c r="I33" s="131"/>
      <c r="J33" s="131"/>
      <c r="K33" s="131"/>
      <c r="L33" s="138"/>
      <c r="M33" s="138"/>
      <c r="N33" s="134"/>
      <c r="O33" s="143"/>
      <c r="P33" s="134"/>
      <c r="Q33" s="139"/>
    </row>
    <row r="34" spans="2:17" s="15" customFormat="1" ht="15.75" thickBot="1">
      <c r="B34" s="117" t="s">
        <v>88</v>
      </c>
      <c r="C34" s="117" t="s">
        <v>67</v>
      </c>
      <c r="D34" s="117" t="s">
        <v>89</v>
      </c>
      <c r="E34" s="117" t="s">
        <v>68</v>
      </c>
      <c r="F34" s="117" t="s">
        <v>19</v>
      </c>
      <c r="G34" s="114" t="s">
        <v>99</v>
      </c>
      <c r="H34" s="109" t="s">
        <v>416</v>
      </c>
      <c r="I34" s="110" t="s">
        <v>204</v>
      </c>
      <c r="J34" s="113" t="s">
        <v>50</v>
      </c>
      <c r="K34" s="110" t="s">
        <v>442</v>
      </c>
      <c r="L34" s="135">
        <v>40211</v>
      </c>
      <c r="M34" s="135"/>
      <c r="N34" s="121">
        <v>1360000</v>
      </c>
      <c r="O34" s="142">
        <v>100</v>
      </c>
      <c r="P34" s="121">
        <f>N34-O34</f>
        <v>1359900</v>
      </c>
      <c r="Q34" s="136"/>
    </row>
    <row r="35" spans="2:17" s="15" customFormat="1" ht="15.75" thickBot="1">
      <c r="B35" s="117"/>
      <c r="C35" s="117"/>
      <c r="D35" s="117"/>
      <c r="E35" s="117"/>
      <c r="F35" s="117"/>
      <c r="G35" s="114" t="s">
        <v>417</v>
      </c>
      <c r="H35" s="109"/>
      <c r="I35" s="110" t="s">
        <v>204</v>
      </c>
      <c r="J35" s="113" t="s">
        <v>50</v>
      </c>
      <c r="K35" s="110"/>
      <c r="L35" s="135"/>
      <c r="M35" s="135"/>
      <c r="N35" s="121"/>
      <c r="O35" s="142"/>
      <c r="P35" s="121"/>
      <c r="Q35" s="136"/>
    </row>
    <row r="36" spans="2:17" s="15" customFormat="1" ht="15.75" thickBot="1">
      <c r="B36" s="137"/>
      <c r="C36" s="137"/>
      <c r="D36" s="137"/>
      <c r="E36" s="137"/>
      <c r="F36" s="137"/>
      <c r="G36" s="117"/>
      <c r="H36" s="20"/>
      <c r="I36" s="131"/>
      <c r="J36" s="95"/>
      <c r="K36" s="131"/>
      <c r="L36" s="138"/>
      <c r="M36" s="138"/>
      <c r="N36" s="134"/>
      <c r="O36" s="143"/>
      <c r="P36" s="134"/>
      <c r="Q36" s="139"/>
    </row>
    <row r="37" spans="2:17" s="15" customFormat="1" ht="15.75" thickBot="1">
      <c r="B37" s="117" t="s">
        <v>88</v>
      </c>
      <c r="C37" s="117" t="s">
        <v>67</v>
      </c>
      <c r="D37" s="117" t="s">
        <v>89</v>
      </c>
      <c r="E37" s="117" t="s">
        <v>68</v>
      </c>
      <c r="F37" s="137"/>
      <c r="G37" s="114" t="s">
        <v>418</v>
      </c>
      <c r="H37" s="109" t="s">
        <v>419</v>
      </c>
      <c r="I37" s="110" t="s">
        <v>204</v>
      </c>
      <c r="J37" s="113" t="s">
        <v>50</v>
      </c>
      <c r="K37" s="110"/>
      <c r="L37" s="135"/>
      <c r="M37" s="135"/>
      <c r="N37" s="121">
        <v>350000</v>
      </c>
      <c r="O37" s="142">
        <v>100</v>
      </c>
      <c r="P37" s="121">
        <f t="shared" ref="P37:P42" si="2">N37-O37</f>
        <v>349900</v>
      </c>
      <c r="Q37" s="136"/>
    </row>
    <row r="38" spans="2:17" s="15" customFormat="1" ht="15.75" thickBot="1">
      <c r="B38" s="137"/>
      <c r="C38" s="137"/>
      <c r="D38" s="137"/>
      <c r="E38" s="137"/>
      <c r="F38" s="137"/>
      <c r="G38" s="114" t="s">
        <v>420</v>
      </c>
      <c r="H38" s="109"/>
      <c r="I38" s="110" t="s">
        <v>204</v>
      </c>
      <c r="J38" s="113" t="s">
        <v>50</v>
      </c>
      <c r="K38" s="110"/>
      <c r="L38" s="135"/>
      <c r="M38" s="135"/>
      <c r="N38" s="121">
        <v>350000</v>
      </c>
      <c r="O38" s="142">
        <v>100</v>
      </c>
      <c r="P38" s="121">
        <f t="shared" si="2"/>
        <v>349900</v>
      </c>
      <c r="Q38" s="136"/>
    </row>
    <row r="39" spans="2:17" s="15" customFormat="1" ht="15.75" thickBot="1">
      <c r="B39" s="137"/>
      <c r="C39" s="137"/>
      <c r="D39" s="137"/>
      <c r="E39" s="137"/>
      <c r="F39" s="137"/>
      <c r="G39" s="114" t="s">
        <v>421</v>
      </c>
      <c r="H39" s="109"/>
      <c r="I39" s="110" t="s">
        <v>204</v>
      </c>
      <c r="J39" s="113" t="s">
        <v>50</v>
      </c>
      <c r="K39" s="110"/>
      <c r="L39" s="135"/>
      <c r="M39" s="135"/>
      <c r="N39" s="121">
        <v>65000</v>
      </c>
      <c r="O39" s="142">
        <v>100</v>
      </c>
      <c r="P39" s="121">
        <f t="shared" si="2"/>
        <v>64900</v>
      </c>
      <c r="Q39" s="136"/>
    </row>
    <row r="40" spans="2:17" s="15" customFormat="1" ht="15.75" thickBot="1">
      <c r="B40" s="137"/>
      <c r="C40" s="137"/>
      <c r="D40" s="137"/>
      <c r="E40" s="137"/>
      <c r="F40" s="137"/>
      <c r="G40" s="114" t="s">
        <v>422</v>
      </c>
      <c r="H40" s="126"/>
      <c r="I40" s="110" t="s">
        <v>204</v>
      </c>
      <c r="J40" s="113" t="s">
        <v>50</v>
      </c>
      <c r="K40" s="110"/>
      <c r="L40" s="135"/>
      <c r="M40" s="135"/>
      <c r="N40" s="121">
        <v>40000</v>
      </c>
      <c r="O40" s="142">
        <v>100</v>
      </c>
      <c r="P40" s="121">
        <f t="shared" si="2"/>
        <v>39900</v>
      </c>
      <c r="Q40" s="136"/>
    </row>
    <row r="41" spans="2:17" s="15" customFormat="1" ht="15.75" thickBot="1">
      <c r="B41" s="137"/>
      <c r="C41" s="137"/>
      <c r="D41" s="137"/>
      <c r="E41" s="137"/>
      <c r="F41" s="137"/>
      <c r="G41" s="114" t="s">
        <v>423</v>
      </c>
      <c r="H41" s="109"/>
      <c r="I41" s="110" t="s">
        <v>204</v>
      </c>
      <c r="J41" s="113" t="s">
        <v>50</v>
      </c>
      <c r="K41" s="110"/>
      <c r="L41" s="135"/>
      <c r="M41" s="135"/>
      <c r="N41" s="121">
        <v>28000</v>
      </c>
      <c r="O41" s="142">
        <v>100</v>
      </c>
      <c r="P41" s="121">
        <f t="shared" si="2"/>
        <v>27900</v>
      </c>
      <c r="Q41" s="136"/>
    </row>
    <row r="42" spans="2:17" s="15" customFormat="1" ht="15.75" thickBot="1">
      <c r="B42" s="137"/>
      <c r="C42" s="137"/>
      <c r="D42" s="137"/>
      <c r="E42" s="137"/>
      <c r="F42" s="137"/>
      <c r="G42" s="114" t="s">
        <v>424</v>
      </c>
      <c r="H42" s="109"/>
      <c r="I42" s="110" t="s">
        <v>204</v>
      </c>
      <c r="J42" s="113" t="s">
        <v>50</v>
      </c>
      <c r="K42" s="110"/>
      <c r="L42" s="135"/>
      <c r="M42" s="135"/>
      <c r="N42" s="121">
        <v>20000</v>
      </c>
      <c r="O42" s="142">
        <v>100</v>
      </c>
      <c r="P42" s="121">
        <f t="shared" si="2"/>
        <v>19900</v>
      </c>
      <c r="Q42" s="136"/>
    </row>
    <row r="43" spans="2:17" s="15" customFormat="1" ht="15.75" thickBot="1">
      <c r="B43" s="137"/>
      <c r="C43" s="137"/>
      <c r="D43" s="137"/>
      <c r="E43" s="137"/>
      <c r="F43" s="137"/>
      <c r="G43" s="117"/>
      <c r="H43" s="20"/>
      <c r="I43" s="131"/>
      <c r="J43" s="131"/>
      <c r="K43" s="131"/>
      <c r="L43" s="138"/>
      <c r="M43" s="138"/>
      <c r="N43" s="134"/>
      <c r="O43" s="143"/>
      <c r="P43" s="134"/>
      <c r="Q43" s="139"/>
    </row>
    <row r="44" spans="2:17" s="15" customFormat="1" ht="15.75" thickBot="1">
      <c r="B44" s="117" t="s">
        <v>88</v>
      </c>
      <c r="C44" s="117" t="s">
        <v>67</v>
      </c>
      <c r="D44" s="117" t="s">
        <v>89</v>
      </c>
      <c r="E44" s="117" t="s">
        <v>68</v>
      </c>
      <c r="F44" s="137"/>
      <c r="G44" s="127" t="s">
        <v>425</v>
      </c>
      <c r="H44" s="109" t="s">
        <v>426</v>
      </c>
      <c r="I44" s="110" t="s">
        <v>204</v>
      </c>
      <c r="J44" s="113" t="s">
        <v>50</v>
      </c>
      <c r="K44" s="110"/>
      <c r="L44" s="135"/>
      <c r="M44" s="135"/>
      <c r="N44" s="121">
        <v>100000</v>
      </c>
      <c r="O44" s="142">
        <v>100</v>
      </c>
      <c r="P44" s="121">
        <f t="shared" ref="P44:P49" si="3">N44-O44</f>
        <v>99900</v>
      </c>
      <c r="Q44" s="136"/>
    </row>
    <row r="45" spans="2:17" s="15" customFormat="1" ht="15.75" thickBot="1">
      <c r="B45" s="137"/>
      <c r="C45" s="137"/>
      <c r="D45" s="137"/>
      <c r="E45" s="137"/>
      <c r="F45" s="137"/>
      <c r="G45" s="127" t="s">
        <v>428</v>
      </c>
      <c r="H45" s="109"/>
      <c r="I45" s="110" t="s">
        <v>204</v>
      </c>
      <c r="J45" s="113" t="s">
        <v>50</v>
      </c>
      <c r="K45" s="110"/>
      <c r="L45" s="135"/>
      <c r="M45" s="135"/>
      <c r="N45" s="121">
        <v>20000</v>
      </c>
      <c r="O45" s="142">
        <v>100</v>
      </c>
      <c r="P45" s="121">
        <f t="shared" si="3"/>
        <v>19900</v>
      </c>
      <c r="Q45" s="136"/>
    </row>
    <row r="46" spans="2:17" s="15" customFormat="1" ht="15.75" thickBot="1">
      <c r="B46" s="137"/>
      <c r="C46" s="137"/>
      <c r="D46" s="137"/>
      <c r="E46" s="137"/>
      <c r="F46" s="137"/>
      <c r="G46" s="127" t="s">
        <v>429</v>
      </c>
      <c r="H46" s="109"/>
      <c r="I46" s="110" t="s">
        <v>204</v>
      </c>
      <c r="J46" s="113" t="s">
        <v>50</v>
      </c>
      <c r="K46" s="110"/>
      <c r="L46" s="135"/>
      <c r="M46" s="135"/>
      <c r="N46" s="121">
        <v>14000</v>
      </c>
      <c r="O46" s="142">
        <v>100</v>
      </c>
      <c r="P46" s="121">
        <f t="shared" si="3"/>
        <v>13900</v>
      </c>
      <c r="Q46" s="136"/>
    </row>
    <row r="47" spans="2:17" s="15" customFormat="1" ht="15.75" thickBot="1">
      <c r="B47" s="137"/>
      <c r="C47" s="137"/>
      <c r="D47" s="137"/>
      <c r="E47" s="137"/>
      <c r="F47" s="137"/>
      <c r="G47" s="127" t="s">
        <v>430</v>
      </c>
      <c r="H47" s="109"/>
      <c r="I47" s="110" t="s">
        <v>204</v>
      </c>
      <c r="J47" s="113" t="s">
        <v>50</v>
      </c>
      <c r="K47" s="110"/>
      <c r="L47" s="135"/>
      <c r="M47" s="135"/>
      <c r="N47" s="121">
        <v>14000</v>
      </c>
      <c r="O47" s="142">
        <v>100</v>
      </c>
      <c r="P47" s="121">
        <f t="shared" si="3"/>
        <v>13900</v>
      </c>
      <c r="Q47" s="136"/>
    </row>
    <row r="48" spans="2:17" s="15" customFormat="1" ht="15.75" thickBot="1">
      <c r="B48" s="137"/>
      <c r="C48" s="137"/>
      <c r="D48" s="137"/>
      <c r="E48" s="137"/>
      <c r="F48" s="137"/>
      <c r="G48" s="127" t="s">
        <v>431</v>
      </c>
      <c r="H48" s="109"/>
      <c r="I48" s="110" t="s">
        <v>204</v>
      </c>
      <c r="J48" s="113" t="s">
        <v>50</v>
      </c>
      <c r="K48" s="110"/>
      <c r="L48" s="135"/>
      <c r="M48" s="135"/>
      <c r="N48" s="121">
        <v>9000</v>
      </c>
      <c r="O48" s="142">
        <v>100</v>
      </c>
      <c r="P48" s="121">
        <f t="shared" si="3"/>
        <v>8900</v>
      </c>
      <c r="Q48" s="136"/>
    </row>
    <row r="49" spans="2:17" s="15" customFormat="1" ht="15.75" thickBot="1">
      <c r="B49" s="137"/>
      <c r="C49" s="137"/>
      <c r="D49" s="137"/>
      <c r="E49" s="137"/>
      <c r="F49" s="137"/>
      <c r="G49" s="127" t="s">
        <v>432</v>
      </c>
      <c r="H49" s="109"/>
      <c r="I49" s="110" t="s">
        <v>204</v>
      </c>
      <c r="J49" s="113" t="s">
        <v>50</v>
      </c>
      <c r="K49" s="110"/>
      <c r="L49" s="135"/>
      <c r="M49" s="135"/>
      <c r="N49" s="121">
        <v>9000</v>
      </c>
      <c r="O49" s="142">
        <v>100</v>
      </c>
      <c r="P49" s="121">
        <f t="shared" si="3"/>
        <v>8900</v>
      </c>
      <c r="Q49" s="136"/>
    </row>
    <row r="50" spans="2:17" s="15" customFormat="1" ht="15.75" thickBot="1">
      <c r="B50" s="137"/>
      <c r="C50" s="137"/>
      <c r="D50" s="137"/>
      <c r="E50" s="137"/>
      <c r="F50" s="137"/>
      <c r="G50" s="140"/>
      <c r="H50" s="20"/>
      <c r="I50" s="131"/>
      <c r="J50" s="132"/>
      <c r="K50" s="131"/>
      <c r="L50" s="138"/>
      <c r="M50" s="138"/>
      <c r="N50" s="134"/>
      <c r="O50" s="143"/>
      <c r="P50" s="134"/>
      <c r="Q50" s="139"/>
    </row>
    <row r="51" spans="2:17" s="15" customFormat="1" ht="15.75" thickBot="1">
      <c r="B51" s="117" t="s">
        <v>88</v>
      </c>
      <c r="C51" s="117" t="s">
        <v>67</v>
      </c>
      <c r="D51" s="117" t="s">
        <v>89</v>
      </c>
      <c r="E51" s="117" t="s">
        <v>68</v>
      </c>
      <c r="F51" s="137"/>
      <c r="G51" s="127" t="s">
        <v>433</v>
      </c>
      <c r="H51" s="109" t="s">
        <v>433</v>
      </c>
      <c r="I51" s="110" t="s">
        <v>204</v>
      </c>
      <c r="J51" s="113" t="s">
        <v>50</v>
      </c>
      <c r="K51" s="110" t="s">
        <v>443</v>
      </c>
      <c r="L51" s="135"/>
      <c r="M51" s="135"/>
      <c r="N51" s="121">
        <v>1200000</v>
      </c>
      <c r="O51" s="142">
        <v>100</v>
      </c>
      <c r="P51" s="121">
        <f>N51-O51</f>
        <v>1199900</v>
      </c>
      <c r="Q51" s="136"/>
    </row>
    <row r="52" spans="2:17" s="15" customFormat="1" ht="15.75" thickBot="1">
      <c r="B52" s="137"/>
      <c r="C52" s="137"/>
      <c r="D52" s="137"/>
      <c r="E52" s="137"/>
      <c r="F52" s="137"/>
      <c r="G52" s="140"/>
      <c r="H52" s="20"/>
      <c r="I52" s="131"/>
      <c r="J52" s="132"/>
      <c r="K52" s="131"/>
      <c r="L52" s="138"/>
      <c r="M52" s="138"/>
      <c r="N52" s="134"/>
      <c r="O52" s="143"/>
      <c r="P52" s="134"/>
      <c r="Q52" s="139"/>
    </row>
    <row r="53" spans="2:17" s="15" customFormat="1" ht="15.75" thickBot="1">
      <c r="B53" s="117" t="s">
        <v>88</v>
      </c>
      <c r="C53" s="117" t="s">
        <v>67</v>
      </c>
      <c r="D53" s="117" t="s">
        <v>89</v>
      </c>
      <c r="E53" s="117" t="s">
        <v>68</v>
      </c>
      <c r="F53" s="137"/>
      <c r="G53" s="127" t="s">
        <v>434</v>
      </c>
      <c r="H53" s="109" t="s">
        <v>444</v>
      </c>
      <c r="I53" s="110" t="s">
        <v>204</v>
      </c>
      <c r="J53" s="113" t="s">
        <v>50</v>
      </c>
      <c r="K53" s="110"/>
      <c r="L53" s="135"/>
      <c r="M53" s="135"/>
      <c r="N53" s="121">
        <v>40000</v>
      </c>
      <c r="O53" s="142">
        <v>100</v>
      </c>
      <c r="P53" s="121">
        <f>N53-O53</f>
        <v>39900</v>
      </c>
      <c r="Q53" s="136"/>
    </row>
    <row r="54" spans="2:17" s="15" customFormat="1" ht="15">
      <c r="B54" s="137"/>
      <c r="C54" s="137"/>
      <c r="D54" s="137"/>
      <c r="E54" s="137"/>
      <c r="F54" s="137"/>
      <c r="G54" s="127" t="s">
        <v>436</v>
      </c>
      <c r="H54" s="109"/>
      <c r="I54" s="110" t="s">
        <v>204</v>
      </c>
      <c r="J54" s="113" t="s">
        <v>50</v>
      </c>
      <c r="K54" s="110"/>
      <c r="L54" s="135"/>
      <c r="M54" s="135"/>
      <c r="N54" s="121">
        <v>40000</v>
      </c>
      <c r="O54" s="142">
        <v>100</v>
      </c>
      <c r="P54" s="121">
        <f>N54-O54</f>
        <v>39900</v>
      </c>
      <c r="Q54" s="136"/>
    </row>
    <row r="55" spans="2:17" s="15" customFormat="1" ht="15">
      <c r="B55" s="26"/>
      <c r="C55" s="26"/>
      <c r="D55" s="26"/>
      <c r="E55" s="26"/>
      <c r="F55" s="26"/>
      <c r="G55" s="26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2:17" s="15" customFormat="1" ht="15">
      <c r="B56" s="26" t="s">
        <v>88</v>
      </c>
      <c r="C56" s="26" t="s">
        <v>67</v>
      </c>
      <c r="D56" s="26">
        <v>0</v>
      </c>
      <c r="E56" s="87" t="s">
        <v>138</v>
      </c>
      <c r="F56" s="58">
        <v>0</v>
      </c>
      <c r="G56" s="46" t="s">
        <v>298</v>
      </c>
      <c r="H56" s="46" t="s">
        <v>300</v>
      </c>
      <c r="I56" s="52" t="s">
        <v>48</v>
      </c>
      <c r="J56" s="52" t="s">
        <v>50</v>
      </c>
      <c r="K56" s="49"/>
      <c r="L56" s="49"/>
      <c r="M56" s="49"/>
      <c r="N56" s="53">
        <v>14000</v>
      </c>
      <c r="O56" s="49">
        <v>100</v>
      </c>
      <c r="P56" s="54">
        <f t="shared" ref="P56:P58" si="4">N56-O56</f>
        <v>13900</v>
      </c>
      <c r="Q56" s="49"/>
    </row>
    <row r="57" spans="2:17" s="15" customFormat="1" ht="15">
      <c r="B57" s="26"/>
      <c r="C57" s="26"/>
      <c r="D57" s="26"/>
      <c r="E57" s="27"/>
      <c r="F57" s="26"/>
      <c r="G57" s="46" t="s">
        <v>299</v>
      </c>
      <c r="H57" s="46"/>
      <c r="I57" s="52" t="s">
        <v>48</v>
      </c>
      <c r="J57" s="52" t="s">
        <v>50</v>
      </c>
      <c r="K57" s="49"/>
      <c r="L57" s="49"/>
      <c r="M57" s="49"/>
      <c r="N57" s="53">
        <v>8000</v>
      </c>
      <c r="O57" s="49">
        <v>100</v>
      </c>
      <c r="P57" s="54">
        <f t="shared" si="4"/>
        <v>7900</v>
      </c>
      <c r="Q57" s="49"/>
    </row>
    <row r="58" spans="2:17" s="15" customFormat="1" ht="15">
      <c r="B58" s="26"/>
      <c r="C58" s="26"/>
      <c r="D58" s="26"/>
      <c r="E58" s="27"/>
      <c r="F58" s="26"/>
      <c r="G58" s="46"/>
      <c r="H58" s="46"/>
      <c r="I58" s="52" t="s">
        <v>48</v>
      </c>
      <c r="J58" s="52" t="s">
        <v>51</v>
      </c>
      <c r="K58" s="49"/>
      <c r="L58" s="49"/>
      <c r="M58" s="49"/>
      <c r="N58" s="53">
        <v>14000</v>
      </c>
      <c r="O58" s="49">
        <v>100</v>
      </c>
      <c r="P58" s="54">
        <f t="shared" si="4"/>
        <v>13900</v>
      </c>
      <c r="Q58" s="49"/>
    </row>
    <row r="59" spans="2:17" s="15" customFormat="1" ht="15">
      <c r="B59" s="26"/>
      <c r="C59" s="26"/>
      <c r="D59" s="26"/>
      <c r="E59" s="26"/>
      <c r="F59" s="26"/>
      <c r="G59" s="26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2:17" s="15" customFormat="1" ht="15">
      <c r="B60" s="26" t="s">
        <v>88</v>
      </c>
      <c r="C60" s="26" t="s">
        <v>67</v>
      </c>
      <c r="D60" s="26" t="s">
        <v>100</v>
      </c>
      <c r="E60" s="27" t="s">
        <v>80</v>
      </c>
      <c r="F60" s="58">
        <v>2030</v>
      </c>
      <c r="G60" s="46" t="s">
        <v>302</v>
      </c>
      <c r="H60" s="46" t="s">
        <v>301</v>
      </c>
      <c r="I60" s="52" t="s">
        <v>48</v>
      </c>
      <c r="J60" s="52" t="s">
        <v>50</v>
      </c>
      <c r="K60" s="49"/>
      <c r="L60" s="49"/>
      <c r="M60" s="49"/>
      <c r="N60" s="53">
        <v>14000</v>
      </c>
      <c r="O60" s="49">
        <v>100</v>
      </c>
      <c r="P60" s="54">
        <f t="shared" ref="P60:P66" si="5">N60-O60</f>
        <v>13900</v>
      </c>
      <c r="Q60" s="49"/>
    </row>
    <row r="61" spans="2:17" s="15" customFormat="1" ht="15">
      <c r="B61" s="26"/>
      <c r="C61" s="26"/>
      <c r="D61" s="26"/>
      <c r="E61" s="27"/>
      <c r="F61" s="26"/>
      <c r="G61" s="49"/>
      <c r="H61" s="49"/>
      <c r="I61" s="52" t="s">
        <v>48</v>
      </c>
      <c r="J61" s="52" t="s">
        <v>51</v>
      </c>
      <c r="K61" s="49"/>
      <c r="L61" s="49"/>
      <c r="M61" s="49"/>
      <c r="N61" s="53">
        <v>9000</v>
      </c>
      <c r="O61" s="49">
        <v>100</v>
      </c>
      <c r="P61" s="54">
        <f t="shared" si="5"/>
        <v>8900</v>
      </c>
      <c r="Q61" s="49"/>
    </row>
    <row r="62" spans="2:17" s="15" customFormat="1" ht="15">
      <c r="B62" s="26"/>
      <c r="C62" s="26"/>
      <c r="D62" s="26"/>
      <c r="E62" s="27"/>
      <c r="F62" s="26"/>
      <c r="G62" s="46" t="s">
        <v>303</v>
      </c>
      <c r="H62" s="46"/>
      <c r="I62" s="52" t="s">
        <v>48</v>
      </c>
      <c r="J62" s="52" t="s">
        <v>50</v>
      </c>
      <c r="K62" s="49"/>
      <c r="L62" s="49"/>
      <c r="M62" s="49"/>
      <c r="N62" s="53">
        <v>22000</v>
      </c>
      <c r="O62" s="49">
        <v>100</v>
      </c>
      <c r="P62" s="54">
        <f t="shared" si="5"/>
        <v>21900</v>
      </c>
      <c r="Q62" s="49"/>
    </row>
    <row r="63" spans="2:17" s="15" customFormat="1" ht="15">
      <c r="B63" s="26"/>
      <c r="C63" s="26"/>
      <c r="D63" s="26"/>
      <c r="E63" s="27"/>
      <c r="F63" s="26"/>
      <c r="G63" s="49"/>
      <c r="H63" s="49"/>
      <c r="I63" s="52" t="s">
        <v>48</v>
      </c>
      <c r="J63" s="52" t="s">
        <v>51</v>
      </c>
      <c r="K63" s="49"/>
      <c r="L63" s="49"/>
      <c r="M63" s="49"/>
      <c r="N63" s="53">
        <v>22000</v>
      </c>
      <c r="O63" s="49">
        <v>100</v>
      </c>
      <c r="P63" s="54">
        <f t="shared" si="5"/>
        <v>21900</v>
      </c>
      <c r="Q63" s="49"/>
    </row>
    <row r="64" spans="2:17" s="15" customFormat="1" ht="15">
      <c r="B64" s="26"/>
      <c r="C64" s="26"/>
      <c r="D64" s="26"/>
      <c r="E64" s="27"/>
      <c r="F64" s="26"/>
      <c r="G64" s="46" t="s">
        <v>304</v>
      </c>
      <c r="H64" s="46"/>
      <c r="I64" s="52" t="s">
        <v>48</v>
      </c>
      <c r="J64" s="52" t="s">
        <v>50</v>
      </c>
      <c r="K64" s="49"/>
      <c r="L64" s="49"/>
      <c r="M64" s="49"/>
      <c r="N64" s="53">
        <v>20000</v>
      </c>
      <c r="O64" s="49">
        <v>100</v>
      </c>
      <c r="P64" s="54">
        <f t="shared" si="5"/>
        <v>19900</v>
      </c>
      <c r="Q64" s="49"/>
    </row>
    <row r="65" spans="2:17" s="15" customFormat="1" ht="15">
      <c r="B65" s="26"/>
      <c r="C65" s="26"/>
      <c r="D65" s="26"/>
      <c r="E65" s="27"/>
      <c r="F65" s="26"/>
      <c r="G65" s="49"/>
      <c r="H65" s="49"/>
      <c r="I65" s="52" t="s">
        <v>48</v>
      </c>
      <c r="J65" s="52" t="s">
        <v>51</v>
      </c>
      <c r="K65" s="49"/>
      <c r="L65" s="49"/>
      <c r="M65" s="49"/>
      <c r="N65" s="53">
        <v>20000</v>
      </c>
      <c r="O65" s="49">
        <v>100</v>
      </c>
      <c r="P65" s="54">
        <f t="shared" si="5"/>
        <v>19900</v>
      </c>
      <c r="Q65" s="49"/>
    </row>
    <row r="66" spans="2:17" s="15" customFormat="1" ht="15">
      <c r="B66" s="26"/>
      <c r="C66" s="26"/>
      <c r="D66" s="26"/>
      <c r="E66" s="27"/>
      <c r="F66" s="26"/>
      <c r="G66" s="46" t="s">
        <v>305</v>
      </c>
      <c r="H66" s="46"/>
      <c r="I66" s="52" t="s">
        <v>48</v>
      </c>
      <c r="J66" s="52" t="s">
        <v>50</v>
      </c>
      <c r="K66" s="49"/>
      <c r="L66" s="49"/>
      <c r="M66" s="49"/>
      <c r="N66" s="53">
        <v>37000</v>
      </c>
      <c r="O66" s="49">
        <v>100</v>
      </c>
      <c r="P66" s="54">
        <f t="shared" si="5"/>
        <v>36900</v>
      </c>
      <c r="Q66" s="49"/>
    </row>
    <row r="67" spans="2:17" s="15" customFormat="1" ht="15">
      <c r="B67" s="26"/>
      <c r="C67" s="26"/>
      <c r="D67" s="26"/>
      <c r="E67" s="27"/>
      <c r="F67" s="26"/>
      <c r="G67" s="49"/>
      <c r="H67" s="49"/>
      <c r="I67" s="52" t="s">
        <v>48</v>
      </c>
      <c r="J67" s="52" t="s">
        <v>51</v>
      </c>
      <c r="K67" s="49"/>
      <c r="L67" s="49"/>
      <c r="M67" s="49"/>
      <c r="N67" s="53">
        <v>37000</v>
      </c>
      <c r="O67" s="49">
        <v>100</v>
      </c>
      <c r="P67" s="54">
        <f t="shared" ref="P67" si="6">N67-O67</f>
        <v>36900</v>
      </c>
      <c r="Q67" s="49"/>
    </row>
    <row r="68" spans="2:17" s="15" customFormat="1" ht="15">
      <c r="B68" s="26"/>
      <c r="C68" s="26"/>
      <c r="D68" s="26"/>
      <c r="E68" s="26"/>
      <c r="F68" s="26"/>
      <c r="G68" s="26"/>
      <c r="H68" s="20"/>
      <c r="I68" s="20"/>
      <c r="J68" s="20"/>
      <c r="K68" s="20"/>
      <c r="L68" s="20"/>
      <c r="M68" s="20"/>
      <c r="N68" s="59"/>
      <c r="O68" s="60"/>
      <c r="P68" s="61"/>
      <c r="Q68" s="60"/>
    </row>
    <row r="69" spans="2:17" ht="15">
      <c r="B69" s="26" t="s">
        <v>88</v>
      </c>
      <c r="C69" s="26" t="s">
        <v>67</v>
      </c>
      <c r="D69" s="26" t="s">
        <v>100</v>
      </c>
      <c r="E69" s="27" t="s">
        <v>80</v>
      </c>
      <c r="F69" s="26" t="s">
        <v>20</v>
      </c>
      <c r="G69" s="49" t="s">
        <v>307</v>
      </c>
      <c r="H69" s="49" t="s">
        <v>306</v>
      </c>
      <c r="I69" s="52" t="s">
        <v>48</v>
      </c>
      <c r="J69" s="52" t="s">
        <v>50</v>
      </c>
      <c r="K69" s="49"/>
      <c r="L69" s="49"/>
      <c r="M69" s="49"/>
      <c r="N69" s="53">
        <v>18000</v>
      </c>
      <c r="O69" s="49">
        <v>100</v>
      </c>
      <c r="P69" s="54">
        <f t="shared" ref="P69:P78" si="7">N69-O69</f>
        <v>17900</v>
      </c>
      <c r="Q69" s="49"/>
    </row>
    <row r="70" spans="2:17" s="15" customFormat="1" ht="15">
      <c r="B70" s="26"/>
      <c r="C70" s="26"/>
      <c r="D70" s="26"/>
      <c r="E70" s="27"/>
      <c r="F70" s="26"/>
      <c r="G70" s="49"/>
      <c r="H70" s="49"/>
      <c r="I70" s="52" t="s">
        <v>48</v>
      </c>
      <c r="J70" s="52" t="s">
        <v>51</v>
      </c>
      <c r="K70" s="49"/>
      <c r="L70" s="49"/>
      <c r="M70" s="49"/>
      <c r="N70" s="53">
        <v>18000</v>
      </c>
      <c r="O70" s="49">
        <v>100</v>
      </c>
      <c r="P70" s="54">
        <f t="shared" si="7"/>
        <v>17900</v>
      </c>
      <c r="Q70" s="49"/>
    </row>
    <row r="71" spans="2:17" s="15" customFormat="1" ht="15">
      <c r="B71" s="26"/>
      <c r="C71" s="26"/>
      <c r="D71" s="26"/>
      <c r="E71" s="27"/>
      <c r="F71" s="26"/>
      <c r="G71" s="49" t="s">
        <v>308</v>
      </c>
      <c r="H71" s="49"/>
      <c r="I71" s="52" t="s">
        <v>48</v>
      </c>
      <c r="J71" s="52" t="s">
        <v>50</v>
      </c>
      <c r="K71" s="49"/>
      <c r="L71" s="49"/>
      <c r="M71" s="49"/>
      <c r="N71" s="53">
        <v>16000</v>
      </c>
      <c r="O71" s="49">
        <v>100</v>
      </c>
      <c r="P71" s="54">
        <f t="shared" si="7"/>
        <v>15900</v>
      </c>
      <c r="Q71" s="49"/>
    </row>
    <row r="72" spans="2:17" s="15" customFormat="1" ht="15">
      <c r="B72" s="26"/>
      <c r="C72" s="26"/>
      <c r="D72" s="26"/>
      <c r="E72" s="27"/>
      <c r="F72" s="26"/>
      <c r="G72" s="49"/>
      <c r="H72" s="49"/>
      <c r="I72" s="52" t="s">
        <v>48</v>
      </c>
      <c r="J72" s="52" t="s">
        <v>51</v>
      </c>
      <c r="K72" s="49"/>
      <c r="L72" s="49"/>
      <c r="M72" s="49"/>
      <c r="N72" s="53">
        <v>16000</v>
      </c>
      <c r="O72" s="49">
        <v>100</v>
      </c>
      <c r="P72" s="54">
        <f t="shared" si="7"/>
        <v>15900</v>
      </c>
      <c r="Q72" s="49"/>
    </row>
    <row r="73" spans="2:17" s="15" customFormat="1" ht="15">
      <c r="B73" s="26"/>
      <c r="C73" s="26"/>
      <c r="D73" s="26"/>
      <c r="E73" s="27"/>
      <c r="F73" s="26"/>
      <c r="G73" s="49" t="s">
        <v>309</v>
      </c>
      <c r="H73" s="49"/>
      <c r="I73" s="52" t="s">
        <v>48</v>
      </c>
      <c r="J73" s="52" t="s">
        <v>50</v>
      </c>
      <c r="K73" s="49"/>
      <c r="L73" s="49"/>
      <c r="M73" s="49"/>
      <c r="N73" s="53">
        <v>14000</v>
      </c>
      <c r="O73" s="49">
        <v>100</v>
      </c>
      <c r="P73" s="54">
        <f t="shared" si="7"/>
        <v>13900</v>
      </c>
      <c r="Q73" s="49"/>
    </row>
    <row r="74" spans="2:17" s="15" customFormat="1" ht="15">
      <c r="B74" s="26"/>
      <c r="C74" s="26"/>
      <c r="D74" s="26"/>
      <c r="E74" s="27"/>
      <c r="F74" s="26"/>
      <c r="G74" s="49"/>
      <c r="H74" s="49"/>
      <c r="I74" s="52" t="s">
        <v>48</v>
      </c>
      <c r="J74" s="52" t="s">
        <v>51</v>
      </c>
      <c r="K74" s="49"/>
      <c r="L74" s="49"/>
      <c r="M74" s="49"/>
      <c r="N74" s="53">
        <v>10000</v>
      </c>
      <c r="O74" s="49">
        <v>100</v>
      </c>
      <c r="P74" s="54">
        <f t="shared" si="7"/>
        <v>9900</v>
      </c>
      <c r="Q74" s="49"/>
    </row>
    <row r="75" spans="2:17" s="15" customFormat="1" ht="15">
      <c r="B75" s="26"/>
      <c r="C75" s="26"/>
      <c r="D75" s="26"/>
      <c r="E75" s="27"/>
      <c r="F75" s="26"/>
      <c r="G75" s="49" t="s">
        <v>310</v>
      </c>
      <c r="H75" s="49"/>
      <c r="I75" s="52" t="s">
        <v>48</v>
      </c>
      <c r="J75" s="52" t="s">
        <v>50</v>
      </c>
      <c r="K75" s="49"/>
      <c r="L75" s="49"/>
      <c r="M75" s="49"/>
      <c r="N75" s="53">
        <v>14000</v>
      </c>
      <c r="O75" s="49">
        <v>100</v>
      </c>
      <c r="P75" s="54">
        <f t="shared" si="7"/>
        <v>13900</v>
      </c>
      <c r="Q75" s="49"/>
    </row>
    <row r="76" spans="2:17" s="15" customFormat="1" ht="15">
      <c r="B76" s="26"/>
      <c r="C76" s="26"/>
      <c r="D76" s="26"/>
      <c r="E76" s="27"/>
      <c r="F76" s="26"/>
      <c r="G76" s="49"/>
      <c r="H76" s="49"/>
      <c r="I76" s="52" t="s">
        <v>48</v>
      </c>
      <c r="J76" s="52" t="s">
        <v>51</v>
      </c>
      <c r="K76" s="49"/>
      <c r="L76" s="49"/>
      <c r="M76" s="49"/>
      <c r="N76" s="53">
        <v>10000</v>
      </c>
      <c r="O76" s="49">
        <v>100</v>
      </c>
      <c r="P76" s="54">
        <f t="shared" si="7"/>
        <v>9900</v>
      </c>
      <c r="Q76" s="49"/>
    </row>
    <row r="77" spans="2:17" s="15" customFormat="1" ht="15">
      <c r="B77" s="26"/>
      <c r="C77" s="26"/>
      <c r="D77" s="26"/>
      <c r="E77" s="27"/>
      <c r="F77" s="26"/>
      <c r="G77" s="49" t="s">
        <v>311</v>
      </c>
      <c r="H77" s="49"/>
      <c r="I77" s="52" t="s">
        <v>48</v>
      </c>
      <c r="J77" s="52" t="s">
        <v>50</v>
      </c>
      <c r="K77" s="49"/>
      <c r="L77" s="49"/>
      <c r="M77" s="49"/>
      <c r="N77" s="53">
        <v>16000</v>
      </c>
      <c r="O77" s="49">
        <v>100</v>
      </c>
      <c r="P77" s="54">
        <f t="shared" si="7"/>
        <v>15900</v>
      </c>
      <c r="Q77" s="49"/>
    </row>
    <row r="78" spans="2:17" s="15" customFormat="1" ht="15">
      <c r="B78" s="26"/>
      <c r="C78" s="26"/>
      <c r="D78" s="26"/>
      <c r="E78" s="27"/>
      <c r="F78" s="26"/>
      <c r="G78" s="49"/>
      <c r="H78" s="49"/>
      <c r="I78" s="52" t="s">
        <v>48</v>
      </c>
      <c r="J78" s="52" t="s">
        <v>51</v>
      </c>
      <c r="K78" s="49"/>
      <c r="L78" s="49"/>
      <c r="M78" s="49"/>
      <c r="N78" s="53">
        <v>16000</v>
      </c>
      <c r="O78" s="49">
        <v>100</v>
      </c>
      <c r="P78" s="54">
        <f t="shared" si="7"/>
        <v>15900</v>
      </c>
      <c r="Q78" s="49"/>
    </row>
    <row r="79" spans="2:17" s="15" customFormat="1" ht="15">
      <c r="B79" s="26"/>
      <c r="C79" s="26"/>
      <c r="D79" s="26"/>
      <c r="E79" s="27"/>
      <c r="F79" s="26"/>
      <c r="G79" s="26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2:17" ht="15">
      <c r="B80" s="26" t="s">
        <v>88</v>
      </c>
      <c r="C80" s="26" t="s">
        <v>67</v>
      </c>
      <c r="D80" s="26" t="s">
        <v>100</v>
      </c>
      <c r="E80" s="26" t="s">
        <v>80</v>
      </c>
      <c r="F80" s="26" t="s">
        <v>58</v>
      </c>
      <c r="G80" s="49" t="s">
        <v>206</v>
      </c>
      <c r="H80" s="49" t="s">
        <v>312</v>
      </c>
      <c r="I80" s="52" t="s">
        <v>48</v>
      </c>
      <c r="J80" s="52" t="s">
        <v>50</v>
      </c>
      <c r="K80" s="49"/>
      <c r="L80" s="49"/>
      <c r="M80" s="49"/>
      <c r="N80" s="53">
        <v>200000</v>
      </c>
      <c r="O80" s="49">
        <v>100</v>
      </c>
      <c r="P80" s="54">
        <f t="shared" ref="P80:P90" si="8">N80-O80</f>
        <v>199900</v>
      </c>
      <c r="Q80" s="49"/>
    </row>
    <row r="81" spans="2:17" s="15" customFormat="1" ht="15">
      <c r="B81" s="26"/>
      <c r="C81" s="26"/>
      <c r="D81" s="26"/>
      <c r="E81" s="26"/>
      <c r="F81" s="26"/>
      <c r="G81" s="49"/>
      <c r="H81" s="49"/>
      <c r="I81" s="52" t="s">
        <v>48</v>
      </c>
      <c r="J81" s="52" t="s">
        <v>51</v>
      </c>
      <c r="K81" s="49"/>
      <c r="L81" s="49"/>
      <c r="M81" s="49"/>
      <c r="N81" s="53">
        <v>200000</v>
      </c>
      <c r="O81" s="49">
        <v>100</v>
      </c>
      <c r="P81" s="54">
        <f t="shared" si="8"/>
        <v>199900</v>
      </c>
      <c r="Q81" s="49"/>
    </row>
    <row r="82" spans="2:17" s="15" customFormat="1" ht="15">
      <c r="B82" s="26"/>
      <c r="C82" s="26"/>
      <c r="D82" s="26"/>
      <c r="E82" s="26"/>
      <c r="F82" s="26"/>
      <c r="G82" s="49"/>
      <c r="H82" s="49"/>
      <c r="I82" s="52" t="s">
        <v>48</v>
      </c>
      <c r="J82" s="52" t="s">
        <v>52</v>
      </c>
      <c r="K82" s="49"/>
      <c r="L82" s="49"/>
      <c r="M82" s="49"/>
      <c r="N82" s="53">
        <v>100000</v>
      </c>
      <c r="O82" s="49">
        <v>100</v>
      </c>
      <c r="P82" s="54">
        <f t="shared" si="8"/>
        <v>99900</v>
      </c>
      <c r="Q82" s="49"/>
    </row>
    <row r="83" spans="2:17" s="15" customFormat="1" ht="15">
      <c r="B83" s="26"/>
      <c r="C83" s="26"/>
      <c r="D83" s="26"/>
      <c r="E83" s="26"/>
      <c r="F83" s="26"/>
      <c r="G83" s="49"/>
      <c r="H83" s="49"/>
      <c r="I83" s="52" t="s">
        <v>48</v>
      </c>
      <c r="J83" s="52" t="s">
        <v>53</v>
      </c>
      <c r="K83" s="49"/>
      <c r="L83" s="49"/>
      <c r="M83" s="49"/>
      <c r="N83" s="53">
        <v>50000</v>
      </c>
      <c r="O83" s="49">
        <v>100</v>
      </c>
      <c r="P83" s="54">
        <f t="shared" si="8"/>
        <v>49900</v>
      </c>
      <c r="Q83" s="49"/>
    </row>
    <row r="84" spans="2:17" s="15" customFormat="1" ht="15">
      <c r="B84" s="26"/>
      <c r="C84" s="26"/>
      <c r="D84" s="26"/>
      <c r="E84" s="26"/>
      <c r="F84" s="26"/>
      <c r="G84" s="49"/>
      <c r="H84" s="49"/>
      <c r="I84" s="52" t="s">
        <v>48</v>
      </c>
      <c r="J84" s="52" t="s">
        <v>208</v>
      </c>
      <c r="K84" s="49"/>
      <c r="L84" s="49"/>
      <c r="M84" s="49"/>
      <c r="N84" s="53">
        <v>10000</v>
      </c>
      <c r="O84" s="49">
        <v>100</v>
      </c>
      <c r="P84" s="54">
        <f t="shared" si="8"/>
        <v>9900</v>
      </c>
      <c r="Q84" s="49"/>
    </row>
    <row r="85" spans="2:17" s="15" customFormat="1" ht="15">
      <c r="B85" s="26"/>
      <c r="C85" s="26"/>
      <c r="D85" s="26"/>
      <c r="E85" s="26"/>
      <c r="F85" s="26"/>
      <c r="G85" s="49" t="s">
        <v>313</v>
      </c>
      <c r="H85" s="49"/>
      <c r="I85" s="52" t="s">
        <v>48</v>
      </c>
      <c r="J85" s="52" t="s">
        <v>50</v>
      </c>
      <c r="K85" s="49"/>
      <c r="L85" s="49"/>
      <c r="M85" s="49"/>
      <c r="N85" s="53">
        <v>14000</v>
      </c>
      <c r="O85" s="49">
        <v>100</v>
      </c>
      <c r="P85" s="54">
        <f t="shared" si="8"/>
        <v>13900</v>
      </c>
      <c r="Q85" s="49"/>
    </row>
    <row r="86" spans="2:17" s="15" customFormat="1" ht="15">
      <c r="B86" s="26"/>
      <c r="C86" s="26"/>
      <c r="D86" s="26"/>
      <c r="E86" s="26"/>
      <c r="F86" s="26"/>
      <c r="G86" s="49" t="s">
        <v>314</v>
      </c>
      <c r="H86" s="49"/>
      <c r="I86" s="52" t="s">
        <v>48</v>
      </c>
      <c r="J86" s="52" t="s">
        <v>50</v>
      </c>
      <c r="K86" s="49"/>
      <c r="L86" s="49"/>
      <c r="M86" s="49"/>
      <c r="N86" s="53">
        <v>14000</v>
      </c>
      <c r="O86" s="49">
        <v>100</v>
      </c>
      <c r="P86" s="54">
        <f t="shared" si="8"/>
        <v>13900</v>
      </c>
      <c r="Q86" s="49"/>
    </row>
    <row r="87" spans="2:17" s="15" customFormat="1" ht="15">
      <c r="B87" s="26"/>
      <c r="C87" s="26"/>
      <c r="D87" s="26"/>
      <c r="E87" s="26"/>
      <c r="F87" s="26"/>
      <c r="G87" s="49" t="s">
        <v>315</v>
      </c>
      <c r="H87" s="49"/>
      <c r="I87" s="52" t="s">
        <v>48</v>
      </c>
      <c r="J87" s="52" t="s">
        <v>50</v>
      </c>
      <c r="K87" s="49"/>
      <c r="L87" s="49"/>
      <c r="M87" s="49"/>
      <c r="N87" s="53">
        <v>16000</v>
      </c>
      <c r="O87" s="49">
        <v>100</v>
      </c>
      <c r="P87" s="54">
        <f t="shared" si="8"/>
        <v>15900</v>
      </c>
      <c r="Q87" s="49"/>
    </row>
    <row r="88" spans="2:17" s="15" customFormat="1" ht="15">
      <c r="B88" s="26"/>
      <c r="C88" s="26"/>
      <c r="D88" s="26"/>
      <c r="E88" s="26"/>
      <c r="F88" s="26"/>
      <c r="G88" s="49"/>
      <c r="H88" s="49"/>
      <c r="I88" s="52" t="s">
        <v>48</v>
      </c>
      <c r="J88" s="52" t="s">
        <v>51</v>
      </c>
      <c r="K88" s="49"/>
      <c r="L88" s="49"/>
      <c r="M88" s="49"/>
      <c r="N88" s="53">
        <v>16000</v>
      </c>
      <c r="O88" s="49">
        <v>100</v>
      </c>
      <c r="P88" s="54">
        <f t="shared" si="8"/>
        <v>15900</v>
      </c>
      <c r="Q88" s="49"/>
    </row>
    <row r="89" spans="2:17" s="15" customFormat="1" ht="15">
      <c r="B89" s="26"/>
      <c r="C89" s="26"/>
      <c r="D89" s="26"/>
      <c r="E89" s="26"/>
      <c r="F89" s="26"/>
      <c r="G89" s="49" t="s">
        <v>316</v>
      </c>
      <c r="H89" s="49"/>
      <c r="I89" s="52" t="s">
        <v>48</v>
      </c>
      <c r="J89" s="52" t="s">
        <v>50</v>
      </c>
      <c r="K89" s="49"/>
      <c r="L89" s="49"/>
      <c r="M89" s="49"/>
      <c r="N89" s="53">
        <v>14000</v>
      </c>
      <c r="O89" s="49">
        <v>100</v>
      </c>
      <c r="P89" s="54">
        <f t="shared" si="8"/>
        <v>13900</v>
      </c>
      <c r="Q89" s="49"/>
    </row>
    <row r="90" spans="2:17" s="15" customFormat="1" ht="15">
      <c r="B90" s="26"/>
      <c r="C90" s="26"/>
      <c r="D90" s="26"/>
      <c r="E90" s="26"/>
      <c r="F90" s="26"/>
      <c r="G90" s="49" t="s">
        <v>317</v>
      </c>
      <c r="H90" s="49"/>
      <c r="I90" s="52" t="s">
        <v>48</v>
      </c>
      <c r="J90" s="52" t="s">
        <v>50</v>
      </c>
      <c r="K90" s="49"/>
      <c r="L90" s="49"/>
      <c r="M90" s="49"/>
      <c r="N90" s="53">
        <v>14000</v>
      </c>
      <c r="O90" s="49">
        <v>100</v>
      </c>
      <c r="P90" s="54">
        <f t="shared" si="8"/>
        <v>13900</v>
      </c>
      <c r="Q90" s="49"/>
    </row>
    <row r="91" spans="2:17" s="15" customFormat="1" ht="15">
      <c r="B91" s="26"/>
      <c r="C91" s="26"/>
      <c r="D91" s="26"/>
      <c r="E91" s="26"/>
      <c r="F91" s="26"/>
      <c r="G91" s="26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2:17" ht="15">
      <c r="B92" s="26" t="s">
        <v>88</v>
      </c>
      <c r="C92" s="26" t="s">
        <v>67</v>
      </c>
      <c r="D92" s="26" t="s">
        <v>100</v>
      </c>
      <c r="E92" s="26" t="s">
        <v>80</v>
      </c>
      <c r="F92" s="26" t="s">
        <v>59</v>
      </c>
      <c r="G92" s="49" t="s">
        <v>209</v>
      </c>
      <c r="H92" s="49" t="s">
        <v>318</v>
      </c>
      <c r="I92" s="52" t="s">
        <v>48</v>
      </c>
      <c r="J92" s="52" t="s">
        <v>50</v>
      </c>
      <c r="K92" s="49"/>
      <c r="L92" s="49"/>
      <c r="M92" s="49"/>
      <c r="N92" s="53">
        <v>200000</v>
      </c>
      <c r="O92" s="49">
        <v>100</v>
      </c>
      <c r="P92" s="54">
        <f t="shared" ref="P92:P107" si="9">N92-O92</f>
        <v>199900</v>
      </c>
      <c r="Q92" s="49"/>
    </row>
    <row r="93" spans="2:17" s="15" customFormat="1" ht="15">
      <c r="B93" s="26"/>
      <c r="C93" s="26"/>
      <c r="D93" s="26"/>
      <c r="E93" s="26"/>
      <c r="F93" s="26"/>
      <c r="G93" s="49"/>
      <c r="H93" s="49"/>
      <c r="I93" s="52" t="s">
        <v>48</v>
      </c>
      <c r="J93" s="52" t="s">
        <v>51</v>
      </c>
      <c r="K93" s="49"/>
      <c r="L93" s="49"/>
      <c r="M93" s="49"/>
      <c r="N93" s="53">
        <v>200000</v>
      </c>
      <c r="O93" s="49">
        <v>100</v>
      </c>
      <c r="P93" s="54">
        <f t="shared" si="9"/>
        <v>199900</v>
      </c>
      <c r="Q93" s="49"/>
    </row>
    <row r="94" spans="2:17" s="15" customFormat="1" ht="15">
      <c r="B94" s="26"/>
      <c r="C94" s="26"/>
      <c r="D94" s="26"/>
      <c r="E94" s="26"/>
      <c r="F94" s="26"/>
      <c r="G94" s="49"/>
      <c r="H94" s="49"/>
      <c r="I94" s="52" t="s">
        <v>48</v>
      </c>
      <c r="J94" s="52" t="s">
        <v>52</v>
      </c>
      <c r="K94" s="49"/>
      <c r="L94" s="49"/>
      <c r="M94" s="49"/>
      <c r="N94" s="53">
        <v>100000</v>
      </c>
      <c r="O94" s="49">
        <v>100</v>
      </c>
      <c r="P94" s="54">
        <f t="shared" si="9"/>
        <v>99900</v>
      </c>
      <c r="Q94" s="49"/>
    </row>
    <row r="95" spans="2:17" s="15" customFormat="1" ht="15">
      <c r="B95" s="26"/>
      <c r="C95" s="26"/>
      <c r="D95" s="26"/>
      <c r="E95" s="26"/>
      <c r="F95" s="26"/>
      <c r="G95" s="49"/>
      <c r="H95" s="49"/>
      <c r="I95" s="52" t="s">
        <v>48</v>
      </c>
      <c r="J95" s="52" t="s">
        <v>53</v>
      </c>
      <c r="K95" s="49"/>
      <c r="L95" s="49"/>
      <c r="M95" s="49"/>
      <c r="N95" s="53">
        <v>50000</v>
      </c>
      <c r="O95" s="49">
        <v>100</v>
      </c>
      <c r="P95" s="54">
        <f t="shared" si="9"/>
        <v>49900</v>
      </c>
      <c r="Q95" s="49"/>
    </row>
    <row r="96" spans="2:17" s="15" customFormat="1" ht="15">
      <c r="B96" s="26"/>
      <c r="C96" s="26"/>
      <c r="D96" s="26"/>
      <c r="E96" s="26"/>
      <c r="F96" s="26"/>
      <c r="G96" s="49"/>
      <c r="H96" s="49"/>
      <c r="I96" s="52" t="s">
        <v>48</v>
      </c>
      <c r="J96" s="52" t="s">
        <v>208</v>
      </c>
      <c r="K96" s="49"/>
      <c r="L96" s="49"/>
      <c r="M96" s="49"/>
      <c r="N96" s="53">
        <v>10000</v>
      </c>
      <c r="O96" s="49">
        <v>100</v>
      </c>
      <c r="P96" s="54">
        <f t="shared" si="9"/>
        <v>9900</v>
      </c>
      <c r="Q96" s="49"/>
    </row>
    <row r="97" spans="2:17" s="15" customFormat="1" ht="15">
      <c r="B97" s="26"/>
      <c r="C97" s="26"/>
      <c r="D97" s="26"/>
      <c r="E97" s="26"/>
      <c r="F97" s="26"/>
      <c r="G97" s="49" t="s">
        <v>319</v>
      </c>
      <c r="H97" s="49"/>
      <c r="I97" s="52" t="s">
        <v>48</v>
      </c>
      <c r="J97" s="52" t="s">
        <v>50</v>
      </c>
      <c r="K97" s="49"/>
      <c r="L97" s="49"/>
      <c r="M97" s="49"/>
      <c r="N97" s="53">
        <v>14000</v>
      </c>
      <c r="O97" s="49">
        <v>100</v>
      </c>
      <c r="P97" s="54">
        <f t="shared" si="9"/>
        <v>13900</v>
      </c>
      <c r="Q97" s="49"/>
    </row>
    <row r="98" spans="2:17" s="15" customFormat="1" ht="15">
      <c r="B98" s="26"/>
      <c r="C98" s="26"/>
      <c r="D98" s="26"/>
      <c r="E98" s="26"/>
      <c r="F98" s="26"/>
      <c r="G98" s="49"/>
      <c r="H98" s="49"/>
      <c r="I98" s="52" t="s">
        <v>48</v>
      </c>
      <c r="J98" s="52" t="s">
        <v>51</v>
      </c>
      <c r="K98" s="49"/>
      <c r="L98" s="49"/>
      <c r="M98" s="49"/>
      <c r="N98" s="53">
        <v>14000</v>
      </c>
      <c r="O98" s="49">
        <v>100</v>
      </c>
      <c r="P98" s="54">
        <f t="shared" si="9"/>
        <v>13900</v>
      </c>
      <c r="Q98" s="49"/>
    </row>
    <row r="99" spans="2:17" s="15" customFormat="1" ht="15">
      <c r="B99" s="26"/>
      <c r="C99" s="26"/>
      <c r="D99" s="26"/>
      <c r="E99" s="26"/>
      <c r="F99" s="26"/>
      <c r="G99" s="49"/>
      <c r="H99" s="49"/>
      <c r="I99" s="52" t="s">
        <v>48</v>
      </c>
      <c r="J99" s="52" t="s">
        <v>52</v>
      </c>
      <c r="K99" s="49"/>
      <c r="L99" s="49"/>
      <c r="M99" s="49"/>
      <c r="N99" s="53">
        <v>14000</v>
      </c>
      <c r="O99" s="49">
        <v>100</v>
      </c>
      <c r="P99" s="54">
        <f t="shared" si="9"/>
        <v>13900</v>
      </c>
      <c r="Q99" s="49"/>
    </row>
    <row r="100" spans="2:17" s="15" customFormat="1" ht="15">
      <c r="B100" s="26"/>
      <c r="C100" s="26"/>
      <c r="D100" s="26"/>
      <c r="E100" s="26"/>
      <c r="F100" s="26"/>
      <c r="G100" s="49"/>
      <c r="H100" s="49"/>
      <c r="I100" s="52" t="s">
        <v>48</v>
      </c>
      <c r="J100" s="52" t="s">
        <v>53</v>
      </c>
      <c r="K100" s="49"/>
      <c r="L100" s="49"/>
      <c r="M100" s="49"/>
      <c r="N100" s="53">
        <v>10000</v>
      </c>
      <c r="O100" s="49">
        <v>100</v>
      </c>
      <c r="P100" s="54">
        <f t="shared" si="9"/>
        <v>9900</v>
      </c>
      <c r="Q100" s="49"/>
    </row>
    <row r="101" spans="2:17" s="15" customFormat="1" ht="15">
      <c r="B101" s="26"/>
      <c r="C101" s="26"/>
      <c r="D101" s="26"/>
      <c r="E101" s="26"/>
      <c r="F101" s="26"/>
      <c r="G101" s="49"/>
      <c r="H101" s="49"/>
      <c r="I101" s="52" t="s">
        <v>48</v>
      </c>
      <c r="J101" s="52" t="s">
        <v>208</v>
      </c>
      <c r="K101" s="49"/>
      <c r="L101" s="49"/>
      <c r="M101" s="49"/>
      <c r="N101" s="53">
        <v>10000</v>
      </c>
      <c r="O101" s="49">
        <v>100</v>
      </c>
      <c r="P101" s="54">
        <f t="shared" si="9"/>
        <v>9900</v>
      </c>
      <c r="Q101" s="49"/>
    </row>
    <row r="102" spans="2:17" s="15" customFormat="1" ht="15">
      <c r="B102" s="26"/>
      <c r="C102" s="26"/>
      <c r="D102" s="26"/>
      <c r="E102" s="26"/>
      <c r="F102" s="26"/>
      <c r="G102" s="49" t="s">
        <v>320</v>
      </c>
      <c r="H102" s="49"/>
      <c r="I102" s="52" t="s">
        <v>48</v>
      </c>
      <c r="J102" s="52" t="s">
        <v>50</v>
      </c>
      <c r="K102" s="49"/>
      <c r="L102" s="49"/>
      <c r="M102" s="49"/>
      <c r="N102" s="53">
        <v>14000</v>
      </c>
      <c r="O102" s="49">
        <v>100</v>
      </c>
      <c r="P102" s="54">
        <f t="shared" si="9"/>
        <v>13900</v>
      </c>
      <c r="Q102" s="49"/>
    </row>
    <row r="103" spans="2:17" s="15" customFormat="1" ht="15">
      <c r="B103" s="26"/>
      <c r="C103" s="26"/>
      <c r="D103" s="26"/>
      <c r="E103" s="26"/>
      <c r="F103" s="26"/>
      <c r="G103" s="49" t="s">
        <v>321</v>
      </c>
      <c r="H103" s="49"/>
      <c r="I103" s="52" t="s">
        <v>48</v>
      </c>
      <c r="J103" s="52" t="s">
        <v>50</v>
      </c>
      <c r="K103" s="49"/>
      <c r="L103" s="49"/>
      <c r="M103" s="49"/>
      <c r="N103" s="53">
        <v>22000</v>
      </c>
      <c r="O103" s="49">
        <v>100</v>
      </c>
      <c r="P103" s="54">
        <f t="shared" si="9"/>
        <v>21900</v>
      </c>
      <c r="Q103" s="49"/>
    </row>
    <row r="104" spans="2:17" s="15" customFormat="1" ht="15">
      <c r="B104" s="26"/>
      <c r="C104" s="26"/>
      <c r="D104" s="26"/>
      <c r="E104" s="26"/>
      <c r="F104" s="26"/>
      <c r="G104" s="49" t="s">
        <v>322</v>
      </c>
      <c r="H104" s="49"/>
      <c r="I104" s="52" t="s">
        <v>48</v>
      </c>
      <c r="J104" s="52" t="s">
        <v>50</v>
      </c>
      <c r="K104" s="49"/>
      <c r="L104" s="49"/>
      <c r="M104" s="49"/>
      <c r="N104" s="53">
        <v>14000</v>
      </c>
      <c r="O104" s="49">
        <v>100</v>
      </c>
      <c r="P104" s="54">
        <f t="shared" si="9"/>
        <v>13900</v>
      </c>
      <c r="Q104" s="49"/>
    </row>
    <row r="105" spans="2:17" s="15" customFormat="1" ht="15">
      <c r="B105" s="26"/>
      <c r="C105" s="26"/>
      <c r="D105" s="26"/>
      <c r="E105" s="26"/>
      <c r="F105" s="26"/>
      <c r="G105" s="49"/>
      <c r="H105" s="49"/>
      <c r="I105" s="52" t="s">
        <v>48</v>
      </c>
      <c r="J105" s="52" t="s">
        <v>51</v>
      </c>
      <c r="K105" s="49"/>
      <c r="L105" s="49"/>
      <c r="M105" s="49"/>
      <c r="N105" s="53">
        <v>20000</v>
      </c>
      <c r="O105" s="49">
        <v>100</v>
      </c>
      <c r="P105" s="54">
        <f t="shared" si="9"/>
        <v>19900</v>
      </c>
      <c r="Q105" s="49"/>
    </row>
    <row r="106" spans="2:17" s="15" customFormat="1" ht="15">
      <c r="B106" s="26"/>
      <c r="C106" s="26"/>
      <c r="D106" s="26"/>
      <c r="E106" s="26"/>
      <c r="F106" s="26"/>
      <c r="G106" s="49" t="s">
        <v>323</v>
      </c>
      <c r="H106" s="49"/>
      <c r="I106" s="52" t="s">
        <v>48</v>
      </c>
      <c r="J106" s="52" t="s">
        <v>50</v>
      </c>
      <c r="K106" s="49"/>
      <c r="L106" s="49"/>
      <c r="M106" s="49"/>
      <c r="N106" s="53">
        <v>14000</v>
      </c>
      <c r="O106" s="49">
        <v>100</v>
      </c>
      <c r="P106" s="54">
        <f t="shared" si="9"/>
        <v>13900</v>
      </c>
      <c r="Q106" s="49"/>
    </row>
    <row r="107" spans="2:17" s="15" customFormat="1" ht="15">
      <c r="B107" s="26"/>
      <c r="C107" s="26"/>
      <c r="D107" s="26"/>
      <c r="E107" s="26"/>
      <c r="F107" s="26"/>
      <c r="G107" s="49" t="s">
        <v>324</v>
      </c>
      <c r="H107" s="49"/>
      <c r="I107" s="52" t="s">
        <v>48</v>
      </c>
      <c r="J107" s="52" t="s">
        <v>50</v>
      </c>
      <c r="K107" s="49"/>
      <c r="L107" s="49"/>
      <c r="M107" s="49"/>
      <c r="N107" s="53">
        <v>17000</v>
      </c>
      <c r="O107" s="49">
        <v>100</v>
      </c>
      <c r="P107" s="54">
        <f t="shared" si="9"/>
        <v>16900</v>
      </c>
      <c r="Q107" s="49"/>
    </row>
    <row r="108" spans="2:17" s="15" customFormat="1" ht="15">
      <c r="B108" s="26"/>
      <c r="C108" s="26"/>
      <c r="D108" s="26"/>
      <c r="E108" s="26"/>
      <c r="F108" s="26"/>
      <c r="G108" s="26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2:17" ht="15">
      <c r="B109" s="26" t="s">
        <v>88</v>
      </c>
      <c r="C109" s="26" t="s">
        <v>67</v>
      </c>
      <c r="D109" s="26" t="s">
        <v>100</v>
      </c>
      <c r="E109" s="26" t="s">
        <v>80</v>
      </c>
      <c r="F109" s="26" t="s">
        <v>60</v>
      </c>
      <c r="G109" s="49" t="s">
        <v>210</v>
      </c>
      <c r="H109" s="49" t="s">
        <v>325</v>
      </c>
      <c r="I109" s="52" t="s">
        <v>48</v>
      </c>
      <c r="J109" s="52" t="s">
        <v>50</v>
      </c>
      <c r="K109" s="49"/>
      <c r="L109" s="49"/>
      <c r="M109" s="49"/>
      <c r="N109" s="53">
        <v>100000</v>
      </c>
      <c r="O109" s="49">
        <v>100</v>
      </c>
      <c r="P109" s="54">
        <f t="shared" ref="P109:P116" si="10">N109-O109</f>
        <v>99900</v>
      </c>
      <c r="Q109" s="49"/>
    </row>
    <row r="110" spans="2:17" s="15" customFormat="1" ht="15">
      <c r="B110" s="26"/>
      <c r="C110" s="26"/>
      <c r="D110" s="26"/>
      <c r="E110" s="26"/>
      <c r="F110" s="26"/>
      <c r="G110" s="49"/>
      <c r="H110" s="49"/>
      <c r="I110" s="52" t="s">
        <v>48</v>
      </c>
      <c r="J110" s="52" t="s">
        <v>51</v>
      </c>
      <c r="K110" s="49"/>
      <c r="L110" s="49"/>
      <c r="M110" s="49"/>
      <c r="N110" s="53">
        <v>100000</v>
      </c>
      <c r="O110" s="49">
        <v>100</v>
      </c>
      <c r="P110" s="54">
        <f t="shared" si="10"/>
        <v>99900</v>
      </c>
      <c r="Q110" s="49"/>
    </row>
    <row r="111" spans="2:17" s="15" customFormat="1" ht="15">
      <c r="B111" s="26"/>
      <c r="C111" s="26"/>
      <c r="D111" s="26"/>
      <c r="E111" s="26"/>
      <c r="F111" s="26"/>
      <c r="G111" s="49"/>
      <c r="H111" s="49"/>
      <c r="I111" s="52" t="s">
        <v>48</v>
      </c>
      <c r="J111" s="52" t="s">
        <v>52</v>
      </c>
      <c r="K111" s="49"/>
      <c r="L111" s="49"/>
      <c r="M111" s="49"/>
      <c r="N111" s="53">
        <v>14000</v>
      </c>
      <c r="O111" s="49">
        <v>100</v>
      </c>
      <c r="P111" s="54">
        <f t="shared" si="10"/>
        <v>13900</v>
      </c>
      <c r="Q111" s="49"/>
    </row>
    <row r="112" spans="2:17" s="15" customFormat="1" ht="15">
      <c r="B112" s="26"/>
      <c r="C112" s="26"/>
      <c r="D112" s="26"/>
      <c r="E112" s="26"/>
      <c r="F112" s="26"/>
      <c r="G112" s="49"/>
      <c r="H112" s="49"/>
      <c r="I112" s="52" t="s">
        <v>48</v>
      </c>
      <c r="J112" s="52" t="s">
        <v>53</v>
      </c>
      <c r="K112" s="49"/>
      <c r="L112" s="49"/>
      <c r="M112" s="49"/>
      <c r="N112" s="53">
        <v>50000</v>
      </c>
      <c r="O112" s="49">
        <v>100</v>
      </c>
      <c r="P112" s="54">
        <f t="shared" si="10"/>
        <v>49900</v>
      </c>
      <c r="Q112" s="49"/>
    </row>
    <row r="113" spans="2:19" s="15" customFormat="1" ht="15">
      <c r="B113" s="26"/>
      <c r="C113" s="26"/>
      <c r="D113" s="26"/>
      <c r="E113" s="26"/>
      <c r="F113" s="26"/>
      <c r="G113" s="49"/>
      <c r="H113" s="49"/>
      <c r="I113" s="52" t="s">
        <v>48</v>
      </c>
      <c r="J113" s="52" t="s">
        <v>208</v>
      </c>
      <c r="K113" s="49"/>
      <c r="L113" s="49"/>
      <c r="M113" s="49"/>
      <c r="N113" s="53">
        <v>50000</v>
      </c>
      <c r="O113" s="49">
        <v>100</v>
      </c>
      <c r="P113" s="54">
        <f t="shared" si="10"/>
        <v>49900</v>
      </c>
      <c r="Q113" s="49"/>
    </row>
    <row r="114" spans="2:19" s="15" customFormat="1" ht="15">
      <c r="B114" s="26"/>
      <c r="C114" s="26"/>
      <c r="D114" s="26"/>
      <c r="E114" s="26"/>
      <c r="F114" s="26"/>
      <c r="G114" s="49" t="s">
        <v>326</v>
      </c>
      <c r="H114" s="49"/>
      <c r="I114" s="52" t="s">
        <v>48</v>
      </c>
      <c r="J114" s="52" t="s">
        <v>50</v>
      </c>
      <c r="K114" s="49"/>
      <c r="L114" s="49"/>
      <c r="M114" s="49"/>
      <c r="N114" s="53">
        <v>20000</v>
      </c>
      <c r="O114" s="49">
        <v>100</v>
      </c>
      <c r="P114" s="54">
        <f t="shared" si="10"/>
        <v>19900</v>
      </c>
      <c r="Q114" s="49"/>
    </row>
    <row r="115" spans="2:19" s="15" customFormat="1" ht="15">
      <c r="B115" s="26"/>
      <c r="C115" s="26"/>
      <c r="D115" s="26"/>
      <c r="E115" s="26"/>
      <c r="F115" s="26"/>
      <c r="G115" s="49"/>
      <c r="H115" s="49"/>
      <c r="I115" s="52" t="s">
        <v>48</v>
      </c>
      <c r="J115" s="52" t="s">
        <v>51</v>
      </c>
      <c r="K115" s="49"/>
      <c r="L115" s="49"/>
      <c r="M115" s="49"/>
      <c r="N115" s="53">
        <v>20000</v>
      </c>
      <c r="O115" s="49">
        <v>100</v>
      </c>
      <c r="P115" s="54">
        <f t="shared" si="10"/>
        <v>19900</v>
      </c>
      <c r="Q115" s="49"/>
    </row>
    <row r="116" spans="2:19" s="15" customFormat="1" ht="15">
      <c r="B116" s="26"/>
      <c r="C116" s="26"/>
      <c r="D116" s="26"/>
      <c r="E116" s="26"/>
      <c r="F116" s="26"/>
      <c r="G116" s="49" t="s">
        <v>327</v>
      </c>
      <c r="H116" s="49"/>
      <c r="I116" s="52" t="s">
        <v>48</v>
      </c>
      <c r="J116" s="52" t="s">
        <v>50</v>
      </c>
      <c r="K116" s="49"/>
      <c r="L116" s="49"/>
      <c r="M116" s="49"/>
      <c r="N116" s="53">
        <v>14000</v>
      </c>
      <c r="O116" s="49">
        <v>100</v>
      </c>
      <c r="P116" s="54">
        <f t="shared" si="10"/>
        <v>13900</v>
      </c>
      <c r="Q116" s="49"/>
    </row>
    <row r="117" spans="2:19" s="15" customFormat="1" ht="15">
      <c r="B117" s="26"/>
      <c r="C117" s="26"/>
      <c r="D117" s="26"/>
      <c r="E117" s="26"/>
      <c r="F117" s="26"/>
      <c r="G117" s="26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2:19" ht="15">
      <c r="B118" s="26" t="s">
        <v>88</v>
      </c>
      <c r="C118" s="26" t="s">
        <v>67</v>
      </c>
      <c r="D118" s="26" t="s">
        <v>102</v>
      </c>
      <c r="E118" s="26" t="s">
        <v>85</v>
      </c>
      <c r="F118" s="26">
        <v>2040</v>
      </c>
      <c r="G118" s="71" t="s">
        <v>263</v>
      </c>
      <c r="H118" s="71" t="s">
        <v>263</v>
      </c>
      <c r="I118" s="52" t="s">
        <v>48</v>
      </c>
      <c r="J118" s="52" t="s">
        <v>50</v>
      </c>
      <c r="K118" s="75">
        <v>0</v>
      </c>
      <c r="L118" s="75">
        <v>0</v>
      </c>
      <c r="M118" s="75">
        <v>0</v>
      </c>
      <c r="N118" s="54">
        <v>129600</v>
      </c>
      <c r="O118" s="54">
        <v>500</v>
      </c>
      <c r="P118" s="54">
        <v>120000</v>
      </c>
      <c r="Q118" s="49"/>
    </row>
    <row r="119" spans="2:19" s="15" customFormat="1" ht="15">
      <c r="B119" s="26"/>
      <c r="C119" s="26"/>
      <c r="D119" s="26"/>
      <c r="E119" s="26"/>
      <c r="F119" s="26"/>
      <c r="G119" s="49"/>
      <c r="H119" s="49"/>
      <c r="I119" s="52" t="s">
        <v>48</v>
      </c>
      <c r="J119" s="52" t="s">
        <v>51</v>
      </c>
      <c r="K119" s="75">
        <v>0</v>
      </c>
      <c r="L119" s="75">
        <v>0</v>
      </c>
      <c r="M119" s="75">
        <v>0</v>
      </c>
      <c r="N119" s="54">
        <v>122850.25</v>
      </c>
      <c r="O119" s="54">
        <v>500</v>
      </c>
      <c r="P119" s="54">
        <v>120000</v>
      </c>
      <c r="Q119" s="49"/>
    </row>
    <row r="120" spans="2:19" s="15" customFormat="1" ht="15">
      <c r="B120" s="26"/>
      <c r="C120" s="26"/>
      <c r="D120" s="26"/>
      <c r="E120" s="26"/>
      <c r="F120" s="26"/>
      <c r="G120" s="49"/>
      <c r="H120" s="49"/>
      <c r="I120" s="52" t="s">
        <v>48</v>
      </c>
      <c r="J120" s="52" t="s">
        <v>52</v>
      </c>
      <c r="K120" s="52" t="s">
        <v>264</v>
      </c>
      <c r="L120" s="52" t="s">
        <v>265</v>
      </c>
      <c r="M120" s="76">
        <v>44936</v>
      </c>
      <c r="N120" s="54">
        <v>150579.17600000001</v>
      </c>
      <c r="O120" s="54">
        <v>1000</v>
      </c>
      <c r="P120" s="54">
        <v>140000</v>
      </c>
      <c r="Q120" s="46" t="s">
        <v>297</v>
      </c>
    </row>
    <row r="121" spans="2:19" s="15" customFormat="1" ht="15">
      <c r="B121" s="26"/>
      <c r="C121" s="26"/>
      <c r="D121" s="26"/>
      <c r="E121" s="26"/>
      <c r="F121" s="26"/>
      <c r="G121" s="64"/>
      <c r="H121" s="38"/>
      <c r="I121" s="78"/>
      <c r="J121" s="78"/>
      <c r="K121" s="78"/>
      <c r="L121" s="78"/>
      <c r="M121" s="85"/>
      <c r="N121" s="79"/>
      <c r="O121" s="79"/>
      <c r="P121" s="79"/>
      <c r="Q121" s="66"/>
      <c r="R121" s="70"/>
      <c r="S121" s="70"/>
    </row>
    <row r="122" spans="2:19" s="15" customFormat="1" ht="15">
      <c r="B122" s="26" t="s">
        <v>88</v>
      </c>
      <c r="C122" s="26" t="s">
        <v>67</v>
      </c>
      <c r="D122" s="26" t="s">
        <v>102</v>
      </c>
      <c r="E122" s="26" t="s">
        <v>85</v>
      </c>
      <c r="F122" s="26">
        <v>2040</v>
      </c>
      <c r="G122" s="49" t="s">
        <v>270</v>
      </c>
      <c r="H122" s="49" t="s">
        <v>328</v>
      </c>
      <c r="I122" s="52" t="s">
        <v>48</v>
      </c>
      <c r="J122" s="52" t="s">
        <v>50</v>
      </c>
      <c r="K122" s="52" t="s">
        <v>289</v>
      </c>
      <c r="L122" s="52" t="s">
        <v>289</v>
      </c>
      <c r="M122" s="52" t="s">
        <v>289</v>
      </c>
      <c r="N122" s="54">
        <v>14000</v>
      </c>
      <c r="O122" s="54">
        <v>1000</v>
      </c>
      <c r="P122" s="54">
        <v>13800</v>
      </c>
      <c r="Q122" s="49"/>
    </row>
    <row r="123" spans="2:19" s="15" customFormat="1" ht="15">
      <c r="B123" s="26"/>
      <c r="C123" s="26"/>
      <c r="D123" s="26"/>
      <c r="E123" s="26"/>
      <c r="F123" s="26"/>
      <c r="G123" s="49"/>
      <c r="H123" s="49"/>
      <c r="I123" s="52" t="s">
        <v>48</v>
      </c>
      <c r="J123" s="52" t="s">
        <v>51</v>
      </c>
      <c r="K123" s="52" t="s">
        <v>289</v>
      </c>
      <c r="L123" s="52" t="s">
        <v>289</v>
      </c>
      <c r="M123" s="52" t="s">
        <v>289</v>
      </c>
      <c r="N123" s="54">
        <v>14000</v>
      </c>
      <c r="O123" s="54">
        <v>1000</v>
      </c>
      <c r="P123" s="54">
        <v>13800</v>
      </c>
      <c r="Q123" s="54"/>
    </row>
    <row r="124" spans="2:19" s="15" customFormat="1" ht="15">
      <c r="B124" s="26"/>
      <c r="C124" s="26"/>
      <c r="D124" s="26"/>
      <c r="E124" s="26"/>
      <c r="F124" s="26"/>
      <c r="G124" s="49"/>
      <c r="H124" s="49"/>
      <c r="I124" s="52" t="s">
        <v>48</v>
      </c>
      <c r="J124" s="52" t="s">
        <v>52</v>
      </c>
      <c r="K124" s="52" t="s">
        <v>289</v>
      </c>
      <c r="L124" s="52" t="s">
        <v>289</v>
      </c>
      <c r="M124" s="52" t="s">
        <v>289</v>
      </c>
      <c r="N124" s="54">
        <v>20000</v>
      </c>
      <c r="O124" s="54">
        <v>1000</v>
      </c>
      <c r="P124" s="54">
        <v>19800</v>
      </c>
      <c r="Q124" s="54"/>
    </row>
    <row r="125" spans="2:19" s="15" customFormat="1" ht="15">
      <c r="B125" s="26"/>
      <c r="C125" s="26"/>
      <c r="D125" s="26"/>
      <c r="E125" s="26"/>
      <c r="F125" s="26"/>
      <c r="G125" s="49"/>
      <c r="H125" s="49"/>
      <c r="I125" s="52" t="s">
        <v>48</v>
      </c>
      <c r="J125" s="52" t="s">
        <v>53</v>
      </c>
      <c r="K125" s="52" t="s">
        <v>289</v>
      </c>
      <c r="L125" s="52" t="s">
        <v>289</v>
      </c>
      <c r="M125" s="52" t="s">
        <v>289</v>
      </c>
      <c r="N125" s="54">
        <v>5000</v>
      </c>
      <c r="O125" s="54">
        <v>1000</v>
      </c>
      <c r="P125" s="54">
        <v>4500</v>
      </c>
      <c r="Q125" s="54"/>
    </row>
    <row r="126" spans="2:19" s="15" customFormat="1" ht="15">
      <c r="B126" s="26"/>
      <c r="C126" s="26"/>
      <c r="D126" s="26"/>
      <c r="E126" s="26"/>
      <c r="F126" s="26"/>
      <c r="G126" s="49"/>
      <c r="H126" s="49"/>
      <c r="I126" s="52" t="s">
        <v>48</v>
      </c>
      <c r="J126" s="52" t="s">
        <v>208</v>
      </c>
      <c r="K126" s="52" t="s">
        <v>290</v>
      </c>
      <c r="L126" s="52" t="s">
        <v>291</v>
      </c>
      <c r="M126" s="86" t="s">
        <v>289</v>
      </c>
      <c r="N126" s="54">
        <v>20000</v>
      </c>
      <c r="O126" s="54">
        <v>100</v>
      </c>
      <c r="P126" s="54">
        <v>20000</v>
      </c>
      <c r="Q126" s="54" t="s">
        <v>297</v>
      </c>
    </row>
    <row r="127" spans="2:19" s="15" customFormat="1" ht="15">
      <c r="B127" s="26"/>
      <c r="C127" s="26"/>
      <c r="D127" s="26"/>
      <c r="E127" s="26"/>
      <c r="F127" s="26"/>
      <c r="G127" s="49" t="s">
        <v>272</v>
      </c>
      <c r="H127" s="49"/>
      <c r="I127" s="52" t="s">
        <v>48</v>
      </c>
      <c r="J127" s="52" t="s">
        <v>50</v>
      </c>
      <c r="K127" s="52" t="s">
        <v>289</v>
      </c>
      <c r="L127" s="52" t="s">
        <v>289</v>
      </c>
      <c r="M127" s="52" t="s">
        <v>289</v>
      </c>
      <c r="N127" s="54">
        <v>14000</v>
      </c>
      <c r="O127" s="54">
        <v>1000</v>
      </c>
      <c r="P127" s="54">
        <v>13800</v>
      </c>
      <c r="Q127" s="54"/>
    </row>
    <row r="128" spans="2:19" s="15" customFormat="1" ht="15">
      <c r="B128" s="26"/>
      <c r="C128" s="26"/>
      <c r="D128" s="26"/>
      <c r="E128" s="26"/>
      <c r="F128" s="26"/>
      <c r="G128" s="49"/>
      <c r="H128" s="49"/>
      <c r="I128" s="52" t="s">
        <v>48</v>
      </c>
      <c r="J128" s="52" t="s">
        <v>51</v>
      </c>
      <c r="K128" s="52" t="s">
        <v>289</v>
      </c>
      <c r="L128" s="52" t="s">
        <v>289</v>
      </c>
      <c r="M128" s="52" t="s">
        <v>289</v>
      </c>
      <c r="N128" s="54">
        <v>20000</v>
      </c>
      <c r="O128" s="54">
        <v>1000</v>
      </c>
      <c r="P128" s="54">
        <v>19800</v>
      </c>
      <c r="Q128" s="54"/>
    </row>
    <row r="129" spans="2:17" s="15" customFormat="1" ht="15">
      <c r="B129" s="26"/>
      <c r="C129" s="26"/>
      <c r="D129" s="26"/>
      <c r="E129" s="26"/>
      <c r="F129" s="26"/>
      <c r="G129" s="49"/>
      <c r="H129" s="49"/>
      <c r="I129" s="52" t="s">
        <v>48</v>
      </c>
      <c r="J129" s="52" t="s">
        <v>52</v>
      </c>
      <c r="K129" s="52" t="s">
        <v>289</v>
      </c>
      <c r="L129" s="52" t="s">
        <v>289</v>
      </c>
      <c r="M129" s="52" t="s">
        <v>289</v>
      </c>
      <c r="N129" s="54">
        <v>5000</v>
      </c>
      <c r="O129" s="54">
        <v>1000</v>
      </c>
      <c r="P129" s="54">
        <v>4500</v>
      </c>
      <c r="Q129" s="54"/>
    </row>
    <row r="130" spans="2:17" s="15" customFormat="1" ht="15">
      <c r="B130" s="26"/>
      <c r="C130" s="26"/>
      <c r="D130" s="26"/>
      <c r="E130" s="26"/>
      <c r="F130" s="26"/>
      <c r="G130" s="49"/>
      <c r="H130" s="49"/>
      <c r="I130" s="52" t="s">
        <v>48</v>
      </c>
      <c r="J130" s="52" t="s">
        <v>53</v>
      </c>
      <c r="K130" s="52" t="s">
        <v>292</v>
      </c>
      <c r="L130" s="52" t="s">
        <v>291</v>
      </c>
      <c r="M130" s="52" t="s">
        <v>289</v>
      </c>
      <c r="N130" s="54">
        <v>20000</v>
      </c>
      <c r="O130" s="54">
        <v>100</v>
      </c>
      <c r="P130" s="54">
        <v>20000</v>
      </c>
      <c r="Q130" s="54" t="s">
        <v>297</v>
      </c>
    </row>
    <row r="131" spans="2:17" s="15" customFormat="1" ht="15">
      <c r="B131" s="26"/>
      <c r="C131" s="26"/>
      <c r="D131" s="26"/>
      <c r="E131" s="26"/>
      <c r="F131" s="26"/>
      <c r="G131" s="49" t="s">
        <v>273</v>
      </c>
      <c r="H131" s="49"/>
      <c r="I131" s="52" t="s">
        <v>48</v>
      </c>
      <c r="J131" s="52" t="s">
        <v>50</v>
      </c>
      <c r="K131" s="52" t="s">
        <v>289</v>
      </c>
      <c r="L131" s="52" t="s">
        <v>289</v>
      </c>
      <c r="M131" s="52" t="s">
        <v>289</v>
      </c>
      <c r="N131" s="54">
        <v>14000</v>
      </c>
      <c r="O131" s="54">
        <v>1000</v>
      </c>
      <c r="P131" s="54">
        <v>13800</v>
      </c>
      <c r="Q131" s="54"/>
    </row>
    <row r="132" spans="2:17" s="15" customFormat="1" ht="15">
      <c r="B132" s="26"/>
      <c r="C132" s="26"/>
      <c r="D132" s="26"/>
      <c r="E132" s="26"/>
      <c r="F132" s="26"/>
      <c r="G132" s="49" t="s">
        <v>274</v>
      </c>
      <c r="H132" s="49"/>
      <c r="I132" s="52" t="s">
        <v>48</v>
      </c>
      <c r="J132" s="52" t="s">
        <v>50</v>
      </c>
      <c r="K132" s="52" t="s">
        <v>289</v>
      </c>
      <c r="L132" s="52" t="s">
        <v>289</v>
      </c>
      <c r="M132" s="52" t="s">
        <v>289</v>
      </c>
      <c r="N132" s="54">
        <v>14000</v>
      </c>
      <c r="O132" s="54">
        <v>1000</v>
      </c>
      <c r="P132" s="54">
        <v>13800</v>
      </c>
      <c r="Q132" s="54"/>
    </row>
    <row r="133" spans="2:17" s="15" customFormat="1" ht="15">
      <c r="B133" s="26"/>
      <c r="C133" s="26"/>
      <c r="D133" s="26"/>
      <c r="E133" s="26"/>
      <c r="F133" s="26"/>
      <c r="G133" s="49"/>
      <c r="H133" s="49"/>
      <c r="I133" s="52" t="s">
        <v>48</v>
      </c>
      <c r="J133" s="52" t="s">
        <v>51</v>
      </c>
      <c r="K133" s="52" t="s">
        <v>289</v>
      </c>
      <c r="L133" s="52" t="s">
        <v>289</v>
      </c>
      <c r="M133" s="52" t="s">
        <v>289</v>
      </c>
      <c r="N133" s="54">
        <v>20000</v>
      </c>
      <c r="O133" s="54">
        <v>1000</v>
      </c>
      <c r="P133" s="54">
        <v>10000</v>
      </c>
      <c r="Q133" s="54"/>
    </row>
    <row r="134" spans="2:17" s="15" customFormat="1" ht="15">
      <c r="B134" s="26"/>
      <c r="C134" s="26"/>
      <c r="D134" s="26"/>
      <c r="E134" s="26"/>
      <c r="F134" s="26"/>
      <c r="G134" s="49" t="s">
        <v>275</v>
      </c>
      <c r="H134" s="49"/>
      <c r="I134" s="52" t="s">
        <v>48</v>
      </c>
      <c r="J134" s="52" t="s">
        <v>50</v>
      </c>
      <c r="K134" s="52" t="s">
        <v>289</v>
      </c>
      <c r="L134" s="52" t="s">
        <v>289</v>
      </c>
      <c r="M134" s="52" t="s">
        <v>289</v>
      </c>
      <c r="N134" s="54">
        <v>14000</v>
      </c>
      <c r="O134" s="54">
        <v>1000</v>
      </c>
      <c r="P134" s="54">
        <v>13800</v>
      </c>
      <c r="Q134" s="54"/>
    </row>
    <row r="135" spans="2:17" s="15" customFormat="1" ht="15">
      <c r="B135" s="26"/>
      <c r="C135" s="26"/>
      <c r="D135" s="26"/>
      <c r="E135" s="26"/>
      <c r="F135" s="26"/>
      <c r="G135" s="49"/>
      <c r="H135" s="49"/>
      <c r="I135" s="52" t="s">
        <v>48</v>
      </c>
      <c r="J135" s="52" t="s">
        <v>51</v>
      </c>
      <c r="K135" s="52" t="s">
        <v>289</v>
      </c>
      <c r="L135" s="52" t="s">
        <v>289</v>
      </c>
      <c r="M135" s="52" t="s">
        <v>289</v>
      </c>
      <c r="N135" s="54">
        <v>20000</v>
      </c>
      <c r="O135" s="54">
        <v>1000</v>
      </c>
      <c r="P135" s="54">
        <v>19800</v>
      </c>
      <c r="Q135" s="54"/>
    </row>
    <row r="136" spans="2:17" s="15" customFormat="1" ht="15">
      <c r="B136" s="26"/>
      <c r="C136" s="26"/>
      <c r="D136" s="26"/>
      <c r="E136" s="26"/>
      <c r="F136" s="26"/>
      <c r="G136" s="49"/>
      <c r="H136" s="49"/>
      <c r="I136" s="52" t="s">
        <v>48</v>
      </c>
      <c r="J136" s="52" t="s">
        <v>52</v>
      </c>
      <c r="K136" s="52" t="s">
        <v>289</v>
      </c>
      <c r="L136" s="52" t="s">
        <v>289</v>
      </c>
      <c r="M136" s="52" t="s">
        <v>289</v>
      </c>
      <c r="N136" s="54">
        <v>50000</v>
      </c>
      <c r="O136" s="54">
        <v>1000</v>
      </c>
      <c r="P136" s="54">
        <v>50000</v>
      </c>
      <c r="Q136" s="54"/>
    </row>
    <row r="137" spans="2:17" s="15" customFormat="1" ht="15">
      <c r="B137" s="26"/>
      <c r="C137" s="26"/>
      <c r="D137" s="26"/>
      <c r="E137" s="26"/>
      <c r="F137" s="26"/>
      <c r="G137" s="49"/>
      <c r="H137" s="49"/>
      <c r="I137" s="52" t="s">
        <v>48</v>
      </c>
      <c r="J137" s="52" t="s">
        <v>53</v>
      </c>
      <c r="K137" s="52" t="s">
        <v>289</v>
      </c>
      <c r="L137" s="52" t="s">
        <v>289</v>
      </c>
      <c r="M137" s="52" t="s">
        <v>289</v>
      </c>
      <c r="N137" s="54">
        <v>50000</v>
      </c>
      <c r="O137" s="54">
        <v>1000</v>
      </c>
      <c r="P137" s="54">
        <v>50000</v>
      </c>
      <c r="Q137" s="54"/>
    </row>
    <row r="138" spans="2:17" s="15" customFormat="1" ht="15">
      <c r="B138" s="26"/>
      <c r="C138" s="26"/>
      <c r="D138" s="26"/>
      <c r="E138" s="26"/>
      <c r="F138" s="26"/>
      <c r="G138" s="49" t="s">
        <v>276</v>
      </c>
      <c r="H138" s="49"/>
      <c r="I138" s="52" t="s">
        <v>260</v>
      </c>
      <c r="J138" s="52" t="s">
        <v>50</v>
      </c>
      <c r="K138" s="52" t="s">
        <v>289</v>
      </c>
      <c r="L138" s="52" t="s">
        <v>289</v>
      </c>
      <c r="M138" s="52" t="s">
        <v>289</v>
      </c>
      <c r="N138" s="54">
        <v>14000</v>
      </c>
      <c r="O138" s="54">
        <v>1000</v>
      </c>
      <c r="P138" s="54">
        <v>13800</v>
      </c>
      <c r="Q138" s="54"/>
    </row>
    <row r="139" spans="2:17" s="15" customFormat="1" ht="15">
      <c r="B139" s="26"/>
      <c r="C139" s="26"/>
      <c r="D139" s="26"/>
      <c r="E139" s="26"/>
      <c r="F139" s="26"/>
      <c r="G139" s="49"/>
      <c r="H139" s="49"/>
      <c r="I139" s="52" t="s">
        <v>260</v>
      </c>
      <c r="J139" s="52" t="s">
        <v>51</v>
      </c>
      <c r="K139" s="52" t="s">
        <v>289</v>
      </c>
      <c r="L139" s="52" t="s">
        <v>289</v>
      </c>
      <c r="M139" s="52" t="s">
        <v>289</v>
      </c>
      <c r="N139" s="54">
        <v>20000</v>
      </c>
      <c r="O139" s="54">
        <v>1000</v>
      </c>
      <c r="P139" s="54">
        <v>19800</v>
      </c>
      <c r="Q139" s="54"/>
    </row>
    <row r="140" spans="2:17" s="15" customFormat="1" ht="15">
      <c r="B140" s="26"/>
      <c r="C140" s="26"/>
      <c r="D140" s="26"/>
      <c r="E140" s="26"/>
      <c r="F140" s="26"/>
      <c r="G140" s="49" t="s">
        <v>277</v>
      </c>
      <c r="H140" s="49"/>
      <c r="I140" s="52" t="s">
        <v>260</v>
      </c>
      <c r="J140" s="52" t="s">
        <v>50</v>
      </c>
      <c r="K140" s="52" t="s">
        <v>289</v>
      </c>
      <c r="L140" s="52" t="s">
        <v>289</v>
      </c>
      <c r="M140" s="52" t="s">
        <v>289</v>
      </c>
      <c r="N140" s="54">
        <v>14000</v>
      </c>
      <c r="O140" s="54">
        <v>1000</v>
      </c>
      <c r="P140" s="54">
        <v>13800</v>
      </c>
      <c r="Q140" s="54"/>
    </row>
    <row r="141" spans="2:17" s="15" customFormat="1" ht="15">
      <c r="B141" s="26"/>
      <c r="C141" s="26"/>
      <c r="D141" s="26"/>
      <c r="E141" s="26"/>
      <c r="F141" s="26"/>
      <c r="G141" s="49"/>
      <c r="H141" s="49"/>
      <c r="I141" s="52" t="s">
        <v>260</v>
      </c>
      <c r="J141" s="52" t="s">
        <v>51</v>
      </c>
      <c r="K141" s="52" t="s">
        <v>289</v>
      </c>
      <c r="L141" s="52" t="s">
        <v>289</v>
      </c>
      <c r="M141" s="52" t="s">
        <v>289</v>
      </c>
      <c r="N141" s="54">
        <v>14000</v>
      </c>
      <c r="O141" s="54">
        <v>1000</v>
      </c>
      <c r="P141" s="54">
        <v>13800</v>
      </c>
      <c r="Q141" s="54"/>
    </row>
    <row r="142" spans="2:17" s="15" customFormat="1" ht="15">
      <c r="B142" s="26"/>
      <c r="C142" s="26"/>
      <c r="D142" s="26"/>
      <c r="E142" s="26"/>
      <c r="F142" s="26"/>
      <c r="G142" s="49"/>
      <c r="H142" s="49"/>
      <c r="I142" s="52" t="s">
        <v>260</v>
      </c>
      <c r="J142" s="52" t="s">
        <v>52</v>
      </c>
      <c r="K142" s="52" t="s">
        <v>293</v>
      </c>
      <c r="L142" s="52" t="s">
        <v>291</v>
      </c>
      <c r="M142" s="52" t="s">
        <v>289</v>
      </c>
      <c r="N142" s="54">
        <v>20000</v>
      </c>
      <c r="O142" s="54">
        <v>500</v>
      </c>
      <c r="P142" s="54">
        <v>20000</v>
      </c>
      <c r="Q142" s="54" t="s">
        <v>297</v>
      </c>
    </row>
    <row r="143" spans="2:17" s="15" customFormat="1" ht="15">
      <c r="B143" s="26"/>
      <c r="C143" s="26"/>
      <c r="D143" s="26"/>
      <c r="E143" s="26"/>
      <c r="F143" s="26"/>
      <c r="G143" s="49" t="s">
        <v>278</v>
      </c>
      <c r="H143" s="49"/>
      <c r="I143" s="52" t="s">
        <v>260</v>
      </c>
      <c r="J143" s="52" t="s">
        <v>50</v>
      </c>
      <c r="K143" s="52" t="s">
        <v>289</v>
      </c>
      <c r="L143" s="52" t="s">
        <v>289</v>
      </c>
      <c r="M143" s="52" t="s">
        <v>289</v>
      </c>
      <c r="N143" s="54">
        <v>14000</v>
      </c>
      <c r="O143" s="54">
        <v>1000</v>
      </c>
      <c r="P143" s="54">
        <v>13800</v>
      </c>
      <c r="Q143" s="54"/>
    </row>
    <row r="144" spans="2:17" s="15" customFormat="1" ht="15">
      <c r="B144" s="26"/>
      <c r="C144" s="26"/>
      <c r="D144" s="26"/>
      <c r="E144" s="26"/>
      <c r="F144" s="26"/>
      <c r="G144" s="49"/>
      <c r="H144" s="49"/>
      <c r="I144" s="52" t="s">
        <v>260</v>
      </c>
      <c r="J144" s="52" t="s">
        <v>51</v>
      </c>
      <c r="K144" s="52" t="s">
        <v>289</v>
      </c>
      <c r="L144" s="52" t="s">
        <v>289</v>
      </c>
      <c r="M144" s="52" t="s">
        <v>289</v>
      </c>
      <c r="N144" s="54">
        <v>14000</v>
      </c>
      <c r="O144" s="54">
        <v>1000</v>
      </c>
      <c r="P144" s="54">
        <v>13800</v>
      </c>
      <c r="Q144" s="54"/>
    </row>
    <row r="145" spans="2:17" s="15" customFormat="1" ht="15">
      <c r="B145" s="26"/>
      <c r="C145" s="26"/>
      <c r="D145" s="26"/>
      <c r="E145" s="26"/>
      <c r="F145" s="26"/>
      <c r="G145" s="49" t="s">
        <v>279</v>
      </c>
      <c r="H145" s="49"/>
      <c r="I145" s="52" t="s">
        <v>260</v>
      </c>
      <c r="J145" s="52" t="s">
        <v>50</v>
      </c>
      <c r="K145" s="52" t="s">
        <v>289</v>
      </c>
      <c r="L145" s="52" t="s">
        <v>289</v>
      </c>
      <c r="M145" s="52" t="s">
        <v>289</v>
      </c>
      <c r="N145" s="54">
        <v>14000</v>
      </c>
      <c r="O145" s="54">
        <v>1000</v>
      </c>
      <c r="P145" s="54">
        <v>13800</v>
      </c>
      <c r="Q145" s="54"/>
    </row>
    <row r="146" spans="2:17" s="15" customFormat="1" ht="15">
      <c r="B146" s="26"/>
      <c r="C146" s="26"/>
      <c r="D146" s="26"/>
      <c r="E146" s="26"/>
      <c r="F146" s="26"/>
      <c r="G146" s="49"/>
      <c r="H146" s="49"/>
      <c r="I146" s="52" t="s">
        <v>260</v>
      </c>
      <c r="J146" s="52" t="s">
        <v>51</v>
      </c>
      <c r="K146" s="52" t="s">
        <v>289</v>
      </c>
      <c r="L146" s="52" t="s">
        <v>289</v>
      </c>
      <c r="M146" s="52" t="s">
        <v>289</v>
      </c>
      <c r="N146" s="54">
        <v>14000</v>
      </c>
      <c r="O146" s="54">
        <v>1000</v>
      </c>
      <c r="P146" s="54">
        <v>13800</v>
      </c>
      <c r="Q146" s="54"/>
    </row>
    <row r="147" spans="2:17" s="15" customFormat="1" ht="15">
      <c r="B147" s="26"/>
      <c r="C147" s="26"/>
      <c r="D147" s="26"/>
      <c r="E147" s="26"/>
      <c r="F147" s="26"/>
      <c r="G147" s="49" t="s">
        <v>280</v>
      </c>
      <c r="H147" s="49"/>
      <c r="I147" s="52" t="s">
        <v>48</v>
      </c>
      <c r="J147" s="52" t="s">
        <v>50</v>
      </c>
      <c r="K147" s="52" t="s">
        <v>289</v>
      </c>
      <c r="L147" s="52" t="s">
        <v>289</v>
      </c>
      <c r="M147" s="52" t="s">
        <v>289</v>
      </c>
      <c r="N147" s="54">
        <v>14000</v>
      </c>
      <c r="O147" s="54">
        <v>1000</v>
      </c>
      <c r="P147" s="54">
        <v>13800</v>
      </c>
      <c r="Q147" s="54"/>
    </row>
    <row r="148" spans="2:17" s="15" customFormat="1" ht="15">
      <c r="B148" s="26"/>
      <c r="C148" s="26"/>
      <c r="D148" s="26"/>
      <c r="E148" s="26"/>
      <c r="F148" s="26"/>
      <c r="G148" s="49"/>
      <c r="H148" s="49"/>
      <c r="I148" s="52" t="s">
        <v>48</v>
      </c>
      <c r="J148" s="52" t="s">
        <v>51</v>
      </c>
      <c r="K148" s="52" t="s">
        <v>289</v>
      </c>
      <c r="L148" s="52" t="s">
        <v>289</v>
      </c>
      <c r="M148" s="52" t="s">
        <v>289</v>
      </c>
      <c r="N148" s="54">
        <v>20000</v>
      </c>
      <c r="O148" s="54">
        <v>1000</v>
      </c>
      <c r="P148" s="54">
        <v>19800</v>
      </c>
      <c r="Q148" s="54"/>
    </row>
    <row r="149" spans="2:17" s="15" customFormat="1" ht="15">
      <c r="B149" s="26"/>
      <c r="C149" s="26"/>
      <c r="D149" s="26"/>
      <c r="E149" s="26"/>
      <c r="F149" s="26"/>
      <c r="G149" s="49"/>
      <c r="H149" s="49"/>
      <c r="I149" s="52" t="s">
        <v>48</v>
      </c>
      <c r="J149" s="52" t="s">
        <v>52</v>
      </c>
      <c r="K149" s="52" t="s">
        <v>289</v>
      </c>
      <c r="L149" s="52" t="s">
        <v>289</v>
      </c>
      <c r="M149" s="52" t="s">
        <v>289</v>
      </c>
      <c r="N149" s="54">
        <v>20000</v>
      </c>
      <c r="O149" s="54">
        <v>1000</v>
      </c>
      <c r="P149" s="54">
        <v>19800</v>
      </c>
      <c r="Q149" s="54"/>
    </row>
    <row r="150" spans="2:17" s="15" customFormat="1" ht="15">
      <c r="B150" s="26"/>
      <c r="C150" s="26"/>
      <c r="D150" s="26"/>
      <c r="E150" s="26"/>
      <c r="F150" s="26"/>
      <c r="G150" s="49"/>
      <c r="H150" s="49"/>
      <c r="I150" s="52" t="s">
        <v>48</v>
      </c>
      <c r="J150" s="52" t="s">
        <v>53</v>
      </c>
      <c r="K150" s="52" t="s">
        <v>289</v>
      </c>
      <c r="L150" s="52" t="s">
        <v>289</v>
      </c>
      <c r="M150" s="52" t="s">
        <v>289</v>
      </c>
      <c r="N150" s="54">
        <v>5000</v>
      </c>
      <c r="O150" s="54">
        <v>1000</v>
      </c>
      <c r="P150" s="54">
        <v>4800</v>
      </c>
      <c r="Q150" s="54"/>
    </row>
    <row r="151" spans="2:17" s="15" customFormat="1" ht="15">
      <c r="B151" s="26"/>
      <c r="C151" s="26"/>
      <c r="D151" s="26"/>
      <c r="E151" s="26"/>
      <c r="F151" s="26"/>
      <c r="G151" s="49" t="s">
        <v>281</v>
      </c>
      <c r="H151" s="49"/>
      <c r="I151" s="52" t="s">
        <v>48</v>
      </c>
      <c r="J151" s="52" t="s">
        <v>50</v>
      </c>
      <c r="K151" s="52" t="s">
        <v>289</v>
      </c>
      <c r="L151" s="52" t="s">
        <v>289</v>
      </c>
      <c r="M151" s="52" t="s">
        <v>289</v>
      </c>
      <c r="N151" s="54">
        <v>14000</v>
      </c>
      <c r="O151" s="54">
        <v>1000</v>
      </c>
      <c r="P151" s="54">
        <v>13800</v>
      </c>
      <c r="Q151" s="54"/>
    </row>
    <row r="152" spans="2:17" s="15" customFormat="1" ht="15">
      <c r="B152" s="26"/>
      <c r="C152" s="26"/>
      <c r="D152" s="26"/>
      <c r="E152" s="26"/>
      <c r="F152" s="26"/>
      <c r="G152" s="49"/>
      <c r="H152" s="49"/>
      <c r="I152" s="52" t="s">
        <v>48</v>
      </c>
      <c r="J152" s="52" t="s">
        <v>51</v>
      </c>
      <c r="K152" s="52" t="s">
        <v>289</v>
      </c>
      <c r="L152" s="52" t="s">
        <v>289</v>
      </c>
      <c r="M152" s="52" t="s">
        <v>289</v>
      </c>
      <c r="N152" s="54">
        <v>20000</v>
      </c>
      <c r="O152" s="54">
        <v>1000</v>
      </c>
      <c r="P152" s="54">
        <v>19800</v>
      </c>
      <c r="Q152" s="54"/>
    </row>
    <row r="153" spans="2:17" s="15" customFormat="1" ht="15">
      <c r="B153" s="26"/>
      <c r="C153" s="26"/>
      <c r="D153" s="26"/>
      <c r="E153" s="26"/>
      <c r="F153" s="26"/>
      <c r="G153" s="49" t="s">
        <v>282</v>
      </c>
      <c r="H153" s="49"/>
      <c r="I153" s="52" t="s">
        <v>260</v>
      </c>
      <c r="J153" s="52" t="s">
        <v>50</v>
      </c>
      <c r="K153" s="52" t="s">
        <v>289</v>
      </c>
      <c r="L153" s="52" t="s">
        <v>289</v>
      </c>
      <c r="M153" s="52" t="s">
        <v>289</v>
      </c>
      <c r="N153" s="54">
        <v>14000</v>
      </c>
      <c r="O153" s="54">
        <v>1000</v>
      </c>
      <c r="P153" s="54">
        <v>13800</v>
      </c>
      <c r="Q153" s="54"/>
    </row>
    <row r="154" spans="2:17" s="15" customFormat="1" ht="15">
      <c r="B154" s="26"/>
      <c r="C154" s="26"/>
      <c r="D154" s="26"/>
      <c r="E154" s="26"/>
      <c r="F154" s="26"/>
      <c r="G154" s="49"/>
      <c r="H154" s="49"/>
      <c r="I154" s="52" t="s">
        <v>260</v>
      </c>
      <c r="J154" s="52" t="s">
        <v>51</v>
      </c>
      <c r="K154" s="52" t="s">
        <v>289</v>
      </c>
      <c r="L154" s="52" t="s">
        <v>289</v>
      </c>
      <c r="M154" s="52" t="s">
        <v>289</v>
      </c>
      <c r="N154" s="54">
        <v>14000</v>
      </c>
      <c r="O154" s="54">
        <v>1000</v>
      </c>
      <c r="P154" s="54">
        <v>13800</v>
      </c>
      <c r="Q154" s="54"/>
    </row>
    <row r="155" spans="2:17" s="15" customFormat="1" ht="15">
      <c r="B155" s="26"/>
      <c r="C155" s="26"/>
      <c r="D155" s="26"/>
      <c r="E155" s="26"/>
      <c r="F155" s="26"/>
      <c r="G155" s="49" t="s">
        <v>283</v>
      </c>
      <c r="H155" s="49"/>
      <c r="I155" s="52" t="s">
        <v>48</v>
      </c>
      <c r="J155" s="52" t="s">
        <v>50</v>
      </c>
      <c r="K155" s="52" t="s">
        <v>289</v>
      </c>
      <c r="L155" s="52" t="s">
        <v>289</v>
      </c>
      <c r="M155" s="52" t="s">
        <v>289</v>
      </c>
      <c r="N155" s="54">
        <v>14000</v>
      </c>
      <c r="O155" s="54">
        <v>1000</v>
      </c>
      <c r="P155" s="54">
        <v>13800</v>
      </c>
      <c r="Q155" s="54"/>
    </row>
    <row r="156" spans="2:17" s="15" customFormat="1" ht="15">
      <c r="B156" s="26"/>
      <c r="C156" s="26"/>
      <c r="D156" s="26"/>
      <c r="E156" s="26"/>
      <c r="F156" s="26"/>
      <c r="G156" s="49" t="s">
        <v>284</v>
      </c>
      <c r="H156" s="49"/>
      <c r="I156" s="52" t="s">
        <v>48</v>
      </c>
      <c r="J156" s="52" t="s">
        <v>50</v>
      </c>
      <c r="K156" s="52" t="s">
        <v>289</v>
      </c>
      <c r="L156" s="52" t="s">
        <v>289</v>
      </c>
      <c r="M156" s="52" t="s">
        <v>289</v>
      </c>
      <c r="N156" s="54">
        <v>14000</v>
      </c>
      <c r="O156" s="54">
        <v>1000</v>
      </c>
      <c r="P156" s="54">
        <v>13800</v>
      </c>
      <c r="Q156" s="54"/>
    </row>
    <row r="157" spans="2:17" s="15" customFormat="1" ht="15">
      <c r="B157" s="26"/>
      <c r="C157" s="26"/>
      <c r="D157" s="26"/>
      <c r="E157" s="26"/>
      <c r="F157" s="26"/>
      <c r="G157" s="49"/>
      <c r="H157" s="49"/>
      <c r="I157" s="52" t="s">
        <v>48</v>
      </c>
      <c r="J157" s="52" t="s">
        <v>51</v>
      </c>
      <c r="K157" s="52" t="s">
        <v>289</v>
      </c>
      <c r="L157" s="52" t="s">
        <v>289</v>
      </c>
      <c r="M157" s="52" t="s">
        <v>289</v>
      </c>
      <c r="N157" s="54">
        <v>5000</v>
      </c>
      <c r="O157" s="54">
        <v>1000</v>
      </c>
      <c r="P157" s="54">
        <v>4800</v>
      </c>
      <c r="Q157" s="54"/>
    </row>
    <row r="158" spans="2:17" s="15" customFormat="1" ht="15">
      <c r="B158" s="26"/>
      <c r="C158" s="26"/>
      <c r="D158" s="26"/>
      <c r="E158" s="26"/>
      <c r="F158" s="26"/>
      <c r="G158" s="49" t="s">
        <v>285</v>
      </c>
      <c r="H158" s="49"/>
      <c r="I158" s="52" t="s">
        <v>260</v>
      </c>
      <c r="J158" s="52" t="s">
        <v>50</v>
      </c>
      <c r="K158" s="52" t="s">
        <v>289</v>
      </c>
      <c r="L158" s="52" t="s">
        <v>289</v>
      </c>
      <c r="M158" s="52" t="s">
        <v>289</v>
      </c>
      <c r="N158" s="54">
        <v>25000</v>
      </c>
      <c r="O158" s="54">
        <v>1000</v>
      </c>
      <c r="P158" s="54">
        <v>25000</v>
      </c>
      <c r="Q158" s="54"/>
    </row>
    <row r="159" spans="2:17" s="15" customFormat="1" ht="15">
      <c r="B159" s="26"/>
      <c r="C159" s="26"/>
      <c r="D159" s="26"/>
      <c r="E159" s="26"/>
      <c r="F159" s="26"/>
      <c r="G159" s="49"/>
      <c r="H159" s="49"/>
      <c r="I159" s="52" t="s">
        <v>260</v>
      </c>
      <c r="J159" s="52" t="s">
        <v>51</v>
      </c>
      <c r="K159" s="52" t="s">
        <v>294</v>
      </c>
      <c r="L159" s="52" t="s">
        <v>291</v>
      </c>
      <c r="M159" s="52"/>
      <c r="N159" s="54">
        <v>20000</v>
      </c>
      <c r="O159" s="54">
        <v>1000</v>
      </c>
      <c r="P159" s="54">
        <v>20000</v>
      </c>
      <c r="Q159" s="54" t="s">
        <v>297</v>
      </c>
    </row>
    <row r="160" spans="2:17" s="15" customFormat="1" ht="15">
      <c r="B160" s="26"/>
      <c r="C160" s="26"/>
      <c r="D160" s="26"/>
      <c r="E160" s="26"/>
      <c r="F160" s="26"/>
      <c r="G160" s="49" t="s">
        <v>286</v>
      </c>
      <c r="H160" s="49"/>
      <c r="I160" s="52" t="s">
        <v>48</v>
      </c>
      <c r="J160" s="52" t="s">
        <v>50</v>
      </c>
      <c r="K160" s="52" t="s">
        <v>295</v>
      </c>
      <c r="L160" s="52" t="s">
        <v>291</v>
      </c>
      <c r="M160" s="52" t="s">
        <v>289</v>
      </c>
      <c r="N160" s="54">
        <v>20000</v>
      </c>
      <c r="O160" s="54">
        <v>1000</v>
      </c>
      <c r="P160" s="54">
        <v>20000</v>
      </c>
      <c r="Q160" s="54" t="s">
        <v>297</v>
      </c>
    </row>
    <row r="161" spans="2:17" s="15" customFormat="1" ht="15">
      <c r="B161" s="26"/>
      <c r="C161" s="26"/>
      <c r="D161" s="26"/>
      <c r="E161" s="26"/>
      <c r="F161" s="26"/>
      <c r="G161" s="49" t="s">
        <v>287</v>
      </c>
      <c r="H161" s="49"/>
      <c r="I161" s="52" t="s">
        <v>48</v>
      </c>
      <c r="J161" s="52" t="s">
        <v>50</v>
      </c>
      <c r="K161" s="52" t="s">
        <v>296</v>
      </c>
      <c r="L161" s="52" t="s">
        <v>291</v>
      </c>
      <c r="M161" s="52" t="s">
        <v>289</v>
      </c>
      <c r="N161" s="54">
        <v>20000</v>
      </c>
      <c r="O161" s="54">
        <v>1000</v>
      </c>
      <c r="P161" s="54">
        <v>20000</v>
      </c>
      <c r="Q161" s="54" t="s">
        <v>297</v>
      </c>
    </row>
    <row r="162" spans="2:17" s="15" customFormat="1" ht="15">
      <c r="B162" s="26"/>
      <c r="C162" s="26"/>
      <c r="D162" s="26"/>
      <c r="E162" s="26"/>
      <c r="F162" s="26"/>
      <c r="G162" s="26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2:17" s="15" customFormat="1" ht="15">
      <c r="B163" s="26" t="s">
        <v>88</v>
      </c>
      <c r="C163" s="26" t="s">
        <v>67</v>
      </c>
      <c r="D163" s="26" t="s">
        <v>102</v>
      </c>
      <c r="E163" s="27" t="s">
        <v>85</v>
      </c>
      <c r="F163" s="26" t="s">
        <v>61</v>
      </c>
      <c r="G163" s="51" t="s">
        <v>103</v>
      </c>
      <c r="H163" s="51" t="s">
        <v>103</v>
      </c>
      <c r="I163" s="52" t="s">
        <v>260</v>
      </c>
      <c r="J163" s="52" t="s">
        <v>50</v>
      </c>
      <c r="K163" s="75">
        <v>0</v>
      </c>
      <c r="L163" s="75">
        <v>0</v>
      </c>
      <c r="M163" s="75">
        <v>0</v>
      </c>
      <c r="N163" s="54">
        <v>60000</v>
      </c>
      <c r="O163" s="54">
        <v>2000</v>
      </c>
      <c r="P163" s="54">
        <v>58000</v>
      </c>
      <c r="Q163" s="49"/>
    </row>
    <row r="164" spans="2:17" s="15" customFormat="1" ht="15">
      <c r="B164" s="26"/>
      <c r="C164" s="26"/>
      <c r="D164" s="26"/>
      <c r="E164" s="26"/>
      <c r="F164" s="26"/>
      <c r="G164" s="49"/>
      <c r="H164" s="49"/>
      <c r="I164" s="52" t="s">
        <v>260</v>
      </c>
      <c r="J164" s="52" t="s">
        <v>51</v>
      </c>
      <c r="K164" s="75">
        <v>0</v>
      </c>
      <c r="L164" s="75">
        <v>0</v>
      </c>
      <c r="M164" s="75">
        <v>0</v>
      </c>
      <c r="N164" s="54">
        <v>120000</v>
      </c>
      <c r="O164" s="54">
        <v>3000</v>
      </c>
      <c r="P164" s="54">
        <v>117000</v>
      </c>
      <c r="Q164" s="49"/>
    </row>
    <row r="165" spans="2:17" s="15" customFormat="1" ht="15.75" thickBot="1">
      <c r="B165" s="26"/>
      <c r="C165" s="26"/>
      <c r="D165" s="26"/>
      <c r="E165" s="26"/>
      <c r="F165" s="26"/>
      <c r="G165" s="49"/>
      <c r="H165" s="49"/>
      <c r="I165" s="52" t="s">
        <v>260</v>
      </c>
      <c r="J165" s="52" t="s">
        <v>52</v>
      </c>
      <c r="K165" s="52" t="s">
        <v>266</v>
      </c>
      <c r="L165" s="52" t="s">
        <v>267</v>
      </c>
      <c r="M165" s="52" t="s">
        <v>268</v>
      </c>
      <c r="N165" s="54">
        <v>649970</v>
      </c>
      <c r="O165" s="54">
        <v>50000</v>
      </c>
      <c r="P165" s="54">
        <v>599970</v>
      </c>
      <c r="Q165" s="46" t="s">
        <v>297</v>
      </c>
    </row>
    <row r="167" spans="2:17" ht="12.75"/>
    <row r="168" spans="2:17" ht="12.75"/>
    <row r="169" spans="2:17" ht="12.75"/>
    <row r="170" spans="2:17" ht="12.75"/>
    <row r="171" spans="2:17" ht="12.75"/>
    <row r="172" spans="2:17" ht="12.75"/>
    <row r="173" spans="2:17" ht="12.75"/>
    <row r="174" spans="2:17" ht="12.75"/>
    <row r="175" spans="2:17" ht="12.75"/>
    <row r="176" spans="2:17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</sheetData>
  <mergeCells count="11">
    <mergeCell ref="A4:A7"/>
    <mergeCell ref="N1:N3"/>
    <mergeCell ref="O1:O3"/>
    <mergeCell ref="P1:P3"/>
    <mergeCell ref="Q1:Q3"/>
    <mergeCell ref="H1:H3"/>
    <mergeCell ref="J1:J3"/>
    <mergeCell ref="I1:I3"/>
    <mergeCell ref="K1:K3"/>
    <mergeCell ref="L1:L3"/>
    <mergeCell ref="M1:M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 dan PEJABAT TERKAIT</vt:lpstr>
      <vt:lpstr>Matriks User Kalselteng</vt:lpstr>
      <vt:lpstr>Data Unit</vt:lpstr>
      <vt:lpstr>Data Tangki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</dc:creator>
  <cp:lastModifiedBy>Febrio Ertianto W</cp:lastModifiedBy>
  <cp:lastPrinted>2018-03-29T05:24:43Z</cp:lastPrinted>
  <dcterms:created xsi:type="dcterms:W3CDTF">2018-01-03T07:22:59Z</dcterms:created>
  <dcterms:modified xsi:type="dcterms:W3CDTF">2018-04-01T14:03:44Z</dcterms:modified>
</cp:coreProperties>
</file>