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E:\Work\Interactive Resource Impact Simulation\Versions\IRIS\"/>
    </mc:Choice>
  </mc:AlternateContent>
  <xr:revisionPtr revIDLastSave="0" documentId="13_ncr:1_{842145CF-9271-4E7B-BEBD-C81C3D2B5234}" xr6:coauthVersionLast="47" xr6:coauthVersionMax="47" xr10:uidLastSave="{00000000-0000-0000-0000-000000000000}"/>
  <bookViews>
    <workbookView xWindow="-98" yWindow="-98" windowWidth="20715" windowHeight="13875" firstSheet="1" activeTab="6" xr2:uid="{00000000-000D-0000-FFFF-FFFF00000000}"/>
  </bookViews>
  <sheets>
    <sheet name="_" sheetId="1" r:id="rId1"/>
    <sheet name="Lacrosse Projectile Motion" sheetId="3" r:id="rId2"/>
    <sheet name="Frictionless Racquetball" sheetId="5" r:id="rId3"/>
    <sheet name="Rolling Cycloid" sheetId="6" r:id="rId4"/>
    <sheet name="Ping Pong" sheetId="7" r:id="rId5"/>
    <sheet name="Vostok" sheetId="8" r:id="rId6"/>
    <sheet name="Highball Trial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C5" i="6"/>
</calcChain>
</file>

<file path=xl/sharedStrings.xml><?xml version="1.0" encoding="utf-8"?>
<sst xmlns="http://schemas.openxmlformats.org/spreadsheetml/2006/main" count="1272" uniqueCount="160">
  <si>
    <t xml:space="preserve">i_max = </t>
  </si>
  <si>
    <t xml:space="preserve">j_max = </t>
  </si>
  <si>
    <t>folder =</t>
  </si>
  <si>
    <t>pwd</t>
  </si>
  <si>
    <t>file =</t>
  </si>
  <si>
    <t>Maximum number of j loops</t>
  </si>
  <si>
    <t>Maximum number of i loops</t>
  </si>
  <si>
    <t>d =</t>
  </si>
  <si>
    <t>Diameter of pod (m)</t>
  </si>
  <si>
    <t xml:space="preserve">m_p = </t>
  </si>
  <si>
    <t>Mass of planet (kg)</t>
  </si>
  <si>
    <t xml:space="preserve">m = </t>
  </si>
  <si>
    <t>Mass of pod and contents (kg)</t>
  </si>
  <si>
    <t xml:space="preserve">rho = </t>
  </si>
  <si>
    <t>Atmospheric density (kg/m^3)</t>
  </si>
  <si>
    <t xml:space="preserve">Y_p = </t>
  </si>
  <si>
    <t xml:space="preserve">G_p = </t>
  </si>
  <si>
    <t xml:space="preserve">parachute = </t>
  </si>
  <si>
    <t xml:space="preserve">m_o = </t>
  </si>
  <si>
    <t xml:space="preserve">A_o = </t>
  </si>
  <si>
    <t xml:space="preserve">p_num = </t>
  </si>
  <si>
    <t>Square root of faces of sphere</t>
  </si>
  <si>
    <t>Area of parachute (m^2)</t>
  </si>
  <si>
    <t>Mass of parachute (kg)</t>
  </si>
  <si>
    <t>True/false for existence of parachute</t>
  </si>
  <si>
    <t>Modulus of Rigidity of pod shell (gf/mm^2)</t>
  </si>
  <si>
    <t>Young’s Modulus of pod shell (gf/mm^2)</t>
  </si>
  <si>
    <t xml:space="preserve">u_i = </t>
  </si>
  <si>
    <t xml:space="preserve">L_max = </t>
  </si>
  <si>
    <t xml:space="preserve">L_min = </t>
  </si>
  <si>
    <t xml:space="preserve">F_min = </t>
  </si>
  <si>
    <t xml:space="preserve">K_max = </t>
  </si>
  <si>
    <t>K_min =</t>
  </si>
  <si>
    <t>T_c_max =</t>
  </si>
  <si>
    <t>T_c_min =</t>
  </si>
  <si>
    <t xml:space="preserve">G_l_max = </t>
  </si>
  <si>
    <t>G_l_min =</t>
  </si>
  <si>
    <t>T_g_max =</t>
  </si>
  <si>
    <t>T_g_min =</t>
  </si>
  <si>
    <t>Y_l_max =</t>
  </si>
  <si>
    <t>Y_l_min =</t>
  </si>
  <si>
    <t>Horizontal width of considered terrain (m)</t>
  </si>
  <si>
    <t>Maximum value of terrain surface (m)</t>
  </si>
  <si>
    <t>Minimum value of terrain surface (m)</t>
  </si>
  <si>
    <t>Maximum value of Coefficient of Restitution between pod and surface</t>
  </si>
  <si>
    <t>Minimum value of Coefficient of Restitution between pod and surface</t>
  </si>
  <si>
    <t>Maximum value of thermal conductivity between pod and surface (W/mK)</t>
  </si>
  <si>
    <t>Minimum value of thermal conductivity between pod and surface (W/mK)</t>
  </si>
  <si>
    <t>Maximum value of Modulus of Rigidity of surface (gf/mm^2)</t>
  </si>
  <si>
    <t>Minimum value of Modulus of Rigidity of surface (gf/mm^2)</t>
  </si>
  <si>
    <t>Maximum value of temperature of surface (K)</t>
  </si>
  <si>
    <t>Minimum value of temperature of surface (K)</t>
  </si>
  <si>
    <t>Maximum value of Young's Modulus of surface (gf/mm^2)</t>
  </si>
  <si>
    <t>Minimum value of Young's Modulus of surface (gf/mm^2)</t>
  </si>
  <si>
    <t>Vector defining initial velocity of pod (m/s) [u_i(1,3) being altitude above L_min]</t>
  </si>
  <si>
    <t xml:space="preserve">t_o = </t>
  </si>
  <si>
    <t>Time of parachute opening on supply pod drop (s)</t>
  </si>
  <si>
    <t xml:space="preserve">t_A_int = </t>
  </si>
  <si>
    <t>Intervals of differences in atmospheric/gravity conditions for trajectory (s)</t>
  </si>
  <si>
    <t xml:space="preserve">t_step = </t>
  </si>
  <si>
    <t xml:space="preserve">t_stride = </t>
  </si>
  <si>
    <t>Smallest interval of steps of pod search along trajectory (s)</t>
  </si>
  <si>
    <t>Largest interval of steps of pod search along trajectory (s)</t>
  </si>
  <si>
    <t>Interval of steps of pod intersection search along trajectory (s)</t>
  </si>
  <si>
    <t>t_int_step =</t>
  </si>
  <si>
    <t xml:space="preserve">Bi_Int = </t>
  </si>
  <si>
    <t>Interval of interpolation between values of heightmap</t>
  </si>
  <si>
    <t>T_i =</t>
  </si>
  <si>
    <t>Initial temperature of pod (K)</t>
  </si>
  <si>
    <t xml:space="preserve">k_H = </t>
  </si>
  <si>
    <t>Stiffness of pod shell (N/m^1.5)</t>
  </si>
  <si>
    <t xml:space="preserve">T = </t>
  </si>
  <si>
    <t>Length of time segments (s)</t>
  </si>
  <si>
    <t xml:space="preserve">B_m_min = </t>
  </si>
  <si>
    <t>Minimum value of perpendicular vector (m/s)</t>
  </si>
  <si>
    <t>Minimum value of Coefficient of Kinetic Friction between pod and surface</t>
  </si>
  <si>
    <t>Maximum value of Coefficient of Kinetic Friction between pod and surface</t>
  </si>
  <si>
    <t>Maximum service temperature of pod shell (K)</t>
  </si>
  <si>
    <t xml:space="preserve">T_max = </t>
  </si>
  <si>
    <t>Maximum temperature differential of pod shell (K/s)</t>
  </si>
  <si>
    <t xml:space="preserve">deltaT = </t>
  </si>
  <si>
    <t>Maximum deformation of thickness of pod shell inward (m)</t>
  </si>
  <si>
    <t xml:space="preserve">d_shell = </t>
  </si>
  <si>
    <t>Yield strength of pod shell (Pa)</t>
  </si>
  <si>
    <t xml:space="preserve">E_l = </t>
  </si>
  <si>
    <t>Fracture toughness of pod shell (MPa m^0.5)</t>
  </si>
  <si>
    <t xml:space="preserve">K_c = </t>
  </si>
  <si>
    <t>Maximum force withstood by pod shell (N/m^2)</t>
  </si>
  <si>
    <t xml:space="preserve">FI_max = </t>
  </si>
  <si>
    <t>Tensile strength of pod shell (Pa)</t>
  </si>
  <si>
    <t xml:space="preserve">F_tu = </t>
  </si>
  <si>
    <t>Maximum force withstood by pod contents (N/m^2)</t>
  </si>
  <si>
    <t xml:space="preserve">FI_max_c = </t>
  </si>
  <si>
    <t>Maximum service temperature of pod contents (K)</t>
  </si>
  <si>
    <t xml:space="preserve">T_max_c = </t>
  </si>
  <si>
    <t>Maximum angular acceleration of contents (rad/s)</t>
  </si>
  <si>
    <t>omega_max_c =</t>
  </si>
  <si>
    <t>'Example'</t>
  </si>
  <si>
    <t xml:space="preserve">F_max = </t>
  </si>
  <si>
    <t xml:space="preserve">s_min = </t>
  </si>
  <si>
    <t>Minimum distance of collision for points along pod (m)</t>
  </si>
  <si>
    <t>Vector defining initial body rates of pod (rad/s) = [x, y, z; x, y, z]</t>
  </si>
  <si>
    <t xml:space="preserve">q_i = </t>
  </si>
  <si>
    <t>derivative_min =</t>
  </si>
  <si>
    <t>Minimum value of surface derivative (m/m)</t>
  </si>
  <si>
    <t>I =</t>
  </si>
  <si>
    <t>Moment of inertia of pod (kg m^2)</t>
  </si>
  <si>
    <t>h_C =</t>
  </si>
  <si>
    <t>Specific Heat capacity of pod (J/K)</t>
  </si>
  <si>
    <t xml:space="preserve">deltaT_c = </t>
  </si>
  <si>
    <t>Maximum temperature differential pod contents (K/s)</t>
  </si>
  <si>
    <t>v_min  =</t>
  </si>
  <si>
    <t>Minimum considered value of velocity (m/s)</t>
  </si>
  <si>
    <t xml:space="preserve">Domain = </t>
  </si>
  <si>
    <t xml:space="preserve">r_min = </t>
  </si>
  <si>
    <t xml:space="preserve">r_edge = </t>
  </si>
  <si>
    <t>Minimum value of velocity to be considered above the surface and off an edge (m)</t>
  </si>
  <si>
    <t>Minimum value of velocity to be considered above the surface (m)</t>
  </si>
  <si>
    <t>'LacrosseProjectileMotion'</t>
  </si>
  <si>
    <t>[0.011,1,0.975;2.825,0,0]</t>
  </si>
  <si>
    <t>[0.011,1,0.975;0,0,0]</t>
  </si>
  <si>
    <t>Conductivity.png</t>
  </si>
  <si>
    <t>Friction.png</t>
  </si>
  <si>
    <t>ModulusOfRigidity.png</t>
  </si>
  <si>
    <t>Restitution.png</t>
  </si>
  <si>
    <t>Surface.png</t>
  </si>
  <si>
    <t>Temperature.png</t>
  </si>
  <si>
    <t>YoungsModulus.png</t>
  </si>
  <si>
    <t>https://www.flippingphysics.com/bullet.html</t>
  </si>
  <si>
    <t>https://arxiv.org/pdf/1308.5431.pdf</t>
  </si>
  <si>
    <t>'FrictionlessRacquetball'</t>
  </si>
  <si>
    <t>'FrictionlessRacquetballLedge'</t>
  </si>
  <si>
    <t>[0.011,2.5,1.55;2.4,0,-1.4]</t>
  </si>
  <si>
    <t>[0.011,2.5,0.75;2.5,0,0]</t>
  </si>
  <si>
    <t>[0.011,2.5,0.75;0,0,0]</t>
  </si>
  <si>
    <t>[0.011,2.5,1.55;0,0,0]</t>
  </si>
  <si>
    <t>'RollingCycloid_POne'</t>
  </si>
  <si>
    <t>https://arxiv.org/pdf/1702.06597.pdf</t>
  </si>
  <si>
    <t>'RollingCycloid_PFour'</t>
  </si>
  <si>
    <t>[0.001,0.2835,0.0286;0,0,0]</t>
  </si>
  <si>
    <t>'PingPongOne'</t>
  </si>
  <si>
    <t>'PingPongTwo'</t>
  </si>
  <si>
    <t>'PingPongThree'</t>
  </si>
  <si>
    <t>'PingPongFour'</t>
  </si>
  <si>
    <t>'PingPongFive'</t>
  </si>
  <si>
    <t>[0.25,0.25,0.141371609;0,0,0]</t>
  </si>
  <si>
    <t>[0.25,0.25,0.241922292;0,0,0]</t>
  </si>
  <si>
    <t>[0.25,0.25,0.34108607;0,0,0]</t>
  </si>
  <si>
    <t>[0.25,0.25,0.442615745;0,0,0]</t>
  </si>
  <si>
    <t>[0.25,0.25,0.542733021;0,0,0]</t>
  </si>
  <si>
    <t>https://www.youtube.com/watch?v=8b_piMG0NOw&amp;ab_channel=YoungsonZhao</t>
  </si>
  <si>
    <t>https://ieeexplore.ieee.org/document/7469824</t>
  </si>
  <si>
    <t>https://sci-hub.do/10.1109/tim.2016.2555179</t>
  </si>
  <si>
    <t>'Vostok'</t>
  </si>
  <si>
    <t>[1, 1, 7000; 0, 0, 0]</t>
  </si>
  <si>
    <t>[1, 1, 7000; 5375, 5375, 0]</t>
  </si>
  <si>
    <t>[600, 1, 30.48; 0, 52.359877499999996, 0]</t>
  </si>
  <si>
    <t>[600, 1, 30.48; 131.877, 0, 0]</t>
  </si>
  <si>
    <t>'HighballTrial'</t>
  </si>
  <si>
    <t>https://www.iwm.org.uk/collections/item/object/1060003335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</si>
</sst>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1" applyFont="1" applyAlignment="1"/>
    <xf numFmtId="0" fontId="2" fillId="0" borderId="0" xfId="1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2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4" fillId="0" borderId="0" xfId="2"/>
    <xf numFmtId="11" fontId="0" fillId="0" borderId="0" xfId="0" applyNumberFormat="1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BDC23125-5662-449E-AB6C-355338C5F8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9D235C-BBD9-4FC9-98C6-BBECC5FED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239EF8-5DA3-40F9-9C38-702597B84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ABC125-0BB4-4AAA-AB72-03A96B122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7DECAE-D352-4D01-A537-14A9A656C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624C42-3C71-4BBC-BC33-60E2BB77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33168AC-C571-4B43-908A-D9D27382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4E15079-ED26-4A63-BED6-D1A964B8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30410-2932-4E67-84FA-FDCC200D2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207E33-A827-47CA-A7AC-B52E37E2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1D9244-7F8D-401A-BC1C-635E3BBCD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FDC90E-077B-4855-8059-9B6239D50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2B20F0-B6BF-45CB-97B6-A23D747F2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404DFB-5714-441E-AA0B-9A6A5E57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E13D04-4D4B-4413-B205-FC3BF7BC6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C2D8A4-E51B-40AE-AA6D-E19D8A6A0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784DBB-8180-45BE-9EA4-7AFD2BF36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9E5BC8-F280-47A2-B3C7-7B14E9DD3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218821-65EF-4A90-926D-9B89897D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2F947E-D154-49AC-9618-26496279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6F4A99-63C1-42BD-AC12-65064CE9E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67</xdr:row>
      <xdr:rowOff>171452</xdr:rowOff>
    </xdr:from>
    <xdr:to>
      <xdr:col>4</xdr:col>
      <xdr:colOff>647699</xdr:colOff>
      <xdr:row>68</xdr:row>
      <xdr:rowOff>628650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877C70-9FC3-4787-9697-C14E6724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1" y="14106527"/>
          <a:ext cx="638173" cy="638173"/>
        </a:xfrm>
        <a:prstGeom prst="rect">
          <a:avLst/>
        </a:prstGeom>
      </xdr:spPr>
    </xdr:pic>
    <xdr:clientData/>
  </xdr:twoCellAnchor>
  <xdr:twoCellAnchor editAs="oneCell">
    <xdr:from>
      <xdr:col>2</xdr:col>
      <xdr:colOff>9527</xdr:colOff>
      <xdr:row>68</xdr:row>
      <xdr:rowOff>14953</xdr:rowOff>
    </xdr:from>
    <xdr:to>
      <xdr:col>2</xdr:col>
      <xdr:colOff>642275</xdr:colOff>
      <xdr:row>69</xdr:row>
      <xdr:rowOff>14288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373669-4822-4F49-9FA3-6CCCE18A8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2" y="14131003"/>
          <a:ext cx="632748" cy="6327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66BC9-9041-4847-B0FB-38F759F15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0432F3-1D60-4EE8-B513-FFFC49977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9694AC-DA18-4CC6-916D-90F0C8AE4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F5E4B7-3F06-4FC7-A2F9-60122D95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3E53FD-29E0-4B2C-80B3-D57F97955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F1553C-9E6A-4E58-B891-2143DF589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84A2A5-E2B2-40F5-8216-4BC53EA0D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2D757D-5EAA-4AC8-993B-64986A47C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084FD4-9992-493E-98E4-5B42D9B1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A9F2C2-3B0C-49F4-82C1-632F9BF13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706300-B8DF-4A16-9AA3-B372A508C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CCAF1D-F001-4DC4-8DD8-60267DC67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1D96DD-4181-415E-8273-65B4A93FF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7B2479-DBA3-4F8A-A3E7-AA41AB8D1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0</xdr:col>
      <xdr:colOff>638175</xdr:colOff>
      <xdr:row>61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D7A44C-6C37-4B37-A988-5C9B0008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180974</xdr:rowOff>
    </xdr:from>
    <xdr:to>
      <xdr:col>0</xdr:col>
      <xdr:colOff>638175</xdr:colOff>
      <xdr:row>63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FAF67A-0D7F-4512-923A-09925DD4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728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176211</xdr:rowOff>
    </xdr:from>
    <xdr:to>
      <xdr:col>0</xdr:col>
      <xdr:colOff>638175</xdr:colOff>
      <xdr:row>66</xdr:row>
      <xdr:rowOff>633411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00D8A9-BBAC-40BF-A660-00ED1911B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968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176212</xdr:rowOff>
    </xdr:from>
    <xdr:to>
      <xdr:col>0</xdr:col>
      <xdr:colOff>638175</xdr:colOff>
      <xdr:row>64</xdr:row>
      <xdr:rowOff>633412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591706-0AF0-4368-B3A5-6416D47A5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512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176212</xdr:rowOff>
    </xdr:from>
    <xdr:to>
      <xdr:col>0</xdr:col>
      <xdr:colOff>638175</xdr:colOff>
      <xdr:row>68</xdr:row>
      <xdr:rowOff>633412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C57AB2-7493-446B-BB2D-4144D2AA3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11287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4761</xdr:rowOff>
    </xdr:from>
    <xdr:to>
      <xdr:col>0</xdr:col>
      <xdr:colOff>638175</xdr:colOff>
      <xdr:row>71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A6700B-7139-40C5-B403-119217FA8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35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171449</xdr:rowOff>
    </xdr:from>
    <xdr:to>
      <xdr:col>0</xdr:col>
      <xdr:colOff>638175</xdr:colOff>
      <xdr:row>72</xdr:row>
      <xdr:rowOff>628649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4BF609-4469-4734-937D-6DA29FCA6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5299"/>
          <a:ext cx="63817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xiv.org/pdf/1308.5431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rxiv.org/pdf/1702.06597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ci-hub.do/10.1109/tim.2016.2555179" TargetMode="External"/><Relationship Id="rId2" Type="http://schemas.openxmlformats.org/officeDocument/2006/relationships/hyperlink" Target="https://ieeexplore.ieee.org/document/7469824" TargetMode="External"/><Relationship Id="rId1" Type="http://schemas.openxmlformats.org/officeDocument/2006/relationships/hyperlink" Target="https://www.youtube.com/watch?v=8b_piMG0NOw&amp;ab_channel=YoungsonZhao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wm.org.uk/collections/item/object/10600033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workbookViewId="0">
      <selection activeCell="C65" sqref="C65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9.06640625" style="2" customWidth="1"/>
    <col min="5" max="5" width="9.06640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1" x14ac:dyDescent="0.45">
      <c r="B1" s="2" t="s">
        <v>2</v>
      </c>
      <c r="C1" s="5" t="s">
        <v>3</v>
      </c>
      <c r="E1" s="5"/>
      <c r="G1" s="5"/>
      <c r="I1" s="5"/>
      <c r="K1" s="5"/>
    </row>
    <row r="2" spans="1:11" x14ac:dyDescent="0.45">
      <c r="B2" s="2" t="s">
        <v>4</v>
      </c>
      <c r="C2" s="6" t="s">
        <v>97</v>
      </c>
    </row>
    <row r="3" spans="1:11" x14ac:dyDescent="0.45">
      <c r="A3" s="3" t="s">
        <v>41</v>
      </c>
      <c r="B3" s="2" t="s">
        <v>113</v>
      </c>
      <c r="C3" s="5">
        <v>0</v>
      </c>
    </row>
    <row r="4" spans="1:11" x14ac:dyDescent="0.45">
      <c r="A4" s="3" t="s">
        <v>42</v>
      </c>
      <c r="B4" s="2" t="s">
        <v>28</v>
      </c>
      <c r="C4" s="5">
        <v>0</v>
      </c>
    </row>
    <row r="5" spans="1:11" x14ac:dyDescent="0.45">
      <c r="A5" s="3" t="s">
        <v>43</v>
      </c>
      <c r="B5" s="2" t="s">
        <v>29</v>
      </c>
      <c r="C5" s="5">
        <v>0</v>
      </c>
    </row>
    <row r="6" spans="1:11" x14ac:dyDescent="0.45">
      <c r="A6" s="3" t="s">
        <v>76</v>
      </c>
      <c r="B6" s="2" t="s">
        <v>98</v>
      </c>
      <c r="C6" s="5">
        <v>0</v>
      </c>
    </row>
    <row r="7" spans="1:11" x14ac:dyDescent="0.45">
      <c r="A7" s="3" t="s">
        <v>75</v>
      </c>
      <c r="B7" s="2" t="s">
        <v>30</v>
      </c>
      <c r="C7" s="5">
        <v>0</v>
      </c>
    </row>
    <row r="8" spans="1:11" x14ac:dyDescent="0.45">
      <c r="A8" s="1" t="s">
        <v>44</v>
      </c>
      <c r="B8" s="2" t="s">
        <v>31</v>
      </c>
      <c r="C8" s="5">
        <v>0</v>
      </c>
    </row>
    <row r="9" spans="1:11" x14ac:dyDescent="0.45">
      <c r="A9" s="1" t="s">
        <v>45</v>
      </c>
      <c r="B9" s="2" t="s">
        <v>32</v>
      </c>
      <c r="C9" s="5">
        <v>0</v>
      </c>
    </row>
    <row r="10" spans="1:11" x14ac:dyDescent="0.45">
      <c r="A10" s="1" t="s">
        <v>46</v>
      </c>
      <c r="B10" s="2" t="s">
        <v>33</v>
      </c>
      <c r="C10" s="5">
        <v>0</v>
      </c>
    </row>
    <row r="11" spans="1:11" x14ac:dyDescent="0.45">
      <c r="A11" s="1" t="s">
        <v>47</v>
      </c>
      <c r="B11" s="2" t="s">
        <v>34</v>
      </c>
      <c r="C11" s="5">
        <v>0</v>
      </c>
    </row>
    <row r="12" spans="1:11" x14ac:dyDescent="0.45">
      <c r="A12" s="1" t="s">
        <v>48</v>
      </c>
      <c r="B12" s="2" t="s">
        <v>35</v>
      </c>
      <c r="C12" s="5">
        <v>0</v>
      </c>
    </row>
    <row r="13" spans="1:11" x14ac:dyDescent="0.45">
      <c r="A13" s="1" t="s">
        <v>49</v>
      </c>
      <c r="B13" s="2" t="s">
        <v>36</v>
      </c>
      <c r="C13" s="5">
        <v>0</v>
      </c>
    </row>
    <row r="14" spans="1:11" x14ac:dyDescent="0.45">
      <c r="A14" s="1" t="s">
        <v>50</v>
      </c>
      <c r="B14" s="2" t="s">
        <v>37</v>
      </c>
      <c r="C14" s="5">
        <v>0</v>
      </c>
    </row>
    <row r="15" spans="1:11" x14ac:dyDescent="0.45">
      <c r="A15" s="1" t="s">
        <v>51</v>
      </c>
      <c r="B15" s="2" t="s">
        <v>38</v>
      </c>
      <c r="C15" s="5">
        <v>0</v>
      </c>
    </row>
    <row r="16" spans="1:11" x14ac:dyDescent="0.45">
      <c r="A16" s="1" t="s">
        <v>52</v>
      </c>
      <c r="B16" s="2" t="s">
        <v>39</v>
      </c>
      <c r="C16" s="5">
        <v>0</v>
      </c>
    </row>
    <row r="17" spans="1:3" x14ac:dyDescent="0.45">
      <c r="A17" s="3" t="s">
        <v>53</v>
      </c>
      <c r="B17" s="2" t="s">
        <v>40</v>
      </c>
      <c r="C17" s="5">
        <v>0</v>
      </c>
    </row>
    <row r="18" spans="1:3" x14ac:dyDescent="0.45">
      <c r="A18" s="1" t="s">
        <v>6</v>
      </c>
      <c r="B18" s="2" t="s">
        <v>0</v>
      </c>
      <c r="C18" s="5">
        <v>0</v>
      </c>
    </row>
    <row r="19" spans="1:3" x14ac:dyDescent="0.45">
      <c r="A19" s="1" t="s">
        <v>5</v>
      </c>
      <c r="B19" s="2" t="s">
        <v>1</v>
      </c>
      <c r="C19" s="5">
        <v>0</v>
      </c>
    </row>
    <row r="20" spans="1:3" x14ac:dyDescent="0.45">
      <c r="A20" s="1" t="s">
        <v>8</v>
      </c>
      <c r="B20" s="2" t="s">
        <v>7</v>
      </c>
      <c r="C20" s="5">
        <v>0</v>
      </c>
    </row>
    <row r="21" spans="1:3" x14ac:dyDescent="0.45">
      <c r="A21" s="1" t="s">
        <v>10</v>
      </c>
      <c r="B21" s="2" t="s">
        <v>9</v>
      </c>
      <c r="C21" s="5">
        <v>0</v>
      </c>
    </row>
    <row r="22" spans="1:3" x14ac:dyDescent="0.45">
      <c r="A22" s="1" t="s">
        <v>12</v>
      </c>
      <c r="B22" s="2" t="s">
        <v>11</v>
      </c>
      <c r="C22" s="5">
        <v>0</v>
      </c>
    </row>
    <row r="23" spans="1:3" x14ac:dyDescent="0.45">
      <c r="A23" s="1" t="s">
        <v>14</v>
      </c>
      <c r="B23" s="2" t="s">
        <v>13</v>
      </c>
      <c r="C23" s="5">
        <v>0</v>
      </c>
    </row>
    <row r="24" spans="1:3" x14ac:dyDescent="0.45">
      <c r="A24" s="1" t="s">
        <v>26</v>
      </c>
      <c r="B24" s="2" t="s">
        <v>15</v>
      </c>
      <c r="C24" s="5">
        <v>0</v>
      </c>
    </row>
    <row r="25" spans="1:3" x14ac:dyDescent="0.45">
      <c r="A25" s="1" t="s">
        <v>25</v>
      </c>
      <c r="B25" s="2" t="s">
        <v>16</v>
      </c>
      <c r="C25" s="5">
        <v>0</v>
      </c>
    </row>
    <row r="26" spans="1:3" x14ac:dyDescent="0.45">
      <c r="A26" s="1" t="s">
        <v>24</v>
      </c>
      <c r="B26" s="2" t="s">
        <v>17</v>
      </c>
      <c r="C26" s="5">
        <v>0</v>
      </c>
    </row>
    <row r="27" spans="1:3" x14ac:dyDescent="0.45">
      <c r="A27" s="1" t="s">
        <v>23</v>
      </c>
      <c r="B27" s="2" t="s">
        <v>18</v>
      </c>
      <c r="C27" s="5">
        <v>0</v>
      </c>
    </row>
    <row r="28" spans="1:3" x14ac:dyDescent="0.45">
      <c r="A28" s="1" t="s">
        <v>22</v>
      </c>
      <c r="B28" s="2" t="s">
        <v>19</v>
      </c>
      <c r="C28" s="5">
        <v>0</v>
      </c>
    </row>
    <row r="29" spans="1:3" x14ac:dyDescent="0.45">
      <c r="A29" s="1" t="s">
        <v>56</v>
      </c>
      <c r="B29" s="2" t="s">
        <v>55</v>
      </c>
      <c r="C29" s="5">
        <v>0</v>
      </c>
    </row>
    <row r="30" spans="1:3" x14ac:dyDescent="0.45">
      <c r="A30" s="1" t="s">
        <v>21</v>
      </c>
      <c r="B30" s="2" t="s">
        <v>20</v>
      </c>
      <c r="C30" s="5">
        <v>0</v>
      </c>
    </row>
    <row r="31" spans="1:3" x14ac:dyDescent="0.45">
      <c r="A31" s="4" t="s">
        <v>54</v>
      </c>
      <c r="B31" s="2" t="s">
        <v>27</v>
      </c>
      <c r="C31" s="5">
        <v>0</v>
      </c>
    </row>
    <row r="32" spans="1:3" x14ac:dyDescent="0.45">
      <c r="A32" s="1" t="s">
        <v>58</v>
      </c>
      <c r="B32" s="2" t="s">
        <v>57</v>
      </c>
      <c r="C32" s="5">
        <v>0</v>
      </c>
    </row>
    <row r="33" spans="1:10" x14ac:dyDescent="0.45">
      <c r="A33" s="1" t="s">
        <v>61</v>
      </c>
      <c r="B33" s="2" t="s">
        <v>59</v>
      </c>
      <c r="C33" s="5">
        <v>0</v>
      </c>
    </row>
    <row r="34" spans="1:10" x14ac:dyDescent="0.45">
      <c r="A34" s="1" t="s">
        <v>62</v>
      </c>
      <c r="B34" s="2" t="s">
        <v>60</v>
      </c>
      <c r="C34" s="5">
        <v>0</v>
      </c>
    </row>
    <row r="35" spans="1:10" x14ac:dyDescent="0.45">
      <c r="A35" s="1" t="s">
        <v>63</v>
      </c>
      <c r="B35" s="2" t="s">
        <v>64</v>
      </c>
      <c r="C35" s="5">
        <v>0</v>
      </c>
    </row>
    <row r="36" spans="1:10" x14ac:dyDescent="0.45">
      <c r="A36" s="1" t="s">
        <v>66</v>
      </c>
      <c r="B36" s="2" t="s">
        <v>65</v>
      </c>
      <c r="C36" s="5">
        <v>0</v>
      </c>
    </row>
    <row r="37" spans="1:10" x14ac:dyDescent="0.45">
      <c r="A37" s="1" t="s">
        <v>68</v>
      </c>
      <c r="B37" s="2" t="s">
        <v>67</v>
      </c>
      <c r="C37" s="5">
        <v>0</v>
      </c>
    </row>
    <row r="38" spans="1:10" x14ac:dyDescent="0.45">
      <c r="A38" s="1" t="s">
        <v>70</v>
      </c>
      <c r="B38" s="2" t="s">
        <v>69</v>
      </c>
      <c r="C38" s="5">
        <v>0</v>
      </c>
    </row>
    <row r="39" spans="1:10" x14ac:dyDescent="0.45">
      <c r="A39" s="1" t="s">
        <v>72</v>
      </c>
      <c r="B39" s="2" t="s">
        <v>71</v>
      </c>
      <c r="C39" s="5">
        <v>0</v>
      </c>
    </row>
    <row r="40" spans="1:10" x14ac:dyDescent="0.45">
      <c r="A40" s="1" t="s">
        <v>74</v>
      </c>
      <c r="B40" s="2" t="s">
        <v>73</v>
      </c>
      <c r="C40" s="5">
        <v>0</v>
      </c>
    </row>
    <row r="41" spans="1:10" x14ac:dyDescent="0.45">
      <c r="A41" s="7" t="s">
        <v>77</v>
      </c>
      <c r="B41" s="8" t="s">
        <v>78</v>
      </c>
      <c r="C41" s="5">
        <v>0</v>
      </c>
      <c r="D41" s="8"/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0</v>
      </c>
      <c r="D42" s="8"/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0</v>
      </c>
      <c r="D43" s="8"/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0</v>
      </c>
      <c r="D44" s="8"/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0</v>
      </c>
      <c r="D45" s="8"/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0</v>
      </c>
      <c r="D46" s="8"/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0</v>
      </c>
      <c r="D47" s="8"/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0</v>
      </c>
      <c r="D48" s="8"/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0</v>
      </c>
      <c r="D49" s="8"/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0</v>
      </c>
      <c r="D50" s="8"/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0</v>
      </c>
    </row>
    <row r="52" spans="1:10" x14ac:dyDescent="0.45">
      <c r="A52" s="7" t="s">
        <v>101</v>
      </c>
      <c r="B52" s="2" t="s">
        <v>102</v>
      </c>
      <c r="C52" s="5">
        <v>0</v>
      </c>
    </row>
    <row r="53" spans="1:10" x14ac:dyDescent="0.45">
      <c r="A53" s="7" t="s">
        <v>104</v>
      </c>
      <c r="B53" s="2" t="s">
        <v>103</v>
      </c>
      <c r="C53" s="5">
        <v>0</v>
      </c>
    </row>
    <row r="54" spans="1:10" x14ac:dyDescent="0.45">
      <c r="A54" s="7" t="s">
        <v>106</v>
      </c>
      <c r="B54" s="2" t="s">
        <v>105</v>
      </c>
      <c r="C54" s="5">
        <v>0</v>
      </c>
    </row>
    <row r="55" spans="1:10" x14ac:dyDescent="0.45">
      <c r="A55" s="7" t="s">
        <v>108</v>
      </c>
      <c r="B55" s="2" t="s">
        <v>107</v>
      </c>
      <c r="C55" s="5">
        <v>0</v>
      </c>
    </row>
    <row r="56" spans="1:10" x14ac:dyDescent="0.45">
      <c r="A56" s="7" t="s">
        <v>110</v>
      </c>
      <c r="B56" s="8" t="s">
        <v>109</v>
      </c>
      <c r="C56" s="5">
        <v>0</v>
      </c>
      <c r="D56" s="8"/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</v>
      </c>
    </row>
    <row r="58" spans="1:10" x14ac:dyDescent="0.45">
      <c r="A58" s="7" t="s">
        <v>117</v>
      </c>
      <c r="B58" s="8" t="s">
        <v>114</v>
      </c>
      <c r="C58" s="5">
        <v>0</v>
      </c>
      <c r="D58" s="8"/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0</v>
      </c>
      <c r="D59" s="8"/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BF-B48F-4F2B-B2BE-5244650FE146}">
  <dimension ref="A1:M75"/>
  <sheetViews>
    <sheetView topLeftCell="A53" workbookViewId="0">
      <selection activeCell="C58" sqref="C58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9.06640625" style="2" customWidth="1"/>
    <col min="5" max="5" width="9.06640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3" x14ac:dyDescent="0.45">
      <c r="B1" s="2" t="s">
        <v>2</v>
      </c>
      <c r="C1" s="5" t="s">
        <v>3</v>
      </c>
      <c r="D1" s="13"/>
      <c r="E1" s="12"/>
      <c r="F1" s="12"/>
      <c r="G1" s="12"/>
      <c r="H1" s="12"/>
      <c r="I1" s="14"/>
      <c r="J1" s="12"/>
      <c r="K1" s="12"/>
      <c r="L1" s="12"/>
      <c r="M1" s="12"/>
    </row>
    <row r="2" spans="1:13" x14ac:dyDescent="0.45">
      <c r="B2" s="2" t="s">
        <v>4</v>
      </c>
      <c r="C2" s="6" t="s">
        <v>118</v>
      </c>
      <c r="D2" s="1"/>
      <c r="F2" s="1"/>
      <c r="H2" s="1"/>
      <c r="J2" s="1"/>
    </row>
    <row r="3" spans="1:13" x14ac:dyDescent="0.45">
      <c r="A3" s="3" t="s">
        <v>41</v>
      </c>
      <c r="B3" s="2" t="s">
        <v>113</v>
      </c>
      <c r="C3" s="5">
        <v>2</v>
      </c>
      <c r="D3" s="1"/>
      <c r="F3" s="1"/>
      <c r="H3" s="1"/>
      <c r="J3" s="1"/>
    </row>
    <row r="4" spans="1:13" x14ac:dyDescent="0.45">
      <c r="A4" s="3" t="s">
        <v>42</v>
      </c>
      <c r="B4" s="2" t="s">
        <v>28</v>
      </c>
      <c r="C4" s="5">
        <v>6371071.0269999998</v>
      </c>
      <c r="D4" s="1"/>
      <c r="F4" s="1"/>
      <c r="H4" s="1"/>
      <c r="J4" s="1"/>
    </row>
    <row r="5" spans="1:13" x14ac:dyDescent="0.45">
      <c r="A5" s="3" t="s">
        <v>43</v>
      </c>
      <c r="B5" s="2" t="s">
        <v>29</v>
      </c>
      <c r="C5" s="5">
        <v>6371071.0269999998</v>
      </c>
      <c r="D5" s="1"/>
      <c r="F5" s="1"/>
      <c r="H5" s="1"/>
      <c r="J5" s="1"/>
    </row>
    <row r="6" spans="1:13" x14ac:dyDescent="0.45">
      <c r="A6" s="3" t="s">
        <v>76</v>
      </c>
      <c r="B6" s="2" t="s">
        <v>98</v>
      </c>
      <c r="C6" s="5">
        <v>0.22500000000000001</v>
      </c>
      <c r="D6" s="1"/>
      <c r="F6" s="1"/>
      <c r="H6" s="1"/>
      <c r="J6" s="1"/>
    </row>
    <row r="7" spans="1:13" x14ac:dyDescent="0.45">
      <c r="A7" s="3" t="s">
        <v>75</v>
      </c>
      <c r="B7" s="2" t="s">
        <v>30</v>
      </c>
      <c r="C7" s="5">
        <v>0.22500000000000001</v>
      </c>
      <c r="D7" s="1"/>
      <c r="F7" s="1"/>
      <c r="H7" s="1"/>
      <c r="J7" s="1"/>
    </row>
    <row r="8" spans="1:13" x14ac:dyDescent="0.45">
      <c r="A8" s="1" t="s">
        <v>44</v>
      </c>
      <c r="B8" s="2" t="s">
        <v>31</v>
      </c>
      <c r="C8" s="5">
        <v>0.8175</v>
      </c>
      <c r="D8" s="1"/>
      <c r="F8" s="1"/>
      <c r="H8" s="1"/>
      <c r="J8" s="1"/>
    </row>
    <row r="9" spans="1:13" x14ac:dyDescent="0.45">
      <c r="A9" s="1" t="s">
        <v>45</v>
      </c>
      <c r="B9" s="2" t="s">
        <v>32</v>
      </c>
      <c r="C9" s="5">
        <v>0.8175</v>
      </c>
      <c r="D9" s="1"/>
      <c r="F9" s="1"/>
      <c r="H9" s="1"/>
      <c r="J9" s="1"/>
    </row>
    <row r="10" spans="1:13" x14ac:dyDescent="0.45">
      <c r="A10" s="1" t="s">
        <v>46</v>
      </c>
      <c r="B10" s="2" t="s">
        <v>33</v>
      </c>
      <c r="C10" s="5">
        <v>0.15</v>
      </c>
      <c r="D10" s="1"/>
      <c r="F10" s="1"/>
      <c r="H10" s="1"/>
      <c r="J10" s="1"/>
    </row>
    <row r="11" spans="1:13" x14ac:dyDescent="0.45">
      <c r="A11" s="1" t="s">
        <v>47</v>
      </c>
      <c r="B11" s="2" t="s">
        <v>34</v>
      </c>
      <c r="C11" s="5">
        <v>0.15</v>
      </c>
      <c r="D11" s="1"/>
      <c r="F11" s="1"/>
      <c r="H11" s="1"/>
      <c r="J11" s="1"/>
    </row>
    <row r="12" spans="1:13" x14ac:dyDescent="0.45">
      <c r="A12" s="1" t="s">
        <v>48</v>
      </c>
      <c r="B12" s="2" t="s">
        <v>35</v>
      </c>
      <c r="C12" s="5">
        <v>4180836.47</v>
      </c>
      <c r="D12" s="11"/>
      <c r="E12" s="11"/>
      <c r="F12" s="11"/>
      <c r="H12" s="1"/>
      <c r="I12" s="11"/>
      <c r="J12" s="11"/>
      <c r="K12" s="11"/>
    </row>
    <row r="13" spans="1:13" x14ac:dyDescent="0.45">
      <c r="A13" s="1" t="s">
        <v>49</v>
      </c>
      <c r="B13" s="2" t="s">
        <v>36</v>
      </c>
      <c r="C13" s="5">
        <v>4180836.47</v>
      </c>
      <c r="D13" s="1"/>
      <c r="F13" s="1"/>
      <c r="H13" s="1"/>
      <c r="J13" s="1"/>
    </row>
    <row r="14" spans="1:13" x14ac:dyDescent="0.45">
      <c r="A14" s="1" t="s">
        <v>50</v>
      </c>
      <c r="B14" s="2" t="s">
        <v>37</v>
      </c>
      <c r="C14" s="5">
        <v>305</v>
      </c>
      <c r="D14" s="1"/>
      <c r="F14" s="1"/>
      <c r="H14" s="1"/>
      <c r="J14" s="1"/>
    </row>
    <row r="15" spans="1:13" x14ac:dyDescent="0.45">
      <c r="A15" s="1" t="s">
        <v>51</v>
      </c>
      <c r="B15" s="2" t="s">
        <v>38</v>
      </c>
      <c r="C15" s="5">
        <v>305</v>
      </c>
      <c r="D15" s="11"/>
      <c r="E15" s="11"/>
      <c r="F15" s="11"/>
      <c r="H15" s="1"/>
      <c r="I15" s="11"/>
      <c r="J15" s="11"/>
      <c r="K15" s="11"/>
    </row>
    <row r="16" spans="1:13" x14ac:dyDescent="0.45">
      <c r="A16" s="1" t="s">
        <v>52</v>
      </c>
      <c r="B16" s="2" t="s">
        <v>39</v>
      </c>
      <c r="C16" s="5">
        <v>1706463.88</v>
      </c>
    </row>
    <row r="17" spans="1:3" x14ac:dyDescent="0.45">
      <c r="A17" s="3" t="s">
        <v>53</v>
      </c>
      <c r="B17" s="2" t="s">
        <v>40</v>
      </c>
      <c r="C17" s="5">
        <v>1706463.88</v>
      </c>
    </row>
    <row r="18" spans="1:3" x14ac:dyDescent="0.45">
      <c r="A18" s="1" t="s">
        <v>6</v>
      </c>
      <c r="B18" s="2" t="s">
        <v>0</v>
      </c>
      <c r="C18" s="5">
        <v>2</v>
      </c>
    </row>
    <row r="19" spans="1:3" x14ac:dyDescent="0.45">
      <c r="A19" s="1" t="s">
        <v>5</v>
      </c>
      <c r="B19" s="2" t="s">
        <v>1</v>
      </c>
      <c r="C19" s="5">
        <v>100</v>
      </c>
    </row>
    <row r="20" spans="1:3" x14ac:dyDescent="0.45">
      <c r="A20" s="1" t="s">
        <v>8</v>
      </c>
      <c r="B20" s="2" t="s">
        <v>7</v>
      </c>
      <c r="C20" s="5">
        <v>6.3700000000000007E-2</v>
      </c>
    </row>
    <row r="21" spans="1:3" x14ac:dyDescent="0.45">
      <c r="A21" s="1" t="s">
        <v>10</v>
      </c>
      <c r="B21" s="2" t="s">
        <v>9</v>
      </c>
      <c r="C21" s="16">
        <v>5.9722000000000002E+24</v>
      </c>
    </row>
    <row r="22" spans="1:3" x14ac:dyDescent="0.45">
      <c r="A22" s="1" t="s">
        <v>12</v>
      </c>
      <c r="B22" s="2" t="s">
        <v>11</v>
      </c>
      <c r="C22" s="5">
        <v>0.16</v>
      </c>
    </row>
    <row r="23" spans="1:3" x14ac:dyDescent="0.45">
      <c r="A23" s="1" t="s">
        <v>14</v>
      </c>
      <c r="B23" s="2" t="s">
        <v>13</v>
      </c>
      <c r="C23" s="5">
        <v>1.2250000000000001</v>
      </c>
    </row>
    <row r="24" spans="1:3" x14ac:dyDescent="0.45">
      <c r="A24" s="1" t="s">
        <v>26</v>
      </c>
      <c r="B24" s="2" t="s">
        <v>15</v>
      </c>
      <c r="C24" s="5">
        <v>425</v>
      </c>
    </row>
    <row r="25" spans="1:3" x14ac:dyDescent="0.45">
      <c r="A25" s="1" t="s">
        <v>25</v>
      </c>
      <c r="B25" s="2" t="s">
        <v>16</v>
      </c>
      <c r="C25" s="5">
        <v>142.5</v>
      </c>
    </row>
    <row r="26" spans="1:3" x14ac:dyDescent="0.45">
      <c r="A26" s="1" t="s">
        <v>24</v>
      </c>
      <c r="B26" s="2" t="s">
        <v>17</v>
      </c>
      <c r="C26" s="5">
        <v>0</v>
      </c>
    </row>
    <row r="27" spans="1:3" x14ac:dyDescent="0.45">
      <c r="A27" s="1" t="s">
        <v>23</v>
      </c>
      <c r="B27" s="2" t="s">
        <v>18</v>
      </c>
      <c r="C27" s="5">
        <v>0</v>
      </c>
    </row>
    <row r="28" spans="1:3" x14ac:dyDescent="0.45">
      <c r="A28" s="1" t="s">
        <v>22</v>
      </c>
      <c r="B28" s="2" t="s">
        <v>19</v>
      </c>
      <c r="C28" s="5">
        <v>0</v>
      </c>
    </row>
    <row r="29" spans="1:3" x14ac:dyDescent="0.45">
      <c r="A29" s="1" t="s">
        <v>56</v>
      </c>
      <c r="B29" s="2" t="s">
        <v>55</v>
      </c>
      <c r="C29" s="5">
        <v>0</v>
      </c>
    </row>
    <row r="30" spans="1:3" x14ac:dyDescent="0.45">
      <c r="A30" s="1" t="s">
        <v>21</v>
      </c>
      <c r="B30" s="2" t="s">
        <v>20</v>
      </c>
      <c r="C30" s="5">
        <v>21</v>
      </c>
    </row>
    <row r="31" spans="1:3" x14ac:dyDescent="0.45">
      <c r="A31" s="4" t="s">
        <v>54</v>
      </c>
      <c r="B31" s="2" t="s">
        <v>27</v>
      </c>
      <c r="C31" s="5" t="s">
        <v>119</v>
      </c>
    </row>
    <row r="32" spans="1:3" x14ac:dyDescent="0.45">
      <c r="A32" s="1" t="s">
        <v>58</v>
      </c>
      <c r="B32" s="2" t="s">
        <v>57</v>
      </c>
      <c r="C32" s="5">
        <v>0.25</v>
      </c>
    </row>
    <row r="33" spans="1:10" x14ac:dyDescent="0.45">
      <c r="A33" s="1" t="s">
        <v>61</v>
      </c>
      <c r="B33" s="2" t="s">
        <v>59</v>
      </c>
      <c r="C33" s="5">
        <v>1E-3</v>
      </c>
    </row>
    <row r="34" spans="1:10" x14ac:dyDescent="0.45">
      <c r="A34" s="1" t="s">
        <v>62</v>
      </c>
      <c r="B34" s="2" t="s">
        <v>60</v>
      </c>
      <c r="C34" s="5">
        <v>0.1</v>
      </c>
    </row>
    <row r="35" spans="1:10" x14ac:dyDescent="0.45">
      <c r="A35" s="1" t="s">
        <v>63</v>
      </c>
      <c r="B35" s="2" t="s">
        <v>64</v>
      </c>
      <c r="C35" s="5">
        <v>1E-3</v>
      </c>
    </row>
    <row r="36" spans="1:10" x14ac:dyDescent="0.45">
      <c r="A36" s="1" t="s">
        <v>66</v>
      </c>
      <c r="B36" s="2" t="s">
        <v>65</v>
      </c>
      <c r="C36" s="5">
        <v>0.1</v>
      </c>
    </row>
    <row r="37" spans="1:10" x14ac:dyDescent="0.45">
      <c r="A37" s="1" t="s">
        <v>68</v>
      </c>
      <c r="B37" s="2" t="s">
        <v>67</v>
      </c>
      <c r="C37" s="5">
        <v>295</v>
      </c>
    </row>
    <row r="38" spans="1:10" x14ac:dyDescent="0.45">
      <c r="A38" s="1" t="s">
        <v>70</v>
      </c>
      <c r="B38" s="2" t="s">
        <v>69</v>
      </c>
      <c r="C38" s="5">
        <v>22000</v>
      </c>
    </row>
    <row r="39" spans="1:10" x14ac:dyDescent="0.45">
      <c r="A39" s="1" t="s">
        <v>72</v>
      </c>
      <c r="B39" s="2" t="s">
        <v>71</v>
      </c>
      <c r="C39" s="5">
        <v>0.01</v>
      </c>
    </row>
    <row r="40" spans="1:10" x14ac:dyDescent="0.45">
      <c r="A40" s="1" t="s">
        <v>74</v>
      </c>
      <c r="B40" s="2" t="s">
        <v>73</v>
      </c>
      <c r="C40" s="5">
        <v>1E-10</v>
      </c>
    </row>
    <row r="41" spans="1:10" x14ac:dyDescent="0.45">
      <c r="A41" s="7" t="s">
        <v>77</v>
      </c>
      <c r="B41" s="8" t="s">
        <v>78</v>
      </c>
      <c r="C41" s="5">
        <v>493</v>
      </c>
      <c r="D41" s="8"/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100</v>
      </c>
      <c r="D42" s="8"/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0.31850000000000001</v>
      </c>
      <c r="D43" s="8"/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145000000</v>
      </c>
      <c r="D44" s="8"/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0.36499999999999999</v>
      </c>
      <c r="D45" s="8"/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3950000</v>
      </c>
      <c r="D46" s="8"/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3950000</v>
      </c>
      <c r="D47" s="8"/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1000000000000000</v>
      </c>
      <c r="D48" s="8"/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1000000000000000</v>
      </c>
      <c r="D49" s="8"/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1000000000000000</v>
      </c>
      <c r="D50" s="8"/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0.01</v>
      </c>
    </row>
    <row r="52" spans="1:10" x14ac:dyDescent="0.45">
      <c r="A52" s="7" t="s">
        <v>101</v>
      </c>
      <c r="B52" s="2" t="s">
        <v>102</v>
      </c>
      <c r="C52" s="5" t="s">
        <v>120</v>
      </c>
    </row>
    <row r="53" spans="1:10" x14ac:dyDescent="0.45">
      <c r="A53" s="7" t="s">
        <v>104</v>
      </c>
      <c r="B53" s="2" t="s">
        <v>103</v>
      </c>
      <c r="C53" s="5">
        <v>1E-10</v>
      </c>
    </row>
    <row r="54" spans="1:10" x14ac:dyDescent="0.45">
      <c r="A54" s="7" t="s">
        <v>106</v>
      </c>
      <c r="B54" s="2" t="s">
        <v>105</v>
      </c>
      <c r="C54" s="5">
        <v>1.0820506666666599E-2</v>
      </c>
    </row>
    <row r="55" spans="1:10" x14ac:dyDescent="0.45">
      <c r="A55" s="7" t="s">
        <v>108</v>
      </c>
      <c r="B55" s="2" t="s">
        <v>107</v>
      </c>
      <c r="C55" s="5">
        <v>440</v>
      </c>
    </row>
    <row r="56" spans="1:10" x14ac:dyDescent="0.45">
      <c r="A56" s="7" t="s">
        <v>110</v>
      </c>
      <c r="B56" s="8" t="s">
        <v>109</v>
      </c>
      <c r="C56" s="5">
        <v>1000000000000000</v>
      </c>
      <c r="D56" s="8"/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0.01</v>
      </c>
    </row>
    <row r="58" spans="1:10" x14ac:dyDescent="0.45">
      <c r="A58" s="7" t="s">
        <v>117</v>
      </c>
      <c r="B58" s="8" t="s">
        <v>114</v>
      </c>
      <c r="C58" s="5">
        <v>1.0000000000000001E-9</v>
      </c>
      <c r="D58" s="8"/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8"/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9" t="s">
        <v>128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C98B-AFE7-4D7E-8B4E-5F4BF1AE0BC4}">
  <dimension ref="A1:K75"/>
  <sheetViews>
    <sheetView topLeftCell="A38" workbookViewId="0">
      <selection activeCell="E58" sqref="E58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14.06640625" style="2" customWidth="1"/>
    <col min="5" max="5" width="20.59765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1" x14ac:dyDescent="0.45">
      <c r="B1" s="2" t="s">
        <v>2</v>
      </c>
      <c r="C1" s="5" t="s">
        <v>3</v>
      </c>
      <c r="D1" s="2" t="s">
        <v>2</v>
      </c>
      <c r="E1" s="5" t="s">
        <v>3</v>
      </c>
      <c r="F1" s="1"/>
      <c r="H1" s="1"/>
      <c r="I1" s="10"/>
      <c r="J1" s="1"/>
    </row>
    <row r="2" spans="1:11" x14ac:dyDescent="0.45">
      <c r="B2" s="2" t="s">
        <v>4</v>
      </c>
      <c r="C2" s="6" t="s">
        <v>130</v>
      </c>
      <c r="D2" s="2" t="s">
        <v>4</v>
      </c>
      <c r="E2" s="6" t="s">
        <v>131</v>
      </c>
      <c r="F2" s="1"/>
      <c r="H2" s="1"/>
      <c r="J2" s="1"/>
    </row>
    <row r="3" spans="1:11" x14ac:dyDescent="0.45">
      <c r="A3" s="3" t="s">
        <v>41</v>
      </c>
      <c r="B3" s="2" t="s">
        <v>113</v>
      </c>
      <c r="C3" s="5">
        <v>12</v>
      </c>
      <c r="D3" s="2" t="s">
        <v>113</v>
      </c>
      <c r="E3" s="5">
        <v>12</v>
      </c>
      <c r="F3" s="1"/>
      <c r="H3" s="1"/>
      <c r="J3" s="1"/>
    </row>
    <row r="4" spans="1:11" x14ac:dyDescent="0.45">
      <c r="A4" s="3" t="s">
        <v>42</v>
      </c>
      <c r="B4" s="2" t="s">
        <v>28</v>
      </c>
      <c r="C4" s="5">
        <v>6371071.0269999998</v>
      </c>
      <c r="D4" s="2" t="s">
        <v>28</v>
      </c>
      <c r="E4" s="5">
        <v>6371071.0269999998</v>
      </c>
      <c r="F4" s="1"/>
      <c r="H4" s="1"/>
      <c r="J4" s="1"/>
    </row>
    <row r="5" spans="1:11" x14ac:dyDescent="0.45">
      <c r="A5" s="3" t="s">
        <v>43</v>
      </c>
      <c r="B5" s="2" t="s">
        <v>29</v>
      </c>
      <c r="C5" s="5">
        <v>6371071.0269999998</v>
      </c>
      <c r="D5" s="2" t="s">
        <v>29</v>
      </c>
      <c r="E5" s="5">
        <v>6371071.0269999998</v>
      </c>
      <c r="F5" s="1"/>
      <c r="H5" s="1"/>
      <c r="J5" s="1"/>
    </row>
    <row r="6" spans="1:11" x14ac:dyDescent="0.45">
      <c r="A6" s="3" t="s">
        <v>76</v>
      </c>
      <c r="B6" s="2" t="s">
        <v>98</v>
      </c>
      <c r="C6" s="5">
        <v>4.0000000000000001E-3</v>
      </c>
      <c r="D6" s="2" t="s">
        <v>98</v>
      </c>
      <c r="E6" s="5">
        <v>4.0000000000000001E-3</v>
      </c>
      <c r="F6" s="1"/>
      <c r="H6" s="1"/>
      <c r="J6" s="1"/>
    </row>
    <row r="7" spans="1:11" x14ac:dyDescent="0.45">
      <c r="A7" s="3" t="s">
        <v>75</v>
      </c>
      <c r="B7" s="2" t="s">
        <v>30</v>
      </c>
      <c r="C7" s="5">
        <v>4.0000000000000001E-3</v>
      </c>
      <c r="D7" s="2" t="s">
        <v>30</v>
      </c>
      <c r="E7" s="5">
        <v>4.0000000000000001E-3</v>
      </c>
      <c r="F7" s="1"/>
      <c r="H7" s="1"/>
      <c r="J7" s="1"/>
    </row>
    <row r="8" spans="1:11" x14ac:dyDescent="0.45">
      <c r="A8" s="1" t="s">
        <v>44</v>
      </c>
      <c r="B8" s="2" t="s">
        <v>31</v>
      </c>
      <c r="C8" s="5">
        <v>0.95</v>
      </c>
      <c r="D8" s="2" t="s">
        <v>31</v>
      </c>
      <c r="E8" s="5">
        <v>0.95</v>
      </c>
      <c r="F8" s="1"/>
      <c r="H8" s="1"/>
      <c r="J8" s="1"/>
    </row>
    <row r="9" spans="1:11" x14ac:dyDescent="0.45">
      <c r="A9" s="1" t="s">
        <v>45</v>
      </c>
      <c r="B9" s="2" t="s">
        <v>32</v>
      </c>
      <c r="C9" s="5">
        <v>0.95</v>
      </c>
      <c r="D9" s="2" t="s">
        <v>32</v>
      </c>
      <c r="E9" s="5">
        <v>0.95</v>
      </c>
      <c r="F9" s="1"/>
      <c r="H9" s="1"/>
      <c r="J9" s="1"/>
    </row>
    <row r="10" spans="1:11" x14ac:dyDescent="0.45">
      <c r="A10" s="1" t="s">
        <v>46</v>
      </c>
      <c r="B10" s="2" t="s">
        <v>33</v>
      </c>
      <c r="C10" s="5">
        <v>0.2</v>
      </c>
      <c r="D10" s="2" t="s">
        <v>33</v>
      </c>
      <c r="E10" s="5">
        <v>0.2</v>
      </c>
      <c r="F10" s="1"/>
      <c r="H10" s="1"/>
      <c r="J10" s="1"/>
    </row>
    <row r="11" spans="1:11" x14ac:dyDescent="0.45">
      <c r="A11" s="1" t="s">
        <v>47</v>
      </c>
      <c r="B11" s="2" t="s">
        <v>34</v>
      </c>
      <c r="C11" s="5">
        <v>0.2</v>
      </c>
      <c r="D11" s="2" t="s">
        <v>34</v>
      </c>
      <c r="E11" s="5">
        <v>0.2</v>
      </c>
      <c r="F11" s="1"/>
      <c r="H11" s="1"/>
      <c r="J11" s="1"/>
    </row>
    <row r="12" spans="1:11" x14ac:dyDescent="0.45">
      <c r="A12" s="1" t="s">
        <v>48</v>
      </c>
      <c r="B12" s="2" t="s">
        <v>35</v>
      </c>
      <c r="C12" s="5">
        <v>122365.946</v>
      </c>
      <c r="D12" s="2" t="s">
        <v>35</v>
      </c>
      <c r="E12" s="5">
        <v>122365.946</v>
      </c>
      <c r="F12" s="11"/>
      <c r="H12" s="1"/>
      <c r="I12" s="11"/>
      <c r="J12" s="11"/>
      <c r="K12" s="11"/>
    </row>
    <row r="13" spans="1:11" x14ac:dyDescent="0.45">
      <c r="A13" s="1" t="s">
        <v>49</v>
      </c>
      <c r="B13" s="2" t="s">
        <v>36</v>
      </c>
      <c r="C13" s="5">
        <v>122365.946</v>
      </c>
      <c r="D13" s="2" t="s">
        <v>36</v>
      </c>
      <c r="E13" s="5">
        <v>122365.946</v>
      </c>
      <c r="F13" s="1"/>
      <c r="H13" s="1"/>
      <c r="J13" s="1"/>
    </row>
    <row r="14" spans="1:11" x14ac:dyDescent="0.45">
      <c r="A14" s="1" t="s">
        <v>50</v>
      </c>
      <c r="B14" s="2" t="s">
        <v>37</v>
      </c>
      <c r="C14" s="5">
        <v>295</v>
      </c>
      <c r="D14" s="2" t="s">
        <v>37</v>
      </c>
      <c r="E14" s="5">
        <v>295</v>
      </c>
      <c r="F14" s="1"/>
      <c r="H14" s="1"/>
      <c r="J14" s="1"/>
    </row>
    <row r="15" spans="1:11" x14ac:dyDescent="0.45">
      <c r="A15" s="1" t="s">
        <v>51</v>
      </c>
      <c r="B15" s="2" t="s">
        <v>38</v>
      </c>
      <c r="C15" s="5">
        <v>295</v>
      </c>
      <c r="D15" s="2" t="s">
        <v>38</v>
      </c>
      <c r="E15" s="5">
        <v>295</v>
      </c>
      <c r="F15" s="11"/>
      <c r="H15" s="1"/>
      <c r="I15" s="11"/>
      <c r="J15" s="11"/>
      <c r="K15" s="11"/>
    </row>
    <row r="16" spans="1:11" x14ac:dyDescent="0.45">
      <c r="A16" s="1" t="s">
        <v>52</v>
      </c>
      <c r="B16" s="2" t="s">
        <v>39</v>
      </c>
      <c r="C16" s="5">
        <v>12746452.699999999</v>
      </c>
      <c r="D16" s="2" t="s">
        <v>39</v>
      </c>
      <c r="E16" s="5">
        <v>12746452.699999999</v>
      </c>
    </row>
    <row r="17" spans="1:5" x14ac:dyDescent="0.45">
      <c r="A17" s="3" t="s">
        <v>53</v>
      </c>
      <c r="B17" s="2" t="s">
        <v>40</v>
      </c>
      <c r="C17" s="5">
        <v>12746452.699999999</v>
      </c>
      <c r="D17" s="2" t="s">
        <v>40</v>
      </c>
      <c r="E17" s="5">
        <v>12746452.699999999</v>
      </c>
    </row>
    <row r="18" spans="1:5" x14ac:dyDescent="0.45">
      <c r="A18" s="1" t="s">
        <v>6</v>
      </c>
      <c r="B18" s="2" t="s">
        <v>0</v>
      </c>
      <c r="C18" s="5">
        <v>4</v>
      </c>
      <c r="D18" s="2" t="s">
        <v>0</v>
      </c>
      <c r="E18" s="5">
        <v>4</v>
      </c>
    </row>
    <row r="19" spans="1:5" x14ac:dyDescent="0.45">
      <c r="A19" s="1" t="s">
        <v>5</v>
      </c>
      <c r="B19" s="2" t="s">
        <v>1</v>
      </c>
      <c r="C19" s="5">
        <v>1000</v>
      </c>
      <c r="D19" s="2" t="s">
        <v>1</v>
      </c>
      <c r="E19" s="5">
        <v>1000</v>
      </c>
    </row>
    <row r="20" spans="1:5" x14ac:dyDescent="0.45">
      <c r="A20" s="1" t="s">
        <v>8</v>
      </c>
      <c r="B20" s="2" t="s">
        <v>7</v>
      </c>
      <c r="C20" s="5">
        <v>5.7000000000000002E-2</v>
      </c>
      <c r="D20" s="2" t="s">
        <v>7</v>
      </c>
      <c r="E20" s="5">
        <v>5.7000000000000002E-2</v>
      </c>
    </row>
    <row r="21" spans="1:5" x14ac:dyDescent="0.45">
      <c r="A21" s="1" t="s">
        <v>10</v>
      </c>
      <c r="B21" s="2" t="s">
        <v>9</v>
      </c>
      <c r="C21" s="16">
        <v>5.9722000000000002E+24</v>
      </c>
      <c r="D21" s="2" t="s">
        <v>9</v>
      </c>
      <c r="E21" s="5">
        <v>5.9722000000000002E+24</v>
      </c>
    </row>
    <row r="22" spans="1:5" x14ac:dyDescent="0.45">
      <c r="A22" s="1" t="s">
        <v>12</v>
      </c>
      <c r="B22" s="2" t="s">
        <v>11</v>
      </c>
      <c r="C22" s="5">
        <v>3.9689299999999997E-2</v>
      </c>
      <c r="D22" s="2" t="s">
        <v>11</v>
      </c>
      <c r="E22" s="5">
        <v>3.9689299999999997E-2</v>
      </c>
    </row>
    <row r="23" spans="1:5" x14ac:dyDescent="0.45">
      <c r="A23" s="1" t="s">
        <v>14</v>
      </c>
      <c r="B23" s="2" t="s">
        <v>13</v>
      </c>
      <c r="C23" s="5">
        <v>1.2250000000000001</v>
      </c>
      <c r="D23" s="2" t="s">
        <v>13</v>
      </c>
      <c r="E23" s="5">
        <v>1.2250000000000001</v>
      </c>
    </row>
    <row r="24" spans="1:5" x14ac:dyDescent="0.45">
      <c r="A24" s="1" t="s">
        <v>26</v>
      </c>
      <c r="B24" s="2" t="s">
        <v>15</v>
      </c>
      <c r="C24" s="5">
        <v>2600.2763399999999</v>
      </c>
      <c r="D24" s="2" t="s">
        <v>15</v>
      </c>
      <c r="E24" s="5">
        <v>2600.2763399999999</v>
      </c>
    </row>
    <row r="25" spans="1:5" x14ac:dyDescent="0.45">
      <c r="A25" s="1" t="s">
        <v>25</v>
      </c>
      <c r="B25" s="2" t="s">
        <v>16</v>
      </c>
      <c r="C25" s="5">
        <v>1172.67364</v>
      </c>
      <c r="D25" s="2" t="s">
        <v>16</v>
      </c>
      <c r="E25" s="5">
        <v>1172.67364</v>
      </c>
    </row>
    <row r="26" spans="1:5" x14ac:dyDescent="0.45">
      <c r="A26" s="1" t="s">
        <v>24</v>
      </c>
      <c r="B26" s="2" t="s">
        <v>17</v>
      </c>
      <c r="C26" s="5">
        <v>0</v>
      </c>
      <c r="D26" s="2" t="s">
        <v>17</v>
      </c>
      <c r="E26" s="5">
        <v>0</v>
      </c>
    </row>
    <row r="27" spans="1:5" x14ac:dyDescent="0.45">
      <c r="A27" s="1" t="s">
        <v>23</v>
      </c>
      <c r="B27" s="2" t="s">
        <v>18</v>
      </c>
      <c r="C27" s="5">
        <v>0</v>
      </c>
      <c r="D27" s="2" t="s">
        <v>18</v>
      </c>
      <c r="E27" s="5">
        <v>0</v>
      </c>
    </row>
    <row r="28" spans="1:5" x14ac:dyDescent="0.45">
      <c r="A28" s="1" t="s">
        <v>22</v>
      </c>
      <c r="B28" s="2" t="s">
        <v>19</v>
      </c>
      <c r="C28" s="5">
        <v>0</v>
      </c>
      <c r="D28" s="2" t="s">
        <v>19</v>
      </c>
      <c r="E28" s="5">
        <v>0</v>
      </c>
    </row>
    <row r="29" spans="1:5" x14ac:dyDescent="0.45">
      <c r="A29" s="1" t="s">
        <v>56</v>
      </c>
      <c r="B29" s="2" t="s">
        <v>55</v>
      </c>
      <c r="C29" s="5">
        <v>0</v>
      </c>
      <c r="D29" s="2" t="s">
        <v>55</v>
      </c>
      <c r="E29" s="5">
        <v>0</v>
      </c>
    </row>
    <row r="30" spans="1:5" x14ac:dyDescent="0.45">
      <c r="A30" s="1" t="s">
        <v>21</v>
      </c>
      <c r="B30" s="2" t="s">
        <v>20</v>
      </c>
      <c r="C30" s="5">
        <v>21</v>
      </c>
      <c r="D30" s="2" t="s">
        <v>20</v>
      </c>
      <c r="E30" s="5">
        <v>21</v>
      </c>
    </row>
    <row r="31" spans="1:5" x14ac:dyDescent="0.45">
      <c r="A31" s="4" t="s">
        <v>54</v>
      </c>
      <c r="B31" s="2" t="s">
        <v>27</v>
      </c>
      <c r="C31" s="5" t="s">
        <v>132</v>
      </c>
      <c r="D31" s="2" t="s">
        <v>27</v>
      </c>
      <c r="E31" s="5" t="s">
        <v>133</v>
      </c>
    </row>
    <row r="32" spans="1:5" x14ac:dyDescent="0.45">
      <c r="A32" s="1" t="s">
        <v>58</v>
      </c>
      <c r="B32" s="2" t="s">
        <v>57</v>
      </c>
      <c r="C32" s="5">
        <v>0.25</v>
      </c>
      <c r="D32" s="2" t="s">
        <v>57</v>
      </c>
      <c r="E32" s="5">
        <v>0.25</v>
      </c>
    </row>
    <row r="33" spans="1:10" x14ac:dyDescent="0.45">
      <c r="A33" s="1" t="s">
        <v>61</v>
      </c>
      <c r="B33" s="2" t="s">
        <v>59</v>
      </c>
      <c r="C33" s="5">
        <v>1E-3</v>
      </c>
      <c r="D33" s="2" t="s">
        <v>59</v>
      </c>
      <c r="E33" s="5">
        <v>1E-3</v>
      </c>
    </row>
    <row r="34" spans="1:10" x14ac:dyDescent="0.45">
      <c r="A34" s="1" t="s">
        <v>62</v>
      </c>
      <c r="B34" s="2" t="s">
        <v>60</v>
      </c>
      <c r="C34" s="5">
        <v>0.1</v>
      </c>
      <c r="D34" s="2" t="s">
        <v>60</v>
      </c>
      <c r="E34" s="5">
        <v>0.1</v>
      </c>
    </row>
    <row r="35" spans="1:10" x14ac:dyDescent="0.45">
      <c r="A35" s="1" t="s">
        <v>63</v>
      </c>
      <c r="B35" s="2" t="s">
        <v>64</v>
      </c>
      <c r="C35" s="5">
        <v>1E-3</v>
      </c>
      <c r="D35" s="2" t="s">
        <v>64</v>
      </c>
      <c r="E35" s="5">
        <v>1E-3</v>
      </c>
    </row>
    <row r="36" spans="1:10" x14ac:dyDescent="0.45">
      <c r="A36" s="1" t="s">
        <v>66</v>
      </c>
      <c r="B36" s="2" t="s">
        <v>65</v>
      </c>
      <c r="C36" s="5">
        <v>0.1</v>
      </c>
      <c r="D36" s="2" t="s">
        <v>65</v>
      </c>
      <c r="E36" s="5">
        <v>0.1</v>
      </c>
    </row>
    <row r="37" spans="1:10" x14ac:dyDescent="0.45">
      <c r="A37" s="1" t="s">
        <v>68</v>
      </c>
      <c r="B37" s="2" t="s">
        <v>67</v>
      </c>
      <c r="C37" s="5">
        <v>295</v>
      </c>
      <c r="D37" s="2" t="s">
        <v>67</v>
      </c>
      <c r="E37" s="5">
        <v>295</v>
      </c>
    </row>
    <row r="38" spans="1:10" x14ac:dyDescent="0.45">
      <c r="A38" s="1" t="s">
        <v>70</v>
      </c>
      <c r="B38" s="2" t="s">
        <v>69</v>
      </c>
      <c r="C38" s="5">
        <v>2495.570721</v>
      </c>
      <c r="D38" s="2" t="s">
        <v>69</v>
      </c>
      <c r="E38" s="5">
        <v>2495.570721</v>
      </c>
    </row>
    <row r="39" spans="1:10" x14ac:dyDescent="0.45">
      <c r="A39" s="1" t="s">
        <v>72</v>
      </c>
      <c r="B39" s="2" t="s">
        <v>71</v>
      </c>
      <c r="C39" s="5">
        <v>1E-3</v>
      </c>
      <c r="D39" s="2" t="s">
        <v>71</v>
      </c>
      <c r="E39" s="5">
        <v>1E-3</v>
      </c>
    </row>
    <row r="40" spans="1:10" x14ac:dyDescent="0.45">
      <c r="A40" s="1" t="s">
        <v>74</v>
      </c>
      <c r="B40" s="2" t="s">
        <v>73</v>
      </c>
      <c r="C40" s="5">
        <v>1E-10</v>
      </c>
      <c r="D40" s="2" t="s">
        <v>73</v>
      </c>
      <c r="E40" s="5">
        <v>1E-10</v>
      </c>
    </row>
    <row r="41" spans="1:10" x14ac:dyDescent="0.45">
      <c r="A41" s="7" t="s">
        <v>77</v>
      </c>
      <c r="B41" s="8" t="s">
        <v>78</v>
      </c>
      <c r="C41" s="5">
        <v>530</v>
      </c>
      <c r="D41" s="8" t="s">
        <v>78</v>
      </c>
      <c r="E41" s="5">
        <v>530</v>
      </c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100</v>
      </c>
      <c r="D42" s="8" t="s">
        <v>80</v>
      </c>
      <c r="E42" s="5">
        <v>100</v>
      </c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2.8500000000000001E-2</v>
      </c>
      <c r="D43" s="8" t="s">
        <v>82</v>
      </c>
      <c r="E43" s="5">
        <v>2.8500000000000001E-2</v>
      </c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3950000</v>
      </c>
      <c r="D44" s="8" t="s">
        <v>84</v>
      </c>
      <c r="E44" s="5">
        <v>3950000</v>
      </c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0.36499999999999999</v>
      </c>
      <c r="D45" s="8" t="s">
        <v>86</v>
      </c>
      <c r="E45" s="5">
        <v>0.36499999999999999</v>
      </c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3950000</v>
      </c>
      <c r="D46" s="8" t="s">
        <v>88</v>
      </c>
      <c r="E46" s="5">
        <v>3950000</v>
      </c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3950000</v>
      </c>
      <c r="D47" s="8" t="s">
        <v>90</v>
      </c>
      <c r="E47" s="5">
        <v>3950000</v>
      </c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1000000000000000</v>
      </c>
      <c r="D48" s="8" t="s">
        <v>92</v>
      </c>
      <c r="E48" s="5">
        <v>1000000000000000</v>
      </c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1000000000000000</v>
      </c>
      <c r="D49" s="8" t="s">
        <v>94</v>
      </c>
      <c r="E49" s="5">
        <v>1000000000000000</v>
      </c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1000000000000000</v>
      </c>
      <c r="D50" s="8" t="s">
        <v>96</v>
      </c>
      <c r="E50" s="5">
        <v>1000000000000000</v>
      </c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0.01</v>
      </c>
      <c r="D51" s="2" t="s">
        <v>99</v>
      </c>
      <c r="E51" s="5">
        <v>0.01</v>
      </c>
    </row>
    <row r="52" spans="1:10" x14ac:dyDescent="0.45">
      <c r="A52" s="7" t="s">
        <v>101</v>
      </c>
      <c r="B52" s="2" t="s">
        <v>102</v>
      </c>
      <c r="C52" s="5" t="s">
        <v>135</v>
      </c>
      <c r="D52" s="2" t="s">
        <v>102</v>
      </c>
      <c r="E52" s="5" t="s">
        <v>134</v>
      </c>
    </row>
    <row r="53" spans="1:10" x14ac:dyDescent="0.45">
      <c r="A53" s="7" t="s">
        <v>104</v>
      </c>
      <c r="B53" s="2" t="s">
        <v>103</v>
      </c>
      <c r="C53" s="5">
        <v>1E-10</v>
      </c>
      <c r="D53" s="2" t="s">
        <v>103</v>
      </c>
      <c r="E53" s="5">
        <v>1E-10</v>
      </c>
    </row>
    <row r="54" spans="1:10" x14ac:dyDescent="0.45">
      <c r="A54" s="7" t="s">
        <v>106</v>
      </c>
      <c r="B54" s="2" t="s">
        <v>105</v>
      </c>
      <c r="C54" s="5">
        <v>2.149175595E-5</v>
      </c>
      <c r="D54" s="2" t="s">
        <v>105</v>
      </c>
      <c r="E54" s="5">
        <v>2.149175595E-5</v>
      </c>
    </row>
    <row r="55" spans="1:10" x14ac:dyDescent="0.45">
      <c r="A55" s="7" t="s">
        <v>108</v>
      </c>
      <c r="B55" s="2" t="s">
        <v>107</v>
      </c>
      <c r="C55" s="5">
        <v>1175</v>
      </c>
      <c r="D55" s="2" t="s">
        <v>107</v>
      </c>
      <c r="E55" s="5">
        <v>1175</v>
      </c>
    </row>
    <row r="56" spans="1:10" x14ac:dyDescent="0.45">
      <c r="A56" s="7" t="s">
        <v>110</v>
      </c>
      <c r="B56" s="8" t="s">
        <v>109</v>
      </c>
      <c r="C56" s="5">
        <v>1000000000000000</v>
      </c>
      <c r="D56" s="8" t="s">
        <v>109</v>
      </c>
      <c r="E56" s="5">
        <v>1000000000000000</v>
      </c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0.01</v>
      </c>
      <c r="D57" s="2" t="s">
        <v>111</v>
      </c>
      <c r="E57" s="5">
        <v>0.01</v>
      </c>
    </row>
    <row r="58" spans="1:10" x14ac:dyDescent="0.45">
      <c r="A58" s="7" t="s">
        <v>117</v>
      </c>
      <c r="B58" s="8" t="s">
        <v>114</v>
      </c>
      <c r="C58" s="5">
        <v>1.0000000000000001E-9</v>
      </c>
      <c r="D58" s="8" t="s">
        <v>114</v>
      </c>
      <c r="E58" s="5">
        <v>1.0000000000000001E-9</v>
      </c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8" t="s">
        <v>115</v>
      </c>
      <c r="E59" s="5">
        <v>5</v>
      </c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9" t="s">
        <v>129</v>
      </c>
    </row>
  </sheetData>
  <hyperlinks>
    <hyperlink ref="A75" r:id="rId1" xr:uid="{11A81889-0A2C-4B51-9D50-79F6C0D11363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2BBB-EF7E-4923-8E17-53B18F8DF267}">
  <dimension ref="A1:K75"/>
  <sheetViews>
    <sheetView topLeftCell="A24" workbookViewId="0">
      <selection activeCell="E58" sqref="E58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14.06640625" style="2" customWidth="1"/>
    <col min="5" max="5" width="20.59765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1" x14ac:dyDescent="0.45">
      <c r="B1" s="2" t="s">
        <v>2</v>
      </c>
      <c r="C1" s="5" t="s">
        <v>3</v>
      </c>
      <c r="D1" s="2" t="s">
        <v>2</v>
      </c>
      <c r="E1" s="5" t="s">
        <v>3</v>
      </c>
      <c r="F1" s="1"/>
      <c r="H1" s="1"/>
      <c r="I1" s="10"/>
      <c r="J1" s="1"/>
    </row>
    <row r="2" spans="1:11" x14ac:dyDescent="0.45">
      <c r="B2" s="2" t="s">
        <v>4</v>
      </c>
      <c r="C2" s="6" t="s">
        <v>136</v>
      </c>
      <c r="D2" s="2" t="s">
        <v>4</v>
      </c>
      <c r="E2" s="6" t="s">
        <v>138</v>
      </c>
      <c r="F2" s="1"/>
      <c r="H2" s="1"/>
      <c r="J2" s="1"/>
    </row>
    <row r="3" spans="1:11" x14ac:dyDescent="0.45">
      <c r="A3" s="3" t="s">
        <v>41</v>
      </c>
      <c r="B3" s="2" t="s">
        <v>113</v>
      </c>
      <c r="C3" s="5">
        <v>0.56699999999999995</v>
      </c>
      <c r="D3" s="2" t="s">
        <v>113</v>
      </c>
      <c r="E3" s="5">
        <v>0.56699999999999995</v>
      </c>
      <c r="F3" s="1"/>
      <c r="H3" s="1"/>
      <c r="J3" s="1"/>
    </row>
    <row r="4" spans="1:11" x14ac:dyDescent="0.45">
      <c r="A4" s="3" t="s">
        <v>42</v>
      </c>
      <c r="B4" s="2" t="s">
        <v>28</v>
      </c>
      <c r="C4" s="5">
        <v>6371071.0269999998</v>
      </c>
      <c r="D4" s="2" t="s">
        <v>28</v>
      </c>
      <c r="E4" s="5">
        <v>6371071.0269999998</v>
      </c>
      <c r="F4" s="1"/>
      <c r="H4" s="1"/>
      <c r="J4" s="1"/>
    </row>
    <row r="5" spans="1:11" x14ac:dyDescent="0.45">
      <c r="A5" s="3" t="s">
        <v>43</v>
      </c>
      <c r="B5" s="2" t="s">
        <v>29</v>
      </c>
      <c r="C5" s="5">
        <f>(6371071.027-0.734)</f>
        <v>6371070.2929999996</v>
      </c>
      <c r="D5" s="2" t="s">
        <v>29</v>
      </c>
      <c r="E5" s="5">
        <f>(6371071.027-0.734)</f>
        <v>6371070.2929999996</v>
      </c>
      <c r="F5" s="1"/>
      <c r="H5" s="1"/>
      <c r="J5" s="1"/>
    </row>
    <row r="6" spans="1:11" x14ac:dyDescent="0.45">
      <c r="A6" s="3" t="s">
        <v>76</v>
      </c>
      <c r="B6" s="2" t="s">
        <v>98</v>
      </c>
      <c r="C6" s="5">
        <v>0.1</v>
      </c>
      <c r="D6" s="2" t="s">
        <v>98</v>
      </c>
      <c r="E6" s="5">
        <v>0.1</v>
      </c>
      <c r="F6" s="1"/>
      <c r="H6" s="1"/>
      <c r="J6" s="1"/>
    </row>
    <row r="7" spans="1:11" x14ac:dyDescent="0.45">
      <c r="A7" s="3" t="s">
        <v>75</v>
      </c>
      <c r="B7" s="2" t="s">
        <v>30</v>
      </c>
      <c r="C7" s="5">
        <v>0.1</v>
      </c>
      <c r="D7" s="2" t="s">
        <v>30</v>
      </c>
      <c r="E7" s="5">
        <v>0.1</v>
      </c>
      <c r="F7" s="1"/>
      <c r="H7" s="1"/>
      <c r="J7" s="1"/>
    </row>
    <row r="8" spans="1:11" x14ac:dyDescent="0.45">
      <c r="A8" s="1" t="s">
        <v>44</v>
      </c>
      <c r="B8" s="2" t="s">
        <v>31</v>
      </c>
      <c r="C8" s="5">
        <v>0.8</v>
      </c>
      <c r="D8" s="2" t="s">
        <v>31</v>
      </c>
      <c r="E8" s="5">
        <v>0.8</v>
      </c>
      <c r="F8" s="1"/>
      <c r="H8" s="1"/>
      <c r="J8" s="1"/>
    </row>
    <row r="9" spans="1:11" x14ac:dyDescent="0.45">
      <c r="A9" s="1" t="s">
        <v>45</v>
      </c>
      <c r="B9" s="2" t="s">
        <v>32</v>
      </c>
      <c r="C9" s="5">
        <v>0.8</v>
      </c>
      <c r="D9" s="2" t="s">
        <v>32</v>
      </c>
      <c r="E9" s="5">
        <v>0.8</v>
      </c>
      <c r="F9" s="1"/>
      <c r="H9" s="1"/>
      <c r="J9" s="1"/>
    </row>
    <row r="10" spans="1:11" x14ac:dyDescent="0.45">
      <c r="A10" s="1" t="s">
        <v>46</v>
      </c>
      <c r="B10" s="2" t="s">
        <v>33</v>
      </c>
      <c r="C10" s="5">
        <v>0.2</v>
      </c>
      <c r="D10" s="2" t="s">
        <v>33</v>
      </c>
      <c r="E10" s="5">
        <v>0.2</v>
      </c>
      <c r="F10" s="1"/>
      <c r="H10" s="1"/>
      <c r="J10" s="1"/>
    </row>
    <row r="11" spans="1:11" x14ac:dyDescent="0.45">
      <c r="A11" s="1" t="s">
        <v>47</v>
      </c>
      <c r="B11" s="2" t="s">
        <v>34</v>
      </c>
      <c r="C11" s="5">
        <v>0.2</v>
      </c>
      <c r="D11" s="2" t="s">
        <v>34</v>
      </c>
      <c r="E11" s="5">
        <v>0.2</v>
      </c>
      <c r="F11" s="1"/>
      <c r="H11" s="1"/>
      <c r="J11" s="1"/>
    </row>
    <row r="12" spans="1:11" x14ac:dyDescent="0.45">
      <c r="A12" s="1" t="s">
        <v>48</v>
      </c>
      <c r="B12" s="2" t="s">
        <v>35</v>
      </c>
      <c r="C12" s="5">
        <v>8086349.5700000003</v>
      </c>
      <c r="D12" s="2" t="s">
        <v>35</v>
      </c>
      <c r="E12" s="5">
        <v>8086349.5700000003</v>
      </c>
      <c r="F12" s="11"/>
      <c r="H12" s="1"/>
      <c r="I12" s="11"/>
      <c r="J12" s="11"/>
      <c r="K12" s="11"/>
    </row>
    <row r="13" spans="1:11" x14ac:dyDescent="0.45">
      <c r="A13" s="1" t="s">
        <v>49</v>
      </c>
      <c r="B13" s="2" t="s">
        <v>36</v>
      </c>
      <c r="C13" s="5">
        <v>8086349.5700000003</v>
      </c>
      <c r="D13" s="2" t="s">
        <v>36</v>
      </c>
      <c r="E13" s="5">
        <v>8086349.5700000003</v>
      </c>
      <c r="F13" s="1"/>
      <c r="H13" s="1"/>
      <c r="J13" s="1"/>
    </row>
    <row r="14" spans="1:11" x14ac:dyDescent="0.45">
      <c r="A14" s="1" t="s">
        <v>50</v>
      </c>
      <c r="B14" s="2" t="s">
        <v>37</v>
      </c>
      <c r="C14" s="5">
        <v>295</v>
      </c>
      <c r="D14" s="2" t="s">
        <v>37</v>
      </c>
      <c r="E14" s="5">
        <v>295</v>
      </c>
      <c r="F14" s="1"/>
      <c r="H14" s="1"/>
      <c r="J14" s="1"/>
    </row>
    <row r="15" spans="1:11" x14ac:dyDescent="0.45">
      <c r="A15" s="1" t="s">
        <v>51</v>
      </c>
      <c r="B15" s="2" t="s">
        <v>38</v>
      </c>
      <c r="C15" s="5">
        <v>295</v>
      </c>
      <c r="D15" s="2" t="s">
        <v>38</v>
      </c>
      <c r="E15" s="5">
        <v>295</v>
      </c>
      <c r="F15" s="11"/>
      <c r="H15" s="1"/>
      <c r="I15" s="11"/>
      <c r="J15" s="11"/>
      <c r="K15" s="11"/>
    </row>
    <row r="16" spans="1:11" x14ac:dyDescent="0.45">
      <c r="A16" s="1" t="s">
        <v>52</v>
      </c>
      <c r="B16" s="2" t="s">
        <v>39</v>
      </c>
      <c r="C16" s="5">
        <v>20649253.300000001</v>
      </c>
      <c r="D16" s="2" t="s">
        <v>39</v>
      </c>
      <c r="E16" s="5">
        <v>20649253.300000001</v>
      </c>
    </row>
    <row r="17" spans="1:5" x14ac:dyDescent="0.45">
      <c r="A17" s="3" t="s">
        <v>53</v>
      </c>
      <c r="B17" s="2" t="s">
        <v>40</v>
      </c>
      <c r="C17" s="5">
        <v>20649253.300000001</v>
      </c>
      <c r="D17" s="2" t="s">
        <v>40</v>
      </c>
      <c r="E17" s="5">
        <v>20649253.300000001</v>
      </c>
    </row>
    <row r="18" spans="1:5" x14ac:dyDescent="0.45">
      <c r="A18" s="1" t="s">
        <v>6</v>
      </c>
      <c r="B18" s="2" t="s">
        <v>0</v>
      </c>
      <c r="C18" s="5">
        <v>1</v>
      </c>
      <c r="D18" s="2" t="s">
        <v>0</v>
      </c>
      <c r="E18" s="5">
        <v>1</v>
      </c>
    </row>
    <row r="19" spans="1:5" x14ac:dyDescent="0.45">
      <c r="A19" s="1" t="s">
        <v>5</v>
      </c>
      <c r="B19" s="2" t="s">
        <v>1</v>
      </c>
      <c r="C19" s="5">
        <v>1000</v>
      </c>
      <c r="D19" s="2" t="s">
        <v>1</v>
      </c>
      <c r="E19" s="5">
        <v>1000</v>
      </c>
    </row>
    <row r="20" spans="1:5" x14ac:dyDescent="0.45">
      <c r="A20" s="1" t="s">
        <v>8</v>
      </c>
      <c r="B20" s="2" t="s">
        <v>7</v>
      </c>
      <c r="C20" s="5">
        <v>5.7000000000000002E-2</v>
      </c>
      <c r="D20" s="2" t="s">
        <v>7</v>
      </c>
      <c r="E20" s="5">
        <v>5.7000000000000002E-2</v>
      </c>
    </row>
    <row r="21" spans="1:5" x14ac:dyDescent="0.45">
      <c r="A21" s="1" t="s">
        <v>10</v>
      </c>
      <c r="B21" s="2" t="s">
        <v>9</v>
      </c>
      <c r="C21" s="16">
        <v>5.9722000000000002E+24</v>
      </c>
      <c r="D21" s="2" t="s">
        <v>9</v>
      </c>
      <c r="E21" s="16">
        <v>5.9722000000000002E+24</v>
      </c>
    </row>
    <row r="22" spans="1:5" x14ac:dyDescent="0.45">
      <c r="A22" s="1" t="s">
        <v>12</v>
      </c>
      <c r="B22" s="2" t="s">
        <v>11</v>
      </c>
      <c r="C22" s="5">
        <v>0.170097</v>
      </c>
      <c r="D22" s="2" t="s">
        <v>11</v>
      </c>
      <c r="E22" s="5">
        <v>0.170097</v>
      </c>
    </row>
    <row r="23" spans="1:5" x14ac:dyDescent="0.45">
      <c r="A23" s="1" t="s">
        <v>14</v>
      </c>
      <c r="B23" s="2" t="s">
        <v>13</v>
      </c>
      <c r="C23" s="5">
        <v>1.2250000000000001</v>
      </c>
      <c r="D23" s="2" t="s">
        <v>13</v>
      </c>
      <c r="E23" s="5">
        <v>1.2250000000000001</v>
      </c>
    </row>
    <row r="24" spans="1:5" x14ac:dyDescent="0.45">
      <c r="A24" s="1" t="s">
        <v>26</v>
      </c>
      <c r="B24" s="2" t="s">
        <v>15</v>
      </c>
      <c r="C24" s="5">
        <v>558804.48499999999</v>
      </c>
      <c r="D24" s="2" t="s">
        <v>15</v>
      </c>
      <c r="E24" s="5">
        <v>558804.48499999999</v>
      </c>
    </row>
    <row r="25" spans="1:5" x14ac:dyDescent="0.45">
      <c r="A25" s="1" t="s">
        <v>25</v>
      </c>
      <c r="B25" s="2" t="s">
        <v>16</v>
      </c>
      <c r="C25" s="5">
        <v>210869.617</v>
      </c>
      <c r="D25" s="2" t="s">
        <v>16</v>
      </c>
      <c r="E25" s="5">
        <v>210869.617</v>
      </c>
    </row>
    <row r="26" spans="1:5" x14ac:dyDescent="0.45">
      <c r="A26" s="1" t="s">
        <v>24</v>
      </c>
      <c r="B26" s="2" t="s">
        <v>17</v>
      </c>
      <c r="C26" s="5">
        <v>0</v>
      </c>
      <c r="D26" s="2" t="s">
        <v>17</v>
      </c>
      <c r="E26" s="5">
        <v>0</v>
      </c>
    </row>
    <row r="27" spans="1:5" x14ac:dyDescent="0.45">
      <c r="A27" s="1" t="s">
        <v>23</v>
      </c>
      <c r="B27" s="2" t="s">
        <v>18</v>
      </c>
      <c r="C27" s="5">
        <v>0</v>
      </c>
      <c r="D27" s="2" t="s">
        <v>18</v>
      </c>
      <c r="E27" s="5">
        <v>0</v>
      </c>
    </row>
    <row r="28" spans="1:5" x14ac:dyDescent="0.45">
      <c r="A28" s="1" t="s">
        <v>22</v>
      </c>
      <c r="B28" s="2" t="s">
        <v>19</v>
      </c>
      <c r="C28" s="5">
        <v>0</v>
      </c>
      <c r="D28" s="2" t="s">
        <v>19</v>
      </c>
      <c r="E28" s="5">
        <v>0</v>
      </c>
    </row>
    <row r="29" spans="1:5" x14ac:dyDescent="0.45">
      <c r="A29" s="1" t="s">
        <v>56</v>
      </c>
      <c r="B29" s="2" t="s">
        <v>55</v>
      </c>
      <c r="C29" s="5">
        <v>0</v>
      </c>
      <c r="D29" s="2" t="s">
        <v>55</v>
      </c>
      <c r="E29" s="5">
        <v>0</v>
      </c>
    </row>
    <row r="30" spans="1:5" x14ac:dyDescent="0.45">
      <c r="A30" s="1" t="s">
        <v>21</v>
      </c>
      <c r="B30" s="2" t="s">
        <v>20</v>
      </c>
      <c r="C30" s="5">
        <v>21</v>
      </c>
      <c r="D30" s="2" t="s">
        <v>20</v>
      </c>
      <c r="E30" s="5">
        <v>21</v>
      </c>
    </row>
    <row r="31" spans="1:5" x14ac:dyDescent="0.45">
      <c r="A31" s="4" t="s">
        <v>54</v>
      </c>
      <c r="B31" s="2" t="s">
        <v>27</v>
      </c>
      <c r="C31" s="5" t="s">
        <v>139</v>
      </c>
      <c r="D31" s="2" t="s">
        <v>27</v>
      </c>
      <c r="E31" s="5" t="s">
        <v>139</v>
      </c>
    </row>
    <row r="32" spans="1:5" x14ac:dyDescent="0.45">
      <c r="A32" s="1" t="s">
        <v>58</v>
      </c>
      <c r="B32" s="2" t="s">
        <v>57</v>
      </c>
      <c r="C32" s="5">
        <v>1</v>
      </c>
      <c r="D32" s="2" t="s">
        <v>57</v>
      </c>
      <c r="E32" s="5">
        <v>1</v>
      </c>
    </row>
    <row r="33" spans="1:10" x14ac:dyDescent="0.45">
      <c r="A33" s="1" t="s">
        <v>61</v>
      </c>
      <c r="B33" s="2" t="s">
        <v>59</v>
      </c>
      <c r="C33" s="5">
        <v>1E-4</v>
      </c>
      <c r="D33" s="2" t="s">
        <v>59</v>
      </c>
      <c r="E33" s="5">
        <v>1E-4</v>
      </c>
    </row>
    <row r="34" spans="1:10" x14ac:dyDescent="0.45">
      <c r="A34" s="1" t="s">
        <v>62</v>
      </c>
      <c r="B34" s="2" t="s">
        <v>60</v>
      </c>
      <c r="C34" s="5">
        <v>0.1</v>
      </c>
      <c r="D34" s="2" t="s">
        <v>60</v>
      </c>
      <c r="E34" s="5">
        <v>0.1</v>
      </c>
    </row>
    <row r="35" spans="1:10" x14ac:dyDescent="0.45">
      <c r="A35" s="1" t="s">
        <v>63</v>
      </c>
      <c r="B35" s="2" t="s">
        <v>64</v>
      </c>
      <c r="C35" s="5">
        <v>1E-4</v>
      </c>
      <c r="D35" s="2" t="s">
        <v>64</v>
      </c>
      <c r="E35" s="5">
        <v>1E-4</v>
      </c>
    </row>
    <row r="36" spans="1:10" x14ac:dyDescent="0.45">
      <c r="A36" s="1" t="s">
        <v>66</v>
      </c>
      <c r="B36" s="2" t="s">
        <v>65</v>
      </c>
      <c r="C36" s="5">
        <v>5.0000000000000001E-4</v>
      </c>
      <c r="D36" s="2" t="s">
        <v>65</v>
      </c>
      <c r="E36" s="5">
        <v>5.0000000000000001E-4</v>
      </c>
    </row>
    <row r="37" spans="1:10" x14ac:dyDescent="0.45">
      <c r="A37" s="1" t="s">
        <v>68</v>
      </c>
      <c r="B37" s="2" t="s">
        <v>67</v>
      </c>
      <c r="C37" s="5">
        <v>295</v>
      </c>
      <c r="D37" s="2" t="s">
        <v>67</v>
      </c>
      <c r="E37" s="5">
        <v>295</v>
      </c>
    </row>
    <row r="38" spans="1:10" x14ac:dyDescent="0.45">
      <c r="A38" s="1" t="s">
        <v>70</v>
      </c>
      <c r="B38" s="2" t="s">
        <v>69</v>
      </c>
      <c r="C38" s="5">
        <v>24500011</v>
      </c>
      <c r="D38" s="2" t="s">
        <v>69</v>
      </c>
      <c r="E38" s="5">
        <v>24500011</v>
      </c>
    </row>
    <row r="39" spans="1:10" x14ac:dyDescent="0.45">
      <c r="A39" s="1" t="s">
        <v>72</v>
      </c>
      <c r="B39" s="2" t="s">
        <v>71</v>
      </c>
      <c r="C39" s="5">
        <v>1E-3</v>
      </c>
      <c r="D39" s="2" t="s">
        <v>71</v>
      </c>
      <c r="E39" s="5">
        <v>1E-3</v>
      </c>
    </row>
    <row r="40" spans="1:10" x14ac:dyDescent="0.45">
      <c r="A40" s="1" t="s">
        <v>74</v>
      </c>
      <c r="B40" s="2" t="s">
        <v>73</v>
      </c>
      <c r="C40" s="5">
        <v>1E-10</v>
      </c>
      <c r="D40" s="2" t="s">
        <v>73</v>
      </c>
      <c r="E40" s="5">
        <v>1E-10</v>
      </c>
    </row>
    <row r="41" spans="1:10" x14ac:dyDescent="0.45">
      <c r="A41" s="7" t="s">
        <v>77</v>
      </c>
      <c r="B41" s="8" t="s">
        <v>78</v>
      </c>
      <c r="C41" s="5">
        <v>368.15</v>
      </c>
      <c r="D41" s="8" t="s">
        <v>78</v>
      </c>
      <c r="E41" s="5">
        <v>368.15</v>
      </c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100</v>
      </c>
      <c r="D42" s="8" t="s">
        <v>80</v>
      </c>
      <c r="E42" s="5">
        <v>100</v>
      </c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2.86E-2</v>
      </c>
      <c r="D43" s="8" t="s">
        <v>82</v>
      </c>
      <c r="E43" s="5">
        <v>2.86E-2</v>
      </c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368500000</v>
      </c>
      <c r="D44" s="8" t="s">
        <v>84</v>
      </c>
      <c r="E44" s="5">
        <v>368500000</v>
      </c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122600000</v>
      </c>
      <c r="D45" s="8" t="s">
        <v>86</v>
      </c>
      <c r="E45" s="5">
        <v>122600000</v>
      </c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368500000</v>
      </c>
      <c r="D46" s="8" t="s">
        <v>88</v>
      </c>
      <c r="E46" s="5">
        <v>368500000</v>
      </c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368500000</v>
      </c>
      <c r="D47" s="8" t="s">
        <v>90</v>
      </c>
      <c r="E47" s="5">
        <v>368500000</v>
      </c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368500000</v>
      </c>
      <c r="D48" s="8" t="s">
        <v>92</v>
      </c>
      <c r="E48" s="5">
        <v>368500000</v>
      </c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368.15</v>
      </c>
      <c r="D49" s="8" t="s">
        <v>94</v>
      </c>
      <c r="E49" s="5">
        <v>368.15</v>
      </c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1000000000000000</v>
      </c>
      <c r="D50" s="8" t="s">
        <v>96</v>
      </c>
      <c r="E50" s="5">
        <v>1000000000000000</v>
      </c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9.9999999999999995E-7</v>
      </c>
      <c r="D51" s="2" t="s">
        <v>99</v>
      </c>
      <c r="E51" s="5">
        <v>9.9999999999999995E-7</v>
      </c>
    </row>
    <row r="52" spans="1:10" x14ac:dyDescent="0.45">
      <c r="A52" s="7" t="s">
        <v>101</v>
      </c>
      <c r="B52" s="2" t="s">
        <v>102</v>
      </c>
      <c r="C52" s="5" t="s">
        <v>139</v>
      </c>
      <c r="D52" s="2" t="s">
        <v>102</v>
      </c>
      <c r="E52" s="5" t="s">
        <v>139</v>
      </c>
    </row>
    <row r="53" spans="1:10" x14ac:dyDescent="0.45">
      <c r="A53" s="7" t="s">
        <v>104</v>
      </c>
      <c r="B53" s="2" t="s">
        <v>103</v>
      </c>
      <c r="C53" s="5">
        <v>1E-10</v>
      </c>
      <c r="D53" s="2" t="s">
        <v>103</v>
      </c>
      <c r="E53" s="5">
        <v>1E-10</v>
      </c>
    </row>
    <row r="54" spans="1:10" x14ac:dyDescent="0.45">
      <c r="A54" s="7" t="s">
        <v>106</v>
      </c>
      <c r="B54" s="2" t="s">
        <v>105</v>
      </c>
      <c r="C54" s="5">
        <v>5.52645152999999E-5</v>
      </c>
      <c r="D54" s="2" t="s">
        <v>105</v>
      </c>
      <c r="E54" s="5">
        <v>5.52645152999999E-5</v>
      </c>
    </row>
    <row r="55" spans="1:10" x14ac:dyDescent="0.45">
      <c r="A55" s="7" t="s">
        <v>108</v>
      </c>
      <c r="B55" s="2" t="s">
        <v>107</v>
      </c>
      <c r="C55" s="5">
        <v>920</v>
      </c>
      <c r="D55" s="2" t="s">
        <v>107</v>
      </c>
      <c r="E55" s="5">
        <v>920</v>
      </c>
    </row>
    <row r="56" spans="1:10" x14ac:dyDescent="0.45">
      <c r="A56" s="7" t="s">
        <v>110</v>
      </c>
      <c r="B56" s="8" t="s">
        <v>109</v>
      </c>
      <c r="C56" s="5">
        <v>100</v>
      </c>
      <c r="D56" s="8" t="s">
        <v>109</v>
      </c>
      <c r="E56" s="5">
        <v>100</v>
      </c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1E-10</v>
      </c>
      <c r="D57" s="2" t="s">
        <v>111</v>
      </c>
      <c r="E57" s="5">
        <v>1E-10</v>
      </c>
    </row>
    <row r="58" spans="1:10" x14ac:dyDescent="0.45">
      <c r="A58" s="7" t="s">
        <v>117</v>
      </c>
      <c r="B58" s="8" t="s">
        <v>114</v>
      </c>
      <c r="C58" s="5">
        <v>1.0000000000000001E-9</v>
      </c>
      <c r="D58" s="8" t="s">
        <v>114</v>
      </c>
      <c r="E58" s="5">
        <v>1.0000000000000001E-9</v>
      </c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8" t="s">
        <v>115</v>
      </c>
      <c r="E59" s="5">
        <v>5</v>
      </c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15" t="s">
        <v>137</v>
      </c>
    </row>
  </sheetData>
  <hyperlinks>
    <hyperlink ref="A75" r:id="rId1" xr:uid="{8C026B4C-16B8-4D7B-BD40-564C9569F15B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5602-4C00-4A8F-A781-81B2195E8CAA}">
  <dimension ref="A1:K77"/>
  <sheetViews>
    <sheetView topLeftCell="A26" workbookViewId="0">
      <selection activeCell="K58" sqref="K58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14.06640625" style="2" customWidth="1"/>
    <col min="5" max="5" width="20.59765625" style="1" customWidth="1"/>
    <col min="6" max="6" width="14.06640625" style="2" customWidth="1"/>
    <col min="7" max="7" width="20.59765625" style="1" customWidth="1"/>
    <col min="8" max="8" width="14.06640625" style="2" customWidth="1"/>
    <col min="9" max="9" width="20.59765625" style="1" customWidth="1"/>
    <col min="10" max="10" width="14.06640625" style="2" customWidth="1"/>
    <col min="11" max="11" width="20.59765625" style="1" customWidth="1"/>
    <col min="12" max="16384" width="9.06640625" style="1"/>
  </cols>
  <sheetData>
    <row r="1" spans="1:11" x14ac:dyDescent="0.45">
      <c r="B1" s="2" t="s">
        <v>2</v>
      </c>
      <c r="C1" s="5" t="s">
        <v>3</v>
      </c>
      <c r="D1" s="2" t="s">
        <v>2</v>
      </c>
      <c r="E1" s="5" t="s">
        <v>3</v>
      </c>
      <c r="F1" s="2" t="s">
        <v>2</v>
      </c>
      <c r="G1" s="5" t="s">
        <v>3</v>
      </c>
      <c r="H1" s="2" t="s">
        <v>2</v>
      </c>
      <c r="I1" s="5" t="s">
        <v>3</v>
      </c>
      <c r="J1" s="2" t="s">
        <v>2</v>
      </c>
      <c r="K1" s="5" t="s">
        <v>3</v>
      </c>
    </row>
    <row r="2" spans="1:11" x14ac:dyDescent="0.45">
      <c r="B2" s="2" t="s">
        <v>4</v>
      </c>
      <c r="C2" s="6" t="s">
        <v>140</v>
      </c>
      <c r="D2" s="2" t="s">
        <v>4</v>
      </c>
      <c r="E2" s="6" t="s">
        <v>141</v>
      </c>
      <c r="F2" s="2" t="s">
        <v>4</v>
      </c>
      <c r="G2" s="6" t="s">
        <v>142</v>
      </c>
      <c r="H2" s="2" t="s">
        <v>4</v>
      </c>
      <c r="I2" s="6" t="s">
        <v>143</v>
      </c>
      <c r="J2" s="2" t="s">
        <v>4</v>
      </c>
      <c r="K2" s="6" t="s">
        <v>144</v>
      </c>
    </row>
    <row r="3" spans="1:11" x14ac:dyDescent="0.45">
      <c r="A3" s="3" t="s">
        <v>41</v>
      </c>
      <c r="B3" s="2" t="s">
        <v>113</v>
      </c>
      <c r="C3" s="5">
        <v>0.5</v>
      </c>
      <c r="D3" s="2" t="s">
        <v>113</v>
      </c>
      <c r="E3" s="5">
        <v>0.5</v>
      </c>
      <c r="F3" s="2" t="s">
        <v>113</v>
      </c>
      <c r="G3" s="5">
        <v>0.5</v>
      </c>
      <c r="H3" s="2" t="s">
        <v>113</v>
      </c>
      <c r="I3" s="5">
        <v>0.5</v>
      </c>
      <c r="J3" s="2" t="s">
        <v>113</v>
      </c>
      <c r="K3" s="5">
        <v>0.5</v>
      </c>
    </row>
    <row r="4" spans="1:11" x14ac:dyDescent="0.45">
      <c r="A4" s="3" t="s">
        <v>42</v>
      </c>
      <c r="B4" s="2" t="s">
        <v>28</v>
      </c>
      <c r="C4" s="5">
        <v>6371071.0269999998</v>
      </c>
      <c r="D4" s="2" t="s">
        <v>28</v>
      </c>
      <c r="E4" s="5">
        <v>6371071.0269999998</v>
      </c>
      <c r="F4" s="2" t="s">
        <v>28</v>
      </c>
      <c r="G4" s="5">
        <v>6371071.0269999998</v>
      </c>
      <c r="H4" s="2" t="s">
        <v>28</v>
      </c>
      <c r="I4" s="5">
        <v>6371071.0269999998</v>
      </c>
      <c r="J4" s="2" t="s">
        <v>28</v>
      </c>
      <c r="K4" s="5">
        <v>6371071.0269999998</v>
      </c>
    </row>
    <row r="5" spans="1:11" x14ac:dyDescent="0.45">
      <c r="A5" s="3" t="s">
        <v>43</v>
      </c>
      <c r="B5" s="2" t="s">
        <v>29</v>
      </c>
      <c r="C5" s="5">
        <v>6371071.0269999998</v>
      </c>
      <c r="D5" s="2" t="s">
        <v>29</v>
      </c>
      <c r="E5" s="5">
        <v>6371071.0269999998</v>
      </c>
      <c r="F5" s="2" t="s">
        <v>29</v>
      </c>
      <c r="G5" s="5">
        <v>6371071.0269999998</v>
      </c>
      <c r="H5" s="2" t="s">
        <v>29</v>
      </c>
      <c r="I5" s="5">
        <v>6371071.0269999998</v>
      </c>
      <c r="J5" s="2" t="s">
        <v>29</v>
      </c>
      <c r="K5" s="5">
        <v>6371071.0269999998</v>
      </c>
    </row>
    <row r="6" spans="1:11" x14ac:dyDescent="0.45">
      <c r="A6" s="3" t="s">
        <v>76</v>
      </c>
      <c r="B6" s="2" t="s">
        <v>98</v>
      </c>
      <c r="C6" s="5">
        <v>0.2</v>
      </c>
      <c r="D6" s="2" t="s">
        <v>98</v>
      </c>
      <c r="E6" s="5">
        <v>0.2</v>
      </c>
      <c r="F6" s="2" t="s">
        <v>98</v>
      </c>
      <c r="G6" s="5">
        <v>0.2</v>
      </c>
      <c r="H6" s="2" t="s">
        <v>98</v>
      </c>
      <c r="I6" s="5">
        <v>0.2</v>
      </c>
      <c r="J6" s="2" t="s">
        <v>98</v>
      </c>
      <c r="K6" s="5">
        <v>0.2</v>
      </c>
    </row>
    <row r="7" spans="1:11" x14ac:dyDescent="0.45">
      <c r="A7" s="3" t="s">
        <v>75</v>
      </c>
      <c r="B7" s="2" t="s">
        <v>30</v>
      </c>
      <c r="C7" s="5">
        <v>0.2</v>
      </c>
      <c r="D7" s="2" t="s">
        <v>30</v>
      </c>
      <c r="E7" s="5">
        <v>0.2</v>
      </c>
      <c r="F7" s="2" t="s">
        <v>30</v>
      </c>
      <c r="G7" s="5">
        <v>0.2</v>
      </c>
      <c r="H7" s="2" t="s">
        <v>30</v>
      </c>
      <c r="I7" s="5">
        <v>0.2</v>
      </c>
      <c r="J7" s="2" t="s">
        <v>30</v>
      </c>
      <c r="K7" s="5">
        <v>0.2</v>
      </c>
    </row>
    <row r="8" spans="1:11" x14ac:dyDescent="0.45">
      <c r="A8" s="1" t="s">
        <v>44</v>
      </c>
      <c r="B8" s="2" t="s">
        <v>31</v>
      </c>
      <c r="C8" s="5">
        <v>0.8</v>
      </c>
      <c r="D8" s="2" t="s">
        <v>31</v>
      </c>
      <c r="E8" s="5">
        <v>0.8</v>
      </c>
      <c r="F8" s="2" t="s">
        <v>31</v>
      </c>
      <c r="G8" s="5">
        <v>0.8</v>
      </c>
      <c r="H8" s="2" t="s">
        <v>31</v>
      </c>
      <c r="I8" s="5">
        <v>0.8</v>
      </c>
      <c r="J8" s="2" t="s">
        <v>31</v>
      </c>
      <c r="K8" s="5">
        <v>0.8</v>
      </c>
    </row>
    <row r="9" spans="1:11" x14ac:dyDescent="0.45">
      <c r="A9" s="1" t="s">
        <v>45</v>
      </c>
      <c r="B9" s="2" t="s">
        <v>32</v>
      </c>
      <c r="C9" s="5">
        <v>0.8</v>
      </c>
      <c r="D9" s="2" t="s">
        <v>32</v>
      </c>
      <c r="E9" s="5">
        <v>0.8</v>
      </c>
      <c r="F9" s="2" t="s">
        <v>32</v>
      </c>
      <c r="G9" s="5">
        <v>0.8</v>
      </c>
      <c r="H9" s="2" t="s">
        <v>32</v>
      </c>
      <c r="I9" s="5">
        <v>0.8</v>
      </c>
      <c r="J9" s="2" t="s">
        <v>32</v>
      </c>
      <c r="K9" s="5">
        <v>0.8</v>
      </c>
    </row>
    <row r="10" spans="1:11" x14ac:dyDescent="0.45">
      <c r="A10" s="1" t="s">
        <v>46</v>
      </c>
      <c r="B10" s="2" t="s">
        <v>33</v>
      </c>
      <c r="C10" s="5">
        <v>0.23</v>
      </c>
      <c r="D10" s="2" t="s">
        <v>33</v>
      </c>
      <c r="E10" s="5">
        <v>0.23</v>
      </c>
      <c r="F10" s="2" t="s">
        <v>33</v>
      </c>
      <c r="G10" s="5">
        <v>0.23</v>
      </c>
      <c r="H10" s="2" t="s">
        <v>33</v>
      </c>
      <c r="I10" s="5">
        <v>0.23</v>
      </c>
      <c r="J10" s="2" t="s">
        <v>33</v>
      </c>
      <c r="K10" s="5">
        <v>0.23</v>
      </c>
    </row>
    <row r="11" spans="1:11" x14ac:dyDescent="0.45">
      <c r="A11" s="1" t="s">
        <v>47</v>
      </c>
      <c r="B11" s="2" t="s">
        <v>34</v>
      </c>
      <c r="C11" s="5">
        <v>0.23</v>
      </c>
      <c r="D11" s="2" t="s">
        <v>34</v>
      </c>
      <c r="E11" s="5">
        <v>0.23</v>
      </c>
      <c r="F11" s="2" t="s">
        <v>34</v>
      </c>
      <c r="G11" s="5">
        <v>0.23</v>
      </c>
      <c r="H11" s="2" t="s">
        <v>34</v>
      </c>
      <c r="I11" s="5">
        <v>0.23</v>
      </c>
      <c r="J11" s="2" t="s">
        <v>34</v>
      </c>
      <c r="K11" s="5">
        <v>0.23</v>
      </c>
    </row>
    <row r="12" spans="1:11" x14ac:dyDescent="0.45">
      <c r="A12" s="1" t="s">
        <v>48</v>
      </c>
      <c r="B12" s="2" t="s">
        <v>35</v>
      </c>
      <c r="C12" s="5">
        <v>53025.2431</v>
      </c>
      <c r="D12" s="2" t="s">
        <v>35</v>
      </c>
      <c r="E12" s="5">
        <v>53025.2431</v>
      </c>
      <c r="F12" s="2" t="s">
        <v>35</v>
      </c>
      <c r="G12" s="5">
        <v>53025.2431</v>
      </c>
      <c r="H12" s="2" t="s">
        <v>35</v>
      </c>
      <c r="I12" s="5">
        <v>53025.2431</v>
      </c>
      <c r="J12" s="2" t="s">
        <v>35</v>
      </c>
      <c r="K12" s="5">
        <v>53025.2431</v>
      </c>
    </row>
    <row r="13" spans="1:11" x14ac:dyDescent="0.45">
      <c r="A13" s="1" t="s">
        <v>49</v>
      </c>
      <c r="B13" s="2" t="s">
        <v>36</v>
      </c>
      <c r="C13" s="5">
        <v>53025.2431</v>
      </c>
      <c r="D13" s="2" t="s">
        <v>36</v>
      </c>
      <c r="E13" s="5">
        <v>53025.2431</v>
      </c>
      <c r="F13" s="2" t="s">
        <v>36</v>
      </c>
      <c r="G13" s="5">
        <v>53025.2431</v>
      </c>
      <c r="H13" s="2" t="s">
        <v>36</v>
      </c>
      <c r="I13" s="5">
        <v>53025.2431</v>
      </c>
      <c r="J13" s="2" t="s">
        <v>36</v>
      </c>
      <c r="K13" s="5">
        <v>53025.2431</v>
      </c>
    </row>
    <row r="14" spans="1:11" x14ac:dyDescent="0.45">
      <c r="A14" s="1" t="s">
        <v>50</v>
      </c>
      <c r="B14" s="2" t="s">
        <v>37</v>
      </c>
      <c r="C14" s="5">
        <v>295</v>
      </c>
      <c r="D14" s="2" t="s">
        <v>37</v>
      </c>
      <c r="E14" s="5">
        <v>295</v>
      </c>
      <c r="F14" s="2" t="s">
        <v>37</v>
      </c>
      <c r="G14" s="5">
        <v>295</v>
      </c>
      <c r="H14" s="2" t="s">
        <v>37</v>
      </c>
      <c r="I14" s="5">
        <v>295</v>
      </c>
      <c r="J14" s="2" t="s">
        <v>37</v>
      </c>
      <c r="K14" s="5">
        <v>295</v>
      </c>
    </row>
    <row r="15" spans="1:11" x14ac:dyDescent="0.45">
      <c r="A15" s="1" t="s">
        <v>51</v>
      </c>
      <c r="B15" s="2" t="s">
        <v>38</v>
      </c>
      <c r="C15" s="5">
        <v>295</v>
      </c>
      <c r="D15" s="2" t="s">
        <v>38</v>
      </c>
      <c r="E15" s="5">
        <v>295</v>
      </c>
      <c r="F15" s="2" t="s">
        <v>38</v>
      </c>
      <c r="G15" s="5">
        <v>295</v>
      </c>
      <c r="H15" s="2" t="s">
        <v>38</v>
      </c>
      <c r="I15" s="5">
        <v>295</v>
      </c>
      <c r="J15" s="2" t="s">
        <v>38</v>
      </c>
      <c r="K15" s="5">
        <v>295</v>
      </c>
    </row>
    <row r="16" spans="1:11" x14ac:dyDescent="0.45">
      <c r="A16" s="1" t="s">
        <v>52</v>
      </c>
      <c r="B16" s="2" t="s">
        <v>39</v>
      </c>
      <c r="C16" s="5">
        <v>142760.26999999999</v>
      </c>
      <c r="D16" s="2" t="s">
        <v>39</v>
      </c>
      <c r="E16" s="5">
        <v>142760.26999999999</v>
      </c>
      <c r="F16" s="2" t="s">
        <v>39</v>
      </c>
      <c r="G16" s="5">
        <v>142760.26999999999</v>
      </c>
      <c r="H16" s="2" t="s">
        <v>39</v>
      </c>
      <c r="I16" s="5">
        <v>142760.26999999999</v>
      </c>
      <c r="J16" s="2" t="s">
        <v>39</v>
      </c>
      <c r="K16" s="5">
        <v>142760.26999999999</v>
      </c>
    </row>
    <row r="17" spans="1:11" x14ac:dyDescent="0.45">
      <c r="A17" s="3" t="s">
        <v>53</v>
      </c>
      <c r="B17" s="2" t="s">
        <v>40</v>
      </c>
      <c r="C17" s="5">
        <v>142760.26999999999</v>
      </c>
      <c r="D17" s="2" t="s">
        <v>40</v>
      </c>
      <c r="E17" s="5">
        <v>142760.26999999999</v>
      </c>
      <c r="F17" s="2" t="s">
        <v>40</v>
      </c>
      <c r="G17" s="5">
        <v>142760.26999999999</v>
      </c>
      <c r="H17" s="2" t="s">
        <v>40</v>
      </c>
      <c r="I17" s="5">
        <v>142760.26999999999</v>
      </c>
      <c r="J17" s="2" t="s">
        <v>40</v>
      </c>
      <c r="K17" s="5">
        <v>142760.26999999999</v>
      </c>
    </row>
    <row r="18" spans="1:11" x14ac:dyDescent="0.45">
      <c r="A18" s="1" t="s">
        <v>6</v>
      </c>
      <c r="B18" s="2" t="s">
        <v>0</v>
      </c>
      <c r="C18" s="5">
        <v>1</v>
      </c>
      <c r="D18" s="2" t="s">
        <v>0</v>
      </c>
      <c r="E18" s="5">
        <v>1</v>
      </c>
      <c r="F18" s="2" t="s">
        <v>0</v>
      </c>
      <c r="G18" s="5">
        <v>1</v>
      </c>
      <c r="H18" s="2" t="s">
        <v>0</v>
      </c>
      <c r="I18" s="5">
        <v>1</v>
      </c>
      <c r="J18" s="2" t="s">
        <v>0</v>
      </c>
      <c r="K18" s="5">
        <v>1</v>
      </c>
    </row>
    <row r="19" spans="1:11" x14ac:dyDescent="0.45">
      <c r="A19" s="1" t="s">
        <v>5</v>
      </c>
      <c r="B19" s="2" t="s">
        <v>1</v>
      </c>
      <c r="C19" s="5">
        <v>1000</v>
      </c>
      <c r="D19" s="2" t="s">
        <v>1</v>
      </c>
      <c r="E19" s="5">
        <v>1000</v>
      </c>
      <c r="F19" s="2" t="s">
        <v>1</v>
      </c>
      <c r="G19" s="5">
        <v>1000</v>
      </c>
      <c r="H19" s="2" t="s">
        <v>1</v>
      </c>
      <c r="I19" s="5">
        <v>1000</v>
      </c>
      <c r="J19" s="2" t="s">
        <v>1</v>
      </c>
      <c r="K19" s="5">
        <v>1000</v>
      </c>
    </row>
    <row r="20" spans="1:11" x14ac:dyDescent="0.45">
      <c r="A20" s="1" t="s">
        <v>8</v>
      </c>
      <c r="B20" s="2" t="s">
        <v>7</v>
      </c>
      <c r="C20" s="5">
        <v>0.04</v>
      </c>
      <c r="D20" s="2" t="s">
        <v>7</v>
      </c>
      <c r="E20" s="5">
        <v>0.04</v>
      </c>
      <c r="F20" s="2" t="s">
        <v>7</v>
      </c>
      <c r="G20" s="5">
        <v>0.04</v>
      </c>
      <c r="H20" s="2" t="s">
        <v>7</v>
      </c>
      <c r="I20" s="5">
        <v>0.04</v>
      </c>
      <c r="J20" s="2" t="s">
        <v>7</v>
      </c>
      <c r="K20" s="5">
        <v>0.04</v>
      </c>
    </row>
    <row r="21" spans="1:11" x14ac:dyDescent="0.45">
      <c r="A21" s="1" t="s">
        <v>10</v>
      </c>
      <c r="B21" s="2" t="s">
        <v>9</v>
      </c>
      <c r="C21" s="16">
        <v>5.9722000000000002E+24</v>
      </c>
      <c r="D21" s="2" t="s">
        <v>9</v>
      </c>
      <c r="E21" s="16">
        <v>5.9722000000000002E+24</v>
      </c>
      <c r="F21" s="2" t="s">
        <v>9</v>
      </c>
      <c r="G21" s="16">
        <v>5.9722000000000002E+24</v>
      </c>
      <c r="H21" s="2" t="s">
        <v>9</v>
      </c>
      <c r="I21" s="16">
        <v>5.9722000000000002E+24</v>
      </c>
      <c r="J21" s="2" t="s">
        <v>9</v>
      </c>
      <c r="K21" s="16">
        <v>5.9722000000000002E+24</v>
      </c>
    </row>
    <row r="22" spans="1:11" x14ac:dyDescent="0.45">
      <c r="A22" s="1" t="s">
        <v>12</v>
      </c>
      <c r="B22" s="2" t="s">
        <v>11</v>
      </c>
      <c r="C22" s="5">
        <v>2.7000000000000001E-3</v>
      </c>
      <c r="D22" s="2" t="s">
        <v>11</v>
      </c>
      <c r="E22" s="5">
        <v>2.7000000000000001E-3</v>
      </c>
      <c r="F22" s="2" t="s">
        <v>11</v>
      </c>
      <c r="G22" s="5">
        <v>2.7000000000000001E-3</v>
      </c>
      <c r="H22" s="2" t="s">
        <v>11</v>
      </c>
      <c r="I22" s="5">
        <v>2.7000000000000001E-3</v>
      </c>
      <c r="J22" s="2" t="s">
        <v>11</v>
      </c>
      <c r="K22" s="5">
        <v>2.7000000000000001E-3</v>
      </c>
    </row>
    <row r="23" spans="1:11" x14ac:dyDescent="0.45">
      <c r="A23" s="1" t="s">
        <v>14</v>
      </c>
      <c r="B23" s="2" t="s">
        <v>13</v>
      </c>
      <c r="C23" s="5">
        <v>1.2250000000000001</v>
      </c>
      <c r="D23" s="2" t="s">
        <v>13</v>
      </c>
      <c r="E23" s="5">
        <v>1.2250000000000001</v>
      </c>
      <c r="F23" s="2" t="s">
        <v>13</v>
      </c>
      <c r="G23" s="5">
        <v>1.2250000000000001</v>
      </c>
      <c r="H23" s="2" t="s">
        <v>13</v>
      </c>
      <c r="I23" s="5">
        <v>1.2250000000000001</v>
      </c>
      <c r="J23" s="2" t="s">
        <v>13</v>
      </c>
      <c r="K23" s="5">
        <v>1.2250000000000001</v>
      </c>
    </row>
    <row r="24" spans="1:11" x14ac:dyDescent="0.45">
      <c r="A24" s="1" t="s">
        <v>26</v>
      </c>
      <c r="B24" s="2" t="s">
        <v>15</v>
      </c>
      <c r="C24" s="5">
        <v>142760.26999999999</v>
      </c>
      <c r="D24" s="2" t="s">
        <v>15</v>
      </c>
      <c r="E24" s="5">
        <v>142760.26999999999</v>
      </c>
      <c r="F24" s="2" t="s">
        <v>15</v>
      </c>
      <c r="G24" s="5">
        <v>142760.26999999999</v>
      </c>
      <c r="H24" s="2" t="s">
        <v>15</v>
      </c>
      <c r="I24" s="5">
        <v>142760.26999999999</v>
      </c>
      <c r="J24" s="2" t="s">
        <v>15</v>
      </c>
      <c r="K24" s="5">
        <v>142760.26999999999</v>
      </c>
    </row>
    <row r="25" spans="1:11" x14ac:dyDescent="0.45">
      <c r="A25" s="1" t="s">
        <v>25</v>
      </c>
      <c r="B25" s="2" t="s">
        <v>16</v>
      </c>
      <c r="C25" s="5">
        <v>53025.2431</v>
      </c>
      <c r="D25" s="2" t="s">
        <v>16</v>
      </c>
      <c r="E25" s="5">
        <v>53025.2431</v>
      </c>
      <c r="F25" s="2" t="s">
        <v>16</v>
      </c>
      <c r="G25" s="5">
        <v>53025.2431</v>
      </c>
      <c r="H25" s="2" t="s">
        <v>16</v>
      </c>
      <c r="I25" s="5">
        <v>53025.2431</v>
      </c>
      <c r="J25" s="2" t="s">
        <v>16</v>
      </c>
      <c r="K25" s="5">
        <v>53025.2431</v>
      </c>
    </row>
    <row r="26" spans="1:11" x14ac:dyDescent="0.45">
      <c r="A26" s="1" t="s">
        <v>24</v>
      </c>
      <c r="B26" s="2" t="s">
        <v>17</v>
      </c>
      <c r="C26" s="5">
        <v>0</v>
      </c>
      <c r="D26" s="2" t="s">
        <v>17</v>
      </c>
      <c r="E26" s="5">
        <v>0</v>
      </c>
      <c r="F26" s="2" t="s">
        <v>17</v>
      </c>
      <c r="G26" s="5">
        <v>0</v>
      </c>
      <c r="H26" s="2" t="s">
        <v>17</v>
      </c>
      <c r="I26" s="5">
        <v>0</v>
      </c>
      <c r="J26" s="2" t="s">
        <v>17</v>
      </c>
      <c r="K26" s="5">
        <v>0</v>
      </c>
    </row>
    <row r="27" spans="1:11" x14ac:dyDescent="0.45">
      <c r="A27" s="1" t="s">
        <v>23</v>
      </c>
      <c r="B27" s="2" t="s">
        <v>18</v>
      </c>
      <c r="C27" s="5">
        <v>0</v>
      </c>
      <c r="D27" s="2" t="s">
        <v>18</v>
      </c>
      <c r="E27" s="5">
        <v>0</v>
      </c>
      <c r="F27" s="2" t="s">
        <v>18</v>
      </c>
      <c r="G27" s="5">
        <v>0</v>
      </c>
      <c r="H27" s="2" t="s">
        <v>18</v>
      </c>
      <c r="I27" s="5">
        <v>0</v>
      </c>
      <c r="J27" s="2" t="s">
        <v>18</v>
      </c>
      <c r="K27" s="5">
        <v>0</v>
      </c>
    </row>
    <row r="28" spans="1:11" x14ac:dyDescent="0.45">
      <c r="A28" s="1" t="s">
        <v>22</v>
      </c>
      <c r="B28" s="2" t="s">
        <v>19</v>
      </c>
      <c r="C28" s="5">
        <v>0</v>
      </c>
      <c r="D28" s="2" t="s">
        <v>19</v>
      </c>
      <c r="E28" s="5">
        <v>0</v>
      </c>
      <c r="F28" s="2" t="s">
        <v>19</v>
      </c>
      <c r="G28" s="5">
        <v>0</v>
      </c>
      <c r="H28" s="2" t="s">
        <v>19</v>
      </c>
      <c r="I28" s="5">
        <v>0</v>
      </c>
      <c r="J28" s="2" t="s">
        <v>19</v>
      </c>
      <c r="K28" s="5">
        <v>0</v>
      </c>
    </row>
    <row r="29" spans="1:11" x14ac:dyDescent="0.45">
      <c r="A29" s="1" t="s">
        <v>56</v>
      </c>
      <c r="B29" s="2" t="s">
        <v>55</v>
      </c>
      <c r="C29" s="5">
        <v>0</v>
      </c>
      <c r="D29" s="2" t="s">
        <v>55</v>
      </c>
      <c r="E29" s="5">
        <v>0</v>
      </c>
      <c r="F29" s="2" t="s">
        <v>55</v>
      </c>
      <c r="G29" s="5">
        <v>0</v>
      </c>
      <c r="H29" s="2" t="s">
        <v>55</v>
      </c>
      <c r="I29" s="5">
        <v>0</v>
      </c>
      <c r="J29" s="2" t="s">
        <v>55</v>
      </c>
      <c r="K29" s="5">
        <v>0</v>
      </c>
    </row>
    <row r="30" spans="1:11" x14ac:dyDescent="0.45">
      <c r="A30" s="1" t="s">
        <v>21</v>
      </c>
      <c r="B30" s="2" t="s">
        <v>20</v>
      </c>
      <c r="C30" s="5">
        <v>21</v>
      </c>
      <c r="D30" s="2" t="s">
        <v>20</v>
      </c>
      <c r="E30" s="5">
        <v>21</v>
      </c>
      <c r="F30" s="2" t="s">
        <v>20</v>
      </c>
      <c r="G30" s="5">
        <v>21</v>
      </c>
      <c r="H30" s="2" t="s">
        <v>20</v>
      </c>
      <c r="I30" s="5">
        <v>21</v>
      </c>
      <c r="J30" s="2" t="s">
        <v>20</v>
      </c>
      <c r="K30" s="5">
        <v>21</v>
      </c>
    </row>
    <row r="31" spans="1:11" x14ac:dyDescent="0.45">
      <c r="A31" s="4" t="s">
        <v>54</v>
      </c>
      <c r="B31" s="2" t="s">
        <v>27</v>
      </c>
      <c r="C31" s="5" t="s">
        <v>145</v>
      </c>
      <c r="D31" s="2" t="s">
        <v>27</v>
      </c>
      <c r="E31" s="5" t="s">
        <v>146</v>
      </c>
      <c r="F31" s="2" t="s">
        <v>27</v>
      </c>
      <c r="G31" s="5" t="s">
        <v>147</v>
      </c>
      <c r="H31" s="2" t="s">
        <v>27</v>
      </c>
      <c r="I31" s="5" t="s">
        <v>148</v>
      </c>
      <c r="J31" s="2" t="s">
        <v>27</v>
      </c>
      <c r="K31" s="5" t="s">
        <v>149</v>
      </c>
    </row>
    <row r="32" spans="1:11" x14ac:dyDescent="0.45">
      <c r="A32" s="1" t="s">
        <v>58</v>
      </c>
      <c r="B32" s="2" t="s">
        <v>57</v>
      </c>
      <c r="C32" s="5">
        <v>1</v>
      </c>
      <c r="D32" s="2" t="s">
        <v>57</v>
      </c>
      <c r="E32" s="5">
        <v>1</v>
      </c>
      <c r="F32" s="2" t="s">
        <v>57</v>
      </c>
      <c r="G32" s="5">
        <v>1</v>
      </c>
      <c r="H32" s="2" t="s">
        <v>57</v>
      </c>
      <c r="I32" s="5">
        <v>1</v>
      </c>
      <c r="J32" s="2" t="s">
        <v>57</v>
      </c>
      <c r="K32" s="5">
        <v>1</v>
      </c>
    </row>
    <row r="33" spans="1:11" x14ac:dyDescent="0.45">
      <c r="A33" s="1" t="s">
        <v>61</v>
      </c>
      <c r="B33" s="2" t="s">
        <v>59</v>
      </c>
      <c r="C33" s="5">
        <v>1E-4</v>
      </c>
      <c r="D33" s="2" t="s">
        <v>59</v>
      </c>
      <c r="E33" s="5">
        <v>1E-4</v>
      </c>
      <c r="F33" s="2" t="s">
        <v>59</v>
      </c>
      <c r="G33" s="5">
        <v>1E-4</v>
      </c>
      <c r="H33" s="2" t="s">
        <v>59</v>
      </c>
      <c r="I33" s="5">
        <v>1E-4</v>
      </c>
      <c r="J33" s="2" t="s">
        <v>59</v>
      </c>
      <c r="K33" s="5">
        <v>1E-4</v>
      </c>
    </row>
    <row r="34" spans="1:11" x14ac:dyDescent="0.45">
      <c r="A34" s="1" t="s">
        <v>62</v>
      </c>
      <c r="B34" s="2" t="s">
        <v>60</v>
      </c>
      <c r="C34" s="5">
        <v>0.1</v>
      </c>
      <c r="D34" s="2" t="s">
        <v>60</v>
      </c>
      <c r="E34" s="5">
        <v>0.1</v>
      </c>
      <c r="F34" s="2" t="s">
        <v>60</v>
      </c>
      <c r="G34" s="5">
        <v>0.1</v>
      </c>
      <c r="H34" s="2" t="s">
        <v>60</v>
      </c>
      <c r="I34" s="5">
        <v>0.1</v>
      </c>
      <c r="J34" s="2" t="s">
        <v>60</v>
      </c>
      <c r="K34" s="5">
        <v>0.1</v>
      </c>
    </row>
    <row r="35" spans="1:11" x14ac:dyDescent="0.45">
      <c r="A35" s="1" t="s">
        <v>63</v>
      </c>
      <c r="B35" s="2" t="s">
        <v>64</v>
      </c>
      <c r="C35" s="5">
        <v>1E-4</v>
      </c>
      <c r="D35" s="2" t="s">
        <v>64</v>
      </c>
      <c r="E35" s="5">
        <v>1E-4</v>
      </c>
      <c r="F35" s="2" t="s">
        <v>64</v>
      </c>
      <c r="G35" s="5">
        <v>1E-4</v>
      </c>
      <c r="H35" s="2" t="s">
        <v>64</v>
      </c>
      <c r="I35" s="5">
        <v>1E-4</v>
      </c>
      <c r="J35" s="2" t="s">
        <v>64</v>
      </c>
      <c r="K35" s="5">
        <v>1E-4</v>
      </c>
    </row>
    <row r="36" spans="1:11" x14ac:dyDescent="0.45">
      <c r="A36" s="1" t="s">
        <v>66</v>
      </c>
      <c r="B36" s="2" t="s">
        <v>65</v>
      </c>
      <c r="C36" s="5">
        <v>0.1</v>
      </c>
      <c r="D36" s="2" t="s">
        <v>65</v>
      </c>
      <c r="E36" s="5">
        <v>0.1</v>
      </c>
      <c r="F36" s="2" t="s">
        <v>65</v>
      </c>
      <c r="G36" s="5">
        <v>0.1</v>
      </c>
      <c r="H36" s="2" t="s">
        <v>65</v>
      </c>
      <c r="I36" s="5">
        <v>0.1</v>
      </c>
      <c r="J36" s="2" t="s">
        <v>65</v>
      </c>
      <c r="K36" s="5">
        <v>0.1</v>
      </c>
    </row>
    <row r="37" spans="1:11" x14ac:dyDescent="0.45">
      <c r="A37" s="1" t="s">
        <v>68</v>
      </c>
      <c r="B37" s="2" t="s">
        <v>67</v>
      </c>
      <c r="C37" s="5">
        <v>295</v>
      </c>
      <c r="D37" s="2" t="s">
        <v>67</v>
      </c>
      <c r="E37" s="5">
        <v>295</v>
      </c>
      <c r="F37" s="2" t="s">
        <v>67</v>
      </c>
      <c r="G37" s="5">
        <v>295</v>
      </c>
      <c r="H37" s="2" t="s">
        <v>67</v>
      </c>
      <c r="I37" s="5">
        <v>295</v>
      </c>
      <c r="J37" s="2" t="s">
        <v>67</v>
      </c>
      <c r="K37" s="5">
        <v>295</v>
      </c>
    </row>
    <row r="38" spans="1:11" x14ac:dyDescent="0.45">
      <c r="A38" s="1" t="s">
        <v>70</v>
      </c>
      <c r="B38" s="2" t="s">
        <v>69</v>
      </c>
      <c r="C38" s="5">
        <v>2185000</v>
      </c>
      <c r="D38" s="2" t="s">
        <v>69</v>
      </c>
      <c r="E38" s="5">
        <v>2185000</v>
      </c>
      <c r="F38" s="2" t="s">
        <v>69</v>
      </c>
      <c r="G38" s="5">
        <v>2185000</v>
      </c>
      <c r="H38" s="2" t="s">
        <v>69</v>
      </c>
      <c r="I38" s="5">
        <v>2185000</v>
      </c>
      <c r="J38" s="2" t="s">
        <v>69</v>
      </c>
      <c r="K38" s="5">
        <v>2185000</v>
      </c>
    </row>
    <row r="39" spans="1:11" x14ac:dyDescent="0.45">
      <c r="A39" s="1" t="s">
        <v>72</v>
      </c>
      <c r="B39" s="2" t="s">
        <v>71</v>
      </c>
      <c r="C39" s="5">
        <v>1E-4</v>
      </c>
      <c r="D39" s="2" t="s">
        <v>71</v>
      </c>
      <c r="E39" s="5">
        <v>1E-4</v>
      </c>
      <c r="F39" s="2" t="s">
        <v>71</v>
      </c>
      <c r="G39" s="5">
        <v>1E-4</v>
      </c>
      <c r="H39" s="2" t="s">
        <v>71</v>
      </c>
      <c r="I39" s="5">
        <v>1E-4</v>
      </c>
      <c r="J39" s="2" t="s">
        <v>71</v>
      </c>
      <c r="K39" s="5">
        <v>1E-4</v>
      </c>
    </row>
    <row r="40" spans="1:11" x14ac:dyDescent="0.45">
      <c r="A40" s="1" t="s">
        <v>74</v>
      </c>
      <c r="B40" s="2" t="s">
        <v>73</v>
      </c>
      <c r="C40" s="5">
        <v>1E-10</v>
      </c>
      <c r="D40" s="2" t="s">
        <v>73</v>
      </c>
      <c r="E40" s="5">
        <v>1E-10</v>
      </c>
      <c r="F40" s="2" t="s">
        <v>73</v>
      </c>
      <c r="G40" s="5">
        <v>1E-10</v>
      </c>
      <c r="H40" s="2" t="s">
        <v>73</v>
      </c>
      <c r="I40" s="5">
        <v>1E-10</v>
      </c>
      <c r="J40" s="2" t="s">
        <v>73</v>
      </c>
      <c r="K40" s="5">
        <v>1E-10</v>
      </c>
    </row>
    <row r="41" spans="1:11" x14ac:dyDescent="0.45">
      <c r="A41" s="7" t="s">
        <v>77</v>
      </c>
      <c r="B41" s="8" t="s">
        <v>78</v>
      </c>
      <c r="C41" s="5">
        <v>403.15</v>
      </c>
      <c r="D41" s="8" t="s">
        <v>78</v>
      </c>
      <c r="E41" s="5">
        <v>403.15</v>
      </c>
      <c r="F41" s="8" t="s">
        <v>78</v>
      </c>
      <c r="G41" s="5">
        <v>403.15</v>
      </c>
      <c r="H41" s="8" t="s">
        <v>78</v>
      </c>
      <c r="I41" s="5">
        <v>403.15</v>
      </c>
      <c r="J41" s="8" t="s">
        <v>78</v>
      </c>
      <c r="K41" s="5">
        <v>403.15</v>
      </c>
    </row>
    <row r="42" spans="1:11" x14ac:dyDescent="0.45">
      <c r="A42" s="7" t="s">
        <v>79</v>
      </c>
      <c r="B42" s="8" t="s">
        <v>80</v>
      </c>
      <c r="C42" s="5">
        <v>100</v>
      </c>
      <c r="D42" s="8" t="s">
        <v>80</v>
      </c>
      <c r="E42" s="5">
        <v>100</v>
      </c>
      <c r="F42" s="8" t="s">
        <v>80</v>
      </c>
      <c r="G42" s="5">
        <v>100</v>
      </c>
      <c r="H42" s="8" t="s">
        <v>80</v>
      </c>
      <c r="I42" s="5">
        <v>100</v>
      </c>
      <c r="J42" s="8" t="s">
        <v>80</v>
      </c>
      <c r="K42" s="5">
        <v>100</v>
      </c>
    </row>
    <row r="43" spans="1:11" x14ac:dyDescent="0.45">
      <c r="A43" s="7" t="s">
        <v>81</v>
      </c>
      <c r="B43" s="8" t="s">
        <v>82</v>
      </c>
      <c r="C43" s="5">
        <v>0.02</v>
      </c>
      <c r="D43" s="8" t="s">
        <v>82</v>
      </c>
      <c r="E43" s="5">
        <v>0.02</v>
      </c>
      <c r="F43" s="8" t="s">
        <v>82</v>
      </c>
      <c r="G43" s="5">
        <v>0.02</v>
      </c>
      <c r="H43" s="8" t="s">
        <v>82</v>
      </c>
      <c r="I43" s="5">
        <v>0.02</v>
      </c>
      <c r="J43" s="8" t="s">
        <v>82</v>
      </c>
      <c r="K43" s="5">
        <v>0.02</v>
      </c>
    </row>
    <row r="44" spans="1:11" x14ac:dyDescent="0.45">
      <c r="A44" s="7" t="s">
        <v>83</v>
      </c>
      <c r="B44" s="8" t="s">
        <v>84</v>
      </c>
      <c r="C44" s="5">
        <v>51500000</v>
      </c>
      <c r="D44" s="8" t="s">
        <v>84</v>
      </c>
      <c r="E44" s="5">
        <v>51500000</v>
      </c>
      <c r="F44" s="8" t="s">
        <v>84</v>
      </c>
      <c r="G44" s="5">
        <v>51500000</v>
      </c>
      <c r="H44" s="8" t="s">
        <v>84</v>
      </c>
      <c r="I44" s="5">
        <v>51500000</v>
      </c>
      <c r="J44" s="8" t="s">
        <v>84</v>
      </c>
      <c r="K44" s="5">
        <v>51500000</v>
      </c>
    </row>
    <row r="45" spans="1:11" x14ac:dyDescent="0.45">
      <c r="A45" s="7" t="s">
        <v>85</v>
      </c>
      <c r="B45" s="8" t="s">
        <v>86</v>
      </c>
      <c r="C45" s="5">
        <v>0.30099999999999999</v>
      </c>
      <c r="D45" s="8" t="s">
        <v>86</v>
      </c>
      <c r="E45" s="5">
        <v>0.30099999999999999</v>
      </c>
      <c r="F45" s="8" t="s">
        <v>86</v>
      </c>
      <c r="G45" s="5">
        <v>0.30099999999999999</v>
      </c>
      <c r="H45" s="8" t="s">
        <v>86</v>
      </c>
      <c r="I45" s="5">
        <v>0.30099999999999999</v>
      </c>
      <c r="J45" s="8" t="s">
        <v>86</v>
      </c>
      <c r="K45" s="5">
        <v>0.30099999999999999</v>
      </c>
    </row>
    <row r="46" spans="1:11" x14ac:dyDescent="0.45">
      <c r="A46" s="7" t="s">
        <v>87</v>
      </c>
      <c r="B46" s="8" t="s">
        <v>88</v>
      </c>
      <c r="C46" s="5">
        <v>50000000</v>
      </c>
      <c r="D46" s="8" t="s">
        <v>88</v>
      </c>
      <c r="E46" s="5">
        <v>50000000</v>
      </c>
      <c r="F46" s="8" t="s">
        <v>88</v>
      </c>
      <c r="G46" s="5">
        <v>50000000</v>
      </c>
      <c r="H46" s="8" t="s">
        <v>88</v>
      </c>
      <c r="I46" s="5">
        <v>50000000</v>
      </c>
      <c r="J46" s="8" t="s">
        <v>88</v>
      </c>
      <c r="K46" s="5">
        <v>50000000</v>
      </c>
    </row>
    <row r="47" spans="1:11" x14ac:dyDescent="0.45">
      <c r="A47" s="7" t="s">
        <v>89</v>
      </c>
      <c r="B47" s="8" t="s">
        <v>90</v>
      </c>
      <c r="C47" s="5">
        <v>50000000</v>
      </c>
      <c r="D47" s="8" t="s">
        <v>90</v>
      </c>
      <c r="E47" s="5">
        <v>50000000</v>
      </c>
      <c r="F47" s="8" t="s">
        <v>90</v>
      </c>
      <c r="G47" s="5">
        <v>50000000</v>
      </c>
      <c r="H47" s="8" t="s">
        <v>90</v>
      </c>
      <c r="I47" s="5">
        <v>50000000</v>
      </c>
      <c r="J47" s="8" t="s">
        <v>90</v>
      </c>
      <c r="K47" s="5">
        <v>50000000</v>
      </c>
    </row>
    <row r="48" spans="1:11" x14ac:dyDescent="0.45">
      <c r="A48" s="7" t="s">
        <v>91</v>
      </c>
      <c r="B48" s="8" t="s">
        <v>92</v>
      </c>
      <c r="C48" s="5">
        <v>1000000000000000</v>
      </c>
      <c r="D48" s="8" t="s">
        <v>92</v>
      </c>
      <c r="E48" s="5">
        <v>1000000000000000</v>
      </c>
      <c r="F48" s="8" t="s">
        <v>92</v>
      </c>
      <c r="G48" s="5">
        <v>1000000000000000</v>
      </c>
      <c r="H48" s="8" t="s">
        <v>92</v>
      </c>
      <c r="I48" s="5">
        <v>1000000000000000</v>
      </c>
      <c r="J48" s="8" t="s">
        <v>92</v>
      </c>
      <c r="K48" s="5">
        <v>1000000000000000</v>
      </c>
    </row>
    <row r="49" spans="1:11" x14ac:dyDescent="0.45">
      <c r="A49" s="7" t="s">
        <v>93</v>
      </c>
      <c r="B49" s="8" t="s">
        <v>94</v>
      </c>
      <c r="C49" s="5">
        <v>1000000000000000</v>
      </c>
      <c r="D49" s="8" t="s">
        <v>94</v>
      </c>
      <c r="E49" s="5">
        <v>1000000000000000</v>
      </c>
      <c r="F49" s="8" t="s">
        <v>94</v>
      </c>
      <c r="G49" s="5">
        <v>1000000000000000</v>
      </c>
      <c r="H49" s="8" t="s">
        <v>94</v>
      </c>
      <c r="I49" s="5">
        <v>1000000000000000</v>
      </c>
      <c r="J49" s="8" t="s">
        <v>94</v>
      </c>
      <c r="K49" s="5">
        <v>1000000000000000</v>
      </c>
    </row>
    <row r="50" spans="1:11" x14ac:dyDescent="0.45">
      <c r="A50" s="7" t="s">
        <v>95</v>
      </c>
      <c r="B50" s="8" t="s">
        <v>96</v>
      </c>
      <c r="C50" s="5">
        <v>1000000000000000</v>
      </c>
      <c r="D50" s="8" t="s">
        <v>96</v>
      </c>
      <c r="E50" s="5">
        <v>1000000000000000</v>
      </c>
      <c r="F50" s="8" t="s">
        <v>96</v>
      </c>
      <c r="G50" s="5">
        <v>1000000000000000</v>
      </c>
      <c r="H50" s="8" t="s">
        <v>96</v>
      </c>
      <c r="I50" s="5">
        <v>1000000000000000</v>
      </c>
      <c r="J50" s="8" t="s">
        <v>96</v>
      </c>
      <c r="K50" s="5">
        <v>1000000000000000</v>
      </c>
    </row>
    <row r="51" spans="1:11" x14ac:dyDescent="0.45">
      <c r="A51" s="7" t="s">
        <v>100</v>
      </c>
      <c r="B51" s="2" t="s">
        <v>99</v>
      </c>
      <c r="C51" s="5">
        <v>9.9999999999999995E-7</v>
      </c>
      <c r="D51" s="2" t="s">
        <v>99</v>
      </c>
      <c r="E51" s="5">
        <v>9.9999999999999995E-7</v>
      </c>
      <c r="F51" s="2" t="s">
        <v>99</v>
      </c>
      <c r="G51" s="5">
        <v>9.9999999999999995E-7</v>
      </c>
      <c r="H51" s="2" t="s">
        <v>99</v>
      </c>
      <c r="I51" s="5">
        <v>9.9999999999999995E-7</v>
      </c>
      <c r="J51" s="2" t="s">
        <v>99</v>
      </c>
      <c r="K51" s="5">
        <v>9.9999999999999995E-7</v>
      </c>
    </row>
    <row r="52" spans="1:11" x14ac:dyDescent="0.45">
      <c r="A52" s="7" t="s">
        <v>101</v>
      </c>
      <c r="B52" s="2" t="s">
        <v>102</v>
      </c>
      <c r="C52" s="5" t="s">
        <v>145</v>
      </c>
      <c r="D52" s="2" t="s">
        <v>102</v>
      </c>
      <c r="E52" s="5" t="s">
        <v>146</v>
      </c>
      <c r="F52" s="2" t="s">
        <v>102</v>
      </c>
      <c r="G52" s="5" t="s">
        <v>147</v>
      </c>
      <c r="H52" s="2" t="s">
        <v>102</v>
      </c>
      <c r="I52" s="5" t="s">
        <v>148</v>
      </c>
      <c r="J52" s="2" t="s">
        <v>102</v>
      </c>
      <c r="K52" s="5" t="s">
        <v>149</v>
      </c>
    </row>
    <row r="53" spans="1:11" x14ac:dyDescent="0.45">
      <c r="A53" s="7" t="s">
        <v>104</v>
      </c>
      <c r="B53" s="2" t="s">
        <v>103</v>
      </c>
      <c r="C53" s="5">
        <v>1E-10</v>
      </c>
      <c r="D53" s="2" t="s">
        <v>103</v>
      </c>
      <c r="E53" s="5">
        <v>1E-10</v>
      </c>
      <c r="F53" s="2" t="s">
        <v>103</v>
      </c>
      <c r="G53" s="5">
        <v>1E-10</v>
      </c>
      <c r="H53" s="2" t="s">
        <v>103</v>
      </c>
      <c r="I53" s="5">
        <v>1E-10</v>
      </c>
      <c r="J53" s="2" t="s">
        <v>103</v>
      </c>
      <c r="K53" s="5">
        <v>1E-10</v>
      </c>
    </row>
    <row r="54" spans="1:11" x14ac:dyDescent="0.45">
      <c r="A54" s="7" t="s">
        <v>106</v>
      </c>
      <c r="B54" s="2" t="s">
        <v>105</v>
      </c>
      <c r="C54" s="5">
        <v>7.2000000000000002E-5</v>
      </c>
      <c r="D54" s="2" t="s">
        <v>105</v>
      </c>
      <c r="E54" s="5">
        <v>7.2000000000000002E-5</v>
      </c>
      <c r="F54" s="2" t="s">
        <v>105</v>
      </c>
      <c r="G54" s="5">
        <v>7.2000000000000002E-5</v>
      </c>
      <c r="H54" s="2" t="s">
        <v>105</v>
      </c>
      <c r="I54" s="5">
        <v>7.2000000000000002E-5</v>
      </c>
      <c r="J54" s="2" t="s">
        <v>105</v>
      </c>
      <c r="K54" s="5">
        <v>7.2000000000000002E-5</v>
      </c>
    </row>
    <row r="55" spans="1:11" x14ac:dyDescent="0.45">
      <c r="A55" s="7" t="s">
        <v>108</v>
      </c>
      <c r="B55" s="2" t="s">
        <v>107</v>
      </c>
      <c r="C55" s="5">
        <v>1500</v>
      </c>
      <c r="D55" s="2" t="s">
        <v>107</v>
      </c>
      <c r="E55" s="5">
        <v>1500</v>
      </c>
      <c r="F55" s="2" t="s">
        <v>107</v>
      </c>
      <c r="G55" s="5">
        <v>1500</v>
      </c>
      <c r="H55" s="2" t="s">
        <v>107</v>
      </c>
      <c r="I55" s="5">
        <v>1500</v>
      </c>
      <c r="J55" s="2" t="s">
        <v>107</v>
      </c>
      <c r="K55" s="5">
        <v>1500</v>
      </c>
    </row>
    <row r="56" spans="1:11" x14ac:dyDescent="0.45">
      <c r="A56" s="7" t="s">
        <v>110</v>
      </c>
      <c r="B56" s="8" t="s">
        <v>109</v>
      </c>
      <c r="C56" s="5">
        <v>1000000000000000</v>
      </c>
      <c r="D56" s="8" t="s">
        <v>109</v>
      </c>
      <c r="E56" s="5">
        <v>1000000000000000</v>
      </c>
      <c r="F56" s="8" t="s">
        <v>109</v>
      </c>
      <c r="G56" s="5">
        <v>1000000000000000</v>
      </c>
      <c r="H56" s="8" t="s">
        <v>109</v>
      </c>
      <c r="I56" s="5">
        <v>1000000000000000</v>
      </c>
      <c r="J56" s="8" t="s">
        <v>109</v>
      </c>
      <c r="K56" s="5">
        <v>1000000000000000</v>
      </c>
    </row>
    <row r="57" spans="1:11" x14ac:dyDescent="0.45">
      <c r="A57" s="7" t="s">
        <v>112</v>
      </c>
      <c r="B57" s="2" t="s">
        <v>111</v>
      </c>
      <c r="C57" s="5">
        <v>1E-10</v>
      </c>
      <c r="D57" s="2" t="s">
        <v>111</v>
      </c>
      <c r="E57" s="5">
        <v>1E-10</v>
      </c>
      <c r="F57" s="2" t="s">
        <v>111</v>
      </c>
      <c r="G57" s="5">
        <v>1E-10</v>
      </c>
      <c r="H57" s="2" t="s">
        <v>111</v>
      </c>
      <c r="I57" s="5">
        <v>1E-10</v>
      </c>
      <c r="J57" s="2" t="s">
        <v>111</v>
      </c>
      <c r="K57" s="5">
        <v>1E-10</v>
      </c>
    </row>
    <row r="58" spans="1:11" x14ac:dyDescent="0.45">
      <c r="A58" s="7" t="s">
        <v>117</v>
      </c>
      <c r="B58" s="8" t="s">
        <v>114</v>
      </c>
      <c r="C58" s="5">
        <v>1.0000000000000001E-9</v>
      </c>
      <c r="D58" s="8" t="s">
        <v>114</v>
      </c>
      <c r="E58" s="5">
        <v>1.0000000000000001E-9</v>
      </c>
      <c r="F58" s="8" t="s">
        <v>114</v>
      </c>
      <c r="G58" s="5">
        <v>1.0000000000000001E-9</v>
      </c>
      <c r="H58" s="8" t="s">
        <v>114</v>
      </c>
      <c r="I58" s="5">
        <v>1.0000000000000001E-9</v>
      </c>
      <c r="J58" s="8" t="s">
        <v>114</v>
      </c>
      <c r="K58" s="5">
        <v>1.0000000000000001E-9</v>
      </c>
    </row>
    <row r="59" spans="1:11" x14ac:dyDescent="0.45">
      <c r="A59" s="7" t="s">
        <v>116</v>
      </c>
      <c r="B59" s="8" t="s">
        <v>115</v>
      </c>
      <c r="C59" s="5">
        <v>5</v>
      </c>
      <c r="D59" s="8" t="s">
        <v>115</v>
      </c>
      <c r="E59" s="5">
        <v>5</v>
      </c>
      <c r="F59" s="8" t="s">
        <v>115</v>
      </c>
      <c r="G59" s="5">
        <v>5</v>
      </c>
      <c r="H59" s="8" t="s">
        <v>115</v>
      </c>
      <c r="I59" s="5">
        <v>5</v>
      </c>
      <c r="J59" s="8" t="s">
        <v>115</v>
      </c>
      <c r="K59" s="5">
        <v>5</v>
      </c>
    </row>
    <row r="60" spans="1:11" x14ac:dyDescent="0.45">
      <c r="A60" s="5" t="s">
        <v>121</v>
      </c>
    </row>
    <row r="61" spans="1:11" ht="50" customHeight="1" x14ac:dyDescent="0.45"/>
    <row r="62" spans="1:11" x14ac:dyDescent="0.45">
      <c r="A62" s="5" t="s">
        <v>122</v>
      </c>
    </row>
    <row r="63" spans="1:11" ht="50" customHeight="1" x14ac:dyDescent="0.45"/>
    <row r="64" spans="1:11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15" t="s">
        <v>150</v>
      </c>
    </row>
    <row r="76" spans="1:1" x14ac:dyDescent="0.45">
      <c r="A76" s="15" t="s">
        <v>151</v>
      </c>
    </row>
    <row r="77" spans="1:1" x14ac:dyDescent="0.45">
      <c r="A77" s="15" t="s">
        <v>152</v>
      </c>
    </row>
  </sheetData>
  <hyperlinks>
    <hyperlink ref="A75" r:id="rId1" xr:uid="{04F56963-F3BA-45A2-86FE-C70666321466}"/>
    <hyperlink ref="A76" r:id="rId2" xr:uid="{7FB8D8C2-2141-4B93-B7BF-8004EC07F450}"/>
    <hyperlink ref="A77" r:id="rId3" xr:uid="{DD4320CD-B00C-4E6E-B762-D2E61C5F497E}"/>
  </hyperlinks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F49-3038-42EA-9749-2330F7205B01}">
  <dimension ref="A1:M75"/>
  <sheetViews>
    <sheetView topLeftCell="A27" workbookViewId="0">
      <selection activeCell="C58" sqref="C58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9.06640625" style="2" customWidth="1"/>
    <col min="5" max="5" width="9.06640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3" x14ac:dyDescent="0.45">
      <c r="B1" s="2" t="s">
        <v>2</v>
      </c>
      <c r="C1" s="5" t="s">
        <v>3</v>
      </c>
      <c r="D1" s="13"/>
      <c r="E1" s="12"/>
      <c r="F1" s="12"/>
      <c r="G1" s="12"/>
      <c r="H1" s="12"/>
      <c r="I1" s="14"/>
      <c r="J1" s="12"/>
      <c r="K1" s="12"/>
      <c r="L1" s="12"/>
      <c r="M1" s="12"/>
    </row>
    <row r="2" spans="1:13" x14ac:dyDescent="0.45">
      <c r="B2" s="2" t="s">
        <v>4</v>
      </c>
      <c r="C2" s="6" t="s">
        <v>153</v>
      </c>
      <c r="D2" s="1"/>
      <c r="F2" s="1"/>
      <c r="H2" s="1"/>
      <c r="J2" s="1"/>
    </row>
    <row r="3" spans="1:13" x14ac:dyDescent="0.45">
      <c r="A3" s="3" t="s">
        <v>41</v>
      </c>
      <c r="B3" s="2" t="s">
        <v>113</v>
      </c>
      <c r="C3" s="5">
        <v>10000</v>
      </c>
      <c r="D3" s="5"/>
      <c r="F3" s="1"/>
      <c r="H3" s="1"/>
      <c r="J3" s="1"/>
    </row>
    <row r="4" spans="1:13" x14ac:dyDescent="0.45">
      <c r="A4" s="3" t="s">
        <v>42</v>
      </c>
      <c r="B4" s="2" t="s">
        <v>28</v>
      </c>
      <c r="C4" s="5">
        <v>6371071.0269999998</v>
      </c>
      <c r="D4" s="5"/>
      <c r="F4" s="1"/>
      <c r="H4" s="1"/>
      <c r="J4" s="1"/>
    </row>
    <row r="5" spans="1:13" x14ac:dyDescent="0.45">
      <c r="A5" s="3" t="s">
        <v>43</v>
      </c>
      <c r="B5" s="2" t="s">
        <v>29</v>
      </c>
      <c r="C5" s="5">
        <v>6371071.0269999998</v>
      </c>
      <c r="D5" s="5"/>
      <c r="F5" s="1"/>
      <c r="H5" s="1"/>
      <c r="J5" s="1"/>
    </row>
    <row r="6" spans="1:13" x14ac:dyDescent="0.45">
      <c r="A6" s="3" t="s">
        <v>76</v>
      </c>
      <c r="B6" s="2" t="s">
        <v>98</v>
      </c>
      <c r="C6" s="5">
        <v>0.4</v>
      </c>
      <c r="D6" s="5"/>
      <c r="F6" s="1"/>
      <c r="H6" s="1"/>
      <c r="J6" s="1"/>
    </row>
    <row r="7" spans="1:13" x14ac:dyDescent="0.45">
      <c r="A7" s="3" t="s">
        <v>75</v>
      </c>
      <c r="B7" s="2" t="s">
        <v>30</v>
      </c>
      <c r="C7" s="5">
        <v>0.4</v>
      </c>
      <c r="D7" s="5"/>
      <c r="F7" s="1"/>
      <c r="H7" s="1"/>
      <c r="J7" s="1"/>
    </row>
    <row r="8" spans="1:13" x14ac:dyDescent="0.45">
      <c r="A8" s="1" t="s">
        <v>44</v>
      </c>
      <c r="B8" s="2" t="s">
        <v>31</v>
      </c>
      <c r="C8" s="5">
        <v>0.125</v>
      </c>
      <c r="D8" s="5"/>
      <c r="F8" s="1"/>
      <c r="H8" s="1"/>
      <c r="J8" s="1"/>
    </row>
    <row r="9" spans="1:13" x14ac:dyDescent="0.45">
      <c r="A9" s="1" t="s">
        <v>45</v>
      </c>
      <c r="B9" s="2" t="s">
        <v>32</v>
      </c>
      <c r="C9" s="5">
        <v>0.125</v>
      </c>
      <c r="D9" s="5"/>
      <c r="F9" s="1"/>
      <c r="H9" s="1"/>
      <c r="J9" s="1"/>
    </row>
    <row r="10" spans="1:13" x14ac:dyDescent="0.45">
      <c r="A10" s="1" t="s">
        <v>46</v>
      </c>
      <c r="B10" s="2" t="s">
        <v>33</v>
      </c>
      <c r="C10" s="5">
        <v>0.3</v>
      </c>
      <c r="D10" s="5"/>
      <c r="F10" s="1"/>
      <c r="H10" s="1"/>
      <c r="J10" s="1"/>
    </row>
    <row r="11" spans="1:13" x14ac:dyDescent="0.45">
      <c r="A11" s="1" t="s">
        <v>47</v>
      </c>
      <c r="B11" s="2" t="s">
        <v>34</v>
      </c>
      <c r="C11" s="5">
        <v>0.3</v>
      </c>
      <c r="D11" s="5"/>
      <c r="F11" s="1"/>
      <c r="H11" s="1"/>
      <c r="J11" s="1"/>
    </row>
    <row r="12" spans="1:13" x14ac:dyDescent="0.45">
      <c r="A12" s="1" t="s">
        <v>48</v>
      </c>
      <c r="B12" s="2" t="s">
        <v>35</v>
      </c>
      <c r="C12" s="5">
        <v>8086349.5700000003</v>
      </c>
      <c r="D12" s="5"/>
      <c r="E12" s="11"/>
      <c r="F12" s="11"/>
      <c r="H12" s="1"/>
      <c r="I12" s="11"/>
      <c r="J12" s="11"/>
      <c r="K12" s="11"/>
    </row>
    <row r="13" spans="1:13" x14ac:dyDescent="0.45">
      <c r="A13" s="1" t="s">
        <v>49</v>
      </c>
      <c r="B13" s="2" t="s">
        <v>36</v>
      </c>
      <c r="C13" s="5">
        <v>8086349.5700000003</v>
      </c>
      <c r="D13" s="5"/>
      <c r="F13" s="1"/>
      <c r="H13" s="1"/>
      <c r="J13" s="1"/>
    </row>
    <row r="14" spans="1:13" x14ac:dyDescent="0.45">
      <c r="A14" s="1" t="s">
        <v>50</v>
      </c>
      <c r="B14" s="2" t="s">
        <v>37</v>
      </c>
      <c r="C14" s="5">
        <v>288</v>
      </c>
      <c r="D14" s="5"/>
      <c r="F14" s="1"/>
      <c r="H14" s="1"/>
      <c r="J14" s="1"/>
    </row>
    <row r="15" spans="1:13" x14ac:dyDescent="0.45">
      <c r="A15" s="1" t="s">
        <v>51</v>
      </c>
      <c r="B15" s="2" t="s">
        <v>38</v>
      </c>
      <c r="C15" s="5">
        <v>288</v>
      </c>
      <c r="D15" s="5"/>
      <c r="E15" s="11"/>
      <c r="F15" s="11"/>
      <c r="H15" s="1"/>
      <c r="I15" s="11"/>
      <c r="J15" s="11"/>
      <c r="K15" s="11"/>
    </row>
    <row r="16" spans="1:13" x14ac:dyDescent="0.45">
      <c r="A16" s="1" t="s">
        <v>52</v>
      </c>
      <c r="B16" s="2" t="s">
        <v>39</v>
      </c>
      <c r="C16" s="5">
        <v>558804.48499999999</v>
      </c>
      <c r="D16" s="5"/>
    </row>
    <row r="17" spans="1:4" x14ac:dyDescent="0.45">
      <c r="A17" s="3" t="s">
        <v>53</v>
      </c>
      <c r="B17" s="2" t="s">
        <v>40</v>
      </c>
      <c r="C17" s="5">
        <v>210869.617</v>
      </c>
      <c r="D17" s="5"/>
    </row>
    <row r="18" spans="1:4" x14ac:dyDescent="0.45">
      <c r="A18" s="1" t="s">
        <v>6</v>
      </c>
      <c r="B18" s="2" t="s">
        <v>0</v>
      </c>
      <c r="C18" s="5">
        <v>1</v>
      </c>
      <c r="D18" s="5"/>
    </row>
    <row r="19" spans="1:4" x14ac:dyDescent="0.45">
      <c r="A19" s="1" t="s">
        <v>5</v>
      </c>
      <c r="B19" s="2" t="s">
        <v>1</v>
      </c>
      <c r="C19" s="5">
        <v>1</v>
      </c>
      <c r="D19" s="5"/>
    </row>
    <row r="20" spans="1:4" x14ac:dyDescent="0.45">
      <c r="A20" s="1" t="s">
        <v>8</v>
      </c>
      <c r="B20" s="2" t="s">
        <v>7</v>
      </c>
      <c r="C20" s="5">
        <v>2.2999999999999998</v>
      </c>
      <c r="D20" s="5"/>
    </row>
    <row r="21" spans="1:4" x14ac:dyDescent="0.45">
      <c r="A21" s="1" t="s">
        <v>10</v>
      </c>
      <c r="B21" s="2" t="s">
        <v>9</v>
      </c>
      <c r="C21" s="16">
        <v>5.9722000000000002E+24</v>
      </c>
      <c r="D21" s="16"/>
    </row>
    <row r="22" spans="1:4" x14ac:dyDescent="0.45">
      <c r="A22" s="1" t="s">
        <v>12</v>
      </c>
      <c r="B22" s="2" t="s">
        <v>11</v>
      </c>
      <c r="C22" s="5">
        <v>2460</v>
      </c>
      <c r="D22" s="5"/>
    </row>
    <row r="23" spans="1:4" x14ac:dyDescent="0.45">
      <c r="A23" s="1" t="s">
        <v>14</v>
      </c>
      <c r="B23" s="2" t="s">
        <v>13</v>
      </c>
      <c r="C23" s="5">
        <v>1.2250000000000001</v>
      </c>
      <c r="D23" s="5"/>
    </row>
    <row r="24" spans="1:4" x14ac:dyDescent="0.45">
      <c r="A24" s="1" t="s">
        <v>26</v>
      </c>
      <c r="B24" s="2" t="s">
        <v>15</v>
      </c>
      <c r="C24" s="5">
        <v>425</v>
      </c>
      <c r="D24" s="5"/>
    </row>
    <row r="25" spans="1:4" x14ac:dyDescent="0.45">
      <c r="A25" s="1" t="s">
        <v>25</v>
      </c>
      <c r="B25" s="2" t="s">
        <v>16</v>
      </c>
      <c r="C25" s="5">
        <v>142.5</v>
      </c>
      <c r="D25" s="5"/>
    </row>
    <row r="26" spans="1:4" x14ac:dyDescent="0.45">
      <c r="A26" s="1" t="s">
        <v>24</v>
      </c>
      <c r="B26" s="2" t="s">
        <v>17</v>
      </c>
      <c r="C26" s="5">
        <v>1</v>
      </c>
      <c r="D26" s="5"/>
    </row>
    <row r="27" spans="1:4" x14ac:dyDescent="0.45">
      <c r="A27" s="1" t="s">
        <v>23</v>
      </c>
      <c r="B27" s="2" t="s">
        <v>18</v>
      </c>
      <c r="C27" s="5">
        <v>14</v>
      </c>
      <c r="D27" s="5"/>
    </row>
    <row r="28" spans="1:4" x14ac:dyDescent="0.45">
      <c r="A28" s="1" t="s">
        <v>22</v>
      </c>
      <c r="B28" s="2" t="s">
        <v>19</v>
      </c>
      <c r="C28" s="5">
        <v>314</v>
      </c>
      <c r="D28" s="5"/>
    </row>
    <row r="29" spans="1:4" x14ac:dyDescent="0.45">
      <c r="A29" s="1" t="s">
        <v>56</v>
      </c>
      <c r="B29" s="2" t="s">
        <v>55</v>
      </c>
      <c r="C29" s="5">
        <v>30</v>
      </c>
      <c r="D29" s="5"/>
    </row>
    <row r="30" spans="1:4" x14ac:dyDescent="0.45">
      <c r="A30" s="1" t="s">
        <v>21</v>
      </c>
      <c r="B30" s="2" t="s">
        <v>20</v>
      </c>
      <c r="C30" s="5">
        <v>6</v>
      </c>
      <c r="D30" s="5"/>
    </row>
    <row r="31" spans="1:4" x14ac:dyDescent="0.45">
      <c r="A31" s="4" t="s">
        <v>54</v>
      </c>
      <c r="B31" s="2" t="s">
        <v>27</v>
      </c>
      <c r="C31" s="5" t="s">
        <v>155</v>
      </c>
      <c r="D31" s="5"/>
    </row>
    <row r="32" spans="1:4" x14ac:dyDescent="0.45">
      <c r="A32" s="1" t="s">
        <v>58</v>
      </c>
      <c r="B32" s="2" t="s">
        <v>57</v>
      </c>
      <c r="C32" s="5">
        <v>1</v>
      </c>
      <c r="D32" s="5"/>
    </row>
    <row r="33" spans="1:10" x14ac:dyDescent="0.45">
      <c r="A33" s="1" t="s">
        <v>61</v>
      </c>
      <c r="B33" s="2" t="s">
        <v>59</v>
      </c>
      <c r="C33" s="5">
        <v>10</v>
      </c>
      <c r="D33" s="5"/>
    </row>
    <row r="34" spans="1:10" x14ac:dyDescent="0.45">
      <c r="A34" s="1" t="s">
        <v>62</v>
      </c>
      <c r="B34" s="2" t="s">
        <v>60</v>
      </c>
      <c r="C34" s="5">
        <v>100</v>
      </c>
      <c r="D34" s="5"/>
    </row>
    <row r="35" spans="1:10" x14ac:dyDescent="0.45">
      <c r="A35" s="1" t="s">
        <v>63</v>
      </c>
      <c r="B35" s="2" t="s">
        <v>64</v>
      </c>
      <c r="C35" s="5">
        <v>1</v>
      </c>
      <c r="D35" s="5"/>
    </row>
    <row r="36" spans="1:10" x14ac:dyDescent="0.45">
      <c r="A36" s="1" t="s">
        <v>66</v>
      </c>
      <c r="B36" s="2" t="s">
        <v>65</v>
      </c>
      <c r="C36" s="5">
        <v>0.1</v>
      </c>
      <c r="D36" s="5"/>
    </row>
    <row r="37" spans="1:10" x14ac:dyDescent="0.45">
      <c r="A37" s="1" t="s">
        <v>68</v>
      </c>
      <c r="B37" s="2" t="s">
        <v>67</v>
      </c>
      <c r="C37" s="5">
        <v>3273.15</v>
      </c>
      <c r="D37" s="5"/>
    </row>
    <row r="38" spans="1:10" x14ac:dyDescent="0.45">
      <c r="A38" s="1" t="s">
        <v>70</v>
      </c>
      <c r="B38" s="2" t="s">
        <v>69</v>
      </c>
      <c r="C38" s="5">
        <v>68948000</v>
      </c>
      <c r="D38" s="5"/>
    </row>
    <row r="39" spans="1:10" x14ac:dyDescent="0.45">
      <c r="A39" s="1" t="s">
        <v>72</v>
      </c>
      <c r="B39" s="2" t="s">
        <v>71</v>
      </c>
      <c r="C39" s="5">
        <v>0.1</v>
      </c>
      <c r="D39" s="5"/>
    </row>
    <row r="40" spans="1:10" x14ac:dyDescent="0.45">
      <c r="A40" s="1" t="s">
        <v>74</v>
      </c>
      <c r="B40" s="2" t="s">
        <v>73</v>
      </c>
      <c r="C40" s="5">
        <v>1E-10</v>
      </c>
      <c r="D40" s="5"/>
    </row>
    <row r="41" spans="1:10" x14ac:dyDescent="0.45">
      <c r="A41" s="7" t="s">
        <v>77</v>
      </c>
      <c r="B41" s="8" t="s">
        <v>78</v>
      </c>
      <c r="C41" s="5">
        <v>68948000</v>
      </c>
      <c r="D41" s="5"/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68948000</v>
      </c>
      <c r="D42" s="5"/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68948000</v>
      </c>
      <c r="D43" s="5"/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68948000</v>
      </c>
      <c r="D44" s="5"/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68948000</v>
      </c>
      <c r="D45" s="5"/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68948000</v>
      </c>
      <c r="D46" s="5"/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68948000</v>
      </c>
      <c r="D47" s="5"/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68948000</v>
      </c>
      <c r="D48" s="5"/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68948000</v>
      </c>
      <c r="D49" s="5"/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68948000</v>
      </c>
      <c r="D50" s="5"/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10</v>
      </c>
      <c r="D51" s="5"/>
    </row>
    <row r="52" spans="1:10" x14ac:dyDescent="0.45">
      <c r="A52" s="7" t="s">
        <v>101</v>
      </c>
      <c r="B52" s="2" t="s">
        <v>102</v>
      </c>
      <c r="C52" s="5" t="s">
        <v>154</v>
      </c>
      <c r="D52" s="5"/>
    </row>
    <row r="53" spans="1:10" x14ac:dyDescent="0.45">
      <c r="A53" s="7" t="s">
        <v>104</v>
      </c>
      <c r="B53" s="2" t="s">
        <v>103</v>
      </c>
      <c r="C53" s="5">
        <v>1E-10</v>
      </c>
      <c r="D53" s="5"/>
    </row>
    <row r="54" spans="1:10" x14ac:dyDescent="0.45">
      <c r="A54" s="7" t="s">
        <v>106</v>
      </c>
      <c r="B54" s="2" t="s">
        <v>105</v>
      </c>
      <c r="C54" s="5">
        <v>1517</v>
      </c>
      <c r="D54" s="5"/>
    </row>
    <row r="55" spans="1:10" x14ac:dyDescent="0.45">
      <c r="A55" s="7" t="s">
        <v>108</v>
      </c>
      <c r="B55" s="2" t="s">
        <v>107</v>
      </c>
      <c r="C55" s="5">
        <v>68948000</v>
      </c>
      <c r="D55" s="5"/>
    </row>
    <row r="56" spans="1:10" x14ac:dyDescent="0.45">
      <c r="A56" s="7" t="s">
        <v>110</v>
      </c>
      <c r="B56" s="8" t="s">
        <v>109</v>
      </c>
      <c r="C56" s="5">
        <v>68948000</v>
      </c>
      <c r="D56" s="5"/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0.01</v>
      </c>
      <c r="D57" s="5"/>
    </row>
    <row r="58" spans="1:10" x14ac:dyDescent="0.45">
      <c r="A58" s="7" t="s">
        <v>117</v>
      </c>
      <c r="B58" s="8" t="s">
        <v>114</v>
      </c>
      <c r="C58" s="5">
        <v>1.0000000000000001E-9</v>
      </c>
      <c r="D58" s="5"/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5"/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3CAC-5C97-4484-A7AF-AB88531E0E99}">
  <dimension ref="A1:M75"/>
  <sheetViews>
    <sheetView tabSelected="1" workbookViewId="0">
      <selection activeCell="B60" sqref="B1:C60"/>
    </sheetView>
  </sheetViews>
  <sheetFormatPr defaultRowHeight="14.25" x14ac:dyDescent="0.45"/>
  <cols>
    <col min="1" max="1" width="68.73046875" style="1" customWidth="1"/>
    <col min="2" max="2" width="14.06640625" style="2" customWidth="1"/>
    <col min="3" max="3" width="20.59765625" style="5" customWidth="1"/>
    <col min="4" max="4" width="9.06640625" style="2" customWidth="1"/>
    <col min="5" max="5" width="9.06640625" style="1" customWidth="1"/>
    <col min="6" max="6" width="9.06640625" style="2" customWidth="1"/>
    <col min="7" max="7" width="9.06640625" style="1" customWidth="1"/>
    <col min="8" max="8" width="9.06640625" style="2" customWidth="1"/>
    <col min="9" max="9" width="9.06640625" style="1" customWidth="1"/>
    <col min="10" max="10" width="9.06640625" style="2" customWidth="1"/>
    <col min="11" max="11" width="9.06640625" style="1" customWidth="1"/>
    <col min="12" max="16384" width="9.06640625" style="1"/>
  </cols>
  <sheetData>
    <row r="1" spans="1:13" x14ac:dyDescent="0.45">
      <c r="B1" s="2" t="s">
        <v>2</v>
      </c>
      <c r="C1" s="5" t="s">
        <v>3</v>
      </c>
      <c r="D1" s="13"/>
      <c r="E1" s="12"/>
      <c r="F1" s="12"/>
      <c r="G1" s="12"/>
      <c r="H1" s="12"/>
      <c r="I1" s="14"/>
      <c r="J1" s="12"/>
      <c r="K1" s="12"/>
      <c r="L1" s="12"/>
      <c r="M1" s="12"/>
    </row>
    <row r="2" spans="1:13" x14ac:dyDescent="0.45">
      <c r="B2" s="2" t="s">
        <v>4</v>
      </c>
      <c r="C2" s="6" t="s">
        <v>158</v>
      </c>
      <c r="D2" s="1"/>
      <c r="F2" s="1"/>
      <c r="H2" s="1"/>
      <c r="J2" s="1"/>
    </row>
    <row r="3" spans="1:13" x14ac:dyDescent="0.45">
      <c r="A3" s="3" t="s">
        <v>41</v>
      </c>
      <c r="B3" s="2" t="s">
        <v>113</v>
      </c>
      <c r="C3" s="5">
        <v>1200</v>
      </c>
      <c r="D3" s="5"/>
      <c r="F3" s="1"/>
      <c r="H3" s="1"/>
      <c r="J3" s="1"/>
    </row>
    <row r="4" spans="1:13" x14ac:dyDescent="0.45">
      <c r="A4" s="3" t="s">
        <v>42</v>
      </c>
      <c r="B4" s="2" t="s">
        <v>28</v>
      </c>
      <c r="C4" s="5">
        <v>6371071.0269999998</v>
      </c>
      <c r="D4" s="5"/>
      <c r="F4" s="1"/>
      <c r="H4" s="1"/>
      <c r="J4" s="1"/>
    </row>
    <row r="5" spans="1:13" x14ac:dyDescent="0.45">
      <c r="A5" s="3" t="s">
        <v>43</v>
      </c>
      <c r="B5" s="2" t="s">
        <v>29</v>
      </c>
      <c r="C5" s="5">
        <v>6371071.0269999998</v>
      </c>
      <c r="D5" s="5"/>
      <c r="F5" s="1"/>
      <c r="H5" s="1"/>
      <c r="J5" s="1"/>
    </row>
    <row r="6" spans="1:13" x14ac:dyDescent="0.45">
      <c r="A6" s="3" t="s">
        <v>76</v>
      </c>
      <c r="B6" s="2" t="s">
        <v>98</v>
      </c>
      <c r="C6" s="5">
        <v>0.2</v>
      </c>
      <c r="D6" s="5"/>
      <c r="F6" s="1"/>
      <c r="H6" s="1"/>
      <c r="J6" s="1"/>
    </row>
    <row r="7" spans="1:13" x14ac:dyDescent="0.45">
      <c r="A7" s="3" t="s">
        <v>75</v>
      </c>
      <c r="B7" s="2" t="s">
        <v>30</v>
      </c>
      <c r="C7" s="5">
        <v>0.2</v>
      </c>
      <c r="D7" s="5"/>
      <c r="F7" s="1"/>
      <c r="H7" s="1"/>
      <c r="J7" s="1"/>
    </row>
    <row r="8" spans="1:13" x14ac:dyDescent="0.45">
      <c r="A8" s="1" t="s">
        <v>44</v>
      </c>
      <c r="B8" s="2" t="s">
        <v>31</v>
      </c>
      <c r="C8" s="5">
        <v>0.7</v>
      </c>
      <c r="D8" s="5"/>
      <c r="F8" s="1"/>
      <c r="H8" s="1"/>
      <c r="J8" s="1"/>
    </row>
    <row r="9" spans="1:13" x14ac:dyDescent="0.45">
      <c r="A9" s="1" t="s">
        <v>45</v>
      </c>
      <c r="B9" s="2" t="s">
        <v>32</v>
      </c>
      <c r="C9" s="5">
        <v>0.7</v>
      </c>
      <c r="D9" s="5"/>
      <c r="F9" s="1"/>
      <c r="H9" s="1"/>
      <c r="J9" s="1"/>
    </row>
    <row r="10" spans="1:13" x14ac:dyDescent="0.45">
      <c r="A10" s="1" t="s">
        <v>46</v>
      </c>
      <c r="B10" s="2" t="s">
        <v>33</v>
      </c>
      <c r="C10" s="5">
        <v>0.34</v>
      </c>
      <c r="D10" s="5"/>
      <c r="F10" s="1"/>
      <c r="H10" s="1"/>
      <c r="J10" s="1"/>
    </row>
    <row r="11" spans="1:13" x14ac:dyDescent="0.45">
      <c r="A11" s="1" t="s">
        <v>47</v>
      </c>
      <c r="B11" s="2" t="s">
        <v>34</v>
      </c>
      <c r="C11" s="5">
        <v>0.34</v>
      </c>
      <c r="D11" s="5"/>
      <c r="F11" s="1"/>
      <c r="H11" s="1"/>
      <c r="J11" s="1"/>
    </row>
    <row r="12" spans="1:13" x14ac:dyDescent="0.45">
      <c r="A12" s="1" t="s">
        <v>48</v>
      </c>
      <c r="B12" s="2" t="s">
        <v>35</v>
      </c>
      <c r="C12" s="5">
        <v>71380.100000000006</v>
      </c>
      <c r="D12" s="5"/>
      <c r="E12" s="11"/>
      <c r="F12" s="11"/>
      <c r="H12" s="1"/>
      <c r="I12" s="11"/>
      <c r="J12" s="11"/>
      <c r="K12" s="11"/>
    </row>
    <row r="13" spans="1:13" x14ac:dyDescent="0.45">
      <c r="A13" s="1" t="s">
        <v>49</v>
      </c>
      <c r="B13" s="2" t="s">
        <v>36</v>
      </c>
      <c r="C13" s="5">
        <v>71380.100000000006</v>
      </c>
      <c r="D13" s="5"/>
      <c r="F13" s="1"/>
      <c r="H13" s="1"/>
      <c r="J13" s="1"/>
    </row>
    <row r="14" spans="1:13" x14ac:dyDescent="0.45">
      <c r="A14" s="1" t="s">
        <v>50</v>
      </c>
      <c r="B14" s="2" t="s">
        <v>37</v>
      </c>
      <c r="C14" s="5">
        <v>294.26100000000002</v>
      </c>
      <c r="D14" s="5"/>
      <c r="F14" s="1"/>
      <c r="H14" s="1"/>
      <c r="J14" s="1"/>
    </row>
    <row r="15" spans="1:13" x14ac:dyDescent="0.45">
      <c r="A15" s="1" t="s">
        <v>51</v>
      </c>
      <c r="B15" s="2" t="s">
        <v>38</v>
      </c>
      <c r="C15" s="5">
        <v>294.26100000000002</v>
      </c>
      <c r="D15" s="5"/>
      <c r="E15" s="11"/>
      <c r="F15" s="11"/>
      <c r="H15" s="1"/>
      <c r="I15" s="11"/>
      <c r="J15" s="11"/>
      <c r="K15" s="11"/>
    </row>
    <row r="16" spans="1:13" x14ac:dyDescent="0.45">
      <c r="A16" s="1" t="s">
        <v>52</v>
      </c>
      <c r="B16" s="2" t="s">
        <v>39</v>
      </c>
      <c r="C16" s="5">
        <v>214140.405</v>
      </c>
      <c r="D16" s="5"/>
    </row>
    <row r="17" spans="1:4" x14ac:dyDescent="0.45">
      <c r="A17" s="3" t="s">
        <v>53</v>
      </c>
      <c r="B17" s="2" t="s">
        <v>40</v>
      </c>
      <c r="C17" s="5">
        <v>214140.405</v>
      </c>
      <c r="D17" s="5"/>
    </row>
    <row r="18" spans="1:4" x14ac:dyDescent="0.45">
      <c r="A18" s="1" t="s">
        <v>6</v>
      </c>
      <c r="B18" s="2" t="s">
        <v>0</v>
      </c>
      <c r="C18" s="5">
        <v>5</v>
      </c>
      <c r="D18" s="5"/>
    </row>
    <row r="19" spans="1:4" x14ac:dyDescent="0.45">
      <c r="A19" s="1" t="s">
        <v>5</v>
      </c>
      <c r="B19" s="2" t="s">
        <v>1</v>
      </c>
      <c r="C19" s="5">
        <v>100</v>
      </c>
      <c r="D19" s="5"/>
    </row>
    <row r="20" spans="1:4" x14ac:dyDescent="0.45">
      <c r="A20" s="1" t="s">
        <v>8</v>
      </c>
      <c r="B20" s="2" t="s">
        <v>7</v>
      </c>
      <c r="C20" s="5">
        <v>1.1684000000000001</v>
      </c>
      <c r="D20" s="5"/>
    </row>
    <row r="21" spans="1:4" x14ac:dyDescent="0.45">
      <c r="A21" s="1" t="s">
        <v>10</v>
      </c>
      <c r="B21" s="2" t="s">
        <v>9</v>
      </c>
      <c r="C21" s="16">
        <v>5.9722000000000002E+24</v>
      </c>
      <c r="D21" s="16"/>
    </row>
    <row r="22" spans="1:4" x14ac:dyDescent="0.45">
      <c r="A22" s="1" t="s">
        <v>12</v>
      </c>
      <c r="B22" s="2" t="s">
        <v>11</v>
      </c>
      <c r="C22" s="5">
        <v>544.31079999999997</v>
      </c>
      <c r="D22" s="5"/>
    </row>
    <row r="23" spans="1:4" x14ac:dyDescent="0.45">
      <c r="A23" s="1" t="s">
        <v>14</v>
      </c>
      <c r="B23" s="2" t="s">
        <v>13</v>
      </c>
      <c r="C23" s="5">
        <v>1.2250000000000001</v>
      </c>
      <c r="D23" s="5"/>
    </row>
    <row r="24" spans="1:4" x14ac:dyDescent="0.45">
      <c r="A24" s="1" t="s">
        <v>26</v>
      </c>
      <c r="B24" s="2" t="s">
        <v>15</v>
      </c>
      <c r="C24" s="5">
        <v>790789.92299999995</v>
      </c>
      <c r="D24" s="5"/>
    </row>
    <row r="25" spans="1:4" x14ac:dyDescent="0.45">
      <c r="A25" s="1" t="s">
        <v>25</v>
      </c>
      <c r="B25" s="2" t="s">
        <v>16</v>
      </c>
      <c r="C25" s="5">
        <v>304150</v>
      </c>
      <c r="D25" s="5"/>
    </row>
    <row r="26" spans="1:4" x14ac:dyDescent="0.45">
      <c r="A26" s="1" t="s">
        <v>24</v>
      </c>
      <c r="B26" s="2" t="s">
        <v>17</v>
      </c>
      <c r="C26" s="5">
        <v>0</v>
      </c>
      <c r="D26" s="5"/>
    </row>
    <row r="27" spans="1:4" x14ac:dyDescent="0.45">
      <c r="A27" s="1" t="s">
        <v>23</v>
      </c>
      <c r="B27" s="2" t="s">
        <v>18</v>
      </c>
      <c r="C27" s="5">
        <v>0</v>
      </c>
      <c r="D27" s="5"/>
    </row>
    <row r="28" spans="1:4" x14ac:dyDescent="0.45">
      <c r="A28" s="1" t="s">
        <v>22</v>
      </c>
      <c r="B28" s="2" t="s">
        <v>19</v>
      </c>
      <c r="C28" s="5">
        <v>0</v>
      </c>
      <c r="D28" s="5"/>
    </row>
    <row r="29" spans="1:4" x14ac:dyDescent="0.45">
      <c r="A29" s="1" t="s">
        <v>56</v>
      </c>
      <c r="B29" s="2" t="s">
        <v>55</v>
      </c>
      <c r="C29" s="5">
        <v>0</v>
      </c>
      <c r="D29" s="5"/>
    </row>
    <row r="30" spans="1:4" x14ac:dyDescent="0.45">
      <c r="A30" s="1" t="s">
        <v>21</v>
      </c>
      <c r="B30" s="2" t="s">
        <v>20</v>
      </c>
      <c r="C30" s="5">
        <v>21</v>
      </c>
      <c r="D30" s="5"/>
    </row>
    <row r="31" spans="1:4" x14ac:dyDescent="0.45">
      <c r="A31" s="4" t="s">
        <v>54</v>
      </c>
      <c r="B31" s="2" t="s">
        <v>27</v>
      </c>
      <c r="C31" s="5" t="s">
        <v>157</v>
      </c>
      <c r="D31" s="5"/>
    </row>
    <row r="32" spans="1:4" x14ac:dyDescent="0.45">
      <c r="A32" s="1" t="s">
        <v>58</v>
      </c>
      <c r="B32" s="2" t="s">
        <v>57</v>
      </c>
      <c r="C32" s="5">
        <v>1</v>
      </c>
      <c r="D32" s="5"/>
    </row>
    <row r="33" spans="1:10" x14ac:dyDescent="0.45">
      <c r="A33" s="1" t="s">
        <v>61</v>
      </c>
      <c r="B33" s="2" t="s">
        <v>59</v>
      </c>
      <c r="C33" s="5">
        <v>1E-3</v>
      </c>
      <c r="D33" s="5"/>
    </row>
    <row r="34" spans="1:10" x14ac:dyDescent="0.45">
      <c r="A34" s="1" t="s">
        <v>62</v>
      </c>
      <c r="B34" s="2" t="s">
        <v>60</v>
      </c>
      <c r="C34" s="5">
        <v>0.1</v>
      </c>
      <c r="D34" s="5"/>
    </row>
    <row r="35" spans="1:10" x14ac:dyDescent="0.45">
      <c r="A35" s="1" t="s">
        <v>63</v>
      </c>
      <c r="B35" s="2" t="s">
        <v>64</v>
      </c>
      <c r="C35" s="5">
        <v>1E-3</v>
      </c>
      <c r="D35" s="5"/>
    </row>
    <row r="36" spans="1:10" x14ac:dyDescent="0.45">
      <c r="A36" s="1" t="s">
        <v>66</v>
      </c>
      <c r="B36" s="2" t="s">
        <v>65</v>
      </c>
      <c r="C36" s="5">
        <v>0.1</v>
      </c>
      <c r="D36" s="5"/>
    </row>
    <row r="37" spans="1:10" x14ac:dyDescent="0.45">
      <c r="A37" s="1" t="s">
        <v>68</v>
      </c>
      <c r="B37" s="2" t="s">
        <v>67</v>
      </c>
      <c r="C37" s="5">
        <v>295</v>
      </c>
      <c r="D37" s="5"/>
    </row>
    <row r="38" spans="1:10" x14ac:dyDescent="0.45">
      <c r="A38" s="1" t="s">
        <v>70</v>
      </c>
      <c r="B38" s="2" t="s">
        <v>69</v>
      </c>
      <c r="C38" s="5">
        <v>3105000000</v>
      </c>
      <c r="D38" s="5"/>
    </row>
    <row r="39" spans="1:10" x14ac:dyDescent="0.45">
      <c r="A39" s="1" t="s">
        <v>72</v>
      </c>
      <c r="B39" s="2" t="s">
        <v>71</v>
      </c>
      <c r="C39" s="5">
        <v>5.0000000000000001E-4</v>
      </c>
      <c r="D39" s="5"/>
    </row>
    <row r="40" spans="1:10" x14ac:dyDescent="0.45">
      <c r="A40" s="1" t="s">
        <v>74</v>
      </c>
      <c r="B40" s="2" t="s">
        <v>73</v>
      </c>
      <c r="C40" s="5">
        <v>1E-10</v>
      </c>
      <c r="D40" s="5"/>
    </row>
    <row r="41" spans="1:10" x14ac:dyDescent="0.45">
      <c r="A41" s="7" t="s">
        <v>77</v>
      </c>
      <c r="B41" s="8" t="s">
        <v>78</v>
      </c>
      <c r="C41" s="5">
        <v>366.483</v>
      </c>
      <c r="D41" s="5"/>
      <c r="F41" s="8"/>
      <c r="H41" s="8"/>
      <c r="J41" s="8"/>
    </row>
    <row r="42" spans="1:10" x14ac:dyDescent="0.45">
      <c r="A42" s="7" t="s">
        <v>79</v>
      </c>
      <c r="B42" s="8" t="s">
        <v>80</v>
      </c>
      <c r="C42" s="5">
        <v>100</v>
      </c>
      <c r="D42" s="5"/>
      <c r="F42" s="8"/>
      <c r="H42" s="8"/>
      <c r="J42" s="8"/>
    </row>
    <row r="43" spans="1:10" x14ac:dyDescent="0.45">
      <c r="A43" s="7" t="s">
        <v>81</v>
      </c>
      <c r="B43" s="8" t="s">
        <v>82</v>
      </c>
      <c r="C43" s="5">
        <v>0.58420000000000005</v>
      </c>
      <c r="D43" s="5"/>
      <c r="F43" s="8"/>
      <c r="H43" s="8"/>
      <c r="J43" s="8"/>
    </row>
    <row r="44" spans="1:10" x14ac:dyDescent="0.45">
      <c r="A44" s="7" t="s">
        <v>83</v>
      </c>
      <c r="B44" s="8" t="s">
        <v>84</v>
      </c>
      <c r="C44" s="5">
        <v>13800000</v>
      </c>
      <c r="D44" s="5"/>
      <c r="F44" s="8"/>
      <c r="H44" s="8"/>
      <c r="J44" s="8"/>
    </row>
    <row r="45" spans="1:10" x14ac:dyDescent="0.45">
      <c r="A45" s="7" t="s">
        <v>85</v>
      </c>
      <c r="B45" s="8" t="s">
        <v>86</v>
      </c>
      <c r="C45" s="5">
        <v>130</v>
      </c>
      <c r="D45" s="5"/>
      <c r="F45" s="8"/>
      <c r="H45" s="8"/>
      <c r="J45" s="8"/>
    </row>
    <row r="46" spans="1:10" x14ac:dyDescent="0.45">
      <c r="A46" s="7" t="s">
        <v>87</v>
      </c>
      <c r="B46" s="8" t="s">
        <v>88</v>
      </c>
      <c r="C46" s="5">
        <v>13800000</v>
      </c>
      <c r="D46" s="5"/>
      <c r="F46" s="8"/>
      <c r="H46" s="8"/>
      <c r="J46" s="8"/>
    </row>
    <row r="47" spans="1:10" x14ac:dyDescent="0.45">
      <c r="A47" s="7" t="s">
        <v>89</v>
      </c>
      <c r="B47" s="8" t="s">
        <v>90</v>
      </c>
      <c r="C47" s="5">
        <v>13800000</v>
      </c>
      <c r="D47" s="5"/>
      <c r="F47" s="8"/>
      <c r="H47" s="8"/>
      <c r="J47" s="8"/>
    </row>
    <row r="48" spans="1:10" x14ac:dyDescent="0.45">
      <c r="A48" s="7" t="s">
        <v>91</v>
      </c>
      <c r="B48" s="8" t="s">
        <v>92</v>
      </c>
      <c r="C48" s="5">
        <v>13800000</v>
      </c>
      <c r="D48" s="5"/>
      <c r="F48" s="8"/>
      <c r="H48" s="8"/>
      <c r="J48" s="8"/>
    </row>
    <row r="49" spans="1:10" x14ac:dyDescent="0.45">
      <c r="A49" s="7" t="s">
        <v>93</v>
      </c>
      <c r="B49" s="8" t="s">
        <v>94</v>
      </c>
      <c r="C49" s="5">
        <v>366.483</v>
      </c>
      <c r="D49" s="5"/>
      <c r="F49" s="8"/>
      <c r="H49" s="8"/>
      <c r="J49" s="8"/>
    </row>
    <row r="50" spans="1:10" x14ac:dyDescent="0.45">
      <c r="A50" s="7" t="s">
        <v>95</v>
      </c>
      <c r="B50" s="8" t="s">
        <v>96</v>
      </c>
      <c r="C50" s="5">
        <v>108458.073</v>
      </c>
      <c r="D50" s="5"/>
      <c r="F50" s="8"/>
      <c r="H50" s="8"/>
      <c r="J50" s="8"/>
    </row>
    <row r="51" spans="1:10" x14ac:dyDescent="0.45">
      <c r="A51" s="7" t="s">
        <v>100</v>
      </c>
      <c r="B51" s="2" t="s">
        <v>99</v>
      </c>
      <c r="C51" s="5">
        <v>0.1</v>
      </c>
      <c r="D51" s="5"/>
    </row>
    <row r="52" spans="1:10" x14ac:dyDescent="0.45">
      <c r="A52" s="7" t="s">
        <v>101</v>
      </c>
      <c r="B52" s="2" t="s">
        <v>102</v>
      </c>
      <c r="C52" s="5" t="s">
        <v>156</v>
      </c>
      <c r="D52" s="5"/>
    </row>
    <row r="53" spans="1:10" x14ac:dyDescent="0.45">
      <c r="A53" s="7" t="s">
        <v>104</v>
      </c>
      <c r="B53" s="2" t="s">
        <v>103</v>
      </c>
      <c r="C53" s="5">
        <v>1E-10</v>
      </c>
      <c r="D53" s="5"/>
    </row>
    <row r="54" spans="1:10" x14ac:dyDescent="0.45">
      <c r="A54" s="7" t="s">
        <v>106</v>
      </c>
      <c r="B54" s="2" t="s">
        <v>105</v>
      </c>
      <c r="C54" s="5">
        <v>74.307054792044795</v>
      </c>
      <c r="D54" s="5"/>
    </row>
    <row r="55" spans="1:10" x14ac:dyDescent="0.45">
      <c r="A55" s="7" t="s">
        <v>108</v>
      </c>
      <c r="B55" s="2" t="s">
        <v>107</v>
      </c>
      <c r="C55" s="5">
        <v>1210</v>
      </c>
      <c r="D55" s="5"/>
    </row>
    <row r="56" spans="1:10" x14ac:dyDescent="0.45">
      <c r="A56" s="7" t="s">
        <v>110</v>
      </c>
      <c r="B56" s="8" t="s">
        <v>109</v>
      </c>
      <c r="C56" s="5">
        <v>100</v>
      </c>
      <c r="D56" s="5"/>
      <c r="F56" s="8"/>
      <c r="H56" s="8"/>
      <c r="J56" s="8"/>
    </row>
    <row r="57" spans="1:10" x14ac:dyDescent="0.45">
      <c r="A57" s="7" t="s">
        <v>112</v>
      </c>
      <c r="B57" s="2" t="s">
        <v>111</v>
      </c>
      <c r="C57" s="5">
        <v>0.01</v>
      </c>
      <c r="D57" s="5"/>
    </row>
    <row r="58" spans="1:10" x14ac:dyDescent="0.45">
      <c r="A58" s="7" t="s">
        <v>117</v>
      </c>
      <c r="B58" s="8" t="s">
        <v>114</v>
      </c>
      <c r="C58" s="5">
        <v>1.0000000000000001E-9</v>
      </c>
      <c r="D58" s="5"/>
      <c r="F58" s="8"/>
      <c r="H58" s="8"/>
      <c r="J58" s="8"/>
    </row>
    <row r="59" spans="1:10" x14ac:dyDescent="0.45">
      <c r="A59" s="7" t="s">
        <v>116</v>
      </c>
      <c r="B59" s="8" t="s">
        <v>115</v>
      </c>
      <c r="C59" s="5">
        <v>5</v>
      </c>
      <c r="D59" s="5"/>
      <c r="F59" s="8"/>
      <c r="H59" s="8"/>
      <c r="J59" s="8"/>
    </row>
    <row r="60" spans="1:10" x14ac:dyDescent="0.45">
      <c r="A60" s="5" t="s">
        <v>121</v>
      </c>
    </row>
    <row r="61" spans="1:10" ht="50" customHeight="1" x14ac:dyDescent="0.45"/>
    <row r="62" spans="1:10" x14ac:dyDescent="0.45">
      <c r="A62" s="5" t="s">
        <v>122</v>
      </c>
    </row>
    <row r="63" spans="1:10" ht="50" customHeight="1" x14ac:dyDescent="0.45"/>
    <row r="64" spans="1:10" x14ac:dyDescent="0.45">
      <c r="A64" s="5" t="s">
        <v>123</v>
      </c>
    </row>
    <row r="65" spans="1:1" ht="50" customHeight="1" x14ac:dyDescent="0.45"/>
    <row r="66" spans="1:1" x14ac:dyDescent="0.45">
      <c r="A66" s="5" t="s">
        <v>124</v>
      </c>
    </row>
    <row r="67" spans="1:1" ht="50" customHeight="1" x14ac:dyDescent="0.45"/>
    <row r="68" spans="1:1" x14ac:dyDescent="0.45">
      <c r="A68" s="5" t="s">
        <v>125</v>
      </c>
    </row>
    <row r="69" spans="1:1" ht="50" customHeight="1" x14ac:dyDescent="0.45"/>
    <row r="70" spans="1:1" x14ac:dyDescent="0.45">
      <c r="A70" s="5" t="s">
        <v>126</v>
      </c>
    </row>
    <row r="71" spans="1:1" ht="50" customHeight="1" x14ac:dyDescent="0.45"/>
    <row r="72" spans="1:1" x14ac:dyDescent="0.45">
      <c r="A72" s="5" t="s">
        <v>127</v>
      </c>
    </row>
    <row r="73" spans="1:1" ht="50" customHeight="1" x14ac:dyDescent="0.45"/>
    <row r="74" spans="1:1" x14ac:dyDescent="0.45">
      <c r="A74" s="9"/>
    </row>
    <row r="75" spans="1:1" x14ac:dyDescent="0.45">
      <c r="A75" s="15" t="s">
        <v>159</v>
      </c>
    </row>
  </sheetData>
  <hyperlinks>
    <hyperlink ref="A75" r:id="rId1" xr:uid="{99DDD714-FBCC-4BCB-BA54-82656A579383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</vt:lpstr>
      <vt:lpstr>Lacrosse Projectile Motion</vt:lpstr>
      <vt:lpstr>Frictionless Racquetball</vt:lpstr>
      <vt:lpstr>Rolling Cycloid</vt:lpstr>
      <vt:lpstr>Ping Pong</vt:lpstr>
      <vt:lpstr>Vostok</vt:lpstr>
      <vt:lpstr>Highball 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Ange</dc:creator>
  <cp:lastModifiedBy>Joshua Ange</cp:lastModifiedBy>
  <dcterms:created xsi:type="dcterms:W3CDTF">2015-06-05T18:17:20Z</dcterms:created>
  <dcterms:modified xsi:type="dcterms:W3CDTF">2021-07-05T01:33:22Z</dcterms:modified>
</cp:coreProperties>
</file>