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7EF699E-DAAB-40B0-9E61-77F882F0DAB0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2" r:id="rId1"/>
    <sheet name="top50" sheetId="1" r:id="rId2"/>
  </sheet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<sst xmlns="http://schemas.openxmlformats.org/spreadsheetml/2006/main" count="219" uniqueCount="126">
  <si>
    <t>Track.Name</t>
  </si>
  <si>
    <t>Artist.Name</t>
  </si>
  <si>
    <t>Genre</t>
  </si>
  <si>
    <t>Beats.Per.Minute</t>
  </si>
  <si>
    <t>Energy</t>
  </si>
  <si>
    <t>Danceability</t>
  </si>
  <si>
    <t>Loudness..dB..</t>
  </si>
  <si>
    <t>Liveness</t>
  </si>
  <si>
    <t>Valence.</t>
  </si>
  <si>
    <t>Length.</t>
  </si>
  <si>
    <t>Acousticness..</t>
  </si>
  <si>
    <t>Speechiness.</t>
  </si>
  <si>
    <t>Popularity</t>
  </si>
  <si>
    <t>Señorita</t>
  </si>
  <si>
    <t>Shawn Mendes</t>
  </si>
  <si>
    <t>canadian pop</t>
  </si>
  <si>
    <t>China</t>
  </si>
  <si>
    <t>Anuel AA</t>
  </si>
  <si>
    <t>reggaeton flow</t>
  </si>
  <si>
    <t>boyfriend (with Social House)</t>
  </si>
  <si>
    <t>Ariana Grande</t>
  </si>
  <si>
    <t>dance pop</t>
  </si>
  <si>
    <t>Beautiful People (feat. Khalid)</t>
  </si>
  <si>
    <t>Ed Sheeran</t>
  </si>
  <si>
    <t>pop</t>
  </si>
  <si>
    <t>Goodbyes (Feat. Young Thug)</t>
  </si>
  <si>
    <t>Post Malone</t>
  </si>
  <si>
    <t>dfw rap</t>
  </si>
  <si>
    <t>I Don't Care (with Justin Bieber)</t>
  </si>
  <si>
    <t>Ransom</t>
  </si>
  <si>
    <t>Lil Tecca</t>
  </si>
  <si>
    <t>trap music</t>
  </si>
  <si>
    <t>How Do You Sleep?</t>
  </si>
  <si>
    <t>Sam Smith</t>
  </si>
  <si>
    <t>Old Town Road - Remix</t>
  </si>
  <si>
    <t>Lil Nas X</t>
  </si>
  <si>
    <t>country rap</t>
  </si>
  <si>
    <t>bad guy</t>
  </si>
  <si>
    <t>Billie Eilish</t>
  </si>
  <si>
    <t>electropop</t>
  </si>
  <si>
    <t>Callaita</t>
  </si>
  <si>
    <t>Bad Bunny</t>
  </si>
  <si>
    <t>reggaeton</t>
  </si>
  <si>
    <t>Loco Contigo (feat. J. Balvin &amp; Tyga)</t>
  </si>
  <si>
    <t>DJ Snake</t>
  </si>
  <si>
    <t>Someone You Loved</t>
  </si>
  <si>
    <t>Lewis Capaldi</t>
  </si>
  <si>
    <t>Otro Trago - Remix</t>
  </si>
  <si>
    <t>Sech</t>
  </si>
  <si>
    <t>panamanian pop</t>
  </si>
  <si>
    <t>Money In The Grave (Drake ft. Rick Ross)</t>
  </si>
  <si>
    <t>Drake</t>
  </si>
  <si>
    <t>canadian hip hop</t>
  </si>
  <si>
    <t>No Guidance (feat. Drake)</t>
  </si>
  <si>
    <t>Chris Brown</t>
  </si>
  <si>
    <t>LA CANCIÓN</t>
  </si>
  <si>
    <t>J Balvin</t>
  </si>
  <si>
    <t>latin</t>
  </si>
  <si>
    <t>Sunflower - Spider-Man: Into the Spider-Verse</t>
  </si>
  <si>
    <t>Lalala</t>
  </si>
  <si>
    <t>Y2K</t>
  </si>
  <si>
    <t>Truth Hurts</t>
  </si>
  <si>
    <t>Lizzo</t>
  </si>
  <si>
    <t>escape room</t>
  </si>
  <si>
    <t>Piece Of Your Heart</t>
  </si>
  <si>
    <t>MEDUZA</t>
  </si>
  <si>
    <t>pop house</t>
  </si>
  <si>
    <t>Panini</t>
  </si>
  <si>
    <t>No Me Conoce - Remix</t>
  </si>
  <si>
    <t>Jhay Cortez</t>
  </si>
  <si>
    <t>Soltera - Remix</t>
  </si>
  <si>
    <t>Lunay</t>
  </si>
  <si>
    <t>bad guy (with Justin Bieber)</t>
  </si>
  <si>
    <t>If I Can't Have You</t>
  </si>
  <si>
    <t>Dance Monkey</t>
  </si>
  <si>
    <t>Tones and I</t>
  </si>
  <si>
    <t>australian pop</t>
  </si>
  <si>
    <t>It's You</t>
  </si>
  <si>
    <t>Ali Gatie</t>
  </si>
  <si>
    <t>Con Calma</t>
  </si>
  <si>
    <t>Daddy Yankee</t>
  </si>
  <si>
    <t>QUE PRETENDES</t>
  </si>
  <si>
    <t>Takeaway</t>
  </si>
  <si>
    <t>The Chainsmokers</t>
  </si>
  <si>
    <t>edm</t>
  </si>
  <si>
    <t>7 rings</t>
  </si>
  <si>
    <t>Maluma</t>
  </si>
  <si>
    <t>The London (feat. J. Cole &amp; Travis Scott)</t>
  </si>
  <si>
    <t>Young Thug</t>
  </si>
  <si>
    <t>atl hip hop</t>
  </si>
  <si>
    <t>Never Really Over</t>
  </si>
  <si>
    <t>Katy Perry</t>
  </si>
  <si>
    <t>Summer Days (feat. Macklemore &amp; Patrick Stump of Fall Out Boy)</t>
  </si>
  <si>
    <t>Martin Garrix</t>
  </si>
  <si>
    <t>big room</t>
  </si>
  <si>
    <t>Otro Trago</t>
  </si>
  <si>
    <t>Antisocial (with Travis Scott)</t>
  </si>
  <si>
    <t>Sucker</t>
  </si>
  <si>
    <t>Jonas Brothers</t>
  </si>
  <si>
    <t>boy band</t>
  </si>
  <si>
    <t>fuck, i'm lonely (with Anne-Marie) - from “13 Reasons Why: Season 3”</t>
  </si>
  <si>
    <t>Lauv</t>
  </si>
  <si>
    <t>Higher Love</t>
  </si>
  <si>
    <t>Kygo</t>
  </si>
  <si>
    <t>You Need To Calm Down</t>
  </si>
  <si>
    <t>Taylor Swift</t>
  </si>
  <si>
    <t>Shallow</t>
  </si>
  <si>
    <t>Lady Gaga</t>
  </si>
  <si>
    <t>Talk</t>
  </si>
  <si>
    <t>Khalid</t>
  </si>
  <si>
    <t>Con Altura</t>
  </si>
  <si>
    <t>ROSALÍA</t>
  </si>
  <si>
    <t>r&amp;b en espanol</t>
  </si>
  <si>
    <t>One Thing Right</t>
  </si>
  <si>
    <t>Marshmello</t>
  </si>
  <si>
    <t>brostep</t>
  </si>
  <si>
    <t>Te Robaré</t>
  </si>
  <si>
    <t>Nicky Jam</t>
  </si>
  <si>
    <t>Happier</t>
  </si>
  <si>
    <t>Call You Mine</t>
  </si>
  <si>
    <t>Cross Me (feat. Chance the Rapper &amp; PnB Rock)</t>
  </si>
  <si>
    <t>Column1</t>
  </si>
  <si>
    <t>Row Labels</t>
  </si>
  <si>
    <t>Grand Total</t>
  </si>
  <si>
    <t>Average of Popularity</t>
  </si>
  <si>
    <t>Average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</si>
</sst>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[Week2_Spotify_top50.xlsx]Sheet1!PivotTable19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997594050743652E-2"/>
          <c:y val="0.24030357914781153"/>
          <c:w val="0.74215048118985127"/>
          <c:h val="0.297417096664167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1"/>
                <c:pt idx="0">
                  <c:v>canadian pop</c:v>
                </c:pt>
                <c:pt idx="1">
                  <c:v>boy band</c:v>
                </c:pt>
                <c:pt idx="2">
                  <c:v>australian pop</c:v>
                </c:pt>
                <c:pt idx="3">
                  <c:v>dance pop</c:v>
                </c:pt>
                <c:pt idx="4">
                  <c:v>pop</c:v>
                </c:pt>
                <c:pt idx="5">
                  <c:v>edm</c:v>
                </c:pt>
                <c:pt idx="6">
                  <c:v>reggaeton flow</c:v>
                </c:pt>
                <c:pt idx="7">
                  <c:v>brostep</c:v>
                </c:pt>
                <c:pt idx="8">
                  <c:v>r&amp;b en espanol</c:v>
                </c:pt>
                <c:pt idx="9">
                  <c:v>atl hip hop</c:v>
                </c:pt>
                <c:pt idx="10">
                  <c:v>panamanian pop</c:v>
                </c:pt>
                <c:pt idx="11">
                  <c:v>country rap</c:v>
                </c:pt>
                <c:pt idx="12">
                  <c:v>big room</c:v>
                </c:pt>
                <c:pt idx="13">
                  <c:v>canadian hip hop</c:v>
                </c:pt>
                <c:pt idx="14">
                  <c:v>latin</c:v>
                </c:pt>
                <c:pt idx="15">
                  <c:v>escape room</c:v>
                </c:pt>
                <c:pt idx="16">
                  <c:v>reggaeton</c:v>
                </c:pt>
                <c:pt idx="17">
                  <c:v>pop house</c:v>
                </c:pt>
                <c:pt idx="18">
                  <c:v>trap music</c:v>
                </c:pt>
                <c:pt idx="19">
                  <c:v>electropop</c:v>
                </c:pt>
                <c:pt idx="20">
                  <c:v>dfw rap</c:v>
                </c:pt>
              </c:strCache>
            </c:strRef>
          </c:cat>
          <c:val>
            <c:numRef>
              <c:f>Sheet1!$B$4:$B$25</c:f>
              <c:numCache>
                <c:formatCode>0.00</c:formatCode>
                <c:ptCount val="21"/>
                <c:pt idx="0">
                  <c:v>74.5</c:v>
                </c:pt>
                <c:pt idx="1">
                  <c:v>80</c:v>
                </c:pt>
                <c:pt idx="2">
                  <c:v>83</c:v>
                </c:pt>
                <c:pt idx="3">
                  <c:v>85.75</c:v>
                </c:pt>
                <c:pt idx="4">
                  <c:v>85.857142857142861</c:v>
                </c:pt>
                <c:pt idx="5">
                  <c:v>86.666666666666671</c:v>
                </c:pt>
                <c:pt idx="6">
                  <c:v>87.5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89.666666666666671</c:v>
                </c:pt>
                <c:pt idx="14">
                  <c:v>89.8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92</c:v>
                </c:pt>
                <c:pt idx="19">
                  <c:v>92</c:v>
                </c:pt>
                <c:pt idx="2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6-493D-84C5-16970F0F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95951"/>
        <c:axId val="1519698031"/>
      </c:barChart>
      <c:catAx>
        <c:axId val="15196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98031"/>
        <c:crosses val="autoZero"/>
        <c:auto val="1"/>
        <c:lblAlgn val="ctr"/>
        <c:lblOffset val="100"/>
        <c:noMultiLvlLbl val="0"/>
      </c:catAx>
      <c:valAx>
        <c:axId val="15196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Sheet1!$K$8:$K$28</c:f>
              <c:strCache>
                <c:ptCount val="21"/>
                <c:pt idx="0">
                  <c:v>canadian pop</c:v>
                </c:pt>
                <c:pt idx="1">
                  <c:v>boy band</c:v>
                </c:pt>
                <c:pt idx="2">
                  <c:v>australian pop</c:v>
                </c:pt>
                <c:pt idx="3">
                  <c:v>dance pop</c:v>
                </c:pt>
                <c:pt idx="4">
                  <c:v>pop</c:v>
                </c:pt>
                <c:pt idx="5">
                  <c:v>edm</c:v>
                </c:pt>
                <c:pt idx="6">
                  <c:v>reggaeton flow</c:v>
                </c:pt>
                <c:pt idx="7">
                  <c:v>brostep</c:v>
                </c:pt>
                <c:pt idx="8">
                  <c:v>r&amp;b en espanol</c:v>
                </c:pt>
                <c:pt idx="9">
                  <c:v>atl hip hop</c:v>
                </c:pt>
                <c:pt idx="10">
                  <c:v>panamanian pop</c:v>
                </c:pt>
                <c:pt idx="11">
                  <c:v>country rap</c:v>
                </c:pt>
                <c:pt idx="12">
                  <c:v>big room</c:v>
                </c:pt>
                <c:pt idx="13">
                  <c:v>canadian hip hop</c:v>
                </c:pt>
                <c:pt idx="14">
                  <c:v>latin</c:v>
                </c:pt>
                <c:pt idx="15">
                  <c:v>escape room</c:v>
                </c:pt>
                <c:pt idx="16">
                  <c:v>reggaeton</c:v>
                </c:pt>
                <c:pt idx="17">
                  <c:v>pop house</c:v>
                </c:pt>
                <c:pt idx="18">
                  <c:v>trap music</c:v>
                </c:pt>
                <c:pt idx="19">
                  <c:v>electropop</c:v>
                </c:pt>
                <c:pt idx="20">
                  <c:v>dfw rap</c:v>
                </c:pt>
              </c:strCache>
            </c:strRef>
          </c:cat>
          <c:val>
            <c:numRef>
              <c:f>Sheet1!$L$8:$L$28</c:f>
              <c:numCache>
                <c:formatCode>0.00</c:formatCode>
                <c:ptCount val="21"/>
                <c:pt idx="0">
                  <c:v>74.5</c:v>
                </c:pt>
                <c:pt idx="1">
                  <c:v>80</c:v>
                </c:pt>
                <c:pt idx="2">
                  <c:v>83</c:v>
                </c:pt>
                <c:pt idx="3">
                  <c:v>85.75</c:v>
                </c:pt>
                <c:pt idx="4">
                  <c:v>85.857142857142861</c:v>
                </c:pt>
                <c:pt idx="5">
                  <c:v>86.666666666666671</c:v>
                </c:pt>
                <c:pt idx="6">
                  <c:v>87.5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89.666666666666671</c:v>
                </c:pt>
                <c:pt idx="14">
                  <c:v>89.8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92</c:v>
                </c:pt>
                <c:pt idx="19">
                  <c:v>92</c:v>
                </c:pt>
                <c:pt idx="2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249-A7FE-40F351E9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864255"/>
        <c:axId val="1377887135"/>
      </c:barChart>
      <c:catAx>
        <c:axId val="1377864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87135"/>
        <c:crosses val="autoZero"/>
        <c:auto val="1"/>
        <c:lblAlgn val="ctr"/>
        <c:lblOffset val="100"/>
        <c:noMultiLvlLbl val="0"/>
      </c:catAx>
      <c:valAx>
        <c:axId val="13778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Popularity by Pop</a:t>
            </a:r>
          </a:p>
        </c:rich>
      </c:tx>
      <c:layout>
        <c:manualLayout>
          <c:xMode val="edge"/>
          <c:yMode val="edge"/>
          <c:x val="0.2414975940507437"/>
          <c:y val="4.1679425488480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'top50'!$U$1</c:f>
              <c:strCache>
                <c:ptCount val="1"/>
                <c:pt idx="0">
                  <c:v>Average Popularity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'top50'!$T$2:$T$8</c:f>
              <c:strCache>
                <c:ptCount val="7"/>
                <c:pt idx="0">
                  <c:v>canadian pop</c:v>
                </c:pt>
                <c:pt idx="1">
                  <c:v>australian pop</c:v>
                </c:pt>
                <c:pt idx="2">
                  <c:v>dance pop</c:v>
                </c:pt>
                <c:pt idx="3">
                  <c:v>pop</c:v>
                </c:pt>
                <c:pt idx="4">
                  <c:v>panamanian pop</c:v>
                </c:pt>
                <c:pt idx="5">
                  <c:v>pop house</c:v>
                </c:pt>
                <c:pt idx="6">
                  <c:v>electropop</c:v>
                </c:pt>
              </c:strCache>
            </c:strRef>
          </c:cat>
          <c:val>
            <c:numRef>
              <c:f>'top50'!$U$2:$U$8</c:f>
              <c:numCache>
                <c:formatCode>0.00</c:formatCode>
                <c:ptCount val="7"/>
                <c:pt idx="0">
                  <c:v>74.5</c:v>
                </c:pt>
                <c:pt idx="1">
                  <c:v>83</c:v>
                </c:pt>
                <c:pt idx="2">
                  <c:v>85.75</c:v>
                </c:pt>
                <c:pt idx="3">
                  <c:v>85.857142857142861</c:v>
                </c:pt>
                <c:pt idx="4">
                  <c:v>89</c:v>
                </c:pt>
                <c:pt idx="5">
                  <c:v>91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5-4271-8A6F-9B51E7F8AD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7866335"/>
        <c:axId val="1377864671"/>
      </c:barChart>
      <c:catAx>
        <c:axId val="13778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64671"/>
        <c:crosses val="autoZero"/>
        <c:auto val="1"/>
        <c:lblAlgn val="ctr"/>
        <c:lblOffset val="100"/>
        <c:noMultiLvlLbl val="0"/>
      </c:catAx>
      <c:valAx>
        <c:axId val="137786467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7786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249555</xdr:colOff>
      <xdr:row>7</xdr:row>
      <xdr:rowOff>21907</xdr:rowOff>
    </xdr:from>
    <xdr:to>
      <xdr:col>8</xdr:col>
      <xdr:colOff>285750</xdr:colOff>
      <xdr:row>22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E8B28-5412-4FF2-A6DA-46F496E71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538162</xdr:colOff>
      <xdr:row>12</xdr:row>
      <xdr:rowOff>90487</xdr:rowOff>
    </xdr:from>
    <xdr:to>
      <xdr:col>12</xdr:col>
      <xdr:colOff>233362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DD72E-05DD-4674-A7D1-5D386E21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</xdr:colOff>
      <xdr:row>12</xdr:row>
      <xdr:rowOff>27622</xdr:rowOff>
    </xdr:from>
    <xdr:to>
      <xdr:col>20</xdr:col>
      <xdr:colOff>463867</xdr:colOff>
      <xdr:row>27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5183C-E629-4784-9BC9-88796D3C3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297.934543171294" createdVersion="7" refreshedVersion="7" minRefreshableVersion="3" recordCount="50" xr:uid="{6D21245F-B55A-4563-AD74-522E26E1354D}">
  <cacheSource type="worksheet">
    <worksheetSource name="Table1"/>
  </cacheSource>
  <cacheFields count="14">
    <cacheField name="Column1" numFmtId="0">
      <sharedItems containsSemiMixedTypes="0" containsString="0" containsNumber="1" containsInteger="1" minValue="1" maxValue="50"/>
    </cacheField>
    <cacheField name="Track.Name" numFmtId="0">
      <sharedItems containsMixedTypes="1" containsNumber="1" minValue="0.95833333333333304" maxValue="0.95833333333333304"/>
    </cacheField>
    <cacheField name="Artist.Name" numFmtId="0">
      <sharedItems/>
    </cacheField>
    <cacheField name="Genre" numFmtId="0">
      <sharedItems count="21">
        <s v="canadian pop"/>
        <s v="reggaeton flow"/>
        <s v="dance pop"/>
        <s v="pop"/>
        <s v="dfw rap"/>
        <s v="trap music"/>
        <s v="country rap"/>
        <s v="electropop"/>
        <s v="reggaeton"/>
        <s v="panamanian pop"/>
        <s v="canadian hip hop"/>
        <s v="latin"/>
        <s v="escape room"/>
        <s v="pop house"/>
        <s v="australian pop"/>
        <s v="edm"/>
        <s v="atl hip hop"/>
        <s v="big room"/>
        <s v="boy band"/>
        <s v="r&amp;b en espanol"/>
        <s v="brostep"/>
      </sharedItems>
    </cacheField>
    <cacheField name="Beats.Per.Minute" numFmtId="0">
      <sharedItems containsSemiMixedTypes="0" containsString="0" containsNumber="1" containsInteger="1" minValue="85" maxValue="190"/>
    </cacheField>
    <cacheField name="Energy" numFmtId="0">
      <sharedItems containsSemiMixedTypes="0" containsString="0" containsNumber="1" containsInteger="1" minValue="32" maxValue="88"/>
    </cacheField>
    <cacheField name="Danceability" numFmtId="0">
      <sharedItems containsSemiMixedTypes="0" containsString="0" containsNumber="1" containsInteger="1" minValue="29" maxValue="90"/>
    </cacheField>
    <cacheField name="Loudness..dB.." numFmtId="0">
      <sharedItems containsSemiMixedTypes="0" containsString="0" containsNumber="1" containsInteger="1" minValue="-11" maxValue="-2"/>
    </cacheField>
    <cacheField name="Liveness" numFmtId="0">
      <sharedItems containsSemiMixedTypes="0" containsString="0" containsNumber="1" containsInteger="1" minValue="5" maxValue="58"/>
    </cacheField>
    <cacheField name="Valence." numFmtId="0">
      <sharedItems containsSemiMixedTypes="0" containsString="0" containsNumber="1" containsInteger="1" minValue="10" maxValue="95"/>
    </cacheField>
    <cacheField name="Length." numFmtId="0">
      <sharedItems containsSemiMixedTypes="0" containsString="0" containsNumber="1" containsInteger="1" minValue="115" maxValue="309"/>
    </cacheField>
    <cacheField name="Acousticness.." numFmtId="0">
      <sharedItems containsSemiMixedTypes="0" containsString="0" containsNumber="1" containsInteger="1" minValue="1" maxValue="75"/>
    </cacheField>
    <cacheField name="Speechiness." numFmtId="0">
      <sharedItems containsSemiMixedTypes="0" containsString="0" containsNumber="1" containsInteger="1" minValue="3" maxValue="46"/>
    </cacheField>
    <cacheField name="Popularity" numFmtId="0">
      <sharedItems containsSemiMixedTypes="0" containsString="0" containsNumber="1" containsInteger="1" minValue="70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Señorita"/>
    <s v="Shawn Mendes"/>
    <x v="0"/>
    <n v="117"/>
    <n v="55"/>
    <n v="76"/>
    <n v="-6"/>
    <n v="8"/>
    <n v="75"/>
    <n v="191"/>
    <n v="4"/>
    <n v="3"/>
    <n v="79"/>
  </r>
  <r>
    <n v="2"/>
    <s v="China"/>
    <s v="Anuel AA"/>
    <x v="1"/>
    <n v="105"/>
    <n v="81"/>
    <n v="79"/>
    <n v="-4"/>
    <n v="8"/>
    <n v="61"/>
    <n v="302"/>
    <n v="8"/>
    <n v="9"/>
    <n v="92"/>
  </r>
  <r>
    <n v="3"/>
    <s v="boyfriend (with Social House)"/>
    <s v="Ariana Grande"/>
    <x v="2"/>
    <n v="190"/>
    <n v="80"/>
    <n v="40"/>
    <n v="-4"/>
    <n v="16"/>
    <n v="70"/>
    <n v="186"/>
    <n v="12"/>
    <n v="46"/>
    <n v="85"/>
  </r>
  <r>
    <n v="4"/>
    <s v="Beautiful People (feat. Khalid)"/>
    <s v="Ed Sheeran"/>
    <x v="3"/>
    <n v="93"/>
    <n v="65"/>
    <n v="64"/>
    <n v="-8"/>
    <n v="8"/>
    <n v="55"/>
    <n v="198"/>
    <n v="12"/>
    <n v="19"/>
    <n v="86"/>
  </r>
  <r>
    <n v="5"/>
    <s v="Goodbyes (Feat. Young Thug)"/>
    <s v="Post Malone"/>
    <x v="4"/>
    <n v="150"/>
    <n v="65"/>
    <n v="58"/>
    <n v="-4"/>
    <n v="11"/>
    <n v="18"/>
    <n v="175"/>
    <n v="45"/>
    <n v="7"/>
    <n v="94"/>
  </r>
  <r>
    <n v="6"/>
    <s v="I Don't Care (with Justin Bieber)"/>
    <s v="Ed Sheeran"/>
    <x v="3"/>
    <n v="102"/>
    <n v="68"/>
    <n v="80"/>
    <n v="-5"/>
    <n v="9"/>
    <n v="84"/>
    <n v="220"/>
    <n v="9"/>
    <n v="4"/>
    <n v="84"/>
  </r>
  <r>
    <n v="7"/>
    <s v="Ransom"/>
    <s v="Lil Tecca"/>
    <x v="5"/>
    <n v="180"/>
    <n v="64"/>
    <n v="75"/>
    <n v="-6"/>
    <n v="7"/>
    <n v="23"/>
    <n v="131"/>
    <n v="2"/>
    <n v="29"/>
    <n v="92"/>
  </r>
  <r>
    <n v="8"/>
    <s v="How Do You Sleep?"/>
    <s v="Sam Smith"/>
    <x v="3"/>
    <n v="111"/>
    <n v="68"/>
    <n v="48"/>
    <n v="-5"/>
    <n v="8"/>
    <n v="35"/>
    <n v="202"/>
    <n v="15"/>
    <n v="9"/>
    <n v="90"/>
  </r>
  <r>
    <n v="9"/>
    <s v="Old Town Road - Remix"/>
    <s v="Lil Nas X"/>
    <x v="6"/>
    <n v="136"/>
    <n v="62"/>
    <n v="88"/>
    <n v="-6"/>
    <n v="11"/>
    <n v="64"/>
    <n v="157"/>
    <n v="5"/>
    <n v="10"/>
    <n v="87"/>
  </r>
  <r>
    <n v="10"/>
    <s v="bad guy"/>
    <s v="Billie Eilish"/>
    <x v="7"/>
    <n v="135"/>
    <n v="43"/>
    <n v="70"/>
    <n v="-11"/>
    <n v="10"/>
    <n v="56"/>
    <n v="194"/>
    <n v="33"/>
    <n v="38"/>
    <n v="95"/>
  </r>
  <r>
    <n v="11"/>
    <s v="Callaita"/>
    <s v="Bad Bunny"/>
    <x v="8"/>
    <n v="176"/>
    <n v="62"/>
    <n v="61"/>
    <n v="-5"/>
    <n v="24"/>
    <n v="24"/>
    <n v="251"/>
    <n v="60"/>
    <n v="31"/>
    <n v="93"/>
  </r>
  <r>
    <n v="12"/>
    <s v="Loco Contigo (feat. J. Balvin &amp; Tyga)"/>
    <s v="DJ Snake"/>
    <x v="2"/>
    <n v="96"/>
    <n v="71"/>
    <n v="82"/>
    <n v="-4"/>
    <n v="15"/>
    <n v="38"/>
    <n v="185"/>
    <n v="28"/>
    <n v="7"/>
    <n v="86"/>
  </r>
  <r>
    <n v="13"/>
    <s v="Someone You Loved"/>
    <s v="Lewis Capaldi"/>
    <x v="3"/>
    <n v="110"/>
    <n v="41"/>
    <n v="50"/>
    <n v="-6"/>
    <n v="11"/>
    <n v="45"/>
    <n v="182"/>
    <n v="75"/>
    <n v="3"/>
    <n v="88"/>
  </r>
  <r>
    <n v="14"/>
    <s v="Otro Trago - Remix"/>
    <s v="Sech"/>
    <x v="9"/>
    <n v="176"/>
    <n v="79"/>
    <n v="73"/>
    <n v="-2"/>
    <n v="6"/>
    <n v="76"/>
    <n v="288"/>
    <n v="7"/>
    <n v="20"/>
    <n v="87"/>
  </r>
  <r>
    <n v="15"/>
    <s v="Money In The Grave (Drake ft. Rick Ross)"/>
    <s v="Drake"/>
    <x v="10"/>
    <n v="101"/>
    <n v="50"/>
    <n v="83"/>
    <n v="-4"/>
    <n v="12"/>
    <n v="10"/>
    <n v="205"/>
    <n v="10"/>
    <n v="5"/>
    <n v="92"/>
  </r>
  <r>
    <n v="16"/>
    <s v="No Guidance (feat. Drake)"/>
    <s v="Chris Brown"/>
    <x v="2"/>
    <n v="93"/>
    <n v="45"/>
    <n v="70"/>
    <n v="-7"/>
    <n v="16"/>
    <n v="14"/>
    <n v="261"/>
    <n v="12"/>
    <n v="15"/>
    <n v="82"/>
  </r>
  <r>
    <n v="17"/>
    <s v="LA CANCIÓN"/>
    <s v="J Balvin"/>
    <x v="11"/>
    <n v="176"/>
    <n v="65"/>
    <n v="75"/>
    <n v="-6"/>
    <n v="11"/>
    <n v="43"/>
    <n v="243"/>
    <n v="15"/>
    <n v="32"/>
    <n v="90"/>
  </r>
  <r>
    <n v="18"/>
    <s v="Sunflower - Spider-Man: Into the Spider-Verse"/>
    <s v="Post Malone"/>
    <x v="4"/>
    <n v="90"/>
    <n v="48"/>
    <n v="76"/>
    <n v="-6"/>
    <n v="7"/>
    <n v="91"/>
    <n v="158"/>
    <n v="56"/>
    <n v="5"/>
    <n v="91"/>
  </r>
  <r>
    <n v="19"/>
    <s v="Lalala"/>
    <s v="Y2K"/>
    <x v="10"/>
    <n v="130"/>
    <n v="39"/>
    <n v="84"/>
    <n v="-8"/>
    <n v="14"/>
    <n v="50"/>
    <n v="161"/>
    <n v="18"/>
    <n v="8"/>
    <n v="88"/>
  </r>
  <r>
    <n v="20"/>
    <s v="Truth Hurts"/>
    <s v="Lizzo"/>
    <x v="12"/>
    <n v="158"/>
    <n v="62"/>
    <n v="72"/>
    <n v="-3"/>
    <n v="12"/>
    <n v="41"/>
    <n v="173"/>
    <n v="11"/>
    <n v="11"/>
    <n v="91"/>
  </r>
  <r>
    <n v="21"/>
    <s v="Piece Of Your Heart"/>
    <s v="MEDUZA"/>
    <x v="13"/>
    <n v="124"/>
    <n v="74"/>
    <n v="68"/>
    <n v="-7"/>
    <n v="7"/>
    <n v="63"/>
    <n v="153"/>
    <n v="4"/>
    <n v="3"/>
    <n v="91"/>
  </r>
  <r>
    <n v="22"/>
    <s v="Panini"/>
    <s v="Lil Nas X"/>
    <x v="6"/>
    <n v="154"/>
    <n v="59"/>
    <n v="70"/>
    <n v="-6"/>
    <n v="12"/>
    <n v="48"/>
    <n v="115"/>
    <n v="34"/>
    <n v="8"/>
    <n v="91"/>
  </r>
  <r>
    <n v="23"/>
    <s v="No Me Conoce - Remix"/>
    <s v="Jhay Cortez"/>
    <x v="1"/>
    <n v="92"/>
    <n v="79"/>
    <n v="81"/>
    <n v="-4"/>
    <n v="9"/>
    <n v="58"/>
    <n v="309"/>
    <n v="14"/>
    <n v="7"/>
    <n v="83"/>
  </r>
  <r>
    <n v="24"/>
    <s v="Soltera - Remix"/>
    <s v="Lunay"/>
    <x v="11"/>
    <n v="92"/>
    <n v="78"/>
    <n v="80"/>
    <n v="-4"/>
    <n v="44"/>
    <n v="80"/>
    <n v="266"/>
    <n v="36"/>
    <n v="4"/>
    <n v="91"/>
  </r>
  <r>
    <n v="25"/>
    <s v="bad guy (with Justin Bieber)"/>
    <s v="Billie Eilish"/>
    <x v="7"/>
    <n v="135"/>
    <n v="45"/>
    <n v="67"/>
    <n v="-11"/>
    <n v="12"/>
    <n v="68"/>
    <n v="195"/>
    <n v="25"/>
    <n v="30"/>
    <n v="89"/>
  </r>
  <r>
    <n v="26"/>
    <s v="If I Can't Have You"/>
    <s v="Shawn Mendes"/>
    <x v="0"/>
    <n v="124"/>
    <n v="82"/>
    <n v="69"/>
    <n v="-4"/>
    <n v="13"/>
    <n v="87"/>
    <n v="191"/>
    <n v="49"/>
    <n v="6"/>
    <n v="70"/>
  </r>
  <r>
    <n v="27"/>
    <s v="Dance Monkey"/>
    <s v="Tones and I"/>
    <x v="14"/>
    <n v="98"/>
    <n v="59"/>
    <n v="82"/>
    <n v="-6"/>
    <n v="18"/>
    <n v="54"/>
    <n v="210"/>
    <n v="69"/>
    <n v="10"/>
    <n v="83"/>
  </r>
  <r>
    <n v="28"/>
    <s v="It's You"/>
    <s v="Ali Gatie"/>
    <x v="10"/>
    <n v="96"/>
    <n v="46"/>
    <n v="73"/>
    <n v="-7"/>
    <n v="19"/>
    <n v="40"/>
    <n v="213"/>
    <n v="37"/>
    <n v="3"/>
    <n v="89"/>
  </r>
  <r>
    <n v="29"/>
    <s v="Con Calma"/>
    <s v="Daddy Yankee"/>
    <x v="11"/>
    <n v="94"/>
    <n v="86"/>
    <n v="74"/>
    <n v="-3"/>
    <n v="6"/>
    <n v="66"/>
    <n v="193"/>
    <n v="11"/>
    <n v="6"/>
    <n v="91"/>
  </r>
  <r>
    <n v="30"/>
    <s v="QUE PRETENDES"/>
    <s v="J Balvin"/>
    <x v="11"/>
    <n v="93"/>
    <n v="79"/>
    <n v="64"/>
    <n v="-4"/>
    <n v="36"/>
    <n v="94"/>
    <n v="222"/>
    <n v="3"/>
    <n v="25"/>
    <n v="89"/>
  </r>
  <r>
    <n v="31"/>
    <s v="Takeaway"/>
    <s v="The Chainsmokers"/>
    <x v="15"/>
    <n v="85"/>
    <n v="51"/>
    <n v="29"/>
    <n v="-8"/>
    <n v="10"/>
    <n v="36"/>
    <n v="210"/>
    <n v="12"/>
    <n v="4"/>
    <n v="84"/>
  </r>
  <r>
    <n v="32"/>
    <s v="7 rings"/>
    <s v="Ariana Grande"/>
    <x v="2"/>
    <n v="140"/>
    <n v="32"/>
    <n v="78"/>
    <n v="-11"/>
    <n v="9"/>
    <n v="33"/>
    <n v="179"/>
    <n v="59"/>
    <n v="33"/>
    <n v="89"/>
  </r>
  <r>
    <n v="33"/>
    <n v="0.95833333333333304"/>
    <s v="Maluma"/>
    <x v="8"/>
    <n v="96"/>
    <n v="71"/>
    <n v="78"/>
    <n v="-5"/>
    <n v="9"/>
    <n v="68"/>
    <n v="176"/>
    <n v="22"/>
    <n v="28"/>
    <n v="89"/>
  </r>
  <r>
    <n v="34"/>
    <s v="The London (feat. J. Cole &amp; Travis Scott)"/>
    <s v="Young Thug"/>
    <x v="16"/>
    <n v="98"/>
    <n v="59"/>
    <n v="80"/>
    <n v="-7"/>
    <n v="13"/>
    <n v="18"/>
    <n v="200"/>
    <n v="2"/>
    <n v="15"/>
    <n v="89"/>
  </r>
  <r>
    <n v="35"/>
    <s v="Never Really Over"/>
    <s v="Katy Perry"/>
    <x v="2"/>
    <n v="100"/>
    <n v="88"/>
    <n v="77"/>
    <n v="-5"/>
    <n v="32"/>
    <n v="39"/>
    <n v="224"/>
    <n v="19"/>
    <n v="6"/>
    <n v="89"/>
  </r>
  <r>
    <n v="36"/>
    <s v="Summer Days (feat. Macklemore &amp; Patrick Stump of Fall Out Boy)"/>
    <s v="Martin Garrix"/>
    <x v="17"/>
    <n v="114"/>
    <n v="72"/>
    <n v="66"/>
    <n v="-7"/>
    <n v="14"/>
    <n v="32"/>
    <n v="164"/>
    <n v="18"/>
    <n v="6"/>
    <n v="89"/>
  </r>
  <r>
    <n v="37"/>
    <s v="Otro Trago"/>
    <s v="Sech"/>
    <x v="9"/>
    <n v="176"/>
    <n v="70"/>
    <n v="75"/>
    <n v="-5"/>
    <n v="11"/>
    <n v="62"/>
    <n v="226"/>
    <n v="14"/>
    <n v="34"/>
    <n v="91"/>
  </r>
  <r>
    <n v="38"/>
    <s v="Antisocial (with Travis Scott)"/>
    <s v="Ed Sheeran"/>
    <x v="3"/>
    <n v="152"/>
    <n v="82"/>
    <n v="72"/>
    <n v="-5"/>
    <n v="36"/>
    <n v="91"/>
    <n v="162"/>
    <n v="13"/>
    <n v="5"/>
    <n v="87"/>
  </r>
  <r>
    <n v="39"/>
    <s v="Sucker"/>
    <s v="Jonas Brothers"/>
    <x v="18"/>
    <n v="138"/>
    <n v="73"/>
    <n v="84"/>
    <n v="-5"/>
    <n v="11"/>
    <n v="95"/>
    <n v="181"/>
    <n v="4"/>
    <n v="6"/>
    <n v="80"/>
  </r>
  <r>
    <n v="40"/>
    <s v="fuck, i'm lonely (with Anne-Marie) - from “13 Reasons Why: Season 3”"/>
    <s v="Lauv"/>
    <x v="2"/>
    <n v="95"/>
    <n v="56"/>
    <n v="81"/>
    <n v="-6"/>
    <n v="6"/>
    <n v="68"/>
    <n v="199"/>
    <n v="48"/>
    <n v="7"/>
    <n v="78"/>
  </r>
  <r>
    <n v="41"/>
    <s v="Higher Love"/>
    <s v="Kygo"/>
    <x v="15"/>
    <n v="104"/>
    <n v="68"/>
    <n v="69"/>
    <n v="-7"/>
    <n v="10"/>
    <n v="40"/>
    <n v="228"/>
    <n v="2"/>
    <n v="3"/>
    <n v="88"/>
  </r>
  <r>
    <n v="42"/>
    <s v="You Need To Calm Down"/>
    <s v="Taylor Swift"/>
    <x v="2"/>
    <n v="85"/>
    <n v="68"/>
    <n v="77"/>
    <n v="-6"/>
    <n v="7"/>
    <n v="73"/>
    <n v="171"/>
    <n v="1"/>
    <n v="5"/>
    <n v="90"/>
  </r>
  <r>
    <n v="43"/>
    <s v="Shallow"/>
    <s v="Lady Gaga"/>
    <x v="2"/>
    <n v="96"/>
    <n v="39"/>
    <n v="57"/>
    <n v="-6"/>
    <n v="23"/>
    <n v="32"/>
    <n v="216"/>
    <n v="37"/>
    <n v="3"/>
    <n v="87"/>
  </r>
  <r>
    <n v="44"/>
    <s v="Talk"/>
    <s v="Khalid"/>
    <x v="3"/>
    <n v="136"/>
    <n v="40"/>
    <n v="90"/>
    <n v="-9"/>
    <n v="6"/>
    <n v="35"/>
    <n v="198"/>
    <n v="5"/>
    <n v="13"/>
    <n v="84"/>
  </r>
  <r>
    <n v="45"/>
    <s v="Con Altura"/>
    <s v="ROSALÍA"/>
    <x v="19"/>
    <n v="98"/>
    <n v="69"/>
    <n v="88"/>
    <n v="-4"/>
    <n v="5"/>
    <n v="75"/>
    <n v="162"/>
    <n v="39"/>
    <n v="12"/>
    <n v="88"/>
  </r>
  <r>
    <n v="46"/>
    <s v="One Thing Right"/>
    <s v="Marshmello"/>
    <x v="20"/>
    <n v="88"/>
    <n v="62"/>
    <n v="66"/>
    <n v="-2"/>
    <n v="58"/>
    <n v="44"/>
    <n v="182"/>
    <n v="7"/>
    <n v="5"/>
    <n v="88"/>
  </r>
  <r>
    <n v="47"/>
    <s v="Te Robaré"/>
    <s v="Nicky Jam"/>
    <x v="11"/>
    <n v="176"/>
    <n v="75"/>
    <n v="67"/>
    <n v="-4"/>
    <n v="8"/>
    <n v="80"/>
    <n v="202"/>
    <n v="24"/>
    <n v="6"/>
    <n v="88"/>
  </r>
  <r>
    <n v="48"/>
    <s v="Happier"/>
    <s v="Marshmello"/>
    <x v="20"/>
    <n v="100"/>
    <n v="79"/>
    <n v="69"/>
    <n v="-3"/>
    <n v="17"/>
    <n v="67"/>
    <n v="214"/>
    <n v="19"/>
    <n v="5"/>
    <n v="88"/>
  </r>
  <r>
    <n v="49"/>
    <s v="Call You Mine"/>
    <s v="The Chainsmokers"/>
    <x v="15"/>
    <n v="104"/>
    <n v="70"/>
    <n v="59"/>
    <n v="-6"/>
    <n v="41"/>
    <n v="50"/>
    <n v="218"/>
    <n v="23"/>
    <n v="3"/>
    <n v="88"/>
  </r>
  <r>
    <n v="50"/>
    <s v="Cross Me (feat. Chance the Rapper &amp; PnB Rock)"/>
    <s v="Ed Sheeran"/>
    <x v="3"/>
    <n v="95"/>
    <n v="79"/>
    <n v="75"/>
    <n v="-6"/>
    <n v="7"/>
    <n v="61"/>
    <n v="206"/>
    <n v="21"/>
    <n v="12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EA2E9-94B3-4958-864B-E95AEAFF2417}" name="PivotTable19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5" firstHeaderRow="1" firstDataRow="1" firstDataCol="1"/>
  <pivotFields count="14">
    <pivotField showAll="0"/>
    <pivotField showAll="0"/>
    <pivotField showAll="0"/>
    <pivotField axis="axisRow" showAll="0">
      <items count="22">
        <item x="16"/>
        <item x="14"/>
        <item x="17"/>
        <item x="18"/>
        <item x="20"/>
        <item x="10"/>
        <item x="0"/>
        <item x="6"/>
        <item x="2"/>
        <item x="4"/>
        <item x="15"/>
        <item x="7"/>
        <item x="12"/>
        <item x="11"/>
        <item x="9"/>
        <item x="3"/>
        <item x="13"/>
        <item x="19"/>
        <item x="8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2">
    <i>
      <x v="6"/>
    </i>
    <i>
      <x v="3"/>
    </i>
    <i>
      <x v="1"/>
    </i>
    <i>
      <x v="8"/>
    </i>
    <i>
      <x v="15"/>
    </i>
    <i>
      <x v="10"/>
    </i>
    <i>
      <x v="19"/>
    </i>
    <i>
      <x v="4"/>
    </i>
    <i>
      <x v="17"/>
    </i>
    <i>
      <x/>
    </i>
    <i>
      <x v="14"/>
    </i>
    <i>
      <x v="7"/>
    </i>
    <i>
      <x v="2"/>
    </i>
    <i>
      <x v="5"/>
    </i>
    <i>
      <x v="13"/>
    </i>
    <i>
      <x v="12"/>
    </i>
    <i>
      <x v="18"/>
    </i>
    <i>
      <x v="16"/>
    </i>
    <i>
      <x v="20"/>
    </i>
    <i>
      <x v="11"/>
    </i>
    <i>
      <x v="9"/>
    </i>
    <i t="grand">
      <x/>
    </i>
  </rowItems>
  <colItems count="1">
    <i/>
  </colItems>
  <dataFields count="1">
    <dataField name="Average of Popularity" fld="13" subtotal="average" baseField="3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F76BD-AF95-4841-8E90-01CC42D154FD}" name="Table1" displayName="Table1" ref="A1:N51" totalsRowShown="0">
  <autoFilter ref="A1:N51" xr:uid="{7263F3B5-BD66-4873-A1FF-0752CCB08B0C}"/>
  <tableColumns count="14">
    <tableColumn id="1" xr3:uid="{32348BE1-8681-40DD-87A0-24370345A208}" name="Column1"/>
    <tableColumn id="2" xr3:uid="{B28FCD1F-B286-4E56-B532-D10D43001AC9}" name="Track.Name"/>
    <tableColumn id="3" xr3:uid="{2077266F-F4F7-4348-9B91-5DEFE3B5A6B4}" name="Artist.Name"/>
    <tableColumn id="4" xr3:uid="{81EB6F3A-775A-4257-96FB-BFBD4CBE4B1B}" name="Genre"/>
    <tableColumn id="5" xr3:uid="{C31D99A0-23B6-4E36-B644-5490353EEEC5}" name="Beats.Per.Minute"/>
    <tableColumn id="6" xr3:uid="{59677767-75F0-432B-9C49-AF7224BF8A25}" name="Energy"/>
    <tableColumn id="7" xr3:uid="{D31B0D12-89BD-4924-B94B-95E24DDBFF74}" name="Danceability"/>
    <tableColumn id="8" xr3:uid="{C95E1947-D769-42D3-A894-2EED5DA9E9AD}" name="Loudness..dB.."/>
    <tableColumn id="9" xr3:uid="{76D27DDE-7573-4B86-A14C-A2E6781462F9}" name="Liveness"/>
    <tableColumn id="10" xr3:uid="{727FC16E-CDB3-4F92-8839-BB59402AA8DE}" name="Valence."/>
    <tableColumn id="11" xr3:uid="{B7C5B232-5395-4434-85C3-CC4C225F89CB}" name="Length."/>
    <tableColumn id="12" xr3:uid="{52D6835F-DEC2-462D-A5F0-9CBCD597A6C9}" name="Acousticness.."/>
    <tableColumn id="13" xr3:uid="{788ABB49-3E62-4F0E-8279-E0BAE69A9851}" name="Speechiness."/>
    <tableColumn id="14" xr3:uid="{0FA5944C-6A01-4E89-84F3-5DB763A0F351}" name="Popula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8B62-8634-419E-A48F-E46B912E9E14}">
  <dimension ref="A3:L28"/>
  <sheetViews>
    <sheetView workbookViewId="0">
      <selection activeCell="K7" sqref="K7:L28"/>
    </sheetView>
  </sheetViews>
  <sheetFormatPr defaultRowHeight="14.4" x14ac:dyDescent="0.3"/>
  <cols>
    <col min="1" max="1" width="15.6640625" bestFit="1" customWidth="1"/>
    <col min="2" max="2" width="19.88671875" bestFit="1" customWidth="1"/>
    <col min="3" max="3" width="21.77734375" bestFit="1" customWidth="1"/>
  </cols>
  <sheetData>
    <row r="3" spans="1:12" x14ac:dyDescent="0.3">
      <c r="A3" s="1" t="s">
        <v>122</v>
      </c>
      <c r="B3" t="s">
        <v>124</v>
      </c>
    </row>
    <row r="4" spans="1:12" x14ac:dyDescent="0.3">
      <c r="A4" s="2" t="s">
        <v>15</v>
      </c>
      <c r="B4" s="3">
        <v>74.5</v>
      </c>
    </row>
    <row r="5" spans="1:12" x14ac:dyDescent="0.3">
      <c r="A5" s="2" t="s">
        <v>99</v>
      </c>
      <c r="B5" s="3">
        <v>80</v>
      </c>
    </row>
    <row r="6" spans="1:12" x14ac:dyDescent="0.3">
      <c r="A6" s="2" t="s">
        <v>76</v>
      </c>
      <c r="B6" s="3">
        <v>83</v>
      </c>
    </row>
    <row r="7" spans="1:12" x14ac:dyDescent="0.3">
      <c r="A7" s="2" t="s">
        <v>21</v>
      </c>
      <c r="B7" s="3">
        <v>85.75</v>
      </c>
      <c r="K7" t="s">
        <v>2</v>
      </c>
      <c r="L7" t="s">
        <v>24</v>
      </c>
    </row>
    <row r="8" spans="1:12" x14ac:dyDescent="0.3">
      <c r="A8" s="2" t="s">
        <v>24</v>
      </c>
      <c r="B8" s="3">
        <v>85.857142857142861</v>
      </c>
      <c r="K8" s="2" t="s">
        <v>15</v>
      </c>
      <c r="L8" s="3">
        <v>74.5</v>
      </c>
    </row>
    <row r="9" spans="1:12" x14ac:dyDescent="0.3">
      <c r="A9" s="2" t="s">
        <v>84</v>
      </c>
      <c r="B9" s="3">
        <v>86.666666666666671</v>
      </c>
      <c r="K9" s="2" t="s">
        <v>99</v>
      </c>
      <c r="L9" s="3">
        <v>80</v>
      </c>
    </row>
    <row r="10" spans="1:12" x14ac:dyDescent="0.3">
      <c r="A10" s="2" t="s">
        <v>18</v>
      </c>
      <c r="B10" s="3">
        <v>87.5</v>
      </c>
      <c r="K10" s="2" t="s">
        <v>76</v>
      </c>
      <c r="L10" s="3">
        <v>83</v>
      </c>
    </row>
    <row r="11" spans="1:12" x14ac:dyDescent="0.3">
      <c r="A11" s="2" t="s">
        <v>115</v>
      </c>
      <c r="B11" s="3">
        <v>88</v>
      </c>
      <c r="K11" s="2" t="s">
        <v>21</v>
      </c>
      <c r="L11" s="3">
        <v>85.75</v>
      </c>
    </row>
    <row r="12" spans="1:12" x14ac:dyDescent="0.3">
      <c r="A12" s="2" t="s">
        <v>112</v>
      </c>
      <c r="B12" s="3">
        <v>88</v>
      </c>
      <c r="K12" s="2" t="s">
        <v>24</v>
      </c>
      <c r="L12" s="3">
        <v>85.857142857142861</v>
      </c>
    </row>
    <row r="13" spans="1:12" x14ac:dyDescent="0.3">
      <c r="A13" s="2" t="s">
        <v>89</v>
      </c>
      <c r="B13" s="3">
        <v>89</v>
      </c>
      <c r="K13" s="2" t="s">
        <v>84</v>
      </c>
      <c r="L13" s="3">
        <v>86.666666666666671</v>
      </c>
    </row>
    <row r="14" spans="1:12" x14ac:dyDescent="0.3">
      <c r="A14" s="2" t="s">
        <v>49</v>
      </c>
      <c r="B14" s="3">
        <v>89</v>
      </c>
      <c r="K14" s="2" t="s">
        <v>18</v>
      </c>
      <c r="L14" s="3">
        <v>87.5</v>
      </c>
    </row>
    <row r="15" spans="1:12" x14ac:dyDescent="0.3">
      <c r="A15" s="2" t="s">
        <v>36</v>
      </c>
      <c r="B15" s="3">
        <v>89</v>
      </c>
      <c r="K15" s="2" t="s">
        <v>115</v>
      </c>
      <c r="L15" s="3">
        <v>88</v>
      </c>
    </row>
    <row r="16" spans="1:12" x14ac:dyDescent="0.3">
      <c r="A16" s="2" t="s">
        <v>94</v>
      </c>
      <c r="B16" s="3">
        <v>89</v>
      </c>
      <c r="K16" s="2" t="s">
        <v>112</v>
      </c>
      <c r="L16" s="3">
        <v>88</v>
      </c>
    </row>
    <row r="17" spans="1:12" x14ac:dyDescent="0.3">
      <c r="A17" s="2" t="s">
        <v>52</v>
      </c>
      <c r="B17" s="3">
        <v>89.666666666666671</v>
      </c>
      <c r="K17" s="2" t="s">
        <v>89</v>
      </c>
      <c r="L17" s="3">
        <v>89</v>
      </c>
    </row>
    <row r="18" spans="1:12" x14ac:dyDescent="0.3">
      <c r="A18" s="2" t="s">
        <v>57</v>
      </c>
      <c r="B18" s="3">
        <v>89.8</v>
      </c>
      <c r="K18" s="2" t="s">
        <v>49</v>
      </c>
      <c r="L18" s="3">
        <v>89</v>
      </c>
    </row>
    <row r="19" spans="1:12" x14ac:dyDescent="0.3">
      <c r="A19" s="2" t="s">
        <v>63</v>
      </c>
      <c r="B19" s="3">
        <v>91</v>
      </c>
      <c r="K19" s="2" t="s">
        <v>36</v>
      </c>
      <c r="L19" s="3">
        <v>89</v>
      </c>
    </row>
    <row r="20" spans="1:12" x14ac:dyDescent="0.3">
      <c r="A20" s="2" t="s">
        <v>42</v>
      </c>
      <c r="B20" s="3">
        <v>91</v>
      </c>
      <c r="K20" s="2" t="s">
        <v>94</v>
      </c>
      <c r="L20" s="3">
        <v>89</v>
      </c>
    </row>
    <row r="21" spans="1:12" x14ac:dyDescent="0.3">
      <c r="A21" s="2" t="s">
        <v>66</v>
      </c>
      <c r="B21" s="3">
        <v>91</v>
      </c>
      <c r="K21" s="2" t="s">
        <v>52</v>
      </c>
      <c r="L21" s="3">
        <v>89.666666666666671</v>
      </c>
    </row>
    <row r="22" spans="1:12" x14ac:dyDescent="0.3">
      <c r="A22" s="2" t="s">
        <v>31</v>
      </c>
      <c r="B22" s="3">
        <v>92</v>
      </c>
      <c r="K22" s="2" t="s">
        <v>57</v>
      </c>
      <c r="L22" s="3">
        <v>89.8</v>
      </c>
    </row>
    <row r="23" spans="1:12" x14ac:dyDescent="0.3">
      <c r="A23" s="2" t="s">
        <v>39</v>
      </c>
      <c r="B23" s="3">
        <v>92</v>
      </c>
      <c r="K23" s="2" t="s">
        <v>63</v>
      </c>
      <c r="L23" s="3">
        <v>91</v>
      </c>
    </row>
    <row r="24" spans="1:12" x14ac:dyDescent="0.3">
      <c r="A24" s="2" t="s">
        <v>27</v>
      </c>
      <c r="B24" s="3">
        <v>92.5</v>
      </c>
      <c r="K24" s="2" t="s">
        <v>42</v>
      </c>
      <c r="L24" s="3">
        <v>91</v>
      </c>
    </row>
    <row r="25" spans="1:12" x14ac:dyDescent="0.3">
      <c r="A25" s="2" t="s">
        <v>123</v>
      </c>
      <c r="B25" s="3">
        <v>87.5</v>
      </c>
      <c r="K25" s="2" t="s">
        <v>66</v>
      </c>
      <c r="L25" s="3">
        <v>91</v>
      </c>
    </row>
    <row r="26" spans="1:12" x14ac:dyDescent="0.3">
      <c r="K26" s="2" t="s">
        <v>31</v>
      </c>
      <c r="L26" s="3">
        <v>92</v>
      </c>
    </row>
    <row r="27" spans="1:12" x14ac:dyDescent="0.3">
      <c r="K27" s="2" t="s">
        <v>39</v>
      </c>
      <c r="L27" s="3">
        <v>92</v>
      </c>
    </row>
    <row r="28" spans="1:12" x14ac:dyDescent="0.3">
      <c r="K28" s="2" t="s">
        <v>27</v>
      </c>
      <c r="L28" s="3">
        <v>92.5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F10" workbookViewId="0">
      <selection activeCell="AA11" sqref="AA11"/>
    </sheetView>
  </sheetViews>
  <sheetFormatPr defaultRowHeight="14.4" x14ac:dyDescent="0.3"/>
  <cols>
    <col min="1" max="1" width="10.5546875" customWidth="1"/>
    <col min="2" max="2" width="16.5546875" customWidth="1"/>
    <col min="3" max="3" width="24.44140625" customWidth="1"/>
    <col min="4" max="4" width="20" customWidth="1"/>
    <col min="5" max="5" width="20.21875" customWidth="1"/>
    <col min="7" max="7" width="13.88671875" customWidth="1"/>
    <col min="8" max="8" width="15.44140625" customWidth="1"/>
    <col min="9" max="9" width="10.33203125" customWidth="1"/>
    <col min="10" max="10" width="10.44140625" customWidth="1"/>
    <col min="11" max="11" width="9.33203125" customWidth="1"/>
    <col min="12" max="12" width="15.109375" customWidth="1"/>
    <col min="13" max="13" width="14.21875" customWidth="1"/>
    <col min="14" max="14" width="12.109375" customWidth="1"/>
    <col min="16" max="16" width="16.44140625" customWidth="1"/>
    <col min="20" max="20" width="16.44140625" customWidth="1"/>
    <col min="21" max="21" width="18.5546875" customWidth="1"/>
  </cols>
  <sheetData>
    <row r="1" spans="1:21" x14ac:dyDescent="0.3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T1" t="s">
        <v>2</v>
      </c>
      <c r="U1" t="s">
        <v>125</v>
      </c>
    </row>
    <row r="2" spans="1:21" x14ac:dyDescent="0.3">
      <c r="A2">
        <v>1</v>
      </c>
      <c r="B2" t="s">
        <v>13</v>
      </c>
      <c r="C2" t="s">
        <v>14</v>
      </c>
      <c r="D2" t="s">
        <v>15</v>
      </c>
      <c r="E2">
        <v>117</v>
      </c>
      <c r="F2">
        <v>55</v>
      </c>
      <c r="G2">
        <v>76</v>
      </c>
      <c r="H2">
        <v>-6</v>
      </c>
      <c r="I2">
        <v>8</v>
      </c>
      <c r="J2">
        <v>75</v>
      </c>
      <c r="K2">
        <v>191</v>
      </c>
      <c r="L2">
        <v>4</v>
      </c>
      <c r="M2">
        <v>3</v>
      </c>
      <c r="N2">
        <v>79</v>
      </c>
      <c r="T2" s="2" t="s">
        <v>15</v>
      </c>
      <c r="U2" s="3">
        <v>74.5</v>
      </c>
    </row>
    <row r="3" spans="1:21" x14ac:dyDescent="0.3">
      <c r="A3">
        <v>2</v>
      </c>
      <c r="B3" t="s">
        <v>16</v>
      </c>
      <c r="C3" t="s">
        <v>17</v>
      </c>
      <c r="D3" t="s">
        <v>18</v>
      </c>
      <c r="E3">
        <v>105</v>
      </c>
      <c r="F3">
        <v>81</v>
      </c>
      <c r="G3">
        <v>79</v>
      </c>
      <c r="H3">
        <v>-4</v>
      </c>
      <c r="I3">
        <v>8</v>
      </c>
      <c r="J3">
        <v>61</v>
      </c>
      <c r="K3">
        <v>302</v>
      </c>
      <c r="L3">
        <v>8</v>
      </c>
      <c r="M3">
        <v>9</v>
      </c>
      <c r="N3">
        <v>92</v>
      </c>
      <c r="P3" s="2"/>
      <c r="Q3" s="3"/>
      <c r="T3" s="2" t="s">
        <v>76</v>
      </c>
      <c r="U3" s="3">
        <v>83</v>
      </c>
    </row>
    <row r="4" spans="1:21" x14ac:dyDescent="0.3">
      <c r="A4">
        <v>3</v>
      </c>
      <c r="B4" t="s">
        <v>19</v>
      </c>
      <c r="C4" t="s">
        <v>20</v>
      </c>
      <c r="D4" t="s">
        <v>21</v>
      </c>
      <c r="E4">
        <v>190</v>
      </c>
      <c r="F4">
        <v>80</v>
      </c>
      <c r="G4">
        <v>40</v>
      </c>
      <c r="H4">
        <v>-4</v>
      </c>
      <c r="I4">
        <v>16</v>
      </c>
      <c r="J4">
        <v>70</v>
      </c>
      <c r="K4">
        <v>186</v>
      </c>
      <c r="L4">
        <v>12</v>
      </c>
      <c r="M4">
        <v>46</v>
      </c>
      <c r="N4">
        <v>85</v>
      </c>
      <c r="T4" s="2" t="s">
        <v>21</v>
      </c>
      <c r="U4" s="3">
        <v>85.75</v>
      </c>
    </row>
    <row r="5" spans="1:21" x14ac:dyDescent="0.3">
      <c r="A5">
        <v>4</v>
      </c>
      <c r="B5" t="s">
        <v>22</v>
      </c>
      <c r="C5" t="s">
        <v>23</v>
      </c>
      <c r="D5" t="s">
        <v>24</v>
      </c>
      <c r="E5">
        <v>93</v>
      </c>
      <c r="F5">
        <v>65</v>
      </c>
      <c r="G5">
        <v>64</v>
      </c>
      <c r="H5">
        <v>-8</v>
      </c>
      <c r="I5">
        <v>8</v>
      </c>
      <c r="J5">
        <v>55</v>
      </c>
      <c r="K5">
        <v>198</v>
      </c>
      <c r="L5">
        <v>12</v>
      </c>
      <c r="M5">
        <v>19</v>
      </c>
      <c r="N5">
        <v>86</v>
      </c>
      <c r="T5" s="2" t="s">
        <v>24</v>
      </c>
      <c r="U5" s="3">
        <v>85.857142857142861</v>
      </c>
    </row>
    <row r="6" spans="1:21" x14ac:dyDescent="0.3">
      <c r="A6">
        <v>5</v>
      </c>
      <c r="B6" t="s">
        <v>25</v>
      </c>
      <c r="C6" t="s">
        <v>26</v>
      </c>
      <c r="D6" t="s">
        <v>27</v>
      </c>
      <c r="E6">
        <v>150</v>
      </c>
      <c r="F6">
        <v>65</v>
      </c>
      <c r="G6">
        <v>58</v>
      </c>
      <c r="H6">
        <v>-4</v>
      </c>
      <c r="I6">
        <v>11</v>
      </c>
      <c r="J6">
        <v>18</v>
      </c>
      <c r="K6">
        <v>175</v>
      </c>
      <c r="L6">
        <v>45</v>
      </c>
      <c r="M6">
        <v>7</v>
      </c>
      <c r="N6">
        <v>94</v>
      </c>
      <c r="T6" s="2" t="s">
        <v>49</v>
      </c>
      <c r="U6" s="3">
        <v>89</v>
      </c>
    </row>
    <row r="7" spans="1:21" x14ac:dyDescent="0.3">
      <c r="A7">
        <v>6</v>
      </c>
      <c r="B7" t="s">
        <v>28</v>
      </c>
      <c r="C7" t="s">
        <v>23</v>
      </c>
      <c r="D7" t="s">
        <v>24</v>
      </c>
      <c r="E7">
        <v>102</v>
      </c>
      <c r="F7">
        <v>68</v>
      </c>
      <c r="G7">
        <v>80</v>
      </c>
      <c r="H7">
        <v>-5</v>
      </c>
      <c r="I7">
        <v>9</v>
      </c>
      <c r="J7">
        <v>84</v>
      </c>
      <c r="K7">
        <v>220</v>
      </c>
      <c r="L7">
        <v>9</v>
      </c>
      <c r="M7">
        <v>4</v>
      </c>
      <c r="N7">
        <v>84</v>
      </c>
      <c r="P7" s="2"/>
      <c r="Q7" s="3"/>
      <c r="T7" s="2" t="s">
        <v>66</v>
      </c>
      <c r="U7" s="3">
        <v>91</v>
      </c>
    </row>
    <row r="8" spans="1:21" x14ac:dyDescent="0.3">
      <c r="A8">
        <v>7</v>
      </c>
      <c r="B8" t="s">
        <v>29</v>
      </c>
      <c r="C8" t="s">
        <v>30</v>
      </c>
      <c r="D8" t="s">
        <v>31</v>
      </c>
      <c r="E8">
        <v>180</v>
      </c>
      <c r="F8">
        <v>64</v>
      </c>
      <c r="G8">
        <v>75</v>
      </c>
      <c r="H8">
        <v>-6</v>
      </c>
      <c r="I8">
        <v>7</v>
      </c>
      <c r="J8">
        <v>23</v>
      </c>
      <c r="K8">
        <v>131</v>
      </c>
      <c r="L8">
        <v>2</v>
      </c>
      <c r="M8">
        <v>29</v>
      </c>
      <c r="N8">
        <v>92</v>
      </c>
      <c r="P8" s="2"/>
      <c r="Q8" s="3"/>
      <c r="T8" s="2" t="s">
        <v>39</v>
      </c>
      <c r="U8" s="3">
        <v>92</v>
      </c>
    </row>
    <row r="9" spans="1:21" x14ac:dyDescent="0.3">
      <c r="A9">
        <v>8</v>
      </c>
      <c r="B9" t="s">
        <v>32</v>
      </c>
      <c r="C9" t="s">
        <v>33</v>
      </c>
      <c r="D9" t="s">
        <v>24</v>
      </c>
      <c r="E9">
        <v>111</v>
      </c>
      <c r="F9">
        <v>68</v>
      </c>
      <c r="G9">
        <v>48</v>
      </c>
      <c r="H9">
        <v>-5</v>
      </c>
      <c r="I9">
        <v>8</v>
      </c>
      <c r="J9">
        <v>35</v>
      </c>
      <c r="K9">
        <v>202</v>
      </c>
      <c r="L9">
        <v>15</v>
      </c>
      <c r="M9">
        <v>9</v>
      </c>
      <c r="N9">
        <v>90</v>
      </c>
      <c r="P9" s="2"/>
      <c r="Q9" s="3"/>
    </row>
    <row r="10" spans="1:21" x14ac:dyDescent="0.3">
      <c r="A10">
        <v>9</v>
      </c>
      <c r="B10" t="s">
        <v>34</v>
      </c>
      <c r="C10" t="s">
        <v>35</v>
      </c>
      <c r="D10" t="s">
        <v>36</v>
      </c>
      <c r="E10">
        <v>136</v>
      </c>
      <c r="F10">
        <v>62</v>
      </c>
      <c r="G10">
        <v>88</v>
      </c>
      <c r="H10">
        <v>-6</v>
      </c>
      <c r="I10">
        <v>11</v>
      </c>
      <c r="J10">
        <v>64</v>
      </c>
      <c r="K10">
        <v>157</v>
      </c>
      <c r="L10">
        <v>5</v>
      </c>
      <c r="M10">
        <v>10</v>
      </c>
      <c r="N10">
        <v>87</v>
      </c>
      <c r="P10" s="2"/>
      <c r="Q10" s="3"/>
    </row>
    <row r="11" spans="1:21" x14ac:dyDescent="0.3">
      <c r="A11">
        <v>10</v>
      </c>
      <c r="B11" t="s">
        <v>37</v>
      </c>
      <c r="C11" t="s">
        <v>38</v>
      </c>
      <c r="D11" t="s">
        <v>39</v>
      </c>
      <c r="E11">
        <v>135</v>
      </c>
      <c r="F11">
        <v>43</v>
      </c>
      <c r="G11">
        <v>70</v>
      </c>
      <c r="H11">
        <v>-11</v>
      </c>
      <c r="I11">
        <v>10</v>
      </c>
      <c r="J11">
        <v>56</v>
      </c>
      <c r="K11">
        <v>194</v>
      </c>
      <c r="L11">
        <v>33</v>
      </c>
      <c r="M11">
        <v>38</v>
      </c>
      <c r="N11">
        <v>95</v>
      </c>
      <c r="P11" s="2"/>
      <c r="Q11" s="3"/>
    </row>
    <row r="12" spans="1:21" x14ac:dyDescent="0.3">
      <c r="A12">
        <v>11</v>
      </c>
      <c r="B12" t="s">
        <v>40</v>
      </c>
      <c r="C12" t="s">
        <v>41</v>
      </c>
      <c r="D12" t="s">
        <v>42</v>
      </c>
      <c r="E12">
        <v>176</v>
      </c>
      <c r="F12">
        <v>62</v>
      </c>
      <c r="G12">
        <v>61</v>
      </c>
      <c r="H12">
        <v>-5</v>
      </c>
      <c r="I12">
        <v>24</v>
      </c>
      <c r="J12">
        <v>24</v>
      </c>
      <c r="K12">
        <v>251</v>
      </c>
      <c r="L12">
        <v>60</v>
      </c>
      <c r="M12">
        <v>31</v>
      </c>
      <c r="N12">
        <v>93</v>
      </c>
    </row>
    <row r="13" spans="1:21" x14ac:dyDescent="0.3">
      <c r="A13">
        <v>12</v>
      </c>
      <c r="B13" t="s">
        <v>43</v>
      </c>
      <c r="C13" t="s">
        <v>44</v>
      </c>
      <c r="D13" t="s">
        <v>21</v>
      </c>
      <c r="E13">
        <v>96</v>
      </c>
      <c r="F13">
        <v>71</v>
      </c>
      <c r="G13">
        <v>82</v>
      </c>
      <c r="H13">
        <v>-4</v>
      </c>
      <c r="I13">
        <v>15</v>
      </c>
      <c r="J13">
        <v>38</v>
      </c>
      <c r="K13">
        <v>185</v>
      </c>
      <c r="L13">
        <v>28</v>
      </c>
      <c r="M13">
        <v>7</v>
      </c>
      <c r="N13">
        <v>86</v>
      </c>
      <c r="P13" s="2"/>
      <c r="Q13" s="3"/>
    </row>
    <row r="14" spans="1:21" x14ac:dyDescent="0.3">
      <c r="A14">
        <v>13</v>
      </c>
      <c r="B14" t="s">
        <v>45</v>
      </c>
      <c r="C14" t="s">
        <v>46</v>
      </c>
      <c r="D14" t="s">
        <v>24</v>
      </c>
      <c r="E14">
        <v>110</v>
      </c>
      <c r="F14">
        <v>41</v>
      </c>
      <c r="G14">
        <v>50</v>
      </c>
      <c r="H14">
        <v>-6</v>
      </c>
      <c r="I14">
        <v>11</v>
      </c>
      <c r="J14">
        <v>45</v>
      </c>
      <c r="K14">
        <v>182</v>
      </c>
      <c r="L14">
        <v>75</v>
      </c>
      <c r="M14">
        <v>3</v>
      </c>
      <c r="N14">
        <v>88</v>
      </c>
      <c r="P14" s="2"/>
      <c r="Q14" s="3"/>
    </row>
    <row r="15" spans="1:21" x14ac:dyDescent="0.3">
      <c r="A15">
        <v>14</v>
      </c>
      <c r="B15" t="s">
        <v>47</v>
      </c>
      <c r="C15" t="s">
        <v>48</v>
      </c>
      <c r="D15" t="s">
        <v>49</v>
      </c>
      <c r="E15">
        <v>176</v>
      </c>
      <c r="F15">
        <v>79</v>
      </c>
      <c r="G15">
        <v>73</v>
      </c>
      <c r="H15">
        <v>-2</v>
      </c>
      <c r="I15">
        <v>6</v>
      </c>
      <c r="J15">
        <v>76</v>
      </c>
      <c r="K15">
        <v>288</v>
      </c>
      <c r="L15">
        <v>7</v>
      </c>
      <c r="M15">
        <v>20</v>
      </c>
      <c r="N15">
        <v>87</v>
      </c>
      <c r="P15" s="2"/>
      <c r="Q15" s="3"/>
    </row>
    <row r="16" spans="1:21" x14ac:dyDescent="0.3">
      <c r="A16">
        <v>15</v>
      </c>
      <c r="B16" t="s">
        <v>50</v>
      </c>
      <c r="C16" t="s">
        <v>51</v>
      </c>
      <c r="D16" t="s">
        <v>52</v>
      </c>
      <c r="E16">
        <v>101</v>
      </c>
      <c r="F16">
        <v>50</v>
      </c>
      <c r="G16">
        <v>83</v>
      </c>
      <c r="H16">
        <v>-4</v>
      </c>
      <c r="I16">
        <v>12</v>
      </c>
      <c r="J16">
        <v>10</v>
      </c>
      <c r="K16">
        <v>205</v>
      </c>
      <c r="L16">
        <v>10</v>
      </c>
      <c r="M16">
        <v>5</v>
      </c>
      <c r="N16">
        <v>92</v>
      </c>
      <c r="P16" s="2"/>
      <c r="Q16" s="3"/>
    </row>
    <row r="17" spans="1:17" x14ac:dyDescent="0.3">
      <c r="A17">
        <v>16</v>
      </c>
      <c r="B17" t="s">
        <v>53</v>
      </c>
      <c r="C17" t="s">
        <v>54</v>
      </c>
      <c r="D17" t="s">
        <v>21</v>
      </c>
      <c r="E17">
        <v>93</v>
      </c>
      <c r="F17">
        <v>45</v>
      </c>
      <c r="G17">
        <v>70</v>
      </c>
      <c r="H17">
        <v>-7</v>
      </c>
      <c r="I17">
        <v>16</v>
      </c>
      <c r="J17">
        <v>14</v>
      </c>
      <c r="K17">
        <v>261</v>
      </c>
      <c r="L17">
        <v>12</v>
      </c>
      <c r="M17">
        <v>15</v>
      </c>
      <c r="N17">
        <v>82</v>
      </c>
      <c r="P17" s="2"/>
      <c r="Q17" s="3"/>
    </row>
    <row r="18" spans="1:17" x14ac:dyDescent="0.3">
      <c r="A18">
        <v>17</v>
      </c>
      <c r="B18" t="s">
        <v>55</v>
      </c>
      <c r="C18" t="s">
        <v>56</v>
      </c>
      <c r="D18" t="s">
        <v>57</v>
      </c>
      <c r="E18">
        <v>176</v>
      </c>
      <c r="F18">
        <v>65</v>
      </c>
      <c r="G18">
        <v>75</v>
      </c>
      <c r="H18">
        <v>-6</v>
      </c>
      <c r="I18">
        <v>11</v>
      </c>
      <c r="J18">
        <v>43</v>
      </c>
      <c r="K18">
        <v>243</v>
      </c>
      <c r="L18">
        <v>15</v>
      </c>
      <c r="M18">
        <v>32</v>
      </c>
      <c r="N18">
        <v>90</v>
      </c>
      <c r="P18" s="2"/>
      <c r="Q18" s="3"/>
    </row>
    <row r="19" spans="1:17" x14ac:dyDescent="0.3">
      <c r="A19">
        <v>18</v>
      </c>
      <c r="B19" t="s">
        <v>58</v>
      </c>
      <c r="C19" t="s">
        <v>26</v>
      </c>
      <c r="D19" t="s">
        <v>27</v>
      </c>
      <c r="E19">
        <v>90</v>
      </c>
      <c r="F19">
        <v>48</v>
      </c>
      <c r="G19">
        <v>76</v>
      </c>
      <c r="H19">
        <v>-6</v>
      </c>
      <c r="I19">
        <v>7</v>
      </c>
      <c r="J19">
        <v>91</v>
      </c>
      <c r="K19">
        <v>158</v>
      </c>
      <c r="L19">
        <v>56</v>
      </c>
      <c r="M19">
        <v>5</v>
      </c>
      <c r="N19">
        <v>91</v>
      </c>
    </row>
    <row r="20" spans="1:17" x14ac:dyDescent="0.3">
      <c r="A20">
        <v>19</v>
      </c>
      <c r="B20" t="s">
        <v>59</v>
      </c>
      <c r="C20" t="s">
        <v>60</v>
      </c>
      <c r="D20" t="s">
        <v>52</v>
      </c>
      <c r="E20">
        <v>130</v>
      </c>
      <c r="F20">
        <v>39</v>
      </c>
      <c r="G20">
        <v>84</v>
      </c>
      <c r="H20">
        <v>-8</v>
      </c>
      <c r="I20">
        <v>14</v>
      </c>
      <c r="J20">
        <v>50</v>
      </c>
      <c r="K20">
        <v>161</v>
      </c>
      <c r="L20">
        <v>18</v>
      </c>
      <c r="M20">
        <v>8</v>
      </c>
      <c r="N20">
        <v>88</v>
      </c>
      <c r="P20" s="2"/>
      <c r="Q20" s="3"/>
    </row>
    <row r="21" spans="1:17" x14ac:dyDescent="0.3">
      <c r="A21">
        <v>20</v>
      </c>
      <c r="B21" t="s">
        <v>61</v>
      </c>
      <c r="C21" t="s">
        <v>62</v>
      </c>
      <c r="D21" t="s">
        <v>63</v>
      </c>
      <c r="E21">
        <v>158</v>
      </c>
      <c r="F21">
        <v>62</v>
      </c>
      <c r="G21">
        <v>72</v>
      </c>
      <c r="H21">
        <v>-3</v>
      </c>
      <c r="I21">
        <v>12</v>
      </c>
      <c r="J21">
        <v>41</v>
      </c>
      <c r="K21">
        <v>173</v>
      </c>
      <c r="L21">
        <v>11</v>
      </c>
      <c r="M21">
        <v>11</v>
      </c>
      <c r="N21">
        <v>91</v>
      </c>
    </row>
    <row r="22" spans="1:17" x14ac:dyDescent="0.3">
      <c r="A22">
        <v>21</v>
      </c>
      <c r="B22" t="s">
        <v>64</v>
      </c>
      <c r="C22" t="s">
        <v>65</v>
      </c>
      <c r="D22" t="s">
        <v>66</v>
      </c>
      <c r="E22">
        <v>124</v>
      </c>
      <c r="F22">
        <v>74</v>
      </c>
      <c r="G22">
        <v>68</v>
      </c>
      <c r="H22">
        <v>-7</v>
      </c>
      <c r="I22">
        <v>7</v>
      </c>
      <c r="J22">
        <v>63</v>
      </c>
      <c r="K22">
        <v>153</v>
      </c>
      <c r="L22">
        <v>4</v>
      </c>
      <c r="M22">
        <v>3</v>
      </c>
      <c r="N22">
        <v>91</v>
      </c>
      <c r="P22" s="2"/>
      <c r="Q22" s="3"/>
    </row>
    <row r="23" spans="1:17" x14ac:dyDescent="0.3">
      <c r="A23">
        <v>22</v>
      </c>
      <c r="B23" t="s">
        <v>67</v>
      </c>
      <c r="C23" t="s">
        <v>35</v>
      </c>
      <c r="D23" t="s">
        <v>36</v>
      </c>
      <c r="E23">
        <v>154</v>
      </c>
      <c r="F23">
        <v>59</v>
      </c>
      <c r="G23">
        <v>70</v>
      </c>
      <c r="H23">
        <v>-6</v>
      </c>
      <c r="I23">
        <v>12</v>
      </c>
      <c r="J23">
        <v>48</v>
      </c>
      <c r="K23">
        <v>115</v>
      </c>
      <c r="L23">
        <v>34</v>
      </c>
      <c r="M23">
        <v>8</v>
      </c>
      <c r="N23">
        <v>91</v>
      </c>
    </row>
    <row r="24" spans="1:17" x14ac:dyDescent="0.3">
      <c r="A24">
        <v>23</v>
      </c>
      <c r="B24" t="s">
        <v>68</v>
      </c>
      <c r="C24" t="s">
        <v>69</v>
      </c>
      <c r="D24" t="s">
        <v>18</v>
      </c>
      <c r="E24">
        <v>92</v>
      </c>
      <c r="F24">
        <v>79</v>
      </c>
      <c r="G24">
        <v>81</v>
      </c>
      <c r="H24">
        <v>-4</v>
      </c>
      <c r="I24">
        <v>9</v>
      </c>
      <c r="J24">
        <v>58</v>
      </c>
      <c r="K24">
        <v>309</v>
      </c>
      <c r="L24">
        <v>14</v>
      </c>
      <c r="M24">
        <v>7</v>
      </c>
      <c r="N24">
        <v>83</v>
      </c>
    </row>
    <row r="25" spans="1:17" x14ac:dyDescent="0.3">
      <c r="A25">
        <v>24</v>
      </c>
      <c r="B25" t="s">
        <v>70</v>
      </c>
      <c r="C25" t="s">
        <v>71</v>
      </c>
      <c r="D25" t="s">
        <v>57</v>
      </c>
      <c r="E25">
        <v>92</v>
      </c>
      <c r="F25">
        <v>78</v>
      </c>
      <c r="G25">
        <v>80</v>
      </c>
      <c r="H25">
        <v>-4</v>
      </c>
      <c r="I25">
        <v>44</v>
      </c>
      <c r="J25">
        <v>80</v>
      </c>
      <c r="K25">
        <v>266</v>
      </c>
      <c r="L25">
        <v>36</v>
      </c>
      <c r="M25">
        <v>4</v>
      </c>
      <c r="N25">
        <v>91</v>
      </c>
    </row>
    <row r="26" spans="1:17" x14ac:dyDescent="0.3">
      <c r="A26">
        <v>25</v>
      </c>
      <c r="B26" t="s">
        <v>72</v>
      </c>
      <c r="C26" t="s">
        <v>38</v>
      </c>
      <c r="D26" t="s">
        <v>39</v>
      </c>
      <c r="E26">
        <v>135</v>
      </c>
      <c r="F26">
        <v>45</v>
      </c>
      <c r="G26">
        <v>67</v>
      </c>
      <c r="H26">
        <v>-11</v>
      </c>
      <c r="I26">
        <v>12</v>
      </c>
      <c r="J26">
        <v>68</v>
      </c>
      <c r="K26">
        <v>195</v>
      </c>
      <c r="L26">
        <v>25</v>
      </c>
      <c r="M26">
        <v>30</v>
      </c>
      <c r="N26">
        <v>89</v>
      </c>
    </row>
    <row r="27" spans="1:17" x14ac:dyDescent="0.3">
      <c r="A27">
        <v>26</v>
      </c>
      <c r="B27" t="s">
        <v>73</v>
      </c>
      <c r="C27" t="s">
        <v>14</v>
      </c>
      <c r="D27" t="s">
        <v>15</v>
      </c>
      <c r="E27">
        <v>124</v>
      </c>
      <c r="F27">
        <v>82</v>
      </c>
      <c r="G27">
        <v>69</v>
      </c>
      <c r="H27">
        <v>-4</v>
      </c>
      <c r="I27">
        <v>13</v>
      </c>
      <c r="J27">
        <v>87</v>
      </c>
      <c r="K27">
        <v>191</v>
      </c>
      <c r="L27">
        <v>49</v>
      </c>
      <c r="M27">
        <v>6</v>
      </c>
      <c r="N27">
        <v>70</v>
      </c>
    </row>
    <row r="28" spans="1:17" x14ac:dyDescent="0.3">
      <c r="A28">
        <v>27</v>
      </c>
      <c r="B28" t="s">
        <v>74</v>
      </c>
      <c r="C28" t="s">
        <v>75</v>
      </c>
      <c r="D28" t="s">
        <v>76</v>
      </c>
      <c r="E28">
        <v>98</v>
      </c>
      <c r="F28">
        <v>59</v>
      </c>
      <c r="G28">
        <v>82</v>
      </c>
      <c r="H28">
        <v>-6</v>
      </c>
      <c r="I28">
        <v>18</v>
      </c>
      <c r="J28">
        <v>54</v>
      </c>
      <c r="K28">
        <v>210</v>
      </c>
      <c r="L28">
        <v>69</v>
      </c>
      <c r="M28">
        <v>10</v>
      </c>
      <c r="N28">
        <v>83</v>
      </c>
    </row>
    <row r="29" spans="1:17" x14ac:dyDescent="0.3">
      <c r="A29">
        <v>28</v>
      </c>
      <c r="B29" t="s">
        <v>77</v>
      </c>
      <c r="C29" t="s">
        <v>78</v>
      </c>
      <c r="D29" t="s">
        <v>52</v>
      </c>
      <c r="E29">
        <v>96</v>
      </c>
      <c r="F29">
        <v>46</v>
      </c>
      <c r="G29">
        <v>73</v>
      </c>
      <c r="H29">
        <v>-7</v>
      </c>
      <c r="I29">
        <v>19</v>
      </c>
      <c r="J29">
        <v>40</v>
      </c>
      <c r="K29">
        <v>213</v>
      </c>
      <c r="L29">
        <v>37</v>
      </c>
      <c r="M29">
        <v>3</v>
      </c>
      <c r="N29">
        <v>89</v>
      </c>
    </row>
    <row r="30" spans="1:17" x14ac:dyDescent="0.3">
      <c r="A30">
        <v>29</v>
      </c>
      <c r="B30" t="s">
        <v>79</v>
      </c>
      <c r="C30" t="s">
        <v>80</v>
      </c>
      <c r="D30" t="s">
        <v>57</v>
      </c>
      <c r="E30">
        <v>94</v>
      </c>
      <c r="F30">
        <v>86</v>
      </c>
      <c r="G30">
        <v>74</v>
      </c>
      <c r="H30">
        <v>-3</v>
      </c>
      <c r="I30">
        <v>6</v>
      </c>
      <c r="J30">
        <v>66</v>
      </c>
      <c r="K30">
        <v>193</v>
      </c>
      <c r="L30">
        <v>11</v>
      </c>
      <c r="M30">
        <v>6</v>
      </c>
      <c r="N30">
        <v>91</v>
      </c>
    </row>
    <row r="31" spans="1:17" x14ac:dyDescent="0.3">
      <c r="A31">
        <v>30</v>
      </c>
      <c r="B31" t="s">
        <v>81</v>
      </c>
      <c r="C31" t="s">
        <v>56</v>
      </c>
      <c r="D31" t="s">
        <v>57</v>
      </c>
      <c r="E31">
        <v>93</v>
      </c>
      <c r="F31">
        <v>79</v>
      </c>
      <c r="G31">
        <v>64</v>
      </c>
      <c r="H31">
        <v>-4</v>
      </c>
      <c r="I31">
        <v>36</v>
      </c>
      <c r="J31">
        <v>94</v>
      </c>
      <c r="K31">
        <v>222</v>
      </c>
      <c r="L31">
        <v>3</v>
      </c>
      <c r="M31">
        <v>25</v>
      </c>
      <c r="N31">
        <v>89</v>
      </c>
    </row>
    <row r="32" spans="1:17" x14ac:dyDescent="0.3">
      <c r="A32">
        <v>31</v>
      </c>
      <c r="B32" t="s">
        <v>82</v>
      </c>
      <c r="C32" t="s">
        <v>83</v>
      </c>
      <c r="D32" t="s">
        <v>84</v>
      </c>
      <c r="E32">
        <v>85</v>
      </c>
      <c r="F32">
        <v>51</v>
      </c>
      <c r="G32">
        <v>29</v>
      </c>
      <c r="H32">
        <v>-8</v>
      </c>
      <c r="I32">
        <v>10</v>
      </c>
      <c r="J32">
        <v>36</v>
      </c>
      <c r="K32">
        <v>210</v>
      </c>
      <c r="L32">
        <v>12</v>
      </c>
      <c r="M32">
        <v>4</v>
      </c>
      <c r="N32">
        <v>84</v>
      </c>
    </row>
    <row r="33" spans="1:14" x14ac:dyDescent="0.3">
      <c r="A33">
        <v>32</v>
      </c>
      <c r="B33" t="s">
        <v>85</v>
      </c>
      <c r="C33" t="s">
        <v>20</v>
      </c>
      <c r="D33" t="s">
        <v>21</v>
      </c>
      <c r="E33">
        <v>140</v>
      </c>
      <c r="F33">
        <v>32</v>
      </c>
      <c r="G33">
        <v>78</v>
      </c>
      <c r="H33">
        <v>-11</v>
      </c>
      <c r="I33">
        <v>9</v>
      </c>
      <c r="J33">
        <v>33</v>
      </c>
      <c r="K33">
        <v>179</v>
      </c>
      <c r="L33">
        <v>59</v>
      </c>
      <c r="M33">
        <v>33</v>
      </c>
      <c r="N33">
        <v>89</v>
      </c>
    </row>
    <row r="34" spans="1:14" x14ac:dyDescent="0.3">
      <c r="A34">
        <v>33</v>
      </c>
      <c r="B34">
        <v>0.95833333333333304</v>
      </c>
      <c r="C34" t="s">
        <v>86</v>
      </c>
      <c r="D34" t="s">
        <v>42</v>
      </c>
      <c r="E34">
        <v>96</v>
      </c>
      <c r="F34">
        <v>71</v>
      </c>
      <c r="G34">
        <v>78</v>
      </c>
      <c r="H34">
        <v>-5</v>
      </c>
      <c r="I34">
        <v>9</v>
      </c>
      <c r="J34">
        <v>68</v>
      </c>
      <c r="K34">
        <v>176</v>
      </c>
      <c r="L34">
        <v>22</v>
      </c>
      <c r="M34">
        <v>28</v>
      </c>
      <c r="N34">
        <v>89</v>
      </c>
    </row>
    <row r="35" spans="1:14" x14ac:dyDescent="0.3">
      <c r="A35">
        <v>34</v>
      </c>
      <c r="B35" t="s">
        <v>87</v>
      </c>
      <c r="C35" t="s">
        <v>88</v>
      </c>
      <c r="D35" t="s">
        <v>89</v>
      </c>
      <c r="E35">
        <v>98</v>
      </c>
      <c r="F35">
        <v>59</v>
      </c>
      <c r="G35">
        <v>80</v>
      </c>
      <c r="H35">
        <v>-7</v>
      </c>
      <c r="I35">
        <v>13</v>
      </c>
      <c r="J35">
        <v>18</v>
      </c>
      <c r="K35">
        <v>200</v>
      </c>
      <c r="L35">
        <v>2</v>
      </c>
      <c r="M35">
        <v>15</v>
      </c>
      <c r="N35">
        <v>89</v>
      </c>
    </row>
    <row r="36" spans="1:14" x14ac:dyDescent="0.3">
      <c r="A36">
        <v>35</v>
      </c>
      <c r="B36" t="s">
        <v>90</v>
      </c>
      <c r="C36" t="s">
        <v>91</v>
      </c>
      <c r="D36" t="s">
        <v>21</v>
      </c>
      <c r="E36">
        <v>100</v>
      </c>
      <c r="F36">
        <v>88</v>
      </c>
      <c r="G36">
        <v>77</v>
      </c>
      <c r="H36">
        <v>-5</v>
      </c>
      <c r="I36">
        <v>32</v>
      </c>
      <c r="J36">
        <v>39</v>
      </c>
      <c r="K36">
        <v>224</v>
      </c>
      <c r="L36">
        <v>19</v>
      </c>
      <c r="M36">
        <v>6</v>
      </c>
      <c r="N36">
        <v>89</v>
      </c>
    </row>
    <row r="37" spans="1:14" x14ac:dyDescent="0.3">
      <c r="A37">
        <v>36</v>
      </c>
      <c r="B37" t="s">
        <v>92</v>
      </c>
      <c r="C37" t="s">
        <v>93</v>
      </c>
      <c r="D37" t="s">
        <v>94</v>
      </c>
      <c r="E37">
        <v>114</v>
      </c>
      <c r="F37">
        <v>72</v>
      </c>
      <c r="G37">
        <v>66</v>
      </c>
      <c r="H37">
        <v>-7</v>
      </c>
      <c r="I37">
        <v>14</v>
      </c>
      <c r="J37">
        <v>32</v>
      </c>
      <c r="K37">
        <v>164</v>
      </c>
      <c r="L37">
        <v>18</v>
      </c>
      <c r="M37">
        <v>6</v>
      </c>
      <c r="N37">
        <v>89</v>
      </c>
    </row>
    <row r="38" spans="1:14" x14ac:dyDescent="0.3">
      <c r="A38">
        <v>37</v>
      </c>
      <c r="B38" t="s">
        <v>95</v>
      </c>
      <c r="C38" t="s">
        <v>48</v>
      </c>
      <c r="D38" t="s">
        <v>49</v>
      </c>
      <c r="E38">
        <v>176</v>
      </c>
      <c r="F38">
        <v>70</v>
      </c>
      <c r="G38">
        <v>75</v>
      </c>
      <c r="H38">
        <v>-5</v>
      </c>
      <c r="I38">
        <v>11</v>
      </c>
      <c r="J38">
        <v>62</v>
      </c>
      <c r="K38">
        <v>226</v>
      </c>
      <c r="L38">
        <v>14</v>
      </c>
      <c r="M38">
        <v>34</v>
      </c>
      <c r="N38">
        <v>91</v>
      </c>
    </row>
    <row r="39" spans="1:14" x14ac:dyDescent="0.3">
      <c r="A39">
        <v>38</v>
      </c>
      <c r="B39" t="s">
        <v>96</v>
      </c>
      <c r="C39" t="s">
        <v>23</v>
      </c>
      <c r="D39" t="s">
        <v>24</v>
      </c>
      <c r="E39">
        <v>152</v>
      </c>
      <c r="F39">
        <v>82</v>
      </c>
      <c r="G39">
        <v>72</v>
      </c>
      <c r="H39">
        <v>-5</v>
      </c>
      <c r="I39">
        <v>36</v>
      </c>
      <c r="J39">
        <v>91</v>
      </c>
      <c r="K39">
        <v>162</v>
      </c>
      <c r="L39">
        <v>13</v>
      </c>
      <c r="M39">
        <v>5</v>
      </c>
      <c r="N39">
        <v>87</v>
      </c>
    </row>
    <row r="40" spans="1:14" x14ac:dyDescent="0.3">
      <c r="A40">
        <v>39</v>
      </c>
      <c r="B40" t="s">
        <v>97</v>
      </c>
      <c r="C40" t="s">
        <v>98</v>
      </c>
      <c r="D40" t="s">
        <v>99</v>
      </c>
      <c r="E40">
        <v>138</v>
      </c>
      <c r="F40">
        <v>73</v>
      </c>
      <c r="G40">
        <v>84</v>
      </c>
      <c r="H40">
        <v>-5</v>
      </c>
      <c r="I40">
        <v>11</v>
      </c>
      <c r="J40">
        <v>95</v>
      </c>
      <c r="K40">
        <v>181</v>
      </c>
      <c r="L40">
        <v>4</v>
      </c>
      <c r="M40">
        <v>6</v>
      </c>
      <c r="N40">
        <v>80</v>
      </c>
    </row>
    <row r="41" spans="1:14" x14ac:dyDescent="0.3">
      <c r="A41">
        <v>40</v>
      </c>
      <c r="B41" t="s">
        <v>100</v>
      </c>
      <c r="C41" t="s">
        <v>101</v>
      </c>
      <c r="D41" t="s">
        <v>21</v>
      </c>
      <c r="E41">
        <v>95</v>
      </c>
      <c r="F41">
        <v>56</v>
      </c>
      <c r="G41">
        <v>81</v>
      </c>
      <c r="H41">
        <v>-6</v>
      </c>
      <c r="I41">
        <v>6</v>
      </c>
      <c r="J41">
        <v>68</v>
      </c>
      <c r="K41">
        <v>199</v>
      </c>
      <c r="L41">
        <v>48</v>
      </c>
      <c r="M41">
        <v>7</v>
      </c>
      <c r="N41">
        <v>78</v>
      </c>
    </row>
    <row r="42" spans="1:14" x14ac:dyDescent="0.3">
      <c r="A42">
        <v>41</v>
      </c>
      <c r="B42" t="s">
        <v>102</v>
      </c>
      <c r="C42" t="s">
        <v>103</v>
      </c>
      <c r="D42" t="s">
        <v>84</v>
      </c>
      <c r="E42">
        <v>104</v>
      </c>
      <c r="F42">
        <v>68</v>
      </c>
      <c r="G42">
        <v>69</v>
      </c>
      <c r="H42">
        <v>-7</v>
      </c>
      <c r="I42">
        <v>10</v>
      </c>
      <c r="J42">
        <v>40</v>
      </c>
      <c r="K42">
        <v>228</v>
      </c>
      <c r="L42">
        <v>2</v>
      </c>
      <c r="M42">
        <v>3</v>
      </c>
      <c r="N42">
        <v>88</v>
      </c>
    </row>
    <row r="43" spans="1:14" x14ac:dyDescent="0.3">
      <c r="A43">
        <v>42</v>
      </c>
      <c r="B43" t="s">
        <v>104</v>
      </c>
      <c r="C43" t="s">
        <v>105</v>
      </c>
      <c r="D43" t="s">
        <v>21</v>
      </c>
      <c r="E43">
        <v>85</v>
      </c>
      <c r="F43">
        <v>68</v>
      </c>
      <c r="G43">
        <v>77</v>
      </c>
      <c r="H43">
        <v>-6</v>
      </c>
      <c r="I43">
        <v>7</v>
      </c>
      <c r="J43">
        <v>73</v>
      </c>
      <c r="K43">
        <v>171</v>
      </c>
      <c r="L43">
        <v>1</v>
      </c>
      <c r="M43">
        <v>5</v>
      </c>
      <c r="N43">
        <v>90</v>
      </c>
    </row>
    <row r="44" spans="1:14" x14ac:dyDescent="0.3">
      <c r="A44">
        <v>43</v>
      </c>
      <c r="B44" t="s">
        <v>106</v>
      </c>
      <c r="C44" t="s">
        <v>107</v>
      </c>
      <c r="D44" t="s">
        <v>21</v>
      </c>
      <c r="E44">
        <v>96</v>
      </c>
      <c r="F44">
        <v>39</v>
      </c>
      <c r="G44">
        <v>57</v>
      </c>
      <c r="H44">
        <v>-6</v>
      </c>
      <c r="I44">
        <v>23</v>
      </c>
      <c r="J44">
        <v>32</v>
      </c>
      <c r="K44">
        <v>216</v>
      </c>
      <c r="L44">
        <v>37</v>
      </c>
      <c r="M44">
        <v>3</v>
      </c>
      <c r="N44">
        <v>87</v>
      </c>
    </row>
    <row r="45" spans="1:14" x14ac:dyDescent="0.3">
      <c r="A45">
        <v>44</v>
      </c>
      <c r="B45" t="s">
        <v>108</v>
      </c>
      <c r="C45" t="s">
        <v>109</v>
      </c>
      <c r="D45" t="s">
        <v>24</v>
      </c>
      <c r="E45">
        <v>136</v>
      </c>
      <c r="F45">
        <v>40</v>
      </c>
      <c r="G45">
        <v>90</v>
      </c>
      <c r="H45">
        <v>-9</v>
      </c>
      <c r="I45">
        <v>6</v>
      </c>
      <c r="J45">
        <v>35</v>
      </c>
      <c r="K45">
        <v>198</v>
      </c>
      <c r="L45">
        <v>5</v>
      </c>
      <c r="M45">
        <v>13</v>
      </c>
      <c r="N45">
        <v>84</v>
      </c>
    </row>
    <row r="46" spans="1:14" x14ac:dyDescent="0.3">
      <c r="A46">
        <v>45</v>
      </c>
      <c r="B46" t="s">
        <v>110</v>
      </c>
      <c r="C46" t="s">
        <v>111</v>
      </c>
      <c r="D46" t="s">
        <v>112</v>
      </c>
      <c r="E46">
        <v>98</v>
      </c>
      <c r="F46">
        <v>69</v>
      </c>
      <c r="G46">
        <v>88</v>
      </c>
      <c r="H46">
        <v>-4</v>
      </c>
      <c r="I46">
        <v>5</v>
      </c>
      <c r="J46">
        <v>75</v>
      </c>
      <c r="K46">
        <v>162</v>
      </c>
      <c r="L46">
        <v>39</v>
      </c>
      <c r="M46">
        <v>12</v>
      </c>
      <c r="N46">
        <v>88</v>
      </c>
    </row>
    <row r="47" spans="1:14" x14ac:dyDescent="0.3">
      <c r="A47">
        <v>46</v>
      </c>
      <c r="B47" t="s">
        <v>113</v>
      </c>
      <c r="C47" t="s">
        <v>114</v>
      </c>
      <c r="D47" t="s">
        <v>115</v>
      </c>
      <c r="E47">
        <v>88</v>
      </c>
      <c r="F47">
        <v>62</v>
      </c>
      <c r="G47">
        <v>66</v>
      </c>
      <c r="H47">
        <v>-2</v>
      </c>
      <c r="I47">
        <v>58</v>
      </c>
      <c r="J47">
        <v>44</v>
      </c>
      <c r="K47">
        <v>182</v>
      </c>
      <c r="L47">
        <v>7</v>
      </c>
      <c r="M47">
        <v>5</v>
      </c>
      <c r="N47">
        <v>88</v>
      </c>
    </row>
    <row r="48" spans="1:14" x14ac:dyDescent="0.3">
      <c r="A48">
        <v>47</v>
      </c>
      <c r="B48" t="s">
        <v>116</v>
      </c>
      <c r="C48" t="s">
        <v>117</v>
      </c>
      <c r="D48" t="s">
        <v>57</v>
      </c>
      <c r="E48">
        <v>176</v>
      </c>
      <c r="F48">
        <v>75</v>
      </c>
      <c r="G48">
        <v>67</v>
      </c>
      <c r="H48">
        <v>-4</v>
      </c>
      <c r="I48">
        <v>8</v>
      </c>
      <c r="J48">
        <v>80</v>
      </c>
      <c r="K48">
        <v>202</v>
      </c>
      <c r="L48">
        <v>24</v>
      </c>
      <c r="M48">
        <v>6</v>
      </c>
      <c r="N48">
        <v>88</v>
      </c>
    </row>
    <row r="49" spans="1:14" x14ac:dyDescent="0.3">
      <c r="A49">
        <v>48</v>
      </c>
      <c r="B49" t="s">
        <v>118</v>
      </c>
      <c r="C49" t="s">
        <v>114</v>
      </c>
      <c r="D49" t="s">
        <v>115</v>
      </c>
      <c r="E49">
        <v>100</v>
      </c>
      <c r="F49">
        <v>79</v>
      </c>
      <c r="G49">
        <v>69</v>
      </c>
      <c r="H49">
        <v>-3</v>
      </c>
      <c r="I49">
        <v>17</v>
      </c>
      <c r="J49">
        <v>67</v>
      </c>
      <c r="K49">
        <v>214</v>
      </c>
      <c r="L49">
        <v>19</v>
      </c>
      <c r="M49">
        <v>5</v>
      </c>
      <c r="N49">
        <v>88</v>
      </c>
    </row>
    <row r="50" spans="1:14" x14ac:dyDescent="0.3">
      <c r="A50">
        <v>49</v>
      </c>
      <c r="B50" t="s">
        <v>119</v>
      </c>
      <c r="C50" t="s">
        <v>83</v>
      </c>
      <c r="D50" t="s">
        <v>84</v>
      </c>
      <c r="E50">
        <v>104</v>
      </c>
      <c r="F50">
        <v>70</v>
      </c>
      <c r="G50">
        <v>59</v>
      </c>
      <c r="H50">
        <v>-6</v>
      </c>
      <c r="I50">
        <v>41</v>
      </c>
      <c r="J50">
        <v>50</v>
      </c>
      <c r="K50">
        <v>218</v>
      </c>
      <c r="L50">
        <v>23</v>
      </c>
      <c r="M50">
        <v>3</v>
      </c>
      <c r="N50">
        <v>88</v>
      </c>
    </row>
    <row r="51" spans="1:14" x14ac:dyDescent="0.3">
      <c r="A51">
        <v>50</v>
      </c>
      <c r="B51" t="s">
        <v>120</v>
      </c>
      <c r="C51" t="s">
        <v>23</v>
      </c>
      <c r="D51" t="s">
        <v>24</v>
      </c>
      <c r="E51">
        <v>95</v>
      </c>
      <c r="F51">
        <v>79</v>
      </c>
      <c r="G51">
        <v>75</v>
      </c>
      <c r="H51">
        <v>-6</v>
      </c>
      <c r="I51">
        <v>7</v>
      </c>
      <c r="J51">
        <v>61</v>
      </c>
      <c r="K51">
        <v>206</v>
      </c>
      <c r="L51">
        <v>21</v>
      </c>
      <c r="M51">
        <v>12</v>
      </c>
      <c r="N51">
        <v>82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85AD2398AE8469C8F1A396C8E237C" ma:contentTypeVersion="13" ma:contentTypeDescription="Create a new document." ma:contentTypeScope="" ma:versionID="ed2fe66b1c3f639a810dd3380e1aa72c">
  <xsd:schema xmlns:xsd="http://www.w3.org/2001/XMLSchema" xmlns:xs="http://www.w3.org/2001/XMLSchema" xmlns:p="http://schemas.microsoft.com/office/2006/metadata/properties" xmlns:ns3="4c681b8d-3293-439b-a6ed-79a22fe5276b" xmlns:ns4="8a65db80-2c70-4c11-860a-e00c340626a6" targetNamespace="http://schemas.microsoft.com/office/2006/metadata/properties" ma:root="true" ma:fieldsID="25e58b855b57a6f3ee7cf90a77f6311f" ns3:_="" ns4:_="">
    <xsd:import namespace="4c681b8d-3293-439b-a6ed-79a22fe5276b"/>
    <xsd:import namespace="8a65db80-2c70-4c11-860a-e00c340626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81b8d-3293-439b-a6ed-79a22fe527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5db80-2c70-4c11-860a-e00c340626a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FE46AC-5040-4F35-81AE-67A75D27F4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0DC5F9-B36A-4B8E-ACB1-381C2DA17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681b8d-3293-439b-a6ed-79a22fe5276b"/>
    <ds:schemaRef ds:uri="8a65db80-2c70-4c11-860a-e00c34062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34DC70-9F83-4926-87B8-021FFC3A40F6}">
  <ds:schemaRefs>
    <ds:schemaRef ds:uri="http://purl.org/dc/terms/"/>
    <ds:schemaRef ds:uri="http://schemas.microsoft.com/office/2006/metadata/properties"/>
    <ds:schemaRef ds:uri="8a65db80-2c70-4c11-860a-e00c340626a6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4c681b8d-3293-439b-a6ed-79a22fe5276b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2020-08-16T21:48:51Z</dcterms:created>
  <dcterms:modified xsi:type="dcterms:W3CDTF">2021-04-12T19:49:36Z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0x01010046385AD2398AE8469C8F1A396C8E237C</vt:lpwstr>
  </property>
</Properties>
</file>