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W:\grb\dept\mitech\Acad\2017\Mastec\DWG\Horton Spokes\Horton Spoke 3\Pole Loading\"/>
    </mc:Choice>
  </mc:AlternateContent>
  <bookViews>
    <workbookView xWindow="0" yWindow="0" windowWidth="28800" windowHeight="12435" tabRatio="310"/>
  </bookViews>
  <sheets>
    <sheet name="1 " sheetId="9" r:id="rId1"/>
  </sheets>
  <definedNames>
    <definedName name="_xlnm.Print_Area" localSheetId="0">'1 '!$A$1:$AV$100</definedName>
    <definedName name="_xlnm.Print_Titles" localSheetId="0">'1 '!$A:$B,'1 '!$1:$12</definedName>
  </definedNames>
  <calcPr calcId="152511" calcOnSave="0"/>
</workbook>
</file>

<file path=xl/calcChain.xml><?xml version="1.0" encoding="utf-8"?>
<calcChain xmlns="http://schemas.openxmlformats.org/spreadsheetml/2006/main">
  <c r="R13" i="9" l="1"/>
  <c r="S13" i="9"/>
  <c r="T13" i="9"/>
  <c r="U13" i="9"/>
  <c r="W13" i="9"/>
  <c r="X13" i="9"/>
  <c r="Y13" i="9"/>
  <c r="Z13" i="9"/>
  <c r="AA13" i="9"/>
  <c r="AB13" i="9"/>
  <c r="AD13" i="9"/>
  <c r="AE13" i="9"/>
  <c r="R14" i="9"/>
  <c r="S14" i="9"/>
  <c r="T14" i="9"/>
  <c r="U14" i="9"/>
  <c r="W14" i="9"/>
  <c r="X14" i="9"/>
  <c r="Y14" i="9"/>
  <c r="Z14" i="9"/>
  <c r="AA14" i="9"/>
  <c r="AB14" i="9"/>
  <c r="AD14" i="9"/>
  <c r="AE14" i="9"/>
  <c r="R15" i="9"/>
  <c r="S15" i="9"/>
  <c r="T15" i="9"/>
  <c r="U15" i="9"/>
  <c r="W15" i="9"/>
  <c r="X15" i="9"/>
  <c r="Y15" i="9"/>
  <c r="Z15" i="9"/>
  <c r="AA15" i="9"/>
  <c r="AB15" i="9"/>
  <c r="AD15" i="9"/>
  <c r="AE15" i="9"/>
  <c r="R16" i="9"/>
  <c r="S16" i="9"/>
  <c r="T16" i="9"/>
  <c r="U16" i="9"/>
  <c r="W16" i="9"/>
  <c r="X16" i="9"/>
  <c r="Y16" i="9"/>
  <c r="Z16" i="9"/>
  <c r="AA16" i="9"/>
  <c r="AB16" i="9"/>
  <c r="AD16" i="9"/>
  <c r="AE16" i="9"/>
  <c r="R17" i="9"/>
  <c r="S17" i="9"/>
  <c r="T17" i="9"/>
  <c r="U17" i="9"/>
  <c r="W17" i="9"/>
  <c r="X17" i="9"/>
  <c r="Y17" i="9"/>
  <c r="Z17" i="9"/>
  <c r="AA17" i="9"/>
  <c r="AB17" i="9"/>
  <c r="AD17" i="9"/>
  <c r="AE17" i="9"/>
  <c r="R18" i="9"/>
  <c r="S18" i="9"/>
  <c r="T18" i="9"/>
  <c r="U18" i="9"/>
  <c r="W18" i="9"/>
  <c r="X18" i="9"/>
  <c r="Y18" i="9"/>
  <c r="Z18" i="9"/>
  <c r="AA18" i="9"/>
  <c r="AB18" i="9"/>
  <c r="AD18" i="9"/>
  <c r="AE18" i="9"/>
  <c r="R19" i="9"/>
  <c r="S19" i="9"/>
  <c r="T19" i="9"/>
  <c r="U19" i="9"/>
  <c r="W19" i="9"/>
  <c r="X19" i="9"/>
  <c r="Y19" i="9"/>
  <c r="Z19" i="9"/>
  <c r="AA19" i="9"/>
  <c r="AB19" i="9"/>
  <c r="AD19" i="9"/>
  <c r="AE19" i="9"/>
  <c r="R20" i="9"/>
  <c r="S20" i="9"/>
  <c r="T20" i="9"/>
  <c r="U20" i="9"/>
  <c r="W20" i="9"/>
  <c r="X20" i="9"/>
  <c r="Y20" i="9"/>
  <c r="Z20" i="9"/>
  <c r="AA20" i="9"/>
  <c r="AB20" i="9"/>
  <c r="AD20" i="9"/>
  <c r="AE20" i="9"/>
  <c r="R21" i="9"/>
  <c r="S21" i="9"/>
  <c r="T21" i="9"/>
  <c r="U21" i="9"/>
  <c r="W21" i="9"/>
  <c r="X21" i="9"/>
  <c r="Y21" i="9"/>
  <c r="Z21" i="9"/>
  <c r="AA21" i="9"/>
  <c r="AB21" i="9"/>
  <c r="AD21" i="9"/>
  <c r="AE21" i="9"/>
  <c r="R22" i="9"/>
  <c r="S22" i="9"/>
  <c r="T22" i="9"/>
  <c r="U22" i="9"/>
  <c r="W22" i="9"/>
  <c r="X22" i="9"/>
  <c r="Y22" i="9"/>
  <c r="Z22" i="9"/>
  <c r="AA22" i="9"/>
  <c r="AB22" i="9"/>
  <c r="AD22" i="9"/>
  <c r="AE22" i="9"/>
  <c r="R23" i="9"/>
  <c r="S23" i="9"/>
  <c r="T23" i="9"/>
  <c r="U23" i="9"/>
  <c r="W23" i="9"/>
  <c r="X23" i="9"/>
  <c r="Y23" i="9"/>
  <c r="Z23" i="9"/>
  <c r="AA23" i="9"/>
  <c r="AB23" i="9"/>
  <c r="AD23" i="9"/>
  <c r="AE23" i="9"/>
  <c r="R24" i="9"/>
  <c r="S24" i="9"/>
  <c r="T24" i="9"/>
  <c r="U24" i="9"/>
  <c r="W24" i="9"/>
  <c r="X24" i="9"/>
  <c r="Y24" i="9"/>
  <c r="Z24" i="9"/>
  <c r="AA24" i="9"/>
  <c r="AB24" i="9"/>
  <c r="AD24" i="9"/>
  <c r="AE24" i="9"/>
  <c r="R25" i="9"/>
  <c r="S25" i="9"/>
  <c r="T25" i="9"/>
  <c r="U25" i="9"/>
  <c r="W25" i="9"/>
  <c r="X25" i="9"/>
  <c r="Y25" i="9"/>
  <c r="Z25" i="9"/>
  <c r="AA25" i="9"/>
  <c r="AB25" i="9"/>
  <c r="AD25" i="9"/>
  <c r="AE25" i="9"/>
  <c r="R26" i="9"/>
  <c r="S26" i="9"/>
  <c r="T26" i="9"/>
  <c r="U26" i="9"/>
  <c r="W26" i="9"/>
  <c r="X26" i="9"/>
  <c r="Y26" i="9"/>
  <c r="Z26" i="9"/>
  <c r="AA26" i="9"/>
  <c r="AB26" i="9"/>
  <c r="AD26" i="9"/>
  <c r="AE26" i="9"/>
  <c r="R27" i="9"/>
  <c r="S27" i="9"/>
  <c r="T27" i="9"/>
  <c r="U27" i="9"/>
  <c r="W27" i="9"/>
  <c r="X27" i="9"/>
  <c r="Y27" i="9"/>
  <c r="Z27" i="9"/>
  <c r="AA27" i="9"/>
  <c r="AB27" i="9"/>
  <c r="AD27" i="9"/>
  <c r="AE27" i="9"/>
  <c r="R28" i="9"/>
  <c r="S28" i="9"/>
  <c r="T28" i="9"/>
  <c r="U28" i="9"/>
  <c r="W28" i="9"/>
  <c r="X28" i="9"/>
  <c r="Y28" i="9"/>
  <c r="Z28" i="9"/>
  <c r="AA28" i="9"/>
  <c r="AB28" i="9"/>
  <c r="AD28" i="9"/>
  <c r="AE28" i="9"/>
  <c r="R29" i="9"/>
  <c r="S29" i="9"/>
  <c r="T29" i="9"/>
  <c r="U29" i="9"/>
  <c r="W29" i="9"/>
  <c r="X29" i="9"/>
  <c r="Y29" i="9"/>
  <c r="Z29" i="9"/>
  <c r="AA29" i="9"/>
  <c r="AB29" i="9"/>
  <c r="AD29" i="9"/>
  <c r="AE29" i="9"/>
  <c r="R30" i="9"/>
  <c r="S30" i="9"/>
  <c r="T30" i="9"/>
  <c r="U30" i="9"/>
  <c r="W30" i="9"/>
  <c r="X30" i="9"/>
  <c r="Y30" i="9"/>
  <c r="Z30" i="9"/>
  <c r="AA30" i="9"/>
  <c r="AB30" i="9"/>
  <c r="AD30" i="9"/>
  <c r="AE30" i="9"/>
  <c r="R31" i="9"/>
  <c r="S31" i="9"/>
  <c r="T31" i="9"/>
  <c r="U31" i="9"/>
  <c r="W31" i="9"/>
  <c r="X31" i="9"/>
  <c r="Y31" i="9"/>
  <c r="Z31" i="9"/>
  <c r="AA31" i="9"/>
  <c r="AB31" i="9"/>
  <c r="AD31" i="9"/>
  <c r="AE31" i="9"/>
  <c r="R32" i="9"/>
  <c r="S32" i="9"/>
  <c r="T32" i="9"/>
  <c r="U32" i="9"/>
  <c r="W32" i="9"/>
  <c r="X32" i="9"/>
  <c r="Y32" i="9"/>
  <c r="Z32" i="9"/>
  <c r="AA32" i="9"/>
  <c r="AB32" i="9"/>
  <c r="AD32" i="9"/>
  <c r="AE32" i="9"/>
  <c r="R33" i="9"/>
  <c r="S33" i="9"/>
  <c r="T33" i="9"/>
  <c r="U33" i="9"/>
  <c r="W33" i="9"/>
  <c r="X33" i="9"/>
  <c r="Y33" i="9"/>
  <c r="Z33" i="9"/>
  <c r="AA33" i="9"/>
  <c r="AB33" i="9"/>
  <c r="AD33" i="9"/>
  <c r="AE33" i="9"/>
  <c r="R34" i="9"/>
  <c r="S34" i="9"/>
  <c r="T34" i="9"/>
  <c r="U34" i="9"/>
  <c r="W34" i="9"/>
  <c r="X34" i="9"/>
  <c r="Y34" i="9"/>
  <c r="Z34" i="9"/>
  <c r="AA34" i="9"/>
  <c r="AB34" i="9"/>
  <c r="AD34" i="9"/>
  <c r="AE34" i="9"/>
  <c r="R35" i="9"/>
  <c r="S35" i="9"/>
  <c r="T35" i="9"/>
  <c r="U35" i="9"/>
  <c r="W35" i="9"/>
  <c r="X35" i="9"/>
  <c r="Y35" i="9"/>
  <c r="Z35" i="9"/>
  <c r="AA35" i="9"/>
  <c r="AB35" i="9"/>
  <c r="AD35" i="9"/>
  <c r="AE35" i="9"/>
  <c r="R36" i="9"/>
  <c r="S36" i="9"/>
  <c r="T36" i="9"/>
  <c r="U36" i="9"/>
  <c r="W36" i="9"/>
  <c r="X36" i="9"/>
  <c r="Y36" i="9"/>
  <c r="Z36" i="9"/>
  <c r="AA36" i="9"/>
  <c r="AB36" i="9"/>
  <c r="AD36" i="9"/>
  <c r="AE36" i="9"/>
  <c r="R37" i="9"/>
  <c r="S37" i="9"/>
  <c r="T37" i="9"/>
  <c r="U37" i="9"/>
  <c r="W37" i="9"/>
  <c r="X37" i="9"/>
  <c r="Y37" i="9"/>
  <c r="Z37" i="9"/>
  <c r="AA37" i="9"/>
  <c r="AB37" i="9"/>
  <c r="AD37" i="9"/>
  <c r="AE37" i="9"/>
  <c r="R38" i="9"/>
  <c r="S38" i="9"/>
  <c r="T38" i="9"/>
  <c r="U38" i="9"/>
  <c r="W38" i="9"/>
  <c r="X38" i="9"/>
  <c r="Y38" i="9"/>
  <c r="Z38" i="9"/>
  <c r="AA38" i="9"/>
  <c r="AB38" i="9"/>
  <c r="AD38" i="9"/>
  <c r="AE38" i="9"/>
  <c r="R39" i="9"/>
  <c r="S39" i="9"/>
  <c r="T39" i="9"/>
  <c r="U39" i="9"/>
  <c r="W39" i="9"/>
  <c r="X39" i="9"/>
  <c r="Y39" i="9"/>
  <c r="Z39" i="9"/>
  <c r="AA39" i="9"/>
  <c r="AB39" i="9"/>
  <c r="AD39" i="9"/>
  <c r="AE39" i="9"/>
  <c r="R40" i="9"/>
  <c r="S40" i="9"/>
  <c r="T40" i="9"/>
  <c r="U40" i="9"/>
  <c r="W40" i="9"/>
  <c r="X40" i="9"/>
  <c r="Y40" i="9"/>
  <c r="Z40" i="9"/>
  <c r="AA40" i="9"/>
  <c r="AB40" i="9"/>
  <c r="AD40" i="9"/>
  <c r="AE40" i="9"/>
  <c r="R41" i="9"/>
  <c r="S41" i="9"/>
  <c r="T41" i="9"/>
  <c r="U41" i="9"/>
  <c r="W41" i="9"/>
  <c r="X41" i="9"/>
  <c r="Y41" i="9"/>
  <c r="Z41" i="9"/>
  <c r="AA41" i="9"/>
  <c r="AB41" i="9"/>
  <c r="AD41" i="9"/>
  <c r="AE41" i="9"/>
  <c r="R42" i="9"/>
  <c r="S42" i="9"/>
  <c r="T42" i="9"/>
  <c r="U42" i="9"/>
  <c r="W42" i="9"/>
  <c r="X42" i="9"/>
  <c r="Y42" i="9"/>
  <c r="Z42" i="9"/>
  <c r="AA42" i="9"/>
  <c r="AB42" i="9"/>
  <c r="AD42" i="9"/>
  <c r="AE42" i="9"/>
  <c r="R43" i="9"/>
  <c r="S43" i="9"/>
  <c r="T43" i="9"/>
  <c r="U43" i="9"/>
  <c r="W43" i="9"/>
  <c r="X43" i="9"/>
  <c r="Y43" i="9"/>
  <c r="Z43" i="9"/>
  <c r="AA43" i="9"/>
  <c r="AB43" i="9"/>
  <c r="AD43" i="9"/>
  <c r="AE43" i="9"/>
  <c r="R44" i="9"/>
  <c r="S44" i="9"/>
  <c r="T44" i="9"/>
  <c r="U44" i="9"/>
  <c r="W44" i="9"/>
  <c r="X44" i="9"/>
  <c r="Y44" i="9"/>
  <c r="Z44" i="9"/>
  <c r="AA44" i="9"/>
  <c r="AB44" i="9"/>
  <c r="AD44" i="9"/>
  <c r="AE44" i="9"/>
  <c r="R45" i="9"/>
  <c r="S45" i="9"/>
  <c r="T45" i="9"/>
  <c r="U45" i="9"/>
  <c r="W45" i="9"/>
  <c r="X45" i="9"/>
  <c r="Y45" i="9"/>
  <c r="Z45" i="9"/>
  <c r="AA45" i="9"/>
  <c r="AB45" i="9"/>
  <c r="AD45" i="9"/>
  <c r="AE45" i="9"/>
  <c r="R46" i="9"/>
  <c r="S46" i="9"/>
  <c r="T46" i="9"/>
  <c r="U46" i="9"/>
  <c r="W46" i="9"/>
  <c r="X46" i="9"/>
  <c r="Y46" i="9"/>
  <c r="Z46" i="9"/>
  <c r="AA46" i="9"/>
  <c r="AB46" i="9"/>
  <c r="AD46" i="9"/>
  <c r="AE46" i="9"/>
  <c r="R47" i="9"/>
  <c r="S47" i="9"/>
  <c r="T47" i="9"/>
  <c r="U47" i="9"/>
  <c r="W47" i="9"/>
  <c r="X47" i="9"/>
  <c r="Y47" i="9"/>
  <c r="Z47" i="9"/>
  <c r="AA47" i="9"/>
  <c r="AB47" i="9"/>
  <c r="AD47" i="9"/>
  <c r="AE47" i="9"/>
  <c r="R48" i="9"/>
  <c r="S48" i="9"/>
  <c r="T48" i="9"/>
  <c r="U48" i="9"/>
  <c r="W48" i="9"/>
  <c r="X48" i="9"/>
  <c r="Y48" i="9"/>
  <c r="Z48" i="9"/>
  <c r="AA48" i="9"/>
  <c r="AB48" i="9"/>
  <c r="AD48" i="9"/>
  <c r="AE48" i="9"/>
  <c r="R49" i="9"/>
  <c r="S49" i="9"/>
  <c r="T49" i="9"/>
  <c r="U49" i="9"/>
  <c r="W49" i="9"/>
  <c r="X49" i="9"/>
  <c r="Y49" i="9"/>
  <c r="Z49" i="9"/>
  <c r="AA49" i="9"/>
  <c r="AB49" i="9"/>
  <c r="AD49" i="9"/>
  <c r="AE49" i="9"/>
  <c r="R50" i="9"/>
  <c r="S50" i="9"/>
  <c r="T50" i="9"/>
  <c r="U50" i="9"/>
  <c r="W50" i="9"/>
  <c r="X50" i="9"/>
  <c r="Y50" i="9"/>
  <c r="Z50" i="9"/>
  <c r="AA50" i="9"/>
  <c r="AB50" i="9"/>
  <c r="AD50" i="9"/>
  <c r="AE50" i="9"/>
  <c r="R51" i="9"/>
  <c r="S51" i="9"/>
  <c r="T51" i="9"/>
  <c r="U51" i="9"/>
  <c r="W51" i="9"/>
  <c r="X51" i="9"/>
  <c r="Y51" i="9"/>
  <c r="Z51" i="9"/>
  <c r="AA51" i="9"/>
  <c r="AB51" i="9"/>
  <c r="AD51" i="9"/>
  <c r="AE51" i="9"/>
  <c r="R52" i="9"/>
  <c r="S52" i="9"/>
  <c r="T52" i="9"/>
  <c r="U52" i="9"/>
  <c r="W52" i="9"/>
  <c r="X52" i="9"/>
  <c r="Y52" i="9"/>
  <c r="Z52" i="9"/>
  <c r="AA52" i="9"/>
  <c r="AB52" i="9"/>
  <c r="AD52" i="9"/>
  <c r="AE52" i="9"/>
  <c r="R53" i="9"/>
  <c r="S53" i="9"/>
  <c r="T53" i="9"/>
  <c r="U53" i="9"/>
  <c r="W53" i="9"/>
  <c r="X53" i="9"/>
  <c r="Y53" i="9"/>
  <c r="Z53" i="9"/>
  <c r="AA53" i="9"/>
  <c r="AB53" i="9"/>
  <c r="AD53" i="9"/>
  <c r="AE53" i="9"/>
  <c r="R54" i="9"/>
  <c r="S54" i="9"/>
  <c r="T54" i="9"/>
  <c r="U54" i="9"/>
  <c r="W54" i="9"/>
  <c r="X54" i="9"/>
  <c r="Y54" i="9"/>
  <c r="Z54" i="9"/>
  <c r="AA54" i="9"/>
  <c r="AB54" i="9"/>
  <c r="AD54" i="9"/>
  <c r="AE54" i="9"/>
  <c r="R55" i="9"/>
  <c r="S55" i="9"/>
  <c r="T55" i="9"/>
  <c r="U55" i="9"/>
  <c r="W55" i="9"/>
  <c r="X55" i="9"/>
  <c r="Y55" i="9"/>
  <c r="Z55" i="9"/>
  <c r="AA55" i="9"/>
  <c r="AB55" i="9"/>
  <c r="AD55" i="9"/>
  <c r="AE55" i="9"/>
  <c r="R56" i="9"/>
  <c r="S56" i="9"/>
  <c r="T56" i="9"/>
  <c r="U56" i="9"/>
  <c r="W56" i="9"/>
  <c r="X56" i="9"/>
  <c r="Y56" i="9"/>
  <c r="Z56" i="9"/>
  <c r="AA56" i="9"/>
  <c r="AB56" i="9"/>
  <c r="AD56" i="9"/>
  <c r="AE56" i="9"/>
  <c r="R57" i="9"/>
  <c r="S57" i="9"/>
  <c r="T57" i="9"/>
  <c r="U57" i="9"/>
  <c r="W57" i="9"/>
  <c r="X57" i="9"/>
  <c r="Y57" i="9"/>
  <c r="Z57" i="9"/>
  <c r="AA57" i="9"/>
  <c r="AB57" i="9"/>
  <c r="AD57" i="9"/>
  <c r="AE57" i="9"/>
  <c r="R58" i="9"/>
  <c r="S58" i="9"/>
  <c r="T58" i="9"/>
  <c r="U58" i="9"/>
  <c r="W58" i="9"/>
  <c r="X58" i="9"/>
  <c r="Y58" i="9"/>
  <c r="Z58" i="9"/>
  <c r="AA58" i="9"/>
  <c r="AB58" i="9"/>
  <c r="AD58" i="9"/>
  <c r="AE58" i="9"/>
  <c r="R59" i="9"/>
  <c r="S59" i="9"/>
  <c r="T59" i="9"/>
  <c r="U59" i="9"/>
  <c r="W59" i="9"/>
  <c r="X59" i="9"/>
  <c r="Y59" i="9"/>
  <c r="Z59" i="9"/>
  <c r="AA59" i="9"/>
  <c r="AB59" i="9"/>
  <c r="AD59" i="9"/>
  <c r="AE59" i="9"/>
  <c r="R60" i="9"/>
  <c r="S60" i="9"/>
  <c r="T60" i="9"/>
  <c r="U60" i="9"/>
  <c r="W60" i="9"/>
  <c r="X60" i="9"/>
  <c r="Y60" i="9"/>
  <c r="Z60" i="9"/>
  <c r="AA60" i="9"/>
  <c r="AB60" i="9"/>
  <c r="AD60" i="9"/>
  <c r="AE60" i="9"/>
  <c r="R61" i="9"/>
  <c r="S61" i="9"/>
  <c r="T61" i="9"/>
  <c r="U61" i="9"/>
  <c r="W61" i="9"/>
  <c r="X61" i="9"/>
  <c r="Y61" i="9"/>
  <c r="Z61" i="9"/>
  <c r="AA61" i="9"/>
  <c r="AB61" i="9"/>
  <c r="AD61" i="9"/>
  <c r="AE61" i="9"/>
  <c r="R62" i="9"/>
  <c r="S62" i="9"/>
  <c r="T62" i="9"/>
  <c r="U62" i="9"/>
  <c r="W62" i="9"/>
  <c r="X62" i="9"/>
  <c r="Y62" i="9"/>
  <c r="Z62" i="9"/>
  <c r="AA62" i="9"/>
  <c r="AB62" i="9"/>
  <c r="AD62" i="9"/>
  <c r="AE62" i="9"/>
  <c r="R63" i="9"/>
  <c r="S63" i="9"/>
  <c r="T63" i="9"/>
  <c r="U63" i="9"/>
  <c r="W63" i="9"/>
  <c r="X63" i="9"/>
  <c r="Y63" i="9"/>
  <c r="Z63" i="9"/>
  <c r="AA63" i="9"/>
  <c r="AB63" i="9"/>
  <c r="AD63" i="9"/>
  <c r="AE63" i="9"/>
  <c r="R64" i="9"/>
  <c r="S64" i="9"/>
  <c r="T64" i="9"/>
  <c r="U64" i="9"/>
  <c r="W64" i="9"/>
  <c r="X64" i="9"/>
  <c r="Y64" i="9"/>
  <c r="Z64" i="9"/>
  <c r="AA64" i="9"/>
  <c r="AB64" i="9"/>
  <c r="AD64" i="9"/>
  <c r="AE64" i="9"/>
  <c r="R65" i="9"/>
  <c r="S65" i="9"/>
  <c r="T65" i="9"/>
  <c r="U65" i="9"/>
  <c r="W65" i="9"/>
  <c r="X65" i="9"/>
  <c r="Y65" i="9"/>
  <c r="Z65" i="9"/>
  <c r="AA65" i="9"/>
  <c r="AB65" i="9"/>
  <c r="AD65" i="9"/>
  <c r="AE65" i="9"/>
  <c r="R66" i="9"/>
  <c r="S66" i="9"/>
  <c r="T66" i="9"/>
  <c r="U66" i="9"/>
  <c r="W66" i="9"/>
  <c r="X66" i="9"/>
  <c r="Y66" i="9"/>
  <c r="Z66" i="9"/>
  <c r="AA66" i="9"/>
  <c r="AB66" i="9"/>
  <c r="AD66" i="9"/>
  <c r="AE66" i="9"/>
  <c r="R67" i="9"/>
  <c r="S67" i="9"/>
  <c r="T67" i="9"/>
  <c r="U67" i="9"/>
  <c r="W67" i="9"/>
  <c r="X67" i="9"/>
  <c r="Y67" i="9"/>
  <c r="Z67" i="9"/>
  <c r="AA67" i="9"/>
  <c r="AB67" i="9"/>
  <c r="AD67" i="9"/>
  <c r="AE67" i="9"/>
  <c r="R68" i="9"/>
  <c r="S68" i="9"/>
  <c r="T68" i="9"/>
  <c r="U68" i="9"/>
  <c r="W68" i="9"/>
  <c r="X68" i="9"/>
  <c r="Y68" i="9"/>
  <c r="Z68" i="9"/>
  <c r="AA68" i="9"/>
  <c r="AB68" i="9"/>
  <c r="AD68" i="9"/>
  <c r="AE68" i="9"/>
  <c r="R69" i="9"/>
  <c r="S69" i="9"/>
  <c r="T69" i="9"/>
  <c r="U69" i="9"/>
  <c r="W69" i="9"/>
  <c r="X69" i="9"/>
  <c r="Y69" i="9"/>
  <c r="Z69" i="9"/>
  <c r="AA69" i="9"/>
  <c r="AB69" i="9"/>
  <c r="AD69" i="9"/>
  <c r="AE69" i="9"/>
  <c r="R70" i="9"/>
  <c r="S70" i="9"/>
  <c r="T70" i="9"/>
  <c r="U70" i="9"/>
  <c r="W70" i="9"/>
  <c r="X70" i="9"/>
  <c r="Y70" i="9"/>
  <c r="Z70" i="9"/>
  <c r="AA70" i="9"/>
  <c r="AB70" i="9"/>
  <c r="AD70" i="9"/>
  <c r="AE70" i="9"/>
  <c r="R71" i="9"/>
  <c r="S71" i="9"/>
  <c r="T71" i="9"/>
  <c r="U71" i="9"/>
  <c r="W71" i="9"/>
  <c r="X71" i="9"/>
  <c r="Y71" i="9"/>
  <c r="Z71" i="9"/>
  <c r="AA71" i="9"/>
  <c r="AB71" i="9"/>
  <c r="AD71" i="9"/>
  <c r="AE71" i="9"/>
  <c r="R72" i="9"/>
  <c r="S72" i="9"/>
  <c r="T72" i="9"/>
  <c r="U72" i="9"/>
  <c r="W72" i="9"/>
  <c r="X72" i="9"/>
  <c r="Y72" i="9"/>
  <c r="Z72" i="9"/>
  <c r="AA72" i="9"/>
  <c r="AB72" i="9"/>
  <c r="AD72" i="9"/>
  <c r="AE72" i="9"/>
  <c r="R73" i="9"/>
  <c r="S73" i="9"/>
  <c r="T73" i="9"/>
  <c r="U73" i="9"/>
  <c r="W73" i="9"/>
  <c r="X73" i="9"/>
  <c r="Y73" i="9"/>
  <c r="Z73" i="9"/>
  <c r="AA73" i="9"/>
  <c r="AB73" i="9"/>
  <c r="AD73" i="9"/>
  <c r="AE73" i="9"/>
  <c r="R74" i="9"/>
  <c r="S74" i="9"/>
  <c r="T74" i="9"/>
  <c r="U74" i="9"/>
  <c r="W74" i="9"/>
  <c r="X74" i="9"/>
  <c r="Y74" i="9"/>
  <c r="Z74" i="9"/>
  <c r="AA74" i="9"/>
  <c r="AB74" i="9"/>
  <c r="AD74" i="9"/>
  <c r="AE74" i="9"/>
  <c r="R75" i="9"/>
  <c r="S75" i="9"/>
  <c r="T75" i="9"/>
  <c r="U75" i="9"/>
  <c r="W75" i="9"/>
  <c r="X75" i="9"/>
  <c r="Y75" i="9"/>
  <c r="Z75" i="9"/>
  <c r="AA75" i="9"/>
  <c r="AB75" i="9"/>
  <c r="AD75" i="9"/>
  <c r="AE75" i="9"/>
  <c r="R76" i="9"/>
  <c r="S76" i="9"/>
  <c r="T76" i="9"/>
  <c r="U76" i="9"/>
  <c r="W76" i="9"/>
  <c r="X76" i="9"/>
  <c r="Y76" i="9"/>
  <c r="Z76" i="9"/>
  <c r="AA76" i="9"/>
  <c r="AB76" i="9"/>
  <c r="AD76" i="9"/>
  <c r="AE76" i="9"/>
  <c r="R77" i="9"/>
  <c r="S77" i="9"/>
  <c r="T77" i="9"/>
  <c r="U77" i="9"/>
  <c r="W77" i="9"/>
  <c r="X77" i="9"/>
  <c r="Y77" i="9"/>
  <c r="Z77" i="9"/>
  <c r="AA77" i="9"/>
  <c r="AB77" i="9"/>
  <c r="AD77" i="9"/>
  <c r="AE77" i="9"/>
  <c r="R78" i="9"/>
  <c r="S78" i="9"/>
  <c r="T78" i="9"/>
  <c r="U78" i="9"/>
  <c r="W78" i="9"/>
  <c r="X78" i="9"/>
  <c r="Y78" i="9"/>
  <c r="Z78" i="9"/>
  <c r="AA78" i="9"/>
  <c r="AB78" i="9"/>
  <c r="AD78" i="9"/>
  <c r="AE78" i="9"/>
  <c r="R79" i="9"/>
  <c r="S79" i="9"/>
  <c r="T79" i="9"/>
  <c r="U79" i="9"/>
  <c r="W79" i="9"/>
  <c r="X79" i="9"/>
  <c r="Y79" i="9"/>
  <c r="Z79" i="9"/>
  <c r="AA79" i="9"/>
  <c r="AB79" i="9"/>
  <c r="AD79" i="9"/>
  <c r="AE79" i="9"/>
  <c r="R80" i="9"/>
  <c r="S80" i="9"/>
  <c r="T80" i="9"/>
  <c r="U80" i="9"/>
  <c r="W80" i="9"/>
  <c r="X80" i="9"/>
  <c r="Y80" i="9"/>
  <c r="Z80" i="9"/>
  <c r="AA80" i="9"/>
  <c r="AB80" i="9"/>
  <c r="AD80" i="9"/>
  <c r="AE80" i="9"/>
  <c r="R81" i="9"/>
  <c r="S81" i="9"/>
  <c r="T81" i="9"/>
  <c r="U81" i="9"/>
  <c r="W81" i="9"/>
  <c r="X81" i="9"/>
  <c r="Y81" i="9"/>
  <c r="Z81" i="9"/>
  <c r="AA81" i="9"/>
  <c r="AB81" i="9"/>
  <c r="AD81" i="9"/>
  <c r="AE81" i="9"/>
  <c r="R82" i="9"/>
  <c r="S82" i="9"/>
  <c r="T82" i="9"/>
  <c r="U82" i="9"/>
  <c r="W82" i="9"/>
  <c r="X82" i="9"/>
  <c r="Y82" i="9"/>
  <c r="Z82" i="9"/>
  <c r="AA82" i="9"/>
  <c r="AB82" i="9"/>
  <c r="AD82" i="9"/>
  <c r="AE82" i="9"/>
  <c r="R83" i="9"/>
  <c r="S83" i="9"/>
  <c r="T83" i="9"/>
  <c r="U83" i="9"/>
  <c r="W83" i="9"/>
  <c r="X83" i="9"/>
  <c r="Y83" i="9"/>
  <c r="Z83" i="9"/>
  <c r="AA83" i="9"/>
  <c r="AB83" i="9"/>
  <c r="AD83" i="9"/>
  <c r="AE83" i="9"/>
  <c r="R84" i="9"/>
  <c r="S84" i="9"/>
  <c r="T84" i="9"/>
  <c r="U84" i="9"/>
  <c r="W84" i="9"/>
  <c r="X84" i="9"/>
  <c r="Y84" i="9"/>
  <c r="Z84" i="9"/>
  <c r="AA84" i="9"/>
  <c r="AB84" i="9"/>
  <c r="AD84" i="9"/>
  <c r="AE84" i="9"/>
  <c r="R85" i="9"/>
  <c r="S85" i="9"/>
  <c r="T85" i="9"/>
  <c r="U85" i="9"/>
  <c r="W85" i="9"/>
  <c r="X85" i="9"/>
  <c r="Y85" i="9"/>
  <c r="Z85" i="9"/>
  <c r="AA85" i="9"/>
  <c r="AB85" i="9"/>
  <c r="AD85" i="9"/>
  <c r="AE85" i="9"/>
  <c r="R86" i="9"/>
  <c r="S86" i="9"/>
  <c r="T86" i="9"/>
  <c r="U86" i="9"/>
  <c r="W86" i="9"/>
  <c r="X86" i="9"/>
  <c r="Y86" i="9"/>
  <c r="Z86" i="9"/>
  <c r="AA86" i="9"/>
  <c r="AB86" i="9"/>
  <c r="AD86" i="9"/>
  <c r="AE86" i="9"/>
  <c r="R87" i="9"/>
  <c r="S87" i="9"/>
  <c r="T87" i="9"/>
  <c r="U87" i="9"/>
  <c r="W87" i="9"/>
  <c r="X87" i="9"/>
  <c r="Y87" i="9"/>
  <c r="Z87" i="9"/>
  <c r="AA87" i="9"/>
  <c r="AB87" i="9"/>
  <c r="AD87" i="9"/>
  <c r="AE87" i="9"/>
  <c r="R88" i="9"/>
  <c r="S88" i="9"/>
  <c r="T88" i="9"/>
  <c r="U88" i="9"/>
  <c r="W88" i="9"/>
  <c r="X88" i="9"/>
  <c r="Y88" i="9"/>
  <c r="Z88" i="9"/>
  <c r="AA88" i="9"/>
  <c r="AB88" i="9"/>
  <c r="AD88" i="9"/>
  <c r="AE88" i="9"/>
  <c r="R89" i="9"/>
  <c r="S89" i="9"/>
  <c r="T89" i="9"/>
  <c r="U89" i="9"/>
  <c r="W89" i="9"/>
  <c r="X89" i="9"/>
  <c r="Y89" i="9"/>
  <c r="Z89" i="9"/>
  <c r="AA89" i="9"/>
  <c r="AB89" i="9"/>
  <c r="AD89" i="9"/>
  <c r="AE89" i="9"/>
  <c r="R90" i="9"/>
  <c r="S90" i="9"/>
  <c r="T90" i="9"/>
  <c r="U90" i="9"/>
  <c r="W90" i="9"/>
  <c r="X90" i="9"/>
  <c r="Y90" i="9"/>
  <c r="Z90" i="9"/>
  <c r="AA90" i="9"/>
  <c r="AB90" i="9"/>
  <c r="AD90" i="9"/>
  <c r="AE90" i="9"/>
  <c r="R91" i="9"/>
  <c r="S91" i="9"/>
  <c r="T91" i="9"/>
  <c r="U91" i="9"/>
  <c r="W91" i="9"/>
  <c r="X91" i="9"/>
  <c r="Y91" i="9"/>
  <c r="Z91" i="9"/>
  <c r="AA91" i="9"/>
  <c r="AB91" i="9"/>
  <c r="AD91" i="9"/>
  <c r="AE91" i="9"/>
  <c r="R92" i="9"/>
  <c r="S92" i="9"/>
  <c r="T92" i="9"/>
  <c r="U92" i="9"/>
  <c r="W92" i="9"/>
  <c r="X92" i="9"/>
  <c r="Y92" i="9"/>
  <c r="Z92" i="9"/>
  <c r="AA92" i="9"/>
  <c r="AB92" i="9"/>
  <c r="AD92" i="9"/>
  <c r="AE92" i="9"/>
  <c r="R93" i="9"/>
  <c r="S93" i="9"/>
  <c r="T93" i="9"/>
  <c r="U93" i="9"/>
  <c r="W93" i="9"/>
  <c r="X93" i="9"/>
  <c r="Y93" i="9"/>
  <c r="Z93" i="9"/>
  <c r="AA93" i="9"/>
  <c r="AB93" i="9"/>
  <c r="AD93" i="9"/>
  <c r="AE93" i="9"/>
  <c r="R94" i="9"/>
  <c r="S94" i="9"/>
  <c r="T94" i="9"/>
  <c r="U94" i="9"/>
  <c r="W94" i="9"/>
  <c r="X94" i="9"/>
  <c r="Y94" i="9"/>
  <c r="Z94" i="9"/>
  <c r="AA94" i="9"/>
  <c r="AB94" i="9"/>
  <c r="AD94" i="9"/>
  <c r="AE94" i="9"/>
  <c r="R95" i="9"/>
  <c r="S95" i="9"/>
  <c r="T95" i="9"/>
  <c r="U95" i="9"/>
  <c r="W95" i="9"/>
  <c r="X95" i="9"/>
  <c r="Y95" i="9"/>
  <c r="Z95" i="9"/>
  <c r="AA95" i="9"/>
  <c r="AB95" i="9"/>
  <c r="AD95" i="9"/>
  <c r="AE95" i="9"/>
  <c r="R96" i="9"/>
  <c r="S96" i="9"/>
  <c r="T96" i="9"/>
  <c r="U96" i="9"/>
  <c r="W96" i="9"/>
  <c r="X96" i="9"/>
  <c r="Y96" i="9"/>
  <c r="Z96" i="9"/>
  <c r="AA96" i="9"/>
  <c r="AB96" i="9"/>
  <c r="AD96" i="9"/>
  <c r="AE96" i="9"/>
  <c r="R97" i="9"/>
  <c r="S97" i="9"/>
  <c r="T97" i="9"/>
  <c r="U97" i="9"/>
  <c r="W97" i="9"/>
  <c r="X97" i="9"/>
  <c r="Y97" i="9"/>
  <c r="Z97" i="9"/>
  <c r="AA97" i="9"/>
  <c r="AB97" i="9"/>
  <c r="AD97" i="9"/>
  <c r="AE97" i="9"/>
  <c r="R98" i="9"/>
  <c r="S98" i="9"/>
  <c r="T98" i="9"/>
  <c r="U98" i="9"/>
  <c r="W98" i="9"/>
  <c r="X98" i="9"/>
  <c r="Y98" i="9"/>
  <c r="Z98" i="9"/>
  <c r="AA98" i="9"/>
  <c r="AB98" i="9"/>
  <c r="AD98" i="9"/>
  <c r="AE98" i="9"/>
  <c r="R99" i="9"/>
  <c r="S99" i="9"/>
  <c r="T99" i="9"/>
  <c r="U99" i="9"/>
  <c r="W99" i="9"/>
  <c r="X99" i="9"/>
  <c r="Y99" i="9"/>
  <c r="Z99" i="9"/>
  <c r="AA99" i="9"/>
  <c r="AB99" i="9"/>
  <c r="AD99" i="9"/>
  <c r="AE99" i="9"/>
  <c r="R100" i="9"/>
  <c r="S100" i="9"/>
  <c r="T100" i="9"/>
  <c r="U100" i="9"/>
  <c r="W100" i="9"/>
  <c r="X100" i="9"/>
  <c r="Y100" i="9"/>
  <c r="Z100" i="9"/>
  <c r="AA100" i="9"/>
  <c r="AB100" i="9"/>
  <c r="AD100" i="9"/>
  <c r="AE100" i="9"/>
  <c r="R101" i="9"/>
  <c r="S101" i="9"/>
  <c r="T101" i="9"/>
  <c r="U101" i="9"/>
  <c r="W101" i="9"/>
  <c r="X101" i="9"/>
  <c r="Y101" i="9"/>
  <c r="Z101" i="9"/>
  <c r="AA101" i="9"/>
  <c r="AB101" i="9"/>
  <c r="AD101" i="9"/>
  <c r="AE101" i="9"/>
  <c r="R102" i="9"/>
  <c r="S102" i="9"/>
  <c r="T102" i="9"/>
  <c r="U102" i="9"/>
  <c r="W102" i="9"/>
  <c r="X102" i="9"/>
  <c r="Y102" i="9"/>
  <c r="Z102" i="9"/>
  <c r="AA102" i="9"/>
  <c r="AB102" i="9"/>
  <c r="AD102" i="9"/>
  <c r="AE102" i="9"/>
  <c r="R103" i="9"/>
  <c r="S103" i="9"/>
  <c r="T103" i="9"/>
  <c r="U103" i="9"/>
  <c r="W103" i="9"/>
  <c r="X103" i="9"/>
  <c r="Y103" i="9"/>
  <c r="Z103" i="9"/>
  <c r="AA103" i="9"/>
  <c r="AB103" i="9"/>
  <c r="AD103" i="9"/>
  <c r="AE103" i="9"/>
  <c r="R104" i="9"/>
  <c r="S104" i="9"/>
  <c r="T104" i="9"/>
  <c r="U104" i="9"/>
  <c r="W104" i="9"/>
  <c r="X104" i="9"/>
  <c r="Y104" i="9"/>
  <c r="Z104" i="9"/>
  <c r="AA104" i="9"/>
  <c r="AB104" i="9"/>
  <c r="AD104" i="9"/>
  <c r="AE104" i="9"/>
  <c r="R105" i="9"/>
  <c r="S105" i="9"/>
  <c r="T105" i="9"/>
  <c r="U105" i="9"/>
  <c r="W105" i="9"/>
  <c r="X105" i="9"/>
  <c r="Y105" i="9"/>
  <c r="Z105" i="9"/>
  <c r="AA105" i="9"/>
  <c r="AB105" i="9"/>
  <c r="AD105" i="9"/>
  <c r="AE105" i="9"/>
  <c r="R106" i="9"/>
  <c r="S106" i="9"/>
  <c r="T106" i="9"/>
  <c r="U106" i="9"/>
  <c r="W106" i="9"/>
  <c r="X106" i="9"/>
  <c r="Y106" i="9"/>
  <c r="Z106" i="9"/>
  <c r="AA106" i="9"/>
  <c r="AB106" i="9"/>
  <c r="AD106" i="9"/>
  <c r="AE106" i="9"/>
  <c r="R107" i="9"/>
  <c r="S107" i="9"/>
  <c r="T107" i="9"/>
  <c r="U107" i="9"/>
  <c r="W107" i="9"/>
  <c r="X107" i="9"/>
  <c r="Y107" i="9"/>
  <c r="Z107" i="9"/>
  <c r="AA107" i="9"/>
  <c r="AB107" i="9"/>
  <c r="AD107" i="9"/>
  <c r="AE107" i="9"/>
  <c r="R108" i="9"/>
  <c r="S108" i="9"/>
  <c r="T108" i="9"/>
  <c r="U108" i="9"/>
  <c r="W108" i="9"/>
  <c r="X108" i="9"/>
  <c r="Y108" i="9"/>
  <c r="Z108" i="9"/>
  <c r="AA108" i="9"/>
  <c r="AB108" i="9"/>
  <c r="AD108" i="9"/>
  <c r="AE108" i="9"/>
  <c r="R109" i="9"/>
  <c r="S109" i="9"/>
  <c r="T109" i="9"/>
  <c r="U109" i="9"/>
  <c r="W109" i="9"/>
  <c r="X109" i="9"/>
  <c r="Y109" i="9"/>
  <c r="Z109" i="9"/>
  <c r="AA109" i="9"/>
  <c r="AB109" i="9"/>
  <c r="AD109" i="9"/>
  <c r="AE109" i="9"/>
  <c r="R110" i="9"/>
  <c r="S110" i="9"/>
  <c r="T110" i="9"/>
  <c r="U110" i="9"/>
  <c r="W110" i="9"/>
  <c r="X110" i="9"/>
  <c r="Y110" i="9"/>
  <c r="Z110" i="9"/>
  <c r="AA110" i="9"/>
  <c r="AB110" i="9"/>
  <c r="AD110" i="9"/>
  <c r="AE110" i="9"/>
  <c r="R111" i="9"/>
  <c r="S111" i="9"/>
  <c r="T111" i="9"/>
  <c r="U111" i="9"/>
  <c r="W111" i="9"/>
  <c r="X111" i="9"/>
  <c r="Y111" i="9"/>
  <c r="Z111" i="9"/>
  <c r="AA111" i="9"/>
  <c r="AB111" i="9"/>
  <c r="AD111" i="9"/>
  <c r="AE111" i="9"/>
  <c r="R112" i="9"/>
  <c r="S112" i="9"/>
  <c r="T112" i="9"/>
  <c r="U112" i="9"/>
  <c r="W112" i="9"/>
  <c r="X112" i="9"/>
  <c r="Y112" i="9"/>
  <c r="Z112" i="9"/>
  <c r="AA112" i="9"/>
  <c r="AB112" i="9"/>
  <c r="AD112" i="9"/>
  <c r="AE112" i="9"/>
  <c r="R113" i="9"/>
  <c r="S113" i="9"/>
  <c r="T113" i="9"/>
  <c r="U113" i="9"/>
  <c r="W113" i="9"/>
  <c r="X113" i="9"/>
  <c r="Y113" i="9"/>
  <c r="Z113" i="9"/>
  <c r="AA113" i="9"/>
  <c r="AB113" i="9"/>
  <c r="AD113" i="9"/>
  <c r="AE113" i="9"/>
  <c r="R114" i="9"/>
  <c r="S114" i="9"/>
  <c r="T114" i="9"/>
  <c r="U114" i="9"/>
  <c r="W114" i="9"/>
  <c r="X114" i="9"/>
  <c r="Y114" i="9"/>
  <c r="Z114" i="9"/>
  <c r="AA114" i="9"/>
  <c r="AB114" i="9"/>
  <c r="AD114" i="9"/>
  <c r="AE114" i="9"/>
  <c r="R115" i="9"/>
  <c r="S115" i="9"/>
  <c r="T115" i="9"/>
  <c r="U115" i="9"/>
  <c r="W115" i="9"/>
  <c r="X115" i="9"/>
  <c r="Y115" i="9"/>
  <c r="Z115" i="9"/>
  <c r="AA115" i="9"/>
  <c r="AB115" i="9"/>
  <c r="AD115" i="9"/>
  <c r="AE115" i="9"/>
  <c r="R116" i="9"/>
  <c r="S116" i="9"/>
  <c r="T116" i="9"/>
  <c r="U116" i="9"/>
  <c r="W116" i="9"/>
  <c r="X116" i="9"/>
  <c r="Y116" i="9"/>
  <c r="Z116" i="9"/>
  <c r="AA116" i="9"/>
  <c r="AB116" i="9"/>
  <c r="AD116" i="9"/>
  <c r="AE116" i="9"/>
  <c r="R117" i="9"/>
  <c r="S117" i="9"/>
  <c r="T117" i="9"/>
  <c r="U117" i="9"/>
  <c r="W117" i="9"/>
  <c r="X117" i="9"/>
  <c r="Y117" i="9"/>
  <c r="Z117" i="9"/>
  <c r="AA117" i="9"/>
  <c r="AB117" i="9"/>
  <c r="AD117" i="9"/>
  <c r="AE117" i="9"/>
  <c r="R118" i="9"/>
  <c r="S118" i="9"/>
  <c r="T118" i="9"/>
  <c r="U118" i="9"/>
  <c r="W118" i="9"/>
  <c r="X118" i="9"/>
  <c r="Y118" i="9"/>
  <c r="Z118" i="9"/>
  <c r="AA118" i="9"/>
  <c r="AB118" i="9"/>
  <c r="AD118" i="9"/>
  <c r="AE118" i="9"/>
  <c r="R119" i="9"/>
  <c r="S119" i="9"/>
  <c r="T119" i="9"/>
  <c r="U119" i="9"/>
  <c r="W119" i="9"/>
  <c r="X119" i="9"/>
  <c r="Y119" i="9"/>
  <c r="Z119" i="9"/>
  <c r="AA119" i="9"/>
  <c r="AB119" i="9"/>
  <c r="AD119" i="9"/>
  <c r="AE119" i="9"/>
  <c r="R120" i="9"/>
  <c r="S120" i="9"/>
  <c r="T120" i="9"/>
  <c r="U120" i="9"/>
  <c r="W120" i="9"/>
  <c r="X120" i="9"/>
  <c r="Y120" i="9"/>
  <c r="Z120" i="9"/>
  <c r="AA120" i="9"/>
  <c r="AB120" i="9"/>
  <c r="AD120" i="9"/>
  <c r="AE120" i="9"/>
  <c r="R121" i="9"/>
  <c r="S121" i="9"/>
  <c r="T121" i="9"/>
  <c r="U121" i="9"/>
  <c r="W121" i="9"/>
  <c r="X121" i="9"/>
  <c r="Y121" i="9"/>
  <c r="Z121" i="9"/>
  <c r="AA121" i="9"/>
  <c r="AB121" i="9"/>
  <c r="AD121" i="9"/>
  <c r="AE121" i="9"/>
  <c r="R122" i="9"/>
  <c r="S122" i="9"/>
  <c r="T122" i="9"/>
  <c r="U122" i="9"/>
  <c r="W122" i="9"/>
  <c r="X122" i="9"/>
  <c r="Y122" i="9"/>
  <c r="Z122" i="9"/>
  <c r="AA122" i="9"/>
  <c r="AB122" i="9"/>
  <c r="AD122" i="9"/>
  <c r="AE122" i="9"/>
  <c r="R123" i="9"/>
  <c r="S123" i="9"/>
  <c r="T123" i="9"/>
  <c r="U123" i="9"/>
  <c r="W123" i="9"/>
  <c r="X123" i="9"/>
  <c r="Y123" i="9"/>
  <c r="Z123" i="9"/>
  <c r="AA123" i="9"/>
  <c r="AB123" i="9"/>
  <c r="AD123" i="9"/>
  <c r="AE123" i="9"/>
  <c r="R124" i="9"/>
  <c r="S124" i="9"/>
  <c r="T124" i="9"/>
  <c r="U124" i="9"/>
  <c r="W124" i="9"/>
  <c r="X124" i="9"/>
  <c r="Y124" i="9"/>
  <c r="Z124" i="9"/>
  <c r="AA124" i="9"/>
  <c r="AB124" i="9"/>
  <c r="AD124" i="9"/>
  <c r="AE124" i="9"/>
  <c r="R125" i="9"/>
  <c r="S125" i="9"/>
  <c r="T125" i="9"/>
  <c r="U125" i="9"/>
  <c r="W125" i="9"/>
  <c r="X125" i="9"/>
  <c r="Y125" i="9"/>
  <c r="Z125" i="9"/>
  <c r="AA125" i="9"/>
  <c r="AB125" i="9"/>
  <c r="AD125" i="9"/>
  <c r="AE125" i="9"/>
  <c r="R126" i="9"/>
  <c r="S126" i="9"/>
  <c r="T126" i="9"/>
  <c r="U126" i="9"/>
  <c r="W126" i="9"/>
  <c r="X126" i="9"/>
  <c r="Y126" i="9"/>
  <c r="Z126" i="9"/>
  <c r="AA126" i="9"/>
  <c r="AB126" i="9"/>
  <c r="AD126" i="9"/>
  <c r="AE126" i="9"/>
  <c r="R127" i="9"/>
  <c r="S127" i="9"/>
  <c r="T127" i="9"/>
  <c r="U127" i="9"/>
  <c r="W127" i="9"/>
  <c r="X127" i="9"/>
  <c r="Y127" i="9"/>
  <c r="Z127" i="9"/>
  <c r="AA127" i="9"/>
  <c r="AB127" i="9"/>
  <c r="AD127" i="9"/>
  <c r="AE127" i="9"/>
  <c r="R128" i="9"/>
  <c r="S128" i="9"/>
  <c r="T128" i="9"/>
  <c r="U128" i="9"/>
  <c r="W128" i="9"/>
  <c r="X128" i="9"/>
  <c r="Y128" i="9"/>
  <c r="Z128" i="9"/>
  <c r="AA128" i="9"/>
  <c r="AB128" i="9"/>
  <c r="AD128" i="9"/>
  <c r="AE128" i="9"/>
  <c r="R129" i="9"/>
  <c r="S129" i="9"/>
  <c r="T129" i="9"/>
  <c r="U129" i="9"/>
  <c r="W129" i="9"/>
  <c r="X129" i="9"/>
  <c r="Y129" i="9"/>
  <c r="Z129" i="9"/>
  <c r="AA129" i="9"/>
  <c r="AB129" i="9"/>
  <c r="AD129" i="9"/>
  <c r="AE129" i="9"/>
  <c r="R130" i="9"/>
  <c r="S130" i="9"/>
  <c r="T130" i="9"/>
  <c r="U130" i="9"/>
  <c r="W130" i="9"/>
  <c r="X130" i="9"/>
  <c r="Y130" i="9"/>
  <c r="Z130" i="9"/>
  <c r="AA130" i="9"/>
  <c r="AB130" i="9"/>
  <c r="AD130" i="9"/>
  <c r="AE130" i="9"/>
  <c r="R131" i="9"/>
  <c r="S131" i="9"/>
  <c r="T131" i="9"/>
  <c r="U131" i="9"/>
  <c r="W131" i="9"/>
  <c r="X131" i="9"/>
  <c r="Y131" i="9"/>
  <c r="Z131" i="9"/>
  <c r="AA131" i="9"/>
  <c r="AB131" i="9"/>
  <c r="AD131" i="9"/>
  <c r="AE131" i="9"/>
  <c r="R132" i="9"/>
  <c r="S132" i="9"/>
  <c r="T132" i="9"/>
  <c r="U132" i="9"/>
  <c r="W132" i="9"/>
  <c r="X132" i="9"/>
  <c r="Y132" i="9"/>
  <c r="Z132" i="9"/>
  <c r="AA132" i="9"/>
  <c r="AB132" i="9"/>
  <c r="AD132" i="9"/>
  <c r="AE132" i="9"/>
  <c r="R133" i="9"/>
  <c r="S133" i="9"/>
  <c r="T133" i="9"/>
  <c r="U133" i="9"/>
  <c r="W133" i="9"/>
  <c r="X133" i="9"/>
  <c r="Y133" i="9"/>
  <c r="Z133" i="9"/>
  <c r="AA133" i="9"/>
  <c r="AB133" i="9"/>
  <c r="AD133" i="9"/>
  <c r="AE133" i="9"/>
  <c r="R134" i="9"/>
  <c r="S134" i="9"/>
  <c r="T134" i="9"/>
  <c r="U134" i="9"/>
  <c r="W134" i="9"/>
  <c r="X134" i="9"/>
  <c r="Y134" i="9"/>
  <c r="Z134" i="9"/>
  <c r="AA134" i="9"/>
  <c r="AB134" i="9"/>
  <c r="AD134" i="9"/>
  <c r="AE134" i="9"/>
  <c r="R135" i="9"/>
  <c r="S135" i="9"/>
  <c r="T135" i="9"/>
  <c r="U135" i="9"/>
  <c r="W135" i="9"/>
  <c r="X135" i="9"/>
  <c r="Y135" i="9"/>
  <c r="Z135" i="9"/>
  <c r="AA135" i="9"/>
  <c r="AB135" i="9"/>
  <c r="AD135" i="9"/>
  <c r="AE135" i="9"/>
  <c r="R136" i="9"/>
  <c r="S136" i="9"/>
  <c r="T136" i="9"/>
  <c r="U136" i="9"/>
  <c r="W136" i="9"/>
  <c r="X136" i="9"/>
  <c r="Y136" i="9"/>
  <c r="Z136" i="9"/>
  <c r="AA136" i="9"/>
  <c r="AB136" i="9"/>
  <c r="AD136" i="9"/>
  <c r="AE136" i="9"/>
  <c r="R137" i="9"/>
  <c r="S137" i="9"/>
  <c r="T137" i="9"/>
  <c r="U137" i="9"/>
  <c r="W137" i="9"/>
  <c r="X137" i="9"/>
  <c r="Y137" i="9"/>
  <c r="Z137" i="9"/>
  <c r="AA137" i="9"/>
  <c r="AB137" i="9"/>
  <c r="AD137" i="9"/>
  <c r="AE137" i="9"/>
  <c r="R138" i="9"/>
  <c r="S138" i="9"/>
  <c r="T138" i="9"/>
  <c r="U138" i="9"/>
  <c r="W138" i="9"/>
  <c r="X138" i="9"/>
  <c r="Y138" i="9"/>
  <c r="Z138" i="9"/>
  <c r="AA138" i="9"/>
  <c r="AB138" i="9"/>
  <c r="AD138" i="9"/>
  <c r="AE138" i="9"/>
  <c r="R139" i="9"/>
  <c r="S139" i="9"/>
  <c r="T139" i="9"/>
  <c r="U139" i="9"/>
  <c r="W139" i="9"/>
  <c r="X139" i="9"/>
  <c r="Y139" i="9"/>
  <c r="Z139" i="9"/>
  <c r="AA139" i="9"/>
  <c r="AB139" i="9"/>
  <c r="AD139" i="9"/>
  <c r="AE139" i="9"/>
  <c r="R140" i="9"/>
  <c r="S140" i="9"/>
  <c r="T140" i="9"/>
  <c r="U140" i="9"/>
  <c r="W140" i="9"/>
  <c r="X140" i="9"/>
  <c r="Y140" i="9"/>
  <c r="Z140" i="9"/>
  <c r="AA140" i="9"/>
  <c r="AB140" i="9"/>
  <c r="AD140" i="9"/>
  <c r="AE140" i="9"/>
  <c r="R141" i="9"/>
  <c r="S141" i="9"/>
  <c r="T141" i="9"/>
  <c r="U141" i="9"/>
  <c r="W141" i="9"/>
  <c r="X141" i="9"/>
  <c r="Y141" i="9"/>
  <c r="Z141" i="9"/>
  <c r="AA141" i="9"/>
  <c r="AB141" i="9"/>
  <c r="AD141" i="9"/>
  <c r="AE141" i="9"/>
  <c r="R142" i="9"/>
  <c r="S142" i="9"/>
  <c r="T142" i="9"/>
  <c r="U142" i="9"/>
  <c r="W142" i="9"/>
  <c r="X142" i="9"/>
  <c r="Y142" i="9"/>
  <c r="Z142" i="9"/>
  <c r="AA142" i="9"/>
  <c r="AB142" i="9"/>
  <c r="AD142" i="9"/>
  <c r="AE142" i="9"/>
  <c r="R143" i="9"/>
  <c r="S143" i="9"/>
  <c r="T143" i="9"/>
  <c r="U143" i="9"/>
  <c r="W143" i="9"/>
  <c r="X143" i="9"/>
  <c r="Y143" i="9"/>
  <c r="Z143" i="9"/>
  <c r="AA143" i="9"/>
  <c r="AB143" i="9"/>
  <c r="AD143" i="9"/>
  <c r="AE143" i="9"/>
  <c r="R144" i="9"/>
  <c r="S144" i="9"/>
  <c r="T144" i="9"/>
  <c r="U144" i="9"/>
  <c r="W144" i="9"/>
  <c r="X144" i="9"/>
  <c r="Y144" i="9"/>
  <c r="Z144" i="9"/>
  <c r="AA144" i="9"/>
  <c r="AB144" i="9"/>
  <c r="AD144" i="9"/>
  <c r="AE144" i="9"/>
  <c r="R145" i="9"/>
  <c r="S145" i="9"/>
  <c r="T145" i="9"/>
  <c r="U145" i="9"/>
  <c r="W145" i="9"/>
  <c r="X145" i="9"/>
  <c r="Y145" i="9"/>
  <c r="Z145" i="9"/>
  <c r="AA145" i="9"/>
  <c r="AB145" i="9"/>
  <c r="AD145" i="9"/>
  <c r="AE145" i="9"/>
  <c r="R146" i="9"/>
  <c r="S146" i="9"/>
  <c r="T146" i="9"/>
  <c r="U146" i="9"/>
  <c r="W146" i="9"/>
  <c r="X146" i="9"/>
  <c r="Y146" i="9"/>
  <c r="Z146" i="9"/>
  <c r="AA146" i="9"/>
  <c r="AB146" i="9"/>
  <c r="AD146" i="9"/>
  <c r="AE146" i="9"/>
  <c r="R147" i="9"/>
  <c r="S147" i="9"/>
  <c r="T147" i="9"/>
  <c r="U147" i="9"/>
  <c r="W147" i="9"/>
  <c r="X147" i="9"/>
  <c r="Y147" i="9"/>
  <c r="Z147" i="9"/>
  <c r="AA147" i="9"/>
  <c r="AB147" i="9"/>
  <c r="AD147" i="9"/>
  <c r="AE147" i="9"/>
  <c r="R148" i="9"/>
  <c r="S148" i="9"/>
  <c r="T148" i="9"/>
  <c r="U148" i="9"/>
  <c r="W148" i="9"/>
  <c r="X148" i="9"/>
  <c r="Y148" i="9"/>
  <c r="Z148" i="9"/>
  <c r="AA148" i="9"/>
  <c r="AB148" i="9"/>
  <c r="AD148" i="9"/>
  <c r="AE148" i="9"/>
  <c r="R149" i="9"/>
  <c r="S149" i="9"/>
  <c r="T149" i="9"/>
  <c r="U149" i="9"/>
  <c r="W149" i="9"/>
  <c r="X149" i="9"/>
  <c r="Y149" i="9"/>
  <c r="Z149" i="9"/>
  <c r="AA149" i="9"/>
  <c r="AB149" i="9"/>
  <c r="AD149" i="9"/>
  <c r="AE149" i="9"/>
  <c r="R150" i="9"/>
  <c r="S150" i="9"/>
  <c r="T150" i="9"/>
  <c r="U150" i="9"/>
  <c r="W150" i="9"/>
  <c r="X150" i="9"/>
  <c r="Y150" i="9"/>
  <c r="Z150" i="9"/>
  <c r="AA150" i="9"/>
  <c r="AB150" i="9"/>
  <c r="AD150" i="9"/>
  <c r="AE150" i="9"/>
  <c r="R151" i="9"/>
  <c r="S151" i="9"/>
  <c r="T151" i="9"/>
  <c r="U151" i="9"/>
  <c r="W151" i="9"/>
  <c r="X151" i="9"/>
  <c r="Y151" i="9"/>
  <c r="Z151" i="9"/>
  <c r="AA151" i="9"/>
  <c r="AB151" i="9"/>
  <c r="AD151" i="9"/>
  <c r="AE151" i="9"/>
  <c r="R152" i="9"/>
  <c r="S152" i="9"/>
  <c r="T152" i="9"/>
  <c r="U152" i="9"/>
  <c r="W152" i="9"/>
  <c r="X152" i="9"/>
  <c r="Y152" i="9"/>
  <c r="Z152" i="9"/>
  <c r="AA152" i="9"/>
  <c r="AB152" i="9"/>
  <c r="AD152" i="9"/>
  <c r="AE152" i="9"/>
  <c r="R153" i="9"/>
  <c r="S153" i="9"/>
  <c r="T153" i="9"/>
  <c r="U153" i="9"/>
  <c r="W153" i="9"/>
  <c r="X153" i="9"/>
  <c r="Y153" i="9"/>
  <c r="Z153" i="9"/>
  <c r="AA153" i="9"/>
  <c r="AB153" i="9"/>
  <c r="AD153" i="9"/>
  <c r="AE153" i="9"/>
  <c r="R154" i="9"/>
  <c r="S154" i="9"/>
  <c r="T154" i="9"/>
  <c r="U154" i="9"/>
  <c r="W154" i="9"/>
  <c r="X154" i="9"/>
  <c r="Y154" i="9"/>
  <c r="Z154" i="9"/>
  <c r="AA154" i="9"/>
  <c r="AB154" i="9"/>
  <c r="AD154" i="9"/>
  <c r="AE154" i="9"/>
  <c r="R155" i="9"/>
  <c r="S155" i="9"/>
  <c r="T155" i="9"/>
  <c r="U155" i="9"/>
  <c r="W155" i="9"/>
  <c r="X155" i="9"/>
  <c r="Y155" i="9"/>
  <c r="Z155" i="9"/>
  <c r="AA155" i="9"/>
  <c r="AB155" i="9"/>
  <c r="AD155" i="9"/>
  <c r="AE155" i="9"/>
  <c r="R156" i="9"/>
  <c r="S156" i="9"/>
  <c r="T156" i="9"/>
  <c r="U156" i="9"/>
  <c r="W156" i="9"/>
  <c r="X156" i="9"/>
  <c r="Y156" i="9"/>
  <c r="Z156" i="9"/>
  <c r="AA156" i="9"/>
  <c r="AB156" i="9"/>
  <c r="AD156" i="9"/>
  <c r="AE156" i="9"/>
  <c r="R157" i="9"/>
  <c r="S157" i="9"/>
  <c r="T157" i="9"/>
  <c r="U157" i="9"/>
  <c r="W157" i="9"/>
  <c r="X157" i="9"/>
  <c r="Y157" i="9"/>
  <c r="Z157" i="9"/>
  <c r="AA157" i="9"/>
  <c r="AB157" i="9"/>
  <c r="AD157" i="9"/>
  <c r="AE157" i="9"/>
  <c r="R158" i="9"/>
  <c r="S158" i="9"/>
  <c r="T158" i="9"/>
  <c r="U158" i="9"/>
  <c r="W158" i="9"/>
  <c r="X158" i="9"/>
  <c r="Y158" i="9"/>
  <c r="Z158" i="9"/>
  <c r="AA158" i="9"/>
  <c r="AB158" i="9"/>
  <c r="AD158" i="9"/>
  <c r="AE158" i="9"/>
  <c r="R159" i="9"/>
  <c r="S159" i="9"/>
  <c r="T159" i="9"/>
  <c r="U159" i="9"/>
  <c r="W159" i="9"/>
  <c r="X159" i="9"/>
  <c r="Y159" i="9"/>
  <c r="Z159" i="9"/>
  <c r="AA159" i="9"/>
  <c r="AB159" i="9"/>
  <c r="AD159" i="9"/>
  <c r="AE159" i="9"/>
  <c r="R160" i="9"/>
  <c r="S160" i="9"/>
  <c r="T160" i="9"/>
  <c r="U160" i="9"/>
  <c r="W160" i="9"/>
  <c r="X160" i="9"/>
  <c r="Y160" i="9"/>
  <c r="Z160" i="9"/>
  <c r="AA160" i="9"/>
  <c r="AB160" i="9"/>
  <c r="AD160" i="9"/>
  <c r="AE160" i="9"/>
  <c r="R161" i="9"/>
  <c r="S161" i="9"/>
  <c r="T161" i="9"/>
  <c r="U161" i="9"/>
  <c r="W161" i="9"/>
  <c r="X161" i="9"/>
  <c r="Y161" i="9"/>
  <c r="Z161" i="9"/>
  <c r="AA161" i="9"/>
  <c r="AB161" i="9"/>
  <c r="AD161" i="9"/>
  <c r="AE161" i="9"/>
  <c r="R162" i="9"/>
  <c r="S162" i="9"/>
  <c r="T162" i="9"/>
  <c r="U162" i="9"/>
  <c r="W162" i="9"/>
  <c r="X162" i="9"/>
  <c r="Y162" i="9"/>
  <c r="Z162" i="9"/>
  <c r="AA162" i="9"/>
  <c r="AB162" i="9"/>
  <c r="AD162" i="9"/>
  <c r="AE162" i="9"/>
  <c r="R163" i="9"/>
  <c r="S163" i="9"/>
  <c r="T163" i="9"/>
  <c r="U163" i="9"/>
  <c r="W163" i="9"/>
  <c r="X163" i="9"/>
  <c r="Y163" i="9"/>
  <c r="Z163" i="9"/>
  <c r="AA163" i="9"/>
  <c r="AB163" i="9"/>
  <c r="AD163" i="9"/>
  <c r="AE163" i="9"/>
  <c r="R164" i="9"/>
  <c r="S164" i="9"/>
  <c r="T164" i="9"/>
  <c r="U164" i="9"/>
  <c r="W164" i="9"/>
  <c r="X164" i="9"/>
  <c r="Y164" i="9"/>
  <c r="Z164" i="9"/>
  <c r="AA164" i="9"/>
  <c r="AB164" i="9"/>
  <c r="AD164" i="9"/>
  <c r="AE164" i="9"/>
  <c r="R165" i="9"/>
  <c r="S165" i="9"/>
  <c r="T165" i="9"/>
  <c r="U165" i="9"/>
  <c r="W165" i="9"/>
  <c r="X165" i="9"/>
  <c r="Y165" i="9"/>
  <c r="Z165" i="9"/>
  <c r="AA165" i="9"/>
  <c r="AB165" i="9"/>
  <c r="AD165" i="9"/>
  <c r="AE165" i="9"/>
  <c r="R166" i="9"/>
  <c r="S166" i="9"/>
  <c r="T166" i="9"/>
  <c r="U166" i="9"/>
  <c r="W166" i="9"/>
  <c r="X166" i="9"/>
  <c r="Y166" i="9"/>
  <c r="Z166" i="9"/>
  <c r="AA166" i="9"/>
  <c r="AB166" i="9"/>
  <c r="AD166" i="9"/>
  <c r="AE166" i="9"/>
  <c r="R167" i="9"/>
  <c r="S167" i="9"/>
  <c r="T167" i="9"/>
  <c r="U167" i="9"/>
  <c r="W167" i="9"/>
  <c r="X167" i="9"/>
  <c r="Y167" i="9"/>
  <c r="Z167" i="9"/>
  <c r="AA167" i="9"/>
  <c r="AB167" i="9"/>
  <c r="AD167" i="9"/>
  <c r="AE167" i="9"/>
  <c r="R168" i="9"/>
  <c r="S168" i="9"/>
  <c r="T168" i="9"/>
  <c r="U168" i="9"/>
  <c r="W168" i="9"/>
  <c r="X168" i="9"/>
  <c r="Y168" i="9"/>
  <c r="Z168" i="9"/>
  <c r="AA168" i="9"/>
  <c r="AB168" i="9"/>
  <c r="AD168" i="9"/>
  <c r="AE168" i="9"/>
  <c r="R169" i="9"/>
  <c r="S169" i="9"/>
  <c r="T169" i="9"/>
  <c r="U169" i="9"/>
  <c r="W169" i="9"/>
  <c r="X169" i="9"/>
  <c r="Y169" i="9"/>
  <c r="Z169" i="9"/>
  <c r="AA169" i="9"/>
  <c r="AB169" i="9"/>
  <c r="AD169" i="9"/>
  <c r="AE169" i="9"/>
  <c r="R170" i="9"/>
  <c r="S170" i="9"/>
  <c r="T170" i="9"/>
  <c r="U170" i="9"/>
  <c r="W170" i="9"/>
  <c r="X170" i="9"/>
  <c r="Y170" i="9"/>
  <c r="Z170" i="9"/>
  <c r="AA170" i="9"/>
  <c r="AB170" i="9"/>
  <c r="AD170" i="9"/>
  <c r="AE170" i="9"/>
  <c r="R171" i="9"/>
  <c r="S171" i="9"/>
  <c r="T171" i="9"/>
  <c r="U171" i="9"/>
  <c r="W171" i="9"/>
  <c r="X171" i="9"/>
  <c r="Y171" i="9"/>
  <c r="Z171" i="9"/>
  <c r="AA171" i="9"/>
  <c r="AB171" i="9"/>
  <c r="AD171" i="9"/>
  <c r="AE171" i="9"/>
  <c r="R172" i="9"/>
  <c r="S172" i="9"/>
  <c r="T172" i="9"/>
  <c r="U172" i="9"/>
  <c r="W172" i="9"/>
  <c r="X172" i="9"/>
  <c r="Y172" i="9"/>
  <c r="Z172" i="9"/>
  <c r="AA172" i="9"/>
  <c r="AB172" i="9"/>
  <c r="AD172" i="9"/>
  <c r="AE172" i="9"/>
  <c r="R173" i="9"/>
  <c r="S173" i="9"/>
  <c r="T173" i="9"/>
  <c r="U173" i="9"/>
  <c r="W173" i="9"/>
  <c r="X173" i="9"/>
  <c r="Y173" i="9"/>
  <c r="Z173" i="9"/>
  <c r="AA173" i="9"/>
  <c r="AB173" i="9"/>
  <c r="AD173" i="9"/>
  <c r="AE173" i="9"/>
  <c r="R174" i="9"/>
  <c r="S174" i="9"/>
  <c r="T174" i="9"/>
  <c r="U174" i="9"/>
  <c r="W174" i="9"/>
  <c r="X174" i="9"/>
  <c r="Y174" i="9"/>
  <c r="Z174" i="9"/>
  <c r="AA174" i="9"/>
  <c r="AB174" i="9"/>
  <c r="AD174" i="9"/>
  <c r="AE174" i="9"/>
  <c r="R175" i="9"/>
  <c r="S175" i="9"/>
  <c r="T175" i="9"/>
  <c r="U175" i="9"/>
  <c r="W175" i="9"/>
  <c r="X175" i="9"/>
  <c r="Y175" i="9"/>
  <c r="Z175" i="9"/>
  <c r="AA175" i="9"/>
  <c r="AB175" i="9"/>
  <c r="AD175" i="9"/>
  <c r="AE175" i="9"/>
  <c r="R176" i="9"/>
  <c r="S176" i="9"/>
  <c r="T176" i="9"/>
  <c r="U176" i="9"/>
  <c r="W176" i="9"/>
  <c r="X176" i="9"/>
  <c r="Y176" i="9"/>
  <c r="Z176" i="9"/>
  <c r="AA176" i="9"/>
  <c r="AB176" i="9"/>
  <c r="AD176" i="9"/>
  <c r="AE176" i="9"/>
  <c r="R177" i="9"/>
  <c r="S177" i="9"/>
  <c r="T177" i="9"/>
  <c r="U177" i="9"/>
  <c r="W177" i="9"/>
  <c r="X177" i="9"/>
  <c r="Y177" i="9"/>
  <c r="Z177" i="9"/>
  <c r="AA177" i="9"/>
  <c r="AB177" i="9"/>
  <c r="AD177" i="9"/>
  <c r="AE177" i="9"/>
  <c r="R178" i="9"/>
  <c r="S178" i="9"/>
  <c r="T178" i="9"/>
  <c r="U178" i="9"/>
  <c r="W178" i="9"/>
  <c r="X178" i="9"/>
  <c r="Y178" i="9"/>
  <c r="Z178" i="9"/>
  <c r="AA178" i="9"/>
  <c r="AB178" i="9"/>
  <c r="AD178" i="9"/>
  <c r="AE178" i="9"/>
  <c r="R179" i="9"/>
  <c r="S179" i="9"/>
  <c r="T179" i="9"/>
  <c r="U179" i="9"/>
  <c r="W179" i="9"/>
  <c r="X179" i="9"/>
  <c r="Y179" i="9"/>
  <c r="Z179" i="9"/>
  <c r="AA179" i="9"/>
  <c r="AB179" i="9"/>
  <c r="AD179" i="9"/>
  <c r="AE179" i="9"/>
  <c r="R180" i="9"/>
  <c r="S180" i="9"/>
  <c r="T180" i="9"/>
  <c r="U180" i="9"/>
  <c r="W180" i="9"/>
  <c r="X180" i="9"/>
  <c r="Y180" i="9"/>
  <c r="Z180" i="9"/>
  <c r="AA180" i="9"/>
  <c r="AB180" i="9"/>
  <c r="AD180" i="9"/>
  <c r="AE180" i="9"/>
  <c r="R181" i="9"/>
  <c r="S181" i="9"/>
  <c r="T181" i="9"/>
  <c r="U181" i="9"/>
  <c r="W181" i="9"/>
  <c r="X181" i="9"/>
  <c r="Y181" i="9"/>
  <c r="Z181" i="9"/>
  <c r="AA181" i="9"/>
  <c r="AB181" i="9"/>
  <c r="AD181" i="9"/>
  <c r="AE181" i="9"/>
  <c r="R182" i="9"/>
  <c r="S182" i="9"/>
  <c r="T182" i="9"/>
  <c r="U182" i="9"/>
  <c r="W182" i="9"/>
  <c r="X182" i="9"/>
  <c r="Y182" i="9"/>
  <c r="Z182" i="9"/>
  <c r="AA182" i="9"/>
  <c r="AB182" i="9"/>
  <c r="AD182" i="9"/>
  <c r="AE182" i="9"/>
  <c r="R183" i="9"/>
  <c r="S183" i="9"/>
  <c r="T183" i="9"/>
  <c r="U183" i="9"/>
  <c r="W183" i="9"/>
  <c r="X183" i="9"/>
  <c r="Y183" i="9"/>
  <c r="Z183" i="9"/>
  <c r="AA183" i="9"/>
  <c r="AB183" i="9"/>
  <c r="AD183" i="9"/>
  <c r="AE183" i="9"/>
  <c r="R184" i="9"/>
  <c r="S184" i="9"/>
  <c r="T184" i="9"/>
  <c r="U184" i="9"/>
  <c r="W184" i="9"/>
  <c r="X184" i="9"/>
  <c r="Y184" i="9"/>
  <c r="Z184" i="9"/>
  <c r="AA184" i="9"/>
  <c r="AB184" i="9"/>
  <c r="AD184" i="9"/>
  <c r="AE184" i="9"/>
  <c r="R185" i="9"/>
  <c r="S185" i="9"/>
  <c r="T185" i="9"/>
  <c r="U185" i="9"/>
  <c r="W185" i="9"/>
  <c r="X185" i="9"/>
  <c r="Y185" i="9"/>
  <c r="Z185" i="9"/>
  <c r="AA185" i="9"/>
  <c r="AB185" i="9"/>
  <c r="AD185" i="9"/>
  <c r="AE185" i="9"/>
  <c r="R186" i="9"/>
  <c r="S186" i="9"/>
  <c r="T186" i="9"/>
  <c r="U186" i="9"/>
  <c r="W186" i="9"/>
  <c r="X186" i="9"/>
  <c r="Y186" i="9"/>
  <c r="Z186" i="9"/>
  <c r="AA186" i="9"/>
  <c r="AB186" i="9"/>
  <c r="AD186" i="9"/>
  <c r="AE186" i="9"/>
  <c r="R187" i="9"/>
  <c r="S187" i="9"/>
  <c r="T187" i="9"/>
  <c r="U187" i="9"/>
  <c r="W187" i="9"/>
  <c r="X187" i="9"/>
  <c r="Y187" i="9"/>
  <c r="Z187" i="9"/>
  <c r="AA187" i="9"/>
  <c r="AB187" i="9"/>
  <c r="AD187" i="9"/>
  <c r="AE187" i="9"/>
  <c r="R188" i="9"/>
  <c r="S188" i="9"/>
  <c r="T188" i="9"/>
  <c r="U188" i="9"/>
  <c r="W188" i="9"/>
  <c r="X188" i="9"/>
  <c r="Y188" i="9"/>
  <c r="Z188" i="9"/>
  <c r="AA188" i="9"/>
  <c r="AB188" i="9"/>
  <c r="AD188" i="9"/>
  <c r="AE188" i="9"/>
  <c r="R189" i="9"/>
  <c r="S189" i="9"/>
  <c r="T189" i="9"/>
  <c r="U189" i="9"/>
  <c r="W189" i="9"/>
  <c r="X189" i="9"/>
  <c r="Y189" i="9"/>
  <c r="Z189" i="9"/>
  <c r="AA189" i="9"/>
  <c r="AB189" i="9"/>
  <c r="AD189" i="9"/>
  <c r="AE189" i="9"/>
  <c r="R190" i="9"/>
  <c r="S190" i="9"/>
  <c r="T190" i="9"/>
  <c r="U190" i="9"/>
  <c r="W190" i="9"/>
  <c r="X190" i="9"/>
  <c r="Y190" i="9"/>
  <c r="Z190" i="9"/>
  <c r="AA190" i="9"/>
  <c r="AB190" i="9"/>
  <c r="AD190" i="9"/>
  <c r="AE190" i="9"/>
  <c r="R191" i="9"/>
  <c r="S191" i="9"/>
  <c r="T191" i="9"/>
  <c r="U191" i="9"/>
  <c r="W191" i="9"/>
  <c r="X191" i="9"/>
  <c r="Y191" i="9"/>
  <c r="Z191" i="9"/>
  <c r="AA191" i="9"/>
  <c r="AB191" i="9"/>
  <c r="AD191" i="9"/>
  <c r="AE191" i="9"/>
  <c r="R192" i="9"/>
  <c r="S192" i="9"/>
  <c r="T192" i="9"/>
  <c r="U192" i="9"/>
  <c r="W192" i="9"/>
  <c r="X192" i="9"/>
  <c r="Y192" i="9"/>
  <c r="Z192" i="9"/>
  <c r="AA192" i="9"/>
  <c r="AB192" i="9"/>
  <c r="AD192" i="9"/>
  <c r="AE192" i="9"/>
  <c r="R193" i="9"/>
  <c r="S193" i="9"/>
  <c r="T193" i="9"/>
  <c r="U193" i="9"/>
  <c r="W193" i="9"/>
  <c r="X193" i="9"/>
  <c r="Y193" i="9"/>
  <c r="Z193" i="9"/>
  <c r="AA193" i="9"/>
  <c r="AB193" i="9"/>
  <c r="AD193" i="9"/>
  <c r="AE193" i="9"/>
  <c r="R194" i="9"/>
  <c r="S194" i="9"/>
  <c r="T194" i="9"/>
  <c r="U194" i="9"/>
  <c r="W194" i="9"/>
  <c r="X194" i="9"/>
  <c r="Y194" i="9"/>
  <c r="Z194" i="9"/>
  <c r="AA194" i="9"/>
  <c r="AB194" i="9"/>
  <c r="AD194" i="9"/>
  <c r="AE194" i="9"/>
  <c r="R195" i="9"/>
  <c r="S195" i="9"/>
  <c r="T195" i="9"/>
  <c r="U195" i="9"/>
  <c r="W195" i="9"/>
  <c r="X195" i="9"/>
  <c r="Y195" i="9"/>
  <c r="Z195" i="9"/>
  <c r="AA195" i="9"/>
  <c r="AB195" i="9"/>
  <c r="AD195" i="9"/>
  <c r="AE195" i="9"/>
  <c r="R196" i="9"/>
  <c r="S196" i="9"/>
  <c r="T196" i="9"/>
  <c r="U196" i="9"/>
  <c r="W196" i="9"/>
  <c r="X196" i="9"/>
  <c r="Y196" i="9"/>
  <c r="Z196" i="9"/>
  <c r="AA196" i="9"/>
  <c r="AB196" i="9"/>
  <c r="AD196" i="9"/>
  <c r="AE196" i="9"/>
  <c r="R197" i="9"/>
  <c r="S197" i="9"/>
  <c r="T197" i="9"/>
  <c r="U197" i="9"/>
  <c r="W197" i="9"/>
  <c r="X197" i="9"/>
  <c r="Y197" i="9"/>
  <c r="Z197" i="9"/>
  <c r="AA197" i="9"/>
  <c r="AB197" i="9"/>
  <c r="AD197" i="9"/>
  <c r="AE197" i="9"/>
  <c r="R198" i="9"/>
  <c r="S198" i="9"/>
  <c r="T198" i="9"/>
  <c r="U198" i="9"/>
  <c r="W198" i="9"/>
  <c r="X198" i="9"/>
  <c r="Y198" i="9"/>
  <c r="Z198" i="9"/>
  <c r="AA198" i="9"/>
  <c r="AB198" i="9"/>
  <c r="AD198" i="9"/>
  <c r="AE198" i="9"/>
  <c r="R199" i="9"/>
  <c r="S199" i="9"/>
  <c r="T199" i="9"/>
  <c r="U199" i="9"/>
  <c r="W199" i="9"/>
  <c r="X199" i="9"/>
  <c r="Y199" i="9"/>
  <c r="Z199" i="9"/>
  <c r="AA199" i="9"/>
  <c r="AB199" i="9"/>
  <c r="AD199" i="9"/>
  <c r="AE199" i="9"/>
  <c r="R200" i="9"/>
  <c r="S200" i="9"/>
  <c r="T200" i="9"/>
  <c r="U200" i="9"/>
  <c r="W200" i="9"/>
  <c r="X200" i="9"/>
  <c r="Y200" i="9"/>
  <c r="Z200" i="9"/>
  <c r="AA200" i="9"/>
  <c r="AB200" i="9"/>
  <c r="AD200" i="9"/>
  <c r="AE200" i="9"/>
  <c r="R201" i="9"/>
  <c r="S201" i="9"/>
  <c r="T201" i="9"/>
  <c r="U201" i="9"/>
  <c r="W201" i="9"/>
  <c r="X201" i="9"/>
  <c r="Y201" i="9"/>
  <c r="Z201" i="9"/>
  <c r="AA201" i="9"/>
  <c r="AB201" i="9"/>
  <c r="AD201" i="9"/>
  <c r="AE201" i="9"/>
  <c r="R202" i="9"/>
  <c r="S202" i="9"/>
  <c r="T202" i="9"/>
  <c r="U202" i="9"/>
  <c r="W202" i="9"/>
  <c r="X202" i="9"/>
  <c r="Y202" i="9"/>
  <c r="Z202" i="9"/>
  <c r="AA202" i="9"/>
  <c r="AB202" i="9"/>
  <c r="AD202" i="9"/>
  <c r="AE202" i="9"/>
  <c r="R203" i="9"/>
  <c r="S203" i="9"/>
  <c r="T203" i="9"/>
  <c r="U203" i="9"/>
  <c r="W203" i="9"/>
  <c r="X203" i="9"/>
  <c r="Y203" i="9"/>
  <c r="Z203" i="9"/>
  <c r="AA203" i="9"/>
  <c r="AB203" i="9"/>
  <c r="AD203" i="9"/>
  <c r="AE203" i="9"/>
  <c r="R204" i="9"/>
  <c r="S204" i="9"/>
  <c r="T204" i="9"/>
  <c r="U204" i="9"/>
  <c r="W204" i="9"/>
  <c r="X204" i="9"/>
  <c r="Y204" i="9"/>
  <c r="Z204" i="9"/>
  <c r="AA204" i="9"/>
  <c r="AB204" i="9"/>
  <c r="AD204" i="9"/>
  <c r="AE204" i="9"/>
  <c r="R205" i="9"/>
  <c r="S205" i="9"/>
  <c r="T205" i="9"/>
  <c r="U205" i="9"/>
  <c r="W205" i="9"/>
  <c r="X205" i="9"/>
  <c r="Y205" i="9"/>
  <c r="Z205" i="9"/>
  <c r="AA205" i="9"/>
  <c r="AB205" i="9"/>
  <c r="AD205" i="9"/>
  <c r="AE205" i="9"/>
  <c r="R206" i="9"/>
  <c r="S206" i="9"/>
  <c r="T206" i="9"/>
  <c r="U206" i="9"/>
  <c r="W206" i="9"/>
  <c r="X206" i="9"/>
  <c r="Y206" i="9"/>
  <c r="Z206" i="9"/>
  <c r="AA206" i="9"/>
  <c r="AB206" i="9"/>
  <c r="AD206" i="9"/>
  <c r="AE206" i="9"/>
  <c r="R207" i="9"/>
  <c r="S207" i="9"/>
  <c r="T207" i="9"/>
  <c r="U207" i="9"/>
  <c r="W207" i="9"/>
  <c r="X207" i="9"/>
  <c r="Y207" i="9"/>
  <c r="Z207" i="9"/>
  <c r="AA207" i="9"/>
  <c r="AB207" i="9"/>
  <c r="AD207" i="9"/>
  <c r="AE207" i="9"/>
  <c r="R208" i="9"/>
  <c r="S208" i="9"/>
  <c r="T208" i="9"/>
  <c r="U208" i="9"/>
  <c r="W208" i="9"/>
  <c r="X208" i="9"/>
  <c r="Y208" i="9"/>
  <c r="Z208" i="9"/>
  <c r="AA208" i="9"/>
  <c r="AB208" i="9"/>
  <c r="AD208" i="9"/>
  <c r="AE208" i="9"/>
  <c r="R209" i="9"/>
  <c r="S209" i="9"/>
  <c r="T209" i="9"/>
  <c r="U209" i="9"/>
  <c r="W209" i="9"/>
  <c r="X209" i="9"/>
  <c r="Y209" i="9"/>
  <c r="Z209" i="9"/>
  <c r="AA209" i="9"/>
  <c r="AB209" i="9"/>
  <c r="AD209" i="9"/>
  <c r="AE209" i="9"/>
  <c r="R210" i="9"/>
  <c r="S210" i="9"/>
  <c r="T210" i="9"/>
  <c r="U210" i="9"/>
  <c r="W210" i="9"/>
  <c r="X210" i="9"/>
  <c r="Y210" i="9"/>
  <c r="Z210" i="9"/>
  <c r="AA210" i="9"/>
  <c r="AB210" i="9"/>
  <c r="AD210" i="9"/>
  <c r="AE210" i="9"/>
  <c r="R211" i="9"/>
  <c r="S211" i="9"/>
  <c r="T211" i="9"/>
  <c r="U211" i="9"/>
  <c r="W211" i="9"/>
  <c r="X211" i="9"/>
  <c r="Y211" i="9"/>
  <c r="Z211" i="9"/>
  <c r="AA211" i="9"/>
  <c r="AB211" i="9"/>
  <c r="AD211" i="9"/>
  <c r="AE211" i="9"/>
  <c r="R212" i="9"/>
  <c r="S212" i="9"/>
  <c r="T212" i="9"/>
  <c r="U212" i="9"/>
  <c r="W212" i="9"/>
  <c r="X212" i="9"/>
  <c r="Y212" i="9"/>
  <c r="Z212" i="9"/>
  <c r="AA212" i="9"/>
  <c r="AB212" i="9"/>
  <c r="AD212" i="9"/>
  <c r="AE212" i="9"/>
  <c r="R213" i="9"/>
  <c r="S213" i="9"/>
  <c r="T213" i="9"/>
  <c r="U213" i="9"/>
  <c r="W213" i="9"/>
  <c r="X213" i="9"/>
  <c r="Y213" i="9"/>
  <c r="Z213" i="9"/>
  <c r="AA213" i="9"/>
  <c r="AB213" i="9"/>
  <c r="AD213" i="9"/>
  <c r="AE213" i="9"/>
  <c r="R214" i="9"/>
  <c r="S214" i="9"/>
  <c r="T214" i="9"/>
  <c r="U214" i="9"/>
  <c r="W214" i="9"/>
  <c r="X214" i="9"/>
  <c r="Y214" i="9"/>
  <c r="Z214" i="9"/>
  <c r="AA214" i="9"/>
  <c r="AB214" i="9"/>
  <c r="AD214" i="9"/>
  <c r="AE214" i="9"/>
  <c r="R215" i="9"/>
  <c r="S215" i="9"/>
  <c r="T215" i="9"/>
  <c r="U215" i="9"/>
  <c r="W215" i="9"/>
  <c r="X215" i="9"/>
  <c r="Y215" i="9"/>
  <c r="Z215" i="9"/>
  <c r="AA215" i="9"/>
  <c r="AB215" i="9"/>
  <c r="AD215" i="9"/>
  <c r="AE215" i="9"/>
  <c r="R216" i="9"/>
  <c r="S216" i="9"/>
  <c r="T216" i="9"/>
  <c r="U216" i="9"/>
  <c r="W216" i="9"/>
  <c r="X216" i="9"/>
  <c r="Y216" i="9"/>
  <c r="Z216" i="9"/>
  <c r="AA216" i="9"/>
  <c r="AB216" i="9"/>
  <c r="AD216" i="9"/>
  <c r="AE216" i="9"/>
  <c r="R217" i="9"/>
  <c r="S217" i="9"/>
  <c r="T217" i="9"/>
  <c r="U217" i="9"/>
  <c r="W217" i="9"/>
  <c r="X217" i="9"/>
  <c r="Y217" i="9"/>
  <c r="Z217" i="9"/>
  <c r="AA217" i="9"/>
  <c r="AB217" i="9"/>
  <c r="AD217" i="9"/>
  <c r="AE217" i="9"/>
  <c r="R218" i="9"/>
  <c r="S218" i="9"/>
  <c r="T218" i="9"/>
  <c r="U218" i="9"/>
  <c r="W218" i="9"/>
  <c r="X218" i="9"/>
  <c r="Y218" i="9"/>
  <c r="Z218" i="9"/>
  <c r="AA218" i="9"/>
  <c r="AB218" i="9"/>
  <c r="AD218" i="9"/>
  <c r="AE218" i="9"/>
  <c r="R219" i="9"/>
  <c r="S219" i="9"/>
  <c r="T219" i="9"/>
  <c r="U219" i="9"/>
  <c r="W219" i="9"/>
  <c r="X219" i="9"/>
  <c r="Y219" i="9"/>
  <c r="Z219" i="9"/>
  <c r="AA219" i="9"/>
  <c r="AB219" i="9"/>
  <c r="AD219" i="9"/>
  <c r="AE219" i="9"/>
  <c r="R220" i="9"/>
  <c r="S220" i="9"/>
  <c r="T220" i="9"/>
  <c r="U220" i="9"/>
  <c r="W220" i="9"/>
  <c r="X220" i="9"/>
  <c r="Y220" i="9"/>
  <c r="Z220" i="9"/>
  <c r="AA220" i="9"/>
  <c r="AB220" i="9"/>
  <c r="AD220" i="9"/>
  <c r="AE220" i="9"/>
  <c r="R221" i="9"/>
  <c r="S221" i="9"/>
  <c r="T221" i="9"/>
  <c r="U221" i="9"/>
  <c r="W221" i="9"/>
  <c r="X221" i="9"/>
  <c r="Y221" i="9"/>
  <c r="Z221" i="9"/>
  <c r="AA221" i="9"/>
  <c r="AB221" i="9"/>
  <c r="AD221" i="9"/>
  <c r="AE221" i="9"/>
  <c r="R222" i="9"/>
  <c r="S222" i="9"/>
  <c r="T222" i="9"/>
  <c r="U222" i="9"/>
  <c r="W222" i="9"/>
  <c r="X222" i="9"/>
  <c r="Y222" i="9"/>
  <c r="Z222" i="9"/>
  <c r="AA222" i="9"/>
  <c r="AB222" i="9"/>
  <c r="AD222" i="9"/>
  <c r="AE222" i="9"/>
  <c r="R223" i="9"/>
  <c r="S223" i="9"/>
  <c r="T223" i="9"/>
  <c r="U223" i="9"/>
  <c r="W223" i="9"/>
  <c r="X223" i="9"/>
  <c r="Y223" i="9"/>
  <c r="Z223" i="9"/>
  <c r="AA223" i="9"/>
  <c r="AB223" i="9"/>
  <c r="AD223" i="9"/>
  <c r="AE223" i="9"/>
  <c r="R224" i="9"/>
  <c r="S224" i="9"/>
  <c r="T224" i="9"/>
  <c r="U224" i="9"/>
  <c r="W224" i="9"/>
  <c r="X224" i="9"/>
  <c r="Y224" i="9"/>
  <c r="Z224" i="9"/>
  <c r="AA224" i="9"/>
  <c r="AB224" i="9"/>
  <c r="AD224" i="9"/>
  <c r="AE224" i="9"/>
  <c r="R225" i="9"/>
  <c r="S225" i="9"/>
  <c r="T225" i="9"/>
  <c r="U225" i="9"/>
  <c r="W225" i="9"/>
  <c r="X225" i="9"/>
  <c r="Y225" i="9"/>
  <c r="Z225" i="9"/>
  <c r="AA225" i="9"/>
  <c r="AB225" i="9"/>
  <c r="AD225" i="9"/>
  <c r="AE225" i="9"/>
  <c r="R226" i="9"/>
  <c r="S226" i="9"/>
  <c r="T226" i="9"/>
  <c r="U226" i="9"/>
  <c r="W226" i="9"/>
  <c r="X226" i="9"/>
  <c r="Y226" i="9"/>
  <c r="Z226" i="9"/>
  <c r="AA226" i="9"/>
  <c r="AB226" i="9"/>
  <c r="AD226" i="9"/>
  <c r="AE226" i="9"/>
  <c r="R227" i="9"/>
  <c r="S227" i="9"/>
  <c r="T227" i="9"/>
  <c r="U227" i="9"/>
  <c r="W227" i="9"/>
  <c r="X227" i="9"/>
  <c r="Y227" i="9"/>
  <c r="Z227" i="9"/>
  <c r="AA227" i="9"/>
  <c r="AB227" i="9"/>
  <c r="AD227" i="9"/>
  <c r="AE227" i="9"/>
  <c r="R228" i="9"/>
  <c r="S228" i="9"/>
  <c r="T228" i="9"/>
  <c r="U228" i="9"/>
  <c r="W228" i="9"/>
  <c r="X228" i="9"/>
  <c r="Y228" i="9"/>
  <c r="Z228" i="9"/>
  <c r="AA228" i="9"/>
  <c r="AB228" i="9"/>
  <c r="AD228" i="9"/>
  <c r="AE228" i="9"/>
  <c r="R229" i="9"/>
  <c r="S229" i="9"/>
  <c r="T229" i="9"/>
  <c r="U229" i="9"/>
  <c r="W229" i="9"/>
  <c r="X229" i="9"/>
  <c r="Y229" i="9"/>
  <c r="Z229" i="9"/>
  <c r="AA229" i="9"/>
  <c r="AB229" i="9"/>
  <c r="AD229" i="9"/>
  <c r="AE229" i="9"/>
  <c r="R230" i="9"/>
  <c r="S230" i="9"/>
  <c r="T230" i="9"/>
  <c r="U230" i="9"/>
  <c r="W230" i="9"/>
  <c r="X230" i="9"/>
  <c r="Y230" i="9"/>
  <c r="Z230" i="9"/>
  <c r="AA230" i="9"/>
  <c r="AB230" i="9"/>
  <c r="AD230" i="9"/>
  <c r="AE230" i="9"/>
  <c r="R231" i="9"/>
  <c r="S231" i="9"/>
  <c r="T231" i="9"/>
  <c r="U231" i="9"/>
  <c r="W231" i="9"/>
  <c r="X231" i="9"/>
  <c r="Y231" i="9"/>
  <c r="Z231" i="9"/>
  <c r="AA231" i="9"/>
  <c r="AB231" i="9"/>
  <c r="AD231" i="9"/>
  <c r="AE231" i="9"/>
  <c r="R232" i="9"/>
  <c r="S232" i="9"/>
  <c r="T232" i="9"/>
  <c r="U232" i="9"/>
  <c r="W232" i="9"/>
  <c r="X232" i="9"/>
  <c r="Y232" i="9"/>
  <c r="Z232" i="9"/>
  <c r="AA232" i="9"/>
  <c r="AB232" i="9"/>
  <c r="AD232" i="9"/>
  <c r="AE232" i="9"/>
  <c r="R233" i="9"/>
  <c r="S233" i="9"/>
  <c r="T233" i="9"/>
  <c r="U233" i="9"/>
  <c r="W233" i="9"/>
  <c r="X233" i="9"/>
  <c r="Y233" i="9"/>
  <c r="Z233" i="9"/>
  <c r="AA233" i="9"/>
  <c r="AB233" i="9"/>
  <c r="AD233" i="9"/>
  <c r="AE233" i="9"/>
  <c r="R234" i="9"/>
  <c r="S234" i="9"/>
  <c r="T234" i="9"/>
  <c r="U234" i="9"/>
  <c r="W234" i="9"/>
  <c r="X234" i="9"/>
  <c r="Y234" i="9"/>
  <c r="Z234" i="9"/>
  <c r="AA234" i="9"/>
  <c r="AB234" i="9"/>
  <c r="AD234" i="9"/>
  <c r="AE234" i="9"/>
  <c r="R235" i="9"/>
  <c r="S235" i="9"/>
  <c r="T235" i="9"/>
  <c r="U235" i="9"/>
  <c r="W235" i="9"/>
  <c r="X235" i="9"/>
  <c r="Y235" i="9"/>
  <c r="Z235" i="9"/>
  <c r="AA235" i="9"/>
  <c r="AB235" i="9"/>
  <c r="AD235" i="9"/>
  <c r="AE235" i="9"/>
  <c r="R236" i="9"/>
  <c r="S236" i="9"/>
  <c r="T236" i="9"/>
  <c r="U236" i="9"/>
  <c r="W236" i="9"/>
  <c r="X236" i="9"/>
  <c r="Y236" i="9"/>
  <c r="Z236" i="9"/>
  <c r="AA236" i="9"/>
  <c r="AB236" i="9"/>
  <c r="AD236" i="9"/>
  <c r="AE236" i="9"/>
  <c r="R237" i="9"/>
  <c r="S237" i="9"/>
  <c r="T237" i="9"/>
  <c r="U237" i="9"/>
  <c r="W237" i="9"/>
  <c r="X237" i="9"/>
  <c r="Y237" i="9"/>
  <c r="Z237" i="9"/>
  <c r="AA237" i="9"/>
  <c r="AB237" i="9"/>
  <c r="AD237" i="9"/>
  <c r="AE237" i="9"/>
  <c r="R238" i="9"/>
  <c r="S238" i="9"/>
  <c r="T238" i="9"/>
  <c r="U238" i="9"/>
  <c r="W238" i="9"/>
  <c r="X238" i="9"/>
  <c r="Y238" i="9"/>
  <c r="Z238" i="9"/>
  <c r="AA238" i="9"/>
  <c r="AB238" i="9"/>
  <c r="AD238" i="9"/>
  <c r="AE238" i="9"/>
  <c r="R239" i="9"/>
  <c r="S239" i="9"/>
  <c r="T239" i="9"/>
  <c r="U239" i="9"/>
  <c r="W239" i="9"/>
  <c r="X239" i="9"/>
  <c r="Y239" i="9"/>
  <c r="Z239" i="9"/>
  <c r="AA239" i="9"/>
  <c r="AB239" i="9"/>
  <c r="AD239" i="9"/>
  <c r="AE239" i="9"/>
  <c r="R240" i="9"/>
  <c r="S240" i="9"/>
  <c r="T240" i="9"/>
  <c r="U240" i="9"/>
  <c r="W240" i="9"/>
  <c r="X240" i="9"/>
  <c r="Y240" i="9"/>
  <c r="Z240" i="9"/>
  <c r="AA240" i="9"/>
  <c r="AB240" i="9"/>
  <c r="AD240" i="9"/>
  <c r="AE240" i="9"/>
  <c r="R241" i="9"/>
  <c r="S241" i="9"/>
  <c r="T241" i="9"/>
  <c r="U241" i="9"/>
  <c r="W241" i="9"/>
  <c r="X241" i="9"/>
  <c r="Y241" i="9"/>
  <c r="Z241" i="9"/>
  <c r="AA241" i="9"/>
  <c r="AB241" i="9"/>
  <c r="AD241" i="9"/>
  <c r="AE241" i="9"/>
  <c r="R242" i="9"/>
  <c r="S242" i="9"/>
  <c r="T242" i="9"/>
  <c r="U242" i="9"/>
  <c r="W242" i="9"/>
  <c r="X242" i="9"/>
  <c r="Y242" i="9"/>
  <c r="Z242" i="9"/>
  <c r="AA242" i="9"/>
  <c r="AB242" i="9"/>
  <c r="AD242" i="9"/>
  <c r="AE242" i="9"/>
  <c r="R243" i="9"/>
  <c r="S243" i="9"/>
  <c r="T243" i="9"/>
  <c r="U243" i="9"/>
  <c r="W243" i="9"/>
  <c r="X243" i="9"/>
  <c r="Y243" i="9"/>
  <c r="Z243" i="9"/>
  <c r="AA243" i="9"/>
  <c r="AB243" i="9"/>
  <c r="AD243" i="9"/>
  <c r="AE243" i="9"/>
  <c r="R244" i="9"/>
  <c r="S244" i="9"/>
  <c r="T244" i="9"/>
  <c r="U244" i="9"/>
  <c r="W244" i="9"/>
  <c r="X244" i="9"/>
  <c r="Y244" i="9"/>
  <c r="Z244" i="9"/>
  <c r="AA244" i="9"/>
  <c r="AB244" i="9"/>
  <c r="AD244" i="9"/>
  <c r="AE244" i="9"/>
  <c r="R245" i="9"/>
  <c r="S245" i="9"/>
  <c r="T245" i="9"/>
  <c r="U245" i="9"/>
  <c r="W245" i="9"/>
  <c r="X245" i="9"/>
  <c r="Y245" i="9"/>
  <c r="Z245" i="9"/>
  <c r="AA245" i="9"/>
  <c r="AB245" i="9"/>
  <c r="AD245" i="9"/>
  <c r="AE245" i="9"/>
  <c r="R246" i="9"/>
  <c r="S246" i="9"/>
  <c r="T246" i="9"/>
  <c r="U246" i="9"/>
  <c r="W246" i="9"/>
  <c r="X246" i="9"/>
  <c r="Y246" i="9"/>
  <c r="Z246" i="9"/>
  <c r="AA246" i="9"/>
  <c r="AB246" i="9"/>
  <c r="AD246" i="9"/>
  <c r="AE246" i="9"/>
  <c r="R247" i="9"/>
  <c r="S247" i="9"/>
  <c r="T247" i="9"/>
  <c r="U247" i="9"/>
  <c r="W247" i="9"/>
  <c r="X247" i="9"/>
  <c r="Y247" i="9"/>
  <c r="Z247" i="9"/>
  <c r="AA247" i="9"/>
  <c r="AB247" i="9"/>
  <c r="AD247" i="9"/>
  <c r="AE247" i="9"/>
  <c r="R248" i="9"/>
  <c r="S248" i="9"/>
  <c r="T248" i="9"/>
  <c r="U248" i="9"/>
  <c r="W248" i="9"/>
  <c r="X248" i="9"/>
  <c r="Y248" i="9"/>
  <c r="Z248" i="9"/>
  <c r="AA248" i="9"/>
  <c r="AB248" i="9"/>
  <c r="AD248" i="9"/>
  <c r="AE248" i="9"/>
  <c r="R249" i="9"/>
  <c r="S249" i="9"/>
  <c r="T249" i="9"/>
  <c r="U249" i="9"/>
  <c r="W249" i="9"/>
  <c r="X249" i="9"/>
  <c r="Y249" i="9"/>
  <c r="Z249" i="9"/>
  <c r="AA249" i="9"/>
  <c r="AB249" i="9"/>
  <c r="AD249" i="9"/>
  <c r="AE249" i="9"/>
  <c r="R250" i="9"/>
  <c r="S250" i="9"/>
  <c r="T250" i="9"/>
  <c r="U250" i="9"/>
  <c r="W250" i="9"/>
  <c r="X250" i="9"/>
  <c r="Y250" i="9"/>
  <c r="Z250" i="9"/>
  <c r="AA250" i="9"/>
  <c r="AB250" i="9"/>
  <c r="AD250" i="9"/>
  <c r="AE250" i="9"/>
  <c r="R251" i="9"/>
  <c r="S251" i="9"/>
  <c r="T251" i="9"/>
  <c r="U251" i="9"/>
  <c r="W251" i="9"/>
  <c r="X251" i="9"/>
  <c r="Y251" i="9"/>
  <c r="Z251" i="9"/>
  <c r="AA251" i="9"/>
  <c r="AB251" i="9"/>
  <c r="AD251" i="9"/>
  <c r="AE251" i="9"/>
  <c r="R252" i="9"/>
  <c r="S252" i="9"/>
  <c r="T252" i="9"/>
  <c r="U252" i="9"/>
  <c r="W252" i="9"/>
  <c r="X252" i="9"/>
  <c r="Y252" i="9"/>
  <c r="Z252" i="9"/>
  <c r="AA252" i="9"/>
  <c r="AB252" i="9"/>
  <c r="AD252" i="9"/>
  <c r="AE252" i="9"/>
  <c r="R253" i="9"/>
  <c r="S253" i="9"/>
  <c r="T253" i="9"/>
  <c r="U253" i="9"/>
  <c r="W253" i="9"/>
  <c r="X253" i="9"/>
  <c r="Y253" i="9"/>
  <c r="Z253" i="9"/>
  <c r="AA253" i="9"/>
  <c r="AB253" i="9"/>
  <c r="AD253" i="9"/>
  <c r="AE253" i="9"/>
  <c r="R254" i="9"/>
  <c r="S254" i="9"/>
  <c r="T254" i="9"/>
  <c r="U254" i="9"/>
  <c r="W254" i="9"/>
  <c r="X254" i="9"/>
  <c r="Y254" i="9"/>
  <c r="Z254" i="9"/>
  <c r="AA254" i="9"/>
  <c r="AB254" i="9"/>
  <c r="AD254" i="9"/>
  <c r="AE254" i="9"/>
  <c r="R255" i="9"/>
  <c r="S255" i="9"/>
  <c r="T255" i="9"/>
  <c r="U255" i="9"/>
  <c r="W255" i="9"/>
  <c r="X255" i="9"/>
  <c r="Y255" i="9"/>
  <c r="Z255" i="9"/>
  <c r="AA255" i="9"/>
  <c r="AB255" i="9"/>
  <c r="AD255" i="9"/>
  <c r="AE255" i="9"/>
  <c r="R256" i="9"/>
  <c r="S256" i="9"/>
  <c r="T256" i="9"/>
  <c r="U256" i="9"/>
  <c r="W256" i="9"/>
  <c r="X256" i="9"/>
  <c r="Y256" i="9"/>
  <c r="Z256" i="9"/>
  <c r="AA256" i="9"/>
  <c r="AB256" i="9"/>
  <c r="AD256" i="9"/>
  <c r="AE256" i="9"/>
  <c r="R257" i="9"/>
  <c r="S257" i="9"/>
  <c r="T257" i="9"/>
  <c r="U257" i="9"/>
  <c r="W257" i="9"/>
  <c r="X257" i="9"/>
  <c r="Y257" i="9"/>
  <c r="Z257" i="9"/>
  <c r="AA257" i="9"/>
  <c r="AB257" i="9"/>
  <c r="AD257" i="9"/>
  <c r="AE257" i="9"/>
  <c r="R258" i="9"/>
  <c r="S258" i="9"/>
  <c r="T258" i="9"/>
  <c r="U258" i="9"/>
  <c r="W258" i="9"/>
  <c r="X258" i="9"/>
  <c r="Y258" i="9"/>
  <c r="Z258" i="9"/>
  <c r="AA258" i="9"/>
  <c r="AB258" i="9"/>
  <c r="AD258" i="9"/>
  <c r="AE258" i="9"/>
  <c r="R259" i="9"/>
  <c r="S259" i="9"/>
  <c r="T259" i="9"/>
  <c r="U259" i="9"/>
  <c r="W259" i="9"/>
  <c r="X259" i="9"/>
  <c r="Y259" i="9"/>
  <c r="Z259" i="9"/>
  <c r="AA259" i="9"/>
  <c r="AB259" i="9"/>
  <c r="AD259" i="9"/>
  <c r="AE259" i="9"/>
  <c r="R260" i="9"/>
  <c r="S260" i="9"/>
  <c r="T260" i="9"/>
  <c r="U260" i="9"/>
  <c r="W260" i="9"/>
  <c r="X260" i="9"/>
  <c r="Y260" i="9"/>
  <c r="Z260" i="9"/>
  <c r="AA260" i="9"/>
  <c r="AB260" i="9"/>
  <c r="AD260" i="9"/>
  <c r="AE260" i="9"/>
  <c r="R261" i="9"/>
  <c r="S261" i="9"/>
  <c r="T261" i="9"/>
  <c r="U261" i="9"/>
  <c r="W261" i="9"/>
  <c r="X261" i="9"/>
  <c r="Y261" i="9"/>
  <c r="Z261" i="9"/>
  <c r="AA261" i="9"/>
  <c r="AB261" i="9"/>
  <c r="AD261" i="9"/>
  <c r="AE261" i="9"/>
  <c r="R262" i="9"/>
  <c r="S262" i="9"/>
  <c r="T262" i="9"/>
  <c r="U262" i="9"/>
  <c r="W262" i="9"/>
  <c r="X262" i="9"/>
  <c r="Y262" i="9"/>
  <c r="Z262" i="9"/>
  <c r="AA262" i="9"/>
  <c r="AB262" i="9"/>
  <c r="AD262" i="9"/>
  <c r="AE262" i="9"/>
  <c r="R263" i="9"/>
  <c r="S263" i="9"/>
  <c r="T263" i="9"/>
  <c r="U263" i="9"/>
  <c r="W263" i="9"/>
  <c r="X263" i="9"/>
  <c r="Y263" i="9"/>
  <c r="Z263" i="9"/>
  <c r="AA263" i="9"/>
  <c r="AB263" i="9"/>
  <c r="AD263" i="9"/>
  <c r="AE263" i="9"/>
  <c r="R264" i="9"/>
  <c r="S264" i="9"/>
  <c r="T264" i="9"/>
  <c r="U264" i="9"/>
  <c r="W264" i="9"/>
  <c r="X264" i="9"/>
  <c r="Y264" i="9"/>
  <c r="Z264" i="9"/>
  <c r="AA264" i="9"/>
  <c r="AB264" i="9"/>
  <c r="AD264" i="9"/>
  <c r="AE264" i="9"/>
  <c r="R265" i="9"/>
  <c r="S265" i="9"/>
  <c r="T265" i="9"/>
  <c r="U265" i="9"/>
  <c r="W265" i="9"/>
  <c r="X265" i="9"/>
  <c r="Y265" i="9"/>
  <c r="Z265" i="9"/>
  <c r="AA265" i="9"/>
  <c r="AB265" i="9"/>
  <c r="AD265" i="9"/>
  <c r="AE265" i="9"/>
  <c r="R266" i="9"/>
  <c r="S266" i="9"/>
  <c r="T266" i="9"/>
  <c r="U266" i="9"/>
  <c r="W266" i="9"/>
  <c r="X266" i="9"/>
  <c r="Y266" i="9"/>
  <c r="Z266" i="9"/>
  <c r="AA266" i="9"/>
  <c r="AB266" i="9"/>
  <c r="AD266" i="9"/>
  <c r="AE266" i="9"/>
  <c r="R267" i="9"/>
  <c r="S267" i="9"/>
  <c r="T267" i="9"/>
  <c r="U267" i="9"/>
  <c r="W267" i="9"/>
  <c r="X267" i="9"/>
  <c r="Y267" i="9"/>
  <c r="Z267" i="9"/>
  <c r="AA267" i="9"/>
  <c r="AB267" i="9"/>
  <c r="AD267" i="9"/>
  <c r="AE267" i="9"/>
  <c r="R268" i="9"/>
  <c r="S268" i="9"/>
  <c r="T268" i="9"/>
  <c r="U268" i="9"/>
  <c r="W268" i="9"/>
  <c r="X268" i="9"/>
  <c r="Y268" i="9"/>
  <c r="Z268" i="9"/>
  <c r="AA268" i="9"/>
  <c r="AB268" i="9"/>
  <c r="AD268" i="9"/>
  <c r="AE268" i="9"/>
  <c r="R269" i="9"/>
  <c r="S269" i="9"/>
  <c r="T269" i="9"/>
  <c r="U269" i="9"/>
  <c r="W269" i="9"/>
  <c r="X269" i="9"/>
  <c r="Y269" i="9"/>
  <c r="Z269" i="9"/>
  <c r="AA269" i="9"/>
  <c r="AB269" i="9"/>
  <c r="AD269" i="9"/>
  <c r="AE269" i="9"/>
  <c r="R270" i="9"/>
  <c r="S270" i="9"/>
  <c r="T270" i="9"/>
  <c r="U270" i="9"/>
  <c r="W270" i="9"/>
  <c r="X270" i="9"/>
  <c r="Y270" i="9"/>
  <c r="Z270" i="9"/>
  <c r="AA270" i="9"/>
  <c r="AB270" i="9"/>
  <c r="AD270" i="9"/>
  <c r="AE270" i="9"/>
  <c r="R271" i="9"/>
  <c r="S271" i="9"/>
  <c r="T271" i="9"/>
  <c r="U271" i="9"/>
  <c r="W271" i="9"/>
  <c r="X271" i="9"/>
  <c r="Y271" i="9"/>
  <c r="Z271" i="9"/>
  <c r="AA271" i="9"/>
  <c r="AB271" i="9"/>
  <c r="AD271" i="9"/>
  <c r="AE271" i="9"/>
  <c r="R272" i="9"/>
  <c r="S272" i="9"/>
  <c r="T272" i="9"/>
  <c r="U272" i="9"/>
  <c r="W272" i="9"/>
  <c r="X272" i="9"/>
  <c r="Y272" i="9"/>
  <c r="Z272" i="9"/>
  <c r="AA272" i="9"/>
  <c r="AB272" i="9"/>
  <c r="AD272" i="9"/>
  <c r="AE272" i="9"/>
  <c r="R273" i="9"/>
  <c r="S273" i="9"/>
  <c r="T273" i="9"/>
  <c r="U273" i="9"/>
  <c r="W273" i="9"/>
  <c r="X273" i="9"/>
  <c r="Y273" i="9"/>
  <c r="Z273" i="9"/>
  <c r="AA273" i="9"/>
  <c r="AB273" i="9"/>
  <c r="AD273" i="9"/>
  <c r="AE273" i="9"/>
  <c r="R274" i="9"/>
  <c r="S274" i="9"/>
  <c r="T274" i="9"/>
  <c r="U274" i="9"/>
  <c r="W274" i="9"/>
  <c r="X274" i="9"/>
  <c r="Y274" i="9"/>
  <c r="Z274" i="9"/>
  <c r="AA274" i="9"/>
  <c r="AB274" i="9"/>
  <c r="AD274" i="9"/>
  <c r="AE274" i="9"/>
  <c r="R275" i="9"/>
  <c r="S275" i="9"/>
  <c r="T275" i="9"/>
  <c r="U275" i="9"/>
  <c r="W275" i="9"/>
  <c r="X275" i="9"/>
  <c r="Y275" i="9"/>
  <c r="Z275" i="9"/>
  <c r="AA275" i="9"/>
  <c r="AB275" i="9"/>
  <c r="AD275" i="9"/>
  <c r="AE275" i="9"/>
  <c r="R276" i="9"/>
  <c r="S276" i="9"/>
  <c r="T276" i="9"/>
  <c r="U276" i="9"/>
  <c r="W276" i="9"/>
  <c r="X276" i="9"/>
  <c r="Y276" i="9"/>
  <c r="Z276" i="9"/>
  <c r="AA276" i="9"/>
  <c r="AB276" i="9"/>
  <c r="AD276" i="9"/>
  <c r="AE276" i="9"/>
  <c r="R277" i="9"/>
  <c r="S277" i="9"/>
  <c r="T277" i="9"/>
  <c r="U277" i="9"/>
  <c r="W277" i="9"/>
  <c r="X277" i="9"/>
  <c r="Y277" i="9"/>
  <c r="Z277" i="9"/>
  <c r="AA277" i="9"/>
  <c r="AB277" i="9"/>
  <c r="AD277" i="9"/>
  <c r="AE277" i="9"/>
  <c r="R278" i="9"/>
  <c r="S278" i="9"/>
  <c r="T278" i="9"/>
  <c r="U278" i="9"/>
  <c r="W278" i="9"/>
  <c r="X278" i="9"/>
  <c r="Y278" i="9"/>
  <c r="Z278" i="9"/>
  <c r="AA278" i="9"/>
  <c r="AB278" i="9"/>
  <c r="AD278" i="9"/>
  <c r="AE278" i="9"/>
  <c r="R279" i="9"/>
  <c r="S279" i="9"/>
  <c r="T279" i="9"/>
  <c r="U279" i="9"/>
  <c r="W279" i="9"/>
  <c r="X279" i="9"/>
  <c r="Y279" i="9"/>
  <c r="Z279" i="9"/>
  <c r="AA279" i="9"/>
  <c r="AB279" i="9"/>
  <c r="AD279" i="9"/>
  <c r="AE279" i="9"/>
  <c r="R280" i="9"/>
  <c r="S280" i="9"/>
  <c r="T280" i="9"/>
  <c r="U280" i="9"/>
  <c r="W280" i="9"/>
  <c r="X280" i="9"/>
  <c r="Y280" i="9"/>
  <c r="Z280" i="9"/>
  <c r="AA280" i="9"/>
  <c r="AB280" i="9"/>
  <c r="AD280" i="9"/>
  <c r="AE280" i="9"/>
  <c r="R281" i="9"/>
  <c r="S281" i="9"/>
  <c r="T281" i="9"/>
  <c r="U281" i="9"/>
  <c r="W281" i="9"/>
  <c r="X281" i="9"/>
  <c r="Y281" i="9"/>
  <c r="Z281" i="9"/>
  <c r="AA281" i="9"/>
  <c r="AB281" i="9"/>
  <c r="AD281" i="9"/>
  <c r="AE281" i="9"/>
  <c r="R282" i="9"/>
  <c r="S282" i="9"/>
  <c r="T282" i="9"/>
  <c r="U282" i="9"/>
  <c r="W282" i="9"/>
  <c r="X282" i="9"/>
  <c r="Y282" i="9"/>
  <c r="Z282" i="9"/>
  <c r="AA282" i="9"/>
  <c r="AB282" i="9"/>
  <c r="AD282" i="9"/>
  <c r="AE282" i="9"/>
  <c r="R283" i="9"/>
  <c r="S283" i="9"/>
  <c r="T283" i="9"/>
  <c r="U283" i="9"/>
  <c r="W283" i="9"/>
  <c r="X283" i="9"/>
  <c r="Y283" i="9"/>
  <c r="Z283" i="9"/>
  <c r="AA283" i="9"/>
  <c r="AB283" i="9"/>
  <c r="AD283" i="9"/>
  <c r="AE283" i="9"/>
  <c r="R284" i="9"/>
  <c r="S284" i="9"/>
  <c r="T284" i="9"/>
  <c r="U284" i="9"/>
  <c r="W284" i="9"/>
  <c r="X284" i="9"/>
  <c r="Y284" i="9"/>
  <c r="Z284" i="9"/>
  <c r="AA284" i="9"/>
  <c r="AB284" i="9"/>
  <c r="AD284" i="9"/>
  <c r="AE284" i="9"/>
  <c r="R285" i="9"/>
  <c r="S285" i="9"/>
  <c r="T285" i="9"/>
  <c r="U285" i="9"/>
  <c r="W285" i="9"/>
  <c r="X285" i="9"/>
  <c r="Y285" i="9"/>
  <c r="Z285" i="9"/>
  <c r="AA285" i="9"/>
  <c r="AB285" i="9"/>
  <c r="AD285" i="9"/>
  <c r="AE285" i="9"/>
  <c r="R286" i="9"/>
  <c r="S286" i="9"/>
  <c r="T286" i="9"/>
  <c r="U286" i="9"/>
  <c r="W286" i="9"/>
  <c r="X286" i="9"/>
  <c r="Y286" i="9"/>
  <c r="Z286" i="9"/>
  <c r="AA286" i="9"/>
  <c r="AB286" i="9"/>
  <c r="AD286" i="9"/>
  <c r="AE286" i="9"/>
  <c r="R287" i="9"/>
  <c r="S287" i="9"/>
  <c r="T287" i="9"/>
  <c r="U287" i="9"/>
  <c r="W287" i="9"/>
  <c r="X287" i="9"/>
  <c r="Y287" i="9"/>
  <c r="Z287" i="9"/>
  <c r="AA287" i="9"/>
  <c r="AB287" i="9"/>
  <c r="AD287" i="9"/>
  <c r="AE287" i="9"/>
  <c r="R288" i="9"/>
  <c r="S288" i="9"/>
  <c r="T288" i="9"/>
  <c r="U288" i="9"/>
  <c r="W288" i="9"/>
  <c r="X288" i="9"/>
  <c r="Y288" i="9"/>
  <c r="Z288" i="9"/>
  <c r="AA288" i="9"/>
  <c r="AB288" i="9"/>
  <c r="AD288" i="9"/>
  <c r="AE288" i="9"/>
  <c r="R289" i="9"/>
  <c r="S289" i="9"/>
  <c r="T289" i="9"/>
  <c r="U289" i="9"/>
  <c r="W289" i="9"/>
  <c r="X289" i="9"/>
  <c r="Y289" i="9"/>
  <c r="Z289" i="9"/>
  <c r="AA289" i="9"/>
  <c r="AB289" i="9"/>
  <c r="AD289" i="9"/>
  <c r="AE289" i="9"/>
  <c r="R290" i="9"/>
  <c r="S290" i="9"/>
  <c r="T290" i="9"/>
  <c r="U290" i="9"/>
  <c r="W290" i="9"/>
  <c r="X290" i="9"/>
  <c r="Y290" i="9"/>
  <c r="Z290" i="9"/>
  <c r="AA290" i="9"/>
  <c r="AB290" i="9"/>
  <c r="AD290" i="9"/>
  <c r="AE290" i="9"/>
  <c r="R291" i="9"/>
  <c r="S291" i="9"/>
  <c r="T291" i="9"/>
  <c r="U291" i="9"/>
  <c r="W291" i="9"/>
  <c r="X291" i="9"/>
  <c r="Y291" i="9"/>
  <c r="Z291" i="9"/>
  <c r="AA291" i="9"/>
  <c r="AB291" i="9"/>
  <c r="AD291" i="9"/>
  <c r="AE291" i="9"/>
  <c r="R292" i="9"/>
  <c r="S292" i="9"/>
  <c r="T292" i="9"/>
  <c r="U292" i="9"/>
  <c r="W292" i="9"/>
  <c r="X292" i="9"/>
  <c r="Y292" i="9"/>
  <c r="Z292" i="9"/>
  <c r="AA292" i="9"/>
  <c r="AB292" i="9"/>
  <c r="AD292" i="9"/>
  <c r="AE292" i="9"/>
  <c r="R293" i="9"/>
  <c r="S293" i="9"/>
  <c r="T293" i="9"/>
  <c r="U293" i="9"/>
  <c r="W293" i="9"/>
  <c r="X293" i="9"/>
  <c r="Y293" i="9"/>
  <c r="Z293" i="9"/>
  <c r="AA293" i="9"/>
  <c r="AB293" i="9"/>
  <c r="AD293" i="9"/>
  <c r="AE293" i="9"/>
  <c r="R294" i="9"/>
  <c r="S294" i="9"/>
  <c r="T294" i="9"/>
  <c r="U294" i="9"/>
  <c r="W294" i="9"/>
  <c r="X294" i="9"/>
  <c r="Y294" i="9"/>
  <c r="Z294" i="9"/>
  <c r="AA294" i="9"/>
  <c r="AB294" i="9"/>
  <c r="AD294" i="9"/>
  <c r="AE294" i="9"/>
  <c r="R295" i="9"/>
  <c r="S295" i="9"/>
  <c r="T295" i="9"/>
  <c r="U295" i="9"/>
  <c r="W295" i="9"/>
  <c r="X295" i="9"/>
  <c r="Y295" i="9"/>
  <c r="Z295" i="9"/>
  <c r="AA295" i="9"/>
  <c r="AB295" i="9"/>
  <c r="AD295" i="9"/>
  <c r="AE295" i="9"/>
  <c r="R296" i="9"/>
  <c r="S296" i="9"/>
  <c r="T296" i="9"/>
  <c r="U296" i="9"/>
  <c r="W296" i="9"/>
  <c r="X296" i="9"/>
  <c r="Y296" i="9"/>
  <c r="Z296" i="9"/>
  <c r="AA296" i="9"/>
  <c r="AB296" i="9"/>
  <c r="AD296" i="9"/>
  <c r="AE296" i="9"/>
  <c r="R297" i="9"/>
  <c r="S297" i="9"/>
  <c r="T297" i="9"/>
  <c r="U297" i="9"/>
  <c r="W297" i="9"/>
  <c r="X297" i="9"/>
  <c r="Y297" i="9"/>
  <c r="Z297" i="9"/>
  <c r="AA297" i="9"/>
  <c r="AB297" i="9"/>
  <c r="AD297" i="9"/>
  <c r="AE297" i="9"/>
  <c r="R298" i="9"/>
  <c r="S298" i="9"/>
  <c r="T298" i="9"/>
  <c r="U298" i="9"/>
  <c r="W298" i="9"/>
  <c r="X298" i="9"/>
  <c r="Y298" i="9"/>
  <c r="Z298" i="9"/>
  <c r="AA298" i="9"/>
  <c r="AB298" i="9"/>
  <c r="AD298" i="9"/>
  <c r="AE298" i="9"/>
  <c r="R299" i="9"/>
  <c r="S299" i="9"/>
  <c r="T299" i="9"/>
  <c r="U299" i="9"/>
  <c r="W299" i="9"/>
  <c r="X299" i="9"/>
  <c r="Y299" i="9"/>
  <c r="Z299" i="9"/>
  <c r="AA299" i="9"/>
  <c r="AB299" i="9"/>
  <c r="AD299" i="9"/>
  <c r="AE299" i="9"/>
  <c r="R300" i="9"/>
  <c r="S300" i="9"/>
  <c r="T300" i="9"/>
  <c r="U300" i="9"/>
  <c r="W300" i="9"/>
  <c r="X300" i="9"/>
  <c r="Y300" i="9"/>
  <c r="Z300" i="9"/>
  <c r="AA300" i="9"/>
  <c r="AB300" i="9"/>
  <c r="AD300" i="9"/>
  <c r="AE300" i="9"/>
  <c r="R301" i="9"/>
  <c r="S301" i="9"/>
  <c r="T301" i="9"/>
  <c r="U301" i="9"/>
  <c r="W301" i="9"/>
  <c r="X301" i="9"/>
  <c r="Y301" i="9"/>
  <c r="Z301" i="9"/>
  <c r="AA301" i="9"/>
  <c r="AB301" i="9"/>
  <c r="AD301" i="9"/>
  <c r="AE301" i="9"/>
  <c r="R302" i="9"/>
  <c r="S302" i="9"/>
  <c r="T302" i="9"/>
  <c r="U302" i="9"/>
  <c r="W302" i="9"/>
  <c r="X302" i="9"/>
  <c r="Y302" i="9"/>
  <c r="Z302" i="9"/>
  <c r="AA302" i="9"/>
  <c r="AB302" i="9"/>
  <c r="AD302" i="9"/>
  <c r="AE302" i="9"/>
  <c r="R303" i="9"/>
  <c r="S303" i="9"/>
  <c r="T303" i="9"/>
  <c r="U303" i="9"/>
  <c r="W303" i="9"/>
  <c r="X303" i="9"/>
  <c r="Y303" i="9"/>
  <c r="Z303" i="9"/>
  <c r="AA303" i="9"/>
  <c r="AB303" i="9"/>
  <c r="AD303" i="9"/>
  <c r="AE303" i="9"/>
  <c r="R304" i="9"/>
  <c r="S304" i="9"/>
  <c r="T304" i="9"/>
  <c r="U304" i="9"/>
  <c r="W304" i="9"/>
  <c r="X304" i="9"/>
  <c r="Y304" i="9"/>
  <c r="Z304" i="9"/>
  <c r="AA304" i="9"/>
  <c r="AB304" i="9"/>
  <c r="AD304" i="9"/>
  <c r="AE304" i="9"/>
  <c r="R305" i="9"/>
  <c r="S305" i="9"/>
  <c r="T305" i="9"/>
  <c r="U305" i="9"/>
  <c r="W305" i="9"/>
  <c r="X305" i="9"/>
  <c r="Y305" i="9"/>
  <c r="Z305" i="9"/>
  <c r="AA305" i="9"/>
  <c r="AB305" i="9"/>
  <c r="AD305" i="9"/>
  <c r="AE305" i="9"/>
  <c r="R306" i="9"/>
  <c r="S306" i="9"/>
  <c r="T306" i="9"/>
  <c r="U306" i="9"/>
  <c r="W306" i="9"/>
  <c r="X306" i="9"/>
  <c r="Y306" i="9"/>
  <c r="Z306" i="9"/>
  <c r="AA306" i="9"/>
  <c r="AB306" i="9"/>
  <c r="AD306" i="9"/>
  <c r="AE306" i="9"/>
  <c r="R307" i="9"/>
  <c r="S307" i="9"/>
  <c r="T307" i="9"/>
  <c r="U307" i="9"/>
  <c r="W307" i="9"/>
  <c r="X307" i="9"/>
  <c r="Y307" i="9"/>
  <c r="Z307" i="9"/>
  <c r="AA307" i="9"/>
  <c r="AB307" i="9"/>
  <c r="AD307" i="9"/>
  <c r="AE307" i="9"/>
  <c r="R308" i="9"/>
  <c r="S308" i="9"/>
  <c r="T308" i="9"/>
  <c r="U308" i="9"/>
  <c r="W308" i="9"/>
  <c r="X308" i="9"/>
  <c r="Y308" i="9"/>
  <c r="Z308" i="9"/>
  <c r="AA308" i="9"/>
  <c r="AB308" i="9"/>
  <c r="AD308" i="9"/>
  <c r="AE308" i="9"/>
  <c r="R309" i="9"/>
  <c r="S309" i="9"/>
  <c r="T309" i="9"/>
  <c r="U309" i="9"/>
  <c r="W309" i="9"/>
  <c r="X309" i="9"/>
  <c r="Y309" i="9"/>
  <c r="Z309" i="9"/>
  <c r="AA309" i="9"/>
  <c r="AB309" i="9"/>
  <c r="AD309" i="9"/>
  <c r="AE309" i="9"/>
  <c r="R310" i="9"/>
  <c r="S310" i="9"/>
  <c r="T310" i="9"/>
  <c r="U310" i="9"/>
  <c r="W310" i="9"/>
  <c r="X310" i="9"/>
  <c r="Y310" i="9"/>
  <c r="Z310" i="9"/>
  <c r="AA310" i="9"/>
  <c r="AB310" i="9"/>
  <c r="AD310" i="9"/>
  <c r="AE310" i="9"/>
  <c r="R311" i="9"/>
  <c r="S311" i="9"/>
  <c r="T311" i="9"/>
  <c r="U311" i="9"/>
  <c r="W311" i="9"/>
  <c r="X311" i="9"/>
  <c r="Y311" i="9"/>
  <c r="Z311" i="9"/>
  <c r="AA311" i="9"/>
  <c r="AB311" i="9"/>
  <c r="AD311" i="9"/>
  <c r="AE311" i="9"/>
  <c r="R312" i="9"/>
  <c r="S312" i="9"/>
  <c r="T312" i="9"/>
  <c r="U312" i="9"/>
  <c r="W312" i="9"/>
  <c r="X312" i="9"/>
  <c r="Y312" i="9"/>
  <c r="Z312" i="9"/>
  <c r="AA312" i="9"/>
  <c r="AB312" i="9"/>
  <c r="AD312" i="9"/>
  <c r="AE312" i="9"/>
  <c r="R313" i="9"/>
  <c r="S313" i="9"/>
  <c r="T313" i="9"/>
  <c r="U313" i="9"/>
  <c r="W313" i="9"/>
  <c r="X313" i="9"/>
  <c r="Y313" i="9"/>
  <c r="Z313" i="9"/>
  <c r="AA313" i="9"/>
  <c r="AB313" i="9"/>
  <c r="AD313" i="9"/>
  <c r="AE313" i="9"/>
  <c r="R314" i="9"/>
  <c r="S314" i="9"/>
  <c r="T314" i="9"/>
  <c r="U314" i="9"/>
  <c r="W314" i="9"/>
  <c r="X314" i="9"/>
  <c r="Y314" i="9"/>
  <c r="Z314" i="9"/>
  <c r="AA314" i="9"/>
  <c r="AB314" i="9"/>
  <c r="AD314" i="9"/>
  <c r="AE314" i="9"/>
  <c r="R315" i="9"/>
  <c r="S315" i="9"/>
  <c r="T315" i="9"/>
  <c r="U315" i="9"/>
  <c r="W315" i="9"/>
  <c r="X315" i="9"/>
  <c r="Y315" i="9"/>
  <c r="Z315" i="9"/>
  <c r="AA315" i="9"/>
  <c r="AB315" i="9"/>
  <c r="AD315" i="9"/>
  <c r="AE315" i="9"/>
  <c r="R316" i="9"/>
  <c r="S316" i="9"/>
  <c r="T316" i="9"/>
  <c r="U316" i="9"/>
  <c r="W316" i="9"/>
  <c r="X316" i="9"/>
  <c r="Y316" i="9"/>
  <c r="Z316" i="9"/>
  <c r="AA316" i="9"/>
  <c r="AB316" i="9"/>
  <c r="AD316" i="9"/>
  <c r="AE316" i="9"/>
  <c r="R317" i="9"/>
  <c r="S317" i="9"/>
  <c r="T317" i="9"/>
  <c r="U317" i="9"/>
  <c r="W317" i="9"/>
  <c r="X317" i="9"/>
  <c r="Y317" i="9"/>
  <c r="Z317" i="9"/>
  <c r="AA317" i="9"/>
  <c r="AB317" i="9"/>
  <c r="AD317" i="9"/>
  <c r="AE317" i="9"/>
  <c r="R318" i="9"/>
  <c r="S318" i="9"/>
  <c r="T318" i="9"/>
  <c r="U318" i="9"/>
  <c r="W318" i="9"/>
  <c r="X318" i="9"/>
  <c r="Y318" i="9"/>
  <c r="Z318" i="9"/>
  <c r="AA318" i="9"/>
  <c r="AB318" i="9"/>
  <c r="AD318" i="9"/>
  <c r="AE318" i="9"/>
  <c r="R319" i="9"/>
  <c r="S319" i="9"/>
  <c r="T319" i="9"/>
  <c r="U319" i="9"/>
  <c r="W319" i="9"/>
  <c r="X319" i="9"/>
  <c r="Y319" i="9"/>
  <c r="Z319" i="9"/>
  <c r="AA319" i="9"/>
  <c r="AB319" i="9"/>
  <c r="AD319" i="9"/>
  <c r="AE319" i="9"/>
  <c r="R320" i="9"/>
  <c r="S320" i="9"/>
  <c r="T320" i="9"/>
  <c r="U320" i="9"/>
  <c r="W320" i="9"/>
  <c r="X320" i="9"/>
  <c r="Y320" i="9"/>
  <c r="Z320" i="9"/>
  <c r="AA320" i="9"/>
  <c r="AB320" i="9"/>
  <c r="AD320" i="9"/>
  <c r="AE320" i="9"/>
  <c r="R321" i="9"/>
  <c r="S321" i="9"/>
  <c r="T321" i="9"/>
  <c r="U321" i="9"/>
  <c r="W321" i="9"/>
  <c r="X321" i="9"/>
  <c r="Y321" i="9"/>
  <c r="Z321" i="9"/>
  <c r="AA321" i="9"/>
  <c r="AB321" i="9"/>
  <c r="AD321" i="9"/>
  <c r="AE321" i="9"/>
  <c r="R322" i="9"/>
  <c r="S322" i="9"/>
  <c r="T322" i="9"/>
  <c r="U322" i="9"/>
  <c r="W322" i="9"/>
  <c r="X322" i="9"/>
  <c r="Y322" i="9"/>
  <c r="Z322" i="9"/>
  <c r="AA322" i="9"/>
  <c r="AB322" i="9"/>
  <c r="AD322" i="9"/>
  <c r="AE322" i="9"/>
  <c r="R323" i="9"/>
  <c r="S323" i="9"/>
  <c r="T323" i="9"/>
  <c r="U323" i="9"/>
  <c r="W323" i="9"/>
  <c r="X323" i="9"/>
  <c r="Y323" i="9"/>
  <c r="Z323" i="9"/>
  <c r="AA323" i="9"/>
  <c r="AB323" i="9"/>
  <c r="AD323" i="9"/>
  <c r="AE323" i="9"/>
  <c r="R324" i="9"/>
  <c r="S324" i="9"/>
  <c r="T324" i="9"/>
  <c r="U324" i="9"/>
  <c r="W324" i="9"/>
  <c r="X324" i="9"/>
  <c r="Y324" i="9"/>
  <c r="Z324" i="9"/>
  <c r="AA324" i="9"/>
  <c r="AB324" i="9"/>
  <c r="AD324" i="9"/>
  <c r="AE324" i="9"/>
  <c r="R325" i="9"/>
  <c r="S325" i="9"/>
  <c r="T325" i="9"/>
  <c r="U325" i="9"/>
  <c r="W325" i="9"/>
  <c r="X325" i="9"/>
  <c r="Y325" i="9"/>
  <c r="Z325" i="9"/>
  <c r="AA325" i="9"/>
  <c r="AB325" i="9"/>
  <c r="AD325" i="9"/>
  <c r="AE325" i="9"/>
  <c r="R326" i="9"/>
  <c r="S326" i="9"/>
  <c r="T326" i="9"/>
  <c r="U326" i="9"/>
  <c r="W326" i="9"/>
  <c r="X326" i="9"/>
  <c r="Y326" i="9"/>
  <c r="Z326" i="9"/>
  <c r="AA326" i="9"/>
  <c r="AB326" i="9"/>
  <c r="AD326" i="9"/>
  <c r="AE326" i="9"/>
  <c r="R327" i="9"/>
  <c r="S327" i="9"/>
  <c r="T327" i="9"/>
  <c r="U327" i="9"/>
  <c r="W327" i="9"/>
  <c r="X327" i="9"/>
  <c r="Y327" i="9"/>
  <c r="Z327" i="9"/>
  <c r="AA327" i="9"/>
  <c r="AB327" i="9"/>
  <c r="AD327" i="9"/>
  <c r="AE327" i="9"/>
  <c r="R328" i="9"/>
  <c r="S328" i="9"/>
  <c r="T328" i="9"/>
  <c r="U328" i="9"/>
  <c r="W328" i="9"/>
  <c r="X328" i="9"/>
  <c r="Y328" i="9"/>
  <c r="Z328" i="9"/>
  <c r="AA328" i="9"/>
  <c r="AB328" i="9"/>
  <c r="AD328" i="9"/>
  <c r="AE328" i="9"/>
  <c r="R329" i="9"/>
  <c r="S329" i="9"/>
  <c r="T329" i="9"/>
  <c r="U329" i="9"/>
  <c r="W329" i="9"/>
  <c r="X329" i="9"/>
  <c r="Y329" i="9"/>
  <c r="Z329" i="9"/>
  <c r="AA329" i="9"/>
  <c r="AB329" i="9"/>
  <c r="AD329" i="9"/>
  <c r="AE329" i="9"/>
  <c r="R330" i="9"/>
  <c r="S330" i="9"/>
  <c r="T330" i="9"/>
  <c r="U330" i="9"/>
  <c r="W330" i="9"/>
  <c r="X330" i="9"/>
  <c r="Y330" i="9"/>
  <c r="Z330" i="9"/>
  <c r="AA330" i="9"/>
  <c r="AB330" i="9"/>
  <c r="AD330" i="9"/>
  <c r="AE330" i="9"/>
  <c r="R331" i="9"/>
  <c r="S331" i="9"/>
  <c r="T331" i="9"/>
  <c r="U331" i="9"/>
  <c r="W331" i="9"/>
  <c r="X331" i="9"/>
  <c r="Y331" i="9"/>
  <c r="Z331" i="9"/>
  <c r="AA331" i="9"/>
  <c r="AB331" i="9"/>
  <c r="AD331" i="9"/>
  <c r="AE331" i="9"/>
  <c r="R332" i="9"/>
  <c r="S332" i="9"/>
  <c r="T332" i="9"/>
  <c r="U332" i="9"/>
  <c r="W332" i="9"/>
  <c r="X332" i="9"/>
  <c r="Y332" i="9"/>
  <c r="Z332" i="9"/>
  <c r="AA332" i="9"/>
  <c r="AB332" i="9"/>
  <c r="AD332" i="9"/>
  <c r="AE332" i="9"/>
  <c r="R333" i="9"/>
  <c r="S333" i="9"/>
  <c r="T333" i="9"/>
  <c r="U333" i="9"/>
  <c r="W333" i="9"/>
  <c r="X333" i="9"/>
  <c r="Y333" i="9"/>
  <c r="Z333" i="9"/>
  <c r="AA333" i="9"/>
  <c r="AB333" i="9"/>
  <c r="AD333" i="9"/>
  <c r="AE333" i="9"/>
  <c r="R334" i="9"/>
  <c r="S334" i="9"/>
  <c r="T334" i="9"/>
  <c r="U334" i="9"/>
  <c r="W334" i="9"/>
  <c r="X334" i="9"/>
  <c r="Y334" i="9"/>
  <c r="Z334" i="9"/>
  <c r="AA334" i="9"/>
  <c r="AB334" i="9"/>
  <c r="AD334" i="9"/>
  <c r="AE334" i="9"/>
  <c r="R335" i="9"/>
  <c r="S335" i="9"/>
  <c r="T335" i="9"/>
  <c r="U335" i="9"/>
  <c r="W335" i="9"/>
  <c r="X335" i="9"/>
  <c r="Y335" i="9"/>
  <c r="Z335" i="9"/>
  <c r="AA335" i="9"/>
  <c r="AB335" i="9"/>
  <c r="AD335" i="9"/>
  <c r="AE335" i="9"/>
  <c r="R336" i="9"/>
  <c r="S336" i="9"/>
  <c r="T336" i="9"/>
  <c r="U336" i="9"/>
  <c r="W336" i="9"/>
  <c r="X336" i="9"/>
  <c r="Y336" i="9"/>
  <c r="Z336" i="9"/>
  <c r="AA336" i="9"/>
  <c r="AB336" i="9"/>
  <c r="AD336" i="9"/>
  <c r="AE336" i="9"/>
  <c r="R337" i="9"/>
  <c r="S337" i="9"/>
  <c r="T337" i="9"/>
  <c r="U337" i="9"/>
  <c r="W337" i="9"/>
  <c r="X337" i="9"/>
  <c r="Y337" i="9"/>
  <c r="Z337" i="9"/>
  <c r="AA337" i="9"/>
  <c r="AB337" i="9"/>
  <c r="AD337" i="9"/>
  <c r="AE337" i="9"/>
  <c r="R338" i="9"/>
  <c r="S338" i="9"/>
  <c r="T338" i="9"/>
  <c r="U338" i="9"/>
  <c r="W338" i="9"/>
  <c r="X338" i="9"/>
  <c r="Y338" i="9"/>
  <c r="Z338" i="9"/>
  <c r="AA338" i="9"/>
  <c r="AB338" i="9"/>
  <c r="AD338" i="9"/>
  <c r="AE338" i="9"/>
  <c r="R339" i="9"/>
  <c r="S339" i="9"/>
  <c r="T339" i="9"/>
  <c r="U339" i="9"/>
  <c r="W339" i="9"/>
  <c r="X339" i="9"/>
  <c r="Y339" i="9"/>
  <c r="Z339" i="9"/>
  <c r="AA339" i="9"/>
  <c r="AB339" i="9"/>
  <c r="AD339" i="9"/>
  <c r="AE339" i="9"/>
  <c r="R340" i="9"/>
  <c r="S340" i="9"/>
  <c r="T340" i="9"/>
  <c r="U340" i="9"/>
  <c r="W340" i="9"/>
  <c r="X340" i="9"/>
  <c r="Y340" i="9"/>
  <c r="Z340" i="9"/>
  <c r="AA340" i="9"/>
  <c r="AB340" i="9"/>
  <c r="AD340" i="9"/>
  <c r="AE340" i="9"/>
  <c r="R341" i="9"/>
  <c r="S341" i="9"/>
  <c r="T341" i="9"/>
  <c r="U341" i="9"/>
  <c r="W341" i="9"/>
  <c r="X341" i="9"/>
  <c r="Y341" i="9"/>
  <c r="Z341" i="9"/>
  <c r="AA341" i="9"/>
  <c r="AB341" i="9"/>
  <c r="AD341" i="9"/>
  <c r="AE341" i="9"/>
  <c r="R342" i="9"/>
  <c r="S342" i="9"/>
  <c r="T342" i="9"/>
  <c r="U342" i="9"/>
  <c r="W342" i="9"/>
  <c r="X342" i="9"/>
  <c r="Y342" i="9"/>
  <c r="Z342" i="9"/>
  <c r="AA342" i="9"/>
  <c r="AB342" i="9"/>
  <c r="AD342" i="9"/>
  <c r="AE342" i="9"/>
  <c r="R343" i="9"/>
  <c r="S343" i="9"/>
  <c r="T343" i="9"/>
  <c r="U343" i="9"/>
  <c r="W343" i="9"/>
  <c r="X343" i="9"/>
  <c r="Y343" i="9"/>
  <c r="Z343" i="9"/>
  <c r="AA343" i="9"/>
  <c r="AB343" i="9"/>
  <c r="AD343" i="9"/>
  <c r="AE343" i="9"/>
  <c r="R344" i="9"/>
  <c r="S344" i="9"/>
  <c r="T344" i="9"/>
  <c r="U344" i="9"/>
  <c r="W344" i="9"/>
  <c r="X344" i="9"/>
  <c r="Y344" i="9"/>
  <c r="Z344" i="9"/>
  <c r="AA344" i="9"/>
  <c r="AB344" i="9"/>
  <c r="AD344" i="9"/>
  <c r="AE344" i="9"/>
  <c r="R345" i="9"/>
  <c r="S345" i="9"/>
  <c r="T345" i="9"/>
  <c r="U345" i="9"/>
  <c r="W345" i="9"/>
  <c r="X345" i="9"/>
  <c r="Y345" i="9"/>
  <c r="Z345" i="9"/>
  <c r="AA345" i="9"/>
  <c r="AB345" i="9"/>
  <c r="AD345" i="9"/>
  <c r="AE345" i="9"/>
  <c r="R346" i="9"/>
  <c r="S346" i="9"/>
  <c r="T346" i="9"/>
  <c r="U346" i="9"/>
  <c r="W346" i="9"/>
  <c r="X346" i="9"/>
  <c r="Y346" i="9"/>
  <c r="Z346" i="9"/>
  <c r="AA346" i="9"/>
  <c r="AB346" i="9"/>
  <c r="AD346" i="9"/>
  <c r="AE346" i="9"/>
  <c r="R347" i="9"/>
  <c r="S347" i="9"/>
  <c r="T347" i="9"/>
  <c r="U347" i="9"/>
  <c r="W347" i="9"/>
  <c r="X347" i="9"/>
  <c r="Y347" i="9"/>
  <c r="Z347" i="9"/>
  <c r="AA347" i="9"/>
  <c r="AB347" i="9"/>
  <c r="AD347" i="9"/>
  <c r="AE347" i="9"/>
  <c r="R348" i="9"/>
  <c r="S348" i="9"/>
  <c r="T348" i="9"/>
  <c r="U348" i="9"/>
  <c r="W348" i="9"/>
  <c r="X348" i="9"/>
  <c r="Y348" i="9"/>
  <c r="Z348" i="9"/>
  <c r="AA348" i="9"/>
  <c r="AB348" i="9"/>
  <c r="AD348" i="9"/>
  <c r="AE348" i="9"/>
  <c r="R349" i="9"/>
  <c r="S349" i="9"/>
  <c r="T349" i="9"/>
  <c r="U349" i="9"/>
  <c r="W349" i="9"/>
  <c r="X349" i="9"/>
  <c r="Y349" i="9"/>
  <c r="Z349" i="9"/>
  <c r="AA349" i="9"/>
  <c r="AB349" i="9"/>
  <c r="AD349" i="9"/>
  <c r="AE349" i="9"/>
  <c r="R350" i="9"/>
  <c r="S350" i="9"/>
  <c r="T350" i="9"/>
  <c r="U350" i="9"/>
  <c r="W350" i="9"/>
  <c r="X350" i="9"/>
  <c r="Y350" i="9"/>
  <c r="Z350" i="9"/>
  <c r="AA350" i="9"/>
  <c r="AB350" i="9"/>
  <c r="AD350" i="9"/>
  <c r="AE350" i="9"/>
  <c r="R351" i="9"/>
  <c r="S351" i="9"/>
  <c r="T351" i="9"/>
  <c r="U351" i="9"/>
  <c r="W351" i="9"/>
  <c r="X351" i="9"/>
  <c r="Y351" i="9"/>
  <c r="Z351" i="9"/>
  <c r="AA351" i="9"/>
  <c r="AB351" i="9"/>
  <c r="AD351" i="9"/>
  <c r="AE351" i="9"/>
  <c r="R352" i="9"/>
  <c r="S352" i="9"/>
  <c r="T352" i="9"/>
  <c r="U352" i="9"/>
  <c r="W352" i="9"/>
  <c r="X352" i="9"/>
  <c r="Y352" i="9"/>
  <c r="Z352" i="9"/>
  <c r="AA352" i="9"/>
  <c r="AB352" i="9"/>
  <c r="AD352" i="9"/>
  <c r="AE352" i="9"/>
  <c r="R353" i="9"/>
  <c r="S353" i="9"/>
  <c r="T353" i="9"/>
  <c r="U353" i="9"/>
  <c r="W353" i="9"/>
  <c r="X353" i="9"/>
  <c r="Y353" i="9"/>
  <c r="Z353" i="9"/>
  <c r="AA353" i="9"/>
  <c r="AB353" i="9"/>
  <c r="AD353" i="9"/>
  <c r="AE353" i="9"/>
  <c r="R354" i="9"/>
  <c r="S354" i="9"/>
  <c r="T354" i="9"/>
  <c r="U354" i="9"/>
  <c r="W354" i="9"/>
  <c r="X354" i="9"/>
  <c r="Y354" i="9"/>
  <c r="Z354" i="9"/>
  <c r="AA354" i="9"/>
  <c r="AB354" i="9"/>
  <c r="AD354" i="9"/>
  <c r="AE354" i="9"/>
  <c r="R355" i="9"/>
  <c r="S355" i="9"/>
  <c r="T355" i="9"/>
  <c r="U355" i="9"/>
  <c r="W355" i="9"/>
  <c r="X355" i="9"/>
  <c r="Y355" i="9"/>
  <c r="Z355" i="9"/>
  <c r="AA355" i="9"/>
  <c r="AB355" i="9"/>
  <c r="AD355" i="9"/>
  <c r="AE355" i="9"/>
  <c r="R356" i="9"/>
  <c r="S356" i="9"/>
  <c r="T356" i="9"/>
  <c r="U356" i="9"/>
  <c r="W356" i="9"/>
  <c r="X356" i="9"/>
  <c r="Y356" i="9"/>
  <c r="Z356" i="9"/>
  <c r="AA356" i="9"/>
  <c r="AB356" i="9"/>
  <c r="AD356" i="9"/>
  <c r="AE356" i="9"/>
  <c r="R357" i="9"/>
  <c r="S357" i="9"/>
  <c r="T357" i="9"/>
  <c r="U357" i="9"/>
  <c r="W357" i="9"/>
  <c r="X357" i="9"/>
  <c r="Y357" i="9"/>
  <c r="Z357" i="9"/>
  <c r="AA357" i="9"/>
  <c r="AB357" i="9"/>
  <c r="AD357" i="9"/>
  <c r="AE357" i="9"/>
  <c r="R358" i="9"/>
  <c r="S358" i="9"/>
  <c r="T358" i="9"/>
  <c r="U358" i="9"/>
  <c r="W358" i="9"/>
  <c r="X358" i="9"/>
  <c r="Y358" i="9"/>
  <c r="Z358" i="9"/>
  <c r="AA358" i="9"/>
  <c r="AB358" i="9"/>
  <c r="AD358" i="9"/>
  <c r="AE358" i="9"/>
  <c r="R359" i="9"/>
  <c r="S359" i="9"/>
  <c r="T359" i="9"/>
  <c r="U359" i="9"/>
  <c r="W359" i="9"/>
  <c r="X359" i="9"/>
  <c r="Y359" i="9"/>
  <c r="Z359" i="9"/>
  <c r="AA359" i="9"/>
  <c r="AB359" i="9"/>
  <c r="AD359" i="9"/>
  <c r="AE359" i="9"/>
  <c r="R360" i="9"/>
  <c r="S360" i="9"/>
  <c r="T360" i="9"/>
  <c r="U360" i="9"/>
  <c r="W360" i="9"/>
  <c r="X360" i="9"/>
  <c r="Y360" i="9"/>
  <c r="Z360" i="9"/>
  <c r="AA360" i="9"/>
  <c r="AB360" i="9"/>
  <c r="AD360" i="9"/>
  <c r="AE360" i="9"/>
  <c r="R361" i="9"/>
  <c r="S361" i="9"/>
  <c r="T361" i="9"/>
  <c r="U361" i="9"/>
  <c r="W361" i="9"/>
  <c r="X361" i="9"/>
  <c r="Y361" i="9"/>
  <c r="Z361" i="9"/>
  <c r="AA361" i="9"/>
  <c r="AB361" i="9"/>
  <c r="AD361" i="9"/>
  <c r="AE361" i="9"/>
  <c r="R362" i="9"/>
  <c r="S362" i="9"/>
  <c r="T362" i="9"/>
  <c r="U362" i="9"/>
  <c r="W362" i="9"/>
  <c r="X362" i="9"/>
  <c r="Y362" i="9"/>
  <c r="Z362" i="9"/>
  <c r="AA362" i="9"/>
  <c r="AB362" i="9"/>
  <c r="AD362" i="9"/>
  <c r="AE362" i="9"/>
  <c r="R363" i="9"/>
  <c r="S363" i="9"/>
  <c r="T363" i="9"/>
  <c r="U363" i="9"/>
  <c r="W363" i="9"/>
  <c r="X363" i="9"/>
  <c r="Y363" i="9"/>
  <c r="Z363" i="9"/>
  <c r="AA363" i="9"/>
  <c r="AB363" i="9"/>
  <c r="AD363" i="9"/>
  <c r="AE363" i="9"/>
  <c r="R364" i="9"/>
  <c r="S364" i="9"/>
  <c r="T364" i="9"/>
  <c r="U364" i="9"/>
  <c r="W364" i="9"/>
  <c r="X364" i="9"/>
  <c r="Y364" i="9"/>
  <c r="Z364" i="9"/>
  <c r="AA364" i="9"/>
  <c r="AB364" i="9"/>
  <c r="AD364" i="9"/>
  <c r="AE364" i="9"/>
  <c r="R365" i="9"/>
  <c r="S365" i="9"/>
  <c r="T365" i="9"/>
  <c r="U365" i="9"/>
  <c r="W365" i="9"/>
  <c r="X365" i="9"/>
  <c r="Y365" i="9"/>
  <c r="Z365" i="9"/>
  <c r="AA365" i="9"/>
  <c r="AB365" i="9"/>
  <c r="AD365" i="9"/>
  <c r="AE365" i="9"/>
  <c r="R366" i="9"/>
  <c r="S366" i="9"/>
  <c r="T366" i="9"/>
  <c r="U366" i="9"/>
  <c r="W366" i="9"/>
  <c r="X366" i="9"/>
  <c r="Y366" i="9"/>
  <c r="Z366" i="9"/>
  <c r="AA366" i="9"/>
  <c r="AB366" i="9"/>
  <c r="AD366" i="9"/>
  <c r="AE366" i="9"/>
  <c r="R367" i="9"/>
  <c r="S367" i="9"/>
  <c r="T367" i="9"/>
  <c r="U367" i="9"/>
  <c r="W367" i="9"/>
  <c r="X367" i="9"/>
  <c r="Y367" i="9"/>
  <c r="Z367" i="9"/>
  <c r="AA367" i="9"/>
  <c r="AB367" i="9"/>
  <c r="AD367" i="9"/>
  <c r="AE367" i="9"/>
  <c r="R368" i="9"/>
  <c r="S368" i="9"/>
  <c r="T368" i="9"/>
  <c r="U368" i="9"/>
  <c r="W368" i="9"/>
  <c r="X368" i="9"/>
  <c r="Y368" i="9"/>
  <c r="Z368" i="9"/>
  <c r="AA368" i="9"/>
  <c r="AB368" i="9"/>
  <c r="AD368" i="9"/>
  <c r="AE368" i="9"/>
  <c r="R369" i="9"/>
  <c r="S369" i="9"/>
  <c r="T369" i="9"/>
  <c r="U369" i="9"/>
  <c r="W369" i="9"/>
  <c r="X369" i="9"/>
  <c r="Y369" i="9"/>
  <c r="Z369" i="9"/>
  <c r="AA369" i="9"/>
  <c r="AB369" i="9"/>
  <c r="AD369" i="9"/>
  <c r="AE369" i="9"/>
  <c r="R370" i="9"/>
  <c r="S370" i="9"/>
  <c r="T370" i="9"/>
  <c r="U370" i="9"/>
  <c r="W370" i="9"/>
  <c r="X370" i="9"/>
  <c r="Y370" i="9"/>
  <c r="Z370" i="9"/>
  <c r="AA370" i="9"/>
  <c r="AB370" i="9"/>
  <c r="AD370" i="9"/>
  <c r="AE370" i="9"/>
  <c r="R371" i="9"/>
  <c r="S371" i="9"/>
  <c r="T371" i="9"/>
  <c r="U371" i="9"/>
  <c r="W371" i="9"/>
  <c r="X371" i="9"/>
  <c r="Y371" i="9"/>
  <c r="Z371" i="9"/>
  <c r="AA371" i="9"/>
  <c r="AB371" i="9"/>
  <c r="AD371" i="9"/>
  <c r="AE371" i="9"/>
  <c r="R372" i="9"/>
  <c r="S372" i="9"/>
  <c r="T372" i="9"/>
  <c r="U372" i="9"/>
  <c r="W372" i="9"/>
  <c r="X372" i="9"/>
  <c r="Y372" i="9"/>
  <c r="Z372" i="9"/>
  <c r="AA372" i="9"/>
  <c r="AB372" i="9"/>
  <c r="AD372" i="9"/>
  <c r="AE372" i="9"/>
  <c r="R373" i="9"/>
  <c r="S373" i="9"/>
  <c r="T373" i="9"/>
  <c r="U373" i="9"/>
  <c r="W373" i="9"/>
  <c r="X373" i="9"/>
  <c r="Y373" i="9"/>
  <c r="Z373" i="9"/>
  <c r="AA373" i="9"/>
  <c r="AB373" i="9"/>
  <c r="AD373" i="9"/>
  <c r="AE373" i="9"/>
  <c r="R374" i="9"/>
  <c r="S374" i="9"/>
  <c r="T374" i="9"/>
  <c r="U374" i="9"/>
  <c r="W374" i="9"/>
  <c r="X374" i="9"/>
  <c r="Y374" i="9"/>
  <c r="Z374" i="9"/>
  <c r="AA374" i="9"/>
  <c r="AB374" i="9"/>
  <c r="AD374" i="9"/>
  <c r="AE374" i="9"/>
  <c r="R375" i="9"/>
  <c r="S375" i="9"/>
  <c r="T375" i="9"/>
  <c r="U375" i="9"/>
  <c r="W375" i="9"/>
  <c r="X375" i="9"/>
  <c r="Y375" i="9"/>
  <c r="Z375" i="9"/>
  <c r="AA375" i="9"/>
  <c r="AB375" i="9"/>
  <c r="AD375" i="9"/>
  <c r="AE375" i="9"/>
  <c r="R376" i="9"/>
  <c r="S376" i="9"/>
  <c r="T376" i="9"/>
  <c r="U376" i="9"/>
  <c r="W376" i="9"/>
  <c r="X376" i="9"/>
  <c r="Y376" i="9"/>
  <c r="Z376" i="9"/>
  <c r="AA376" i="9"/>
  <c r="AB376" i="9"/>
  <c r="AD376" i="9"/>
  <c r="AE376" i="9"/>
  <c r="R377" i="9"/>
  <c r="S377" i="9"/>
  <c r="T377" i="9"/>
  <c r="U377" i="9"/>
  <c r="W377" i="9"/>
  <c r="X377" i="9"/>
  <c r="Y377" i="9"/>
  <c r="Z377" i="9"/>
  <c r="AA377" i="9"/>
  <c r="AB377" i="9"/>
  <c r="AD377" i="9"/>
  <c r="AE377" i="9"/>
  <c r="R378" i="9"/>
  <c r="S378" i="9"/>
  <c r="T378" i="9"/>
  <c r="U378" i="9"/>
  <c r="W378" i="9"/>
  <c r="X378" i="9"/>
  <c r="Y378" i="9"/>
  <c r="Z378" i="9"/>
  <c r="AA378" i="9"/>
  <c r="AB378" i="9"/>
  <c r="AD378" i="9"/>
  <c r="AE378" i="9"/>
  <c r="R379" i="9"/>
  <c r="S379" i="9"/>
  <c r="T379" i="9"/>
  <c r="U379" i="9"/>
  <c r="W379" i="9"/>
  <c r="X379" i="9"/>
  <c r="Y379" i="9"/>
  <c r="Z379" i="9"/>
  <c r="AA379" i="9"/>
  <c r="AB379" i="9"/>
  <c r="AD379" i="9"/>
  <c r="AE379" i="9"/>
  <c r="R380" i="9"/>
  <c r="S380" i="9"/>
  <c r="T380" i="9"/>
  <c r="U380" i="9"/>
  <c r="W380" i="9"/>
  <c r="X380" i="9"/>
  <c r="Y380" i="9"/>
  <c r="Z380" i="9"/>
  <c r="AA380" i="9"/>
  <c r="AB380" i="9"/>
  <c r="AD380" i="9"/>
  <c r="AE380" i="9"/>
  <c r="R381" i="9"/>
  <c r="S381" i="9"/>
  <c r="T381" i="9"/>
  <c r="U381" i="9"/>
  <c r="W381" i="9"/>
  <c r="X381" i="9"/>
  <c r="Y381" i="9"/>
  <c r="Z381" i="9"/>
  <c r="AA381" i="9"/>
  <c r="AB381" i="9"/>
  <c r="AD381" i="9"/>
  <c r="AE381" i="9"/>
  <c r="R382" i="9"/>
  <c r="S382" i="9"/>
  <c r="T382" i="9"/>
  <c r="U382" i="9"/>
  <c r="W382" i="9"/>
  <c r="X382" i="9"/>
  <c r="Y382" i="9"/>
  <c r="Z382" i="9"/>
  <c r="AA382" i="9"/>
  <c r="AB382" i="9"/>
  <c r="AD382" i="9"/>
  <c r="AE382" i="9"/>
  <c r="R383" i="9"/>
  <c r="S383" i="9"/>
  <c r="T383" i="9"/>
  <c r="U383" i="9"/>
  <c r="W383" i="9"/>
  <c r="X383" i="9"/>
  <c r="Y383" i="9"/>
  <c r="Z383" i="9"/>
  <c r="AA383" i="9"/>
  <c r="AB383" i="9"/>
  <c r="AD383" i="9"/>
  <c r="AE383" i="9"/>
  <c r="R384" i="9"/>
  <c r="S384" i="9"/>
  <c r="T384" i="9"/>
  <c r="U384" i="9"/>
  <c r="W384" i="9"/>
  <c r="X384" i="9"/>
  <c r="Y384" i="9"/>
  <c r="Z384" i="9"/>
  <c r="AA384" i="9"/>
  <c r="AB384" i="9"/>
  <c r="AD384" i="9"/>
  <c r="AE384" i="9"/>
  <c r="R385" i="9"/>
  <c r="S385" i="9"/>
  <c r="T385" i="9"/>
  <c r="U385" i="9"/>
  <c r="W385" i="9"/>
  <c r="X385" i="9"/>
  <c r="Y385" i="9"/>
  <c r="Z385" i="9"/>
  <c r="AA385" i="9"/>
  <c r="AB385" i="9"/>
  <c r="AD385" i="9"/>
  <c r="AE385" i="9"/>
  <c r="R386" i="9"/>
  <c r="S386" i="9"/>
  <c r="T386" i="9"/>
  <c r="U386" i="9"/>
  <c r="W386" i="9"/>
  <c r="X386" i="9"/>
  <c r="Y386" i="9"/>
  <c r="Z386" i="9"/>
  <c r="AA386" i="9"/>
  <c r="AB386" i="9"/>
  <c r="AD386" i="9"/>
  <c r="AE386" i="9"/>
  <c r="R387" i="9"/>
  <c r="S387" i="9"/>
  <c r="T387" i="9"/>
  <c r="U387" i="9"/>
  <c r="W387" i="9"/>
  <c r="X387" i="9"/>
  <c r="Y387" i="9"/>
  <c r="Z387" i="9"/>
  <c r="AA387" i="9"/>
  <c r="AB387" i="9"/>
  <c r="AD387" i="9"/>
  <c r="AE387" i="9"/>
  <c r="R388" i="9"/>
  <c r="S388" i="9"/>
  <c r="T388" i="9"/>
  <c r="U388" i="9"/>
  <c r="W388" i="9"/>
  <c r="X388" i="9"/>
  <c r="Y388" i="9"/>
  <c r="Z388" i="9"/>
  <c r="AA388" i="9"/>
  <c r="AB388" i="9"/>
  <c r="AD388" i="9"/>
  <c r="AE388" i="9"/>
  <c r="R389" i="9"/>
  <c r="S389" i="9"/>
  <c r="T389" i="9"/>
  <c r="U389" i="9"/>
  <c r="W389" i="9"/>
  <c r="X389" i="9"/>
  <c r="Y389" i="9"/>
  <c r="Z389" i="9"/>
  <c r="AA389" i="9"/>
  <c r="AB389" i="9"/>
  <c r="AD389" i="9"/>
  <c r="AE389" i="9"/>
  <c r="R390" i="9"/>
  <c r="S390" i="9"/>
  <c r="T390" i="9"/>
  <c r="U390" i="9"/>
  <c r="W390" i="9"/>
  <c r="X390" i="9"/>
  <c r="Y390" i="9"/>
  <c r="Z390" i="9"/>
  <c r="AA390" i="9"/>
  <c r="AB390" i="9"/>
  <c r="AD390" i="9"/>
  <c r="AE390" i="9"/>
  <c r="R391" i="9"/>
  <c r="S391" i="9"/>
  <c r="T391" i="9"/>
  <c r="U391" i="9"/>
  <c r="W391" i="9"/>
  <c r="X391" i="9"/>
  <c r="Y391" i="9"/>
  <c r="Z391" i="9"/>
  <c r="AA391" i="9"/>
  <c r="AB391" i="9"/>
  <c r="AD391" i="9"/>
  <c r="AE391" i="9"/>
  <c r="R392" i="9"/>
  <c r="S392" i="9"/>
  <c r="T392" i="9"/>
  <c r="U392" i="9"/>
  <c r="W392" i="9"/>
  <c r="X392" i="9"/>
  <c r="Y392" i="9"/>
  <c r="Z392" i="9"/>
  <c r="AA392" i="9"/>
  <c r="AB392" i="9"/>
  <c r="AD392" i="9"/>
  <c r="AE392" i="9"/>
  <c r="R393" i="9"/>
  <c r="S393" i="9"/>
  <c r="T393" i="9"/>
  <c r="U393" i="9"/>
  <c r="W393" i="9"/>
  <c r="X393" i="9"/>
  <c r="Y393" i="9"/>
  <c r="Z393" i="9"/>
  <c r="AA393" i="9"/>
  <c r="AB393" i="9"/>
  <c r="AD393" i="9"/>
  <c r="AE393" i="9"/>
  <c r="R394" i="9"/>
  <c r="S394" i="9"/>
  <c r="T394" i="9"/>
  <c r="U394" i="9"/>
  <c r="W394" i="9"/>
  <c r="X394" i="9"/>
  <c r="Y394" i="9"/>
  <c r="Z394" i="9"/>
  <c r="AA394" i="9"/>
  <c r="AB394" i="9"/>
  <c r="AD394" i="9"/>
  <c r="AE394" i="9"/>
  <c r="R395" i="9"/>
  <c r="S395" i="9"/>
  <c r="T395" i="9"/>
  <c r="U395" i="9"/>
  <c r="W395" i="9"/>
  <c r="X395" i="9"/>
  <c r="Y395" i="9"/>
  <c r="Z395" i="9"/>
  <c r="AA395" i="9"/>
  <c r="AB395" i="9"/>
  <c r="AD395" i="9"/>
  <c r="AE395" i="9"/>
  <c r="R396" i="9"/>
  <c r="S396" i="9"/>
  <c r="T396" i="9"/>
  <c r="U396" i="9"/>
  <c r="W396" i="9"/>
  <c r="X396" i="9"/>
  <c r="Y396" i="9"/>
  <c r="Z396" i="9"/>
  <c r="AA396" i="9"/>
  <c r="AB396" i="9"/>
  <c r="AD396" i="9"/>
  <c r="AE396" i="9"/>
  <c r="R397" i="9"/>
  <c r="S397" i="9"/>
  <c r="T397" i="9"/>
  <c r="U397" i="9"/>
  <c r="W397" i="9"/>
  <c r="X397" i="9"/>
  <c r="Y397" i="9"/>
  <c r="Z397" i="9"/>
  <c r="AA397" i="9"/>
  <c r="AB397" i="9"/>
  <c r="AD397" i="9"/>
  <c r="AE397" i="9"/>
  <c r="R398" i="9"/>
  <c r="S398" i="9"/>
  <c r="T398" i="9"/>
  <c r="U398" i="9"/>
  <c r="W398" i="9"/>
  <c r="X398" i="9"/>
  <c r="Y398" i="9"/>
  <c r="Z398" i="9"/>
  <c r="AA398" i="9"/>
  <c r="AB398" i="9"/>
  <c r="AD398" i="9"/>
  <c r="AE398" i="9"/>
  <c r="R399" i="9"/>
  <c r="S399" i="9"/>
  <c r="T399" i="9"/>
  <c r="U399" i="9"/>
  <c r="W399" i="9"/>
  <c r="X399" i="9"/>
  <c r="Y399" i="9"/>
  <c r="Z399" i="9"/>
  <c r="AA399" i="9"/>
  <c r="AB399" i="9"/>
  <c r="AD399" i="9"/>
  <c r="AE399" i="9"/>
  <c r="R400" i="9"/>
  <c r="S400" i="9"/>
  <c r="T400" i="9"/>
  <c r="U400" i="9"/>
  <c r="W400" i="9"/>
  <c r="X400" i="9"/>
  <c r="Y400" i="9"/>
  <c r="Z400" i="9"/>
  <c r="AA400" i="9"/>
  <c r="AB400" i="9"/>
  <c r="AD400" i="9"/>
  <c r="AE400" i="9"/>
  <c r="R401" i="9"/>
  <c r="S401" i="9"/>
  <c r="T401" i="9"/>
  <c r="U401" i="9"/>
  <c r="W401" i="9"/>
  <c r="X401" i="9"/>
  <c r="Y401" i="9"/>
  <c r="Z401" i="9"/>
  <c r="AA401" i="9"/>
  <c r="AB401" i="9"/>
  <c r="AD401" i="9"/>
  <c r="AE401" i="9"/>
  <c r="R402" i="9"/>
  <c r="S402" i="9"/>
  <c r="T402" i="9"/>
  <c r="U402" i="9"/>
  <c r="W402" i="9"/>
  <c r="X402" i="9"/>
  <c r="Y402" i="9"/>
  <c r="Z402" i="9"/>
  <c r="AA402" i="9"/>
  <c r="AB402" i="9"/>
  <c r="AD402" i="9"/>
  <c r="AE402" i="9"/>
  <c r="R403" i="9"/>
  <c r="S403" i="9"/>
  <c r="T403" i="9"/>
  <c r="U403" i="9"/>
  <c r="W403" i="9"/>
  <c r="X403" i="9"/>
  <c r="Y403" i="9"/>
  <c r="Z403" i="9"/>
  <c r="AA403" i="9"/>
  <c r="AB403" i="9"/>
  <c r="AD403" i="9"/>
  <c r="AE403" i="9"/>
  <c r="R404" i="9"/>
  <c r="S404" i="9"/>
  <c r="T404" i="9"/>
  <c r="U404" i="9"/>
  <c r="W404" i="9"/>
  <c r="X404" i="9"/>
  <c r="Y404" i="9"/>
  <c r="Z404" i="9"/>
  <c r="AA404" i="9"/>
  <c r="AB404" i="9"/>
  <c r="AD404" i="9"/>
  <c r="AE404" i="9"/>
  <c r="R405" i="9"/>
  <c r="S405" i="9"/>
  <c r="T405" i="9"/>
  <c r="U405" i="9"/>
  <c r="W405" i="9"/>
  <c r="X405" i="9"/>
  <c r="Y405" i="9"/>
  <c r="Z405" i="9"/>
  <c r="AA405" i="9"/>
  <c r="AB405" i="9"/>
  <c r="AD405" i="9"/>
  <c r="AE405" i="9"/>
  <c r="R406" i="9"/>
  <c r="S406" i="9"/>
  <c r="T406" i="9"/>
  <c r="U406" i="9"/>
  <c r="W406" i="9"/>
  <c r="X406" i="9"/>
  <c r="Y406" i="9"/>
  <c r="Z406" i="9"/>
  <c r="AA406" i="9"/>
  <c r="AB406" i="9"/>
  <c r="AD406" i="9"/>
  <c r="AE406" i="9"/>
  <c r="R407" i="9"/>
  <c r="S407" i="9"/>
  <c r="T407" i="9"/>
  <c r="U407" i="9"/>
  <c r="W407" i="9"/>
  <c r="X407" i="9"/>
  <c r="Y407" i="9"/>
  <c r="Z407" i="9"/>
  <c r="AA407" i="9"/>
  <c r="AB407" i="9"/>
  <c r="AD407" i="9"/>
  <c r="AE407" i="9"/>
  <c r="R408" i="9"/>
  <c r="S408" i="9"/>
  <c r="T408" i="9"/>
  <c r="U408" i="9"/>
  <c r="W408" i="9"/>
  <c r="X408" i="9"/>
  <c r="Y408" i="9"/>
  <c r="Z408" i="9"/>
  <c r="AA408" i="9"/>
  <c r="AB408" i="9"/>
  <c r="AD408" i="9"/>
  <c r="AE408" i="9"/>
  <c r="R409" i="9"/>
  <c r="S409" i="9"/>
  <c r="T409" i="9"/>
  <c r="U409" i="9"/>
  <c r="W409" i="9"/>
  <c r="X409" i="9"/>
  <c r="Y409" i="9"/>
  <c r="Z409" i="9"/>
  <c r="AA409" i="9"/>
  <c r="AB409" i="9"/>
  <c r="AD409" i="9"/>
  <c r="AE409" i="9"/>
  <c r="R410" i="9"/>
  <c r="S410" i="9"/>
  <c r="T410" i="9"/>
  <c r="U410" i="9"/>
  <c r="W410" i="9"/>
  <c r="X410" i="9"/>
  <c r="Y410" i="9"/>
  <c r="Z410" i="9"/>
  <c r="AA410" i="9"/>
  <c r="AB410" i="9"/>
  <c r="AD410" i="9"/>
  <c r="AE410" i="9"/>
  <c r="R411" i="9"/>
  <c r="S411" i="9"/>
  <c r="T411" i="9"/>
  <c r="U411" i="9"/>
  <c r="W411" i="9"/>
  <c r="X411" i="9"/>
  <c r="Y411" i="9"/>
  <c r="Z411" i="9"/>
  <c r="AA411" i="9"/>
  <c r="AB411" i="9"/>
  <c r="AD411" i="9"/>
  <c r="AE411" i="9"/>
  <c r="R412" i="9"/>
  <c r="S412" i="9"/>
  <c r="T412" i="9"/>
  <c r="U412" i="9"/>
  <c r="W412" i="9"/>
  <c r="X412" i="9"/>
  <c r="Y412" i="9"/>
  <c r="Z412" i="9"/>
  <c r="AA412" i="9"/>
  <c r="AB412" i="9"/>
  <c r="AD412" i="9"/>
  <c r="AE412" i="9"/>
  <c r="R413" i="9"/>
  <c r="S413" i="9"/>
  <c r="T413" i="9"/>
  <c r="U413" i="9"/>
  <c r="W413" i="9"/>
  <c r="X413" i="9"/>
  <c r="Y413" i="9"/>
  <c r="Z413" i="9"/>
  <c r="AA413" i="9"/>
  <c r="AB413" i="9"/>
  <c r="AD413" i="9"/>
  <c r="AE413" i="9"/>
  <c r="R414" i="9"/>
  <c r="S414" i="9"/>
  <c r="T414" i="9"/>
  <c r="U414" i="9"/>
  <c r="W414" i="9"/>
  <c r="X414" i="9"/>
  <c r="Y414" i="9"/>
  <c r="Z414" i="9"/>
  <c r="AA414" i="9"/>
  <c r="AB414" i="9"/>
  <c r="AD414" i="9"/>
  <c r="AE414" i="9"/>
  <c r="R415" i="9"/>
  <c r="S415" i="9"/>
  <c r="T415" i="9"/>
  <c r="U415" i="9"/>
  <c r="W415" i="9"/>
  <c r="X415" i="9"/>
  <c r="Y415" i="9"/>
  <c r="Z415" i="9"/>
  <c r="AA415" i="9"/>
  <c r="AB415" i="9"/>
  <c r="AD415" i="9"/>
  <c r="AE415" i="9"/>
  <c r="R416" i="9"/>
  <c r="S416" i="9"/>
  <c r="T416" i="9"/>
  <c r="U416" i="9"/>
  <c r="W416" i="9"/>
  <c r="X416" i="9"/>
  <c r="Y416" i="9"/>
  <c r="Z416" i="9"/>
  <c r="AA416" i="9"/>
  <c r="AB416" i="9"/>
  <c r="AD416" i="9"/>
  <c r="AE416" i="9"/>
  <c r="R417" i="9"/>
  <c r="S417" i="9"/>
  <c r="T417" i="9"/>
  <c r="U417" i="9"/>
  <c r="W417" i="9"/>
  <c r="X417" i="9"/>
  <c r="Y417" i="9"/>
  <c r="Z417" i="9"/>
  <c r="AA417" i="9"/>
  <c r="AB417" i="9"/>
  <c r="AD417" i="9"/>
  <c r="AE417" i="9"/>
  <c r="R418" i="9"/>
  <c r="S418" i="9"/>
  <c r="T418" i="9"/>
  <c r="U418" i="9"/>
  <c r="W418" i="9"/>
  <c r="X418" i="9"/>
  <c r="Y418" i="9"/>
  <c r="Z418" i="9"/>
  <c r="AA418" i="9"/>
  <c r="AB418" i="9"/>
  <c r="AD418" i="9"/>
  <c r="AE418" i="9"/>
  <c r="R419" i="9"/>
  <c r="S419" i="9"/>
  <c r="T419" i="9"/>
  <c r="U419" i="9"/>
  <c r="W419" i="9"/>
  <c r="X419" i="9"/>
  <c r="Y419" i="9"/>
  <c r="Z419" i="9"/>
  <c r="AA419" i="9"/>
  <c r="AB419" i="9"/>
  <c r="AD419" i="9"/>
  <c r="AE419" i="9"/>
  <c r="R420" i="9"/>
  <c r="S420" i="9"/>
  <c r="T420" i="9"/>
  <c r="U420" i="9"/>
  <c r="W420" i="9"/>
  <c r="X420" i="9"/>
  <c r="Y420" i="9"/>
  <c r="Z420" i="9"/>
  <c r="AA420" i="9"/>
  <c r="AB420" i="9"/>
  <c r="AD420" i="9"/>
  <c r="AE420" i="9"/>
  <c r="R421" i="9"/>
  <c r="S421" i="9"/>
  <c r="T421" i="9"/>
  <c r="U421" i="9"/>
  <c r="W421" i="9"/>
  <c r="X421" i="9"/>
  <c r="Y421" i="9"/>
  <c r="Z421" i="9"/>
  <c r="AA421" i="9"/>
  <c r="AB421" i="9"/>
  <c r="AD421" i="9"/>
  <c r="AE421" i="9"/>
  <c r="R422" i="9"/>
  <c r="S422" i="9"/>
  <c r="T422" i="9"/>
  <c r="U422" i="9"/>
  <c r="W422" i="9"/>
  <c r="X422" i="9"/>
  <c r="Y422" i="9"/>
  <c r="Z422" i="9"/>
  <c r="AA422" i="9"/>
  <c r="AB422" i="9"/>
  <c r="AD422" i="9"/>
  <c r="AE422" i="9"/>
  <c r="R423" i="9"/>
  <c r="S423" i="9"/>
  <c r="T423" i="9"/>
  <c r="U423" i="9"/>
  <c r="W423" i="9"/>
  <c r="X423" i="9"/>
  <c r="Y423" i="9"/>
  <c r="Z423" i="9"/>
  <c r="AA423" i="9"/>
  <c r="AB423" i="9"/>
  <c r="AD423" i="9"/>
  <c r="AE423" i="9"/>
  <c r="R424" i="9"/>
  <c r="S424" i="9"/>
  <c r="T424" i="9"/>
  <c r="U424" i="9"/>
  <c r="W424" i="9"/>
  <c r="X424" i="9"/>
  <c r="Y424" i="9"/>
  <c r="Z424" i="9"/>
  <c r="AA424" i="9"/>
  <c r="AB424" i="9"/>
  <c r="AD424" i="9"/>
  <c r="AE424" i="9"/>
  <c r="R425" i="9"/>
  <c r="S425" i="9"/>
  <c r="T425" i="9"/>
  <c r="U425" i="9"/>
  <c r="W425" i="9"/>
  <c r="X425" i="9"/>
  <c r="Y425" i="9"/>
  <c r="Z425" i="9"/>
  <c r="AA425" i="9"/>
  <c r="AB425" i="9"/>
  <c r="AD425" i="9"/>
  <c r="AE425" i="9"/>
  <c r="R426" i="9"/>
  <c r="S426" i="9"/>
  <c r="T426" i="9"/>
  <c r="U426" i="9"/>
  <c r="W426" i="9"/>
  <c r="X426" i="9"/>
  <c r="Y426" i="9"/>
  <c r="Z426" i="9"/>
  <c r="AA426" i="9"/>
  <c r="AB426" i="9"/>
  <c r="AD426" i="9"/>
  <c r="AE426" i="9"/>
  <c r="R427" i="9"/>
  <c r="S427" i="9"/>
  <c r="T427" i="9"/>
  <c r="U427" i="9"/>
  <c r="W427" i="9"/>
  <c r="X427" i="9"/>
  <c r="Y427" i="9"/>
  <c r="Z427" i="9"/>
  <c r="AA427" i="9"/>
  <c r="AB427" i="9"/>
  <c r="AD427" i="9"/>
  <c r="AE427" i="9"/>
  <c r="R428" i="9"/>
  <c r="S428" i="9"/>
  <c r="T428" i="9"/>
  <c r="U428" i="9"/>
  <c r="W428" i="9"/>
  <c r="X428" i="9"/>
  <c r="Y428" i="9"/>
  <c r="Z428" i="9"/>
  <c r="AA428" i="9"/>
  <c r="AB428" i="9"/>
  <c r="AD428" i="9"/>
  <c r="AE428" i="9"/>
  <c r="R429" i="9"/>
  <c r="S429" i="9"/>
  <c r="T429" i="9"/>
  <c r="U429" i="9"/>
  <c r="W429" i="9"/>
  <c r="X429" i="9"/>
  <c r="Y429" i="9"/>
  <c r="Z429" i="9"/>
  <c r="AA429" i="9"/>
  <c r="AB429" i="9"/>
  <c r="AD429" i="9"/>
  <c r="AE429" i="9"/>
  <c r="R430" i="9"/>
  <c r="S430" i="9"/>
  <c r="T430" i="9"/>
  <c r="U430" i="9"/>
  <c r="W430" i="9"/>
  <c r="X430" i="9"/>
  <c r="Y430" i="9"/>
  <c r="Z430" i="9"/>
  <c r="AA430" i="9"/>
  <c r="AB430" i="9"/>
  <c r="AD430" i="9"/>
  <c r="AE430" i="9"/>
  <c r="R431" i="9"/>
  <c r="S431" i="9"/>
  <c r="T431" i="9"/>
  <c r="U431" i="9"/>
  <c r="W431" i="9"/>
  <c r="X431" i="9"/>
  <c r="Y431" i="9"/>
  <c r="Z431" i="9"/>
  <c r="AA431" i="9"/>
  <c r="AB431" i="9"/>
  <c r="AD431" i="9"/>
  <c r="AE431" i="9"/>
  <c r="R432" i="9"/>
  <c r="S432" i="9"/>
  <c r="T432" i="9"/>
  <c r="U432" i="9"/>
  <c r="W432" i="9"/>
  <c r="X432" i="9"/>
  <c r="Y432" i="9"/>
  <c r="Z432" i="9"/>
  <c r="AA432" i="9"/>
  <c r="AB432" i="9"/>
  <c r="AD432" i="9"/>
  <c r="AE432" i="9"/>
  <c r="R433" i="9"/>
  <c r="S433" i="9"/>
  <c r="T433" i="9"/>
  <c r="U433" i="9"/>
  <c r="W433" i="9"/>
  <c r="X433" i="9"/>
  <c r="Y433" i="9"/>
  <c r="Z433" i="9"/>
  <c r="AA433" i="9"/>
  <c r="AB433" i="9"/>
  <c r="AD433" i="9"/>
  <c r="AE433" i="9"/>
  <c r="R434" i="9"/>
  <c r="S434" i="9"/>
  <c r="T434" i="9"/>
  <c r="U434" i="9"/>
  <c r="W434" i="9"/>
  <c r="X434" i="9"/>
  <c r="Y434" i="9"/>
  <c r="Z434" i="9"/>
  <c r="AA434" i="9"/>
  <c r="AB434" i="9"/>
  <c r="AD434" i="9"/>
  <c r="AE434" i="9"/>
  <c r="R435" i="9"/>
  <c r="S435" i="9"/>
  <c r="T435" i="9"/>
  <c r="U435" i="9"/>
  <c r="W435" i="9"/>
  <c r="X435" i="9"/>
  <c r="Y435" i="9"/>
  <c r="Z435" i="9"/>
  <c r="AA435" i="9"/>
  <c r="AB435" i="9"/>
  <c r="AD435" i="9"/>
  <c r="AE435" i="9"/>
  <c r="R436" i="9"/>
  <c r="S436" i="9"/>
  <c r="T436" i="9"/>
  <c r="U436" i="9"/>
  <c r="W436" i="9"/>
  <c r="X436" i="9"/>
  <c r="Y436" i="9"/>
  <c r="Z436" i="9"/>
  <c r="AA436" i="9"/>
  <c r="AB436" i="9"/>
  <c r="AD436" i="9"/>
  <c r="AE436" i="9"/>
  <c r="R437" i="9"/>
  <c r="S437" i="9"/>
  <c r="T437" i="9"/>
  <c r="U437" i="9"/>
  <c r="W437" i="9"/>
  <c r="X437" i="9"/>
  <c r="Y437" i="9"/>
  <c r="Z437" i="9"/>
  <c r="AA437" i="9"/>
  <c r="AB437" i="9"/>
  <c r="AD437" i="9"/>
  <c r="AE437" i="9"/>
  <c r="R438" i="9"/>
  <c r="S438" i="9"/>
  <c r="T438" i="9"/>
  <c r="U438" i="9"/>
  <c r="W438" i="9"/>
  <c r="X438" i="9"/>
  <c r="Y438" i="9"/>
  <c r="Z438" i="9"/>
  <c r="AA438" i="9"/>
  <c r="AB438" i="9"/>
  <c r="AD438" i="9"/>
  <c r="AE438" i="9"/>
  <c r="R439" i="9"/>
  <c r="S439" i="9"/>
  <c r="T439" i="9"/>
  <c r="U439" i="9"/>
  <c r="W439" i="9"/>
  <c r="X439" i="9"/>
  <c r="Y439" i="9"/>
  <c r="Z439" i="9"/>
  <c r="AA439" i="9"/>
  <c r="AB439" i="9"/>
  <c r="AD439" i="9"/>
  <c r="AE439" i="9"/>
  <c r="R440" i="9"/>
  <c r="S440" i="9"/>
  <c r="T440" i="9"/>
  <c r="U440" i="9"/>
  <c r="W440" i="9"/>
  <c r="X440" i="9"/>
  <c r="Y440" i="9"/>
  <c r="Z440" i="9"/>
  <c r="AA440" i="9"/>
  <c r="AB440" i="9"/>
  <c r="AD440" i="9"/>
  <c r="AE440" i="9"/>
  <c r="R441" i="9"/>
  <c r="S441" i="9"/>
  <c r="T441" i="9"/>
  <c r="U441" i="9"/>
  <c r="W441" i="9"/>
  <c r="X441" i="9"/>
  <c r="Y441" i="9"/>
  <c r="Z441" i="9"/>
  <c r="AA441" i="9"/>
  <c r="AB441" i="9"/>
  <c r="AD441" i="9"/>
  <c r="AE441" i="9"/>
  <c r="R442" i="9"/>
  <c r="S442" i="9"/>
  <c r="T442" i="9"/>
  <c r="U442" i="9"/>
  <c r="W442" i="9"/>
  <c r="X442" i="9"/>
  <c r="Y442" i="9"/>
  <c r="Z442" i="9"/>
  <c r="AA442" i="9"/>
  <c r="AB442" i="9"/>
  <c r="AD442" i="9"/>
  <c r="AE442" i="9"/>
  <c r="R443" i="9"/>
  <c r="S443" i="9"/>
  <c r="T443" i="9"/>
  <c r="U443" i="9"/>
  <c r="W443" i="9"/>
  <c r="X443" i="9"/>
  <c r="Y443" i="9"/>
  <c r="Z443" i="9"/>
  <c r="AA443" i="9"/>
  <c r="AB443" i="9"/>
  <c r="AD443" i="9"/>
  <c r="AE443" i="9"/>
  <c r="R444" i="9"/>
  <c r="S444" i="9"/>
  <c r="T444" i="9"/>
  <c r="U444" i="9"/>
  <c r="W444" i="9"/>
  <c r="X444" i="9"/>
  <c r="Y444" i="9"/>
  <c r="Z444" i="9"/>
  <c r="AA444" i="9"/>
  <c r="AB444" i="9"/>
  <c r="AD444" i="9"/>
  <c r="AE444" i="9"/>
  <c r="R445" i="9"/>
  <c r="S445" i="9"/>
  <c r="T445" i="9"/>
  <c r="U445" i="9"/>
  <c r="W445" i="9"/>
  <c r="X445" i="9"/>
  <c r="Y445" i="9"/>
  <c r="Z445" i="9"/>
  <c r="AA445" i="9"/>
  <c r="AB445" i="9"/>
  <c r="AD445" i="9"/>
  <c r="AE445" i="9"/>
  <c r="R446" i="9"/>
  <c r="S446" i="9"/>
  <c r="T446" i="9"/>
  <c r="U446" i="9"/>
  <c r="W446" i="9"/>
  <c r="X446" i="9"/>
  <c r="Y446" i="9"/>
  <c r="Z446" i="9"/>
  <c r="AA446" i="9"/>
  <c r="AB446" i="9"/>
  <c r="AD446" i="9"/>
  <c r="AE446" i="9"/>
  <c r="R447" i="9"/>
  <c r="S447" i="9"/>
  <c r="T447" i="9"/>
  <c r="U447" i="9"/>
  <c r="W447" i="9"/>
  <c r="X447" i="9"/>
  <c r="Y447" i="9"/>
  <c r="Z447" i="9"/>
  <c r="AA447" i="9"/>
  <c r="AB447" i="9"/>
  <c r="AD447" i="9"/>
  <c r="AE447" i="9"/>
  <c r="R448" i="9"/>
  <c r="S448" i="9"/>
  <c r="T448" i="9"/>
  <c r="U448" i="9"/>
  <c r="W448" i="9"/>
  <c r="X448" i="9"/>
  <c r="Y448" i="9"/>
  <c r="Z448" i="9"/>
  <c r="AA448" i="9"/>
  <c r="AB448" i="9"/>
  <c r="AD448" i="9"/>
  <c r="AE448" i="9"/>
  <c r="R449" i="9"/>
  <c r="S449" i="9"/>
  <c r="T449" i="9"/>
  <c r="U449" i="9"/>
  <c r="W449" i="9"/>
  <c r="X449" i="9"/>
  <c r="Y449" i="9"/>
  <c r="Z449" i="9"/>
  <c r="AA449" i="9"/>
  <c r="AB449" i="9"/>
  <c r="AD449" i="9"/>
  <c r="AE449" i="9"/>
  <c r="R450" i="9"/>
  <c r="S450" i="9"/>
  <c r="T450" i="9"/>
  <c r="U450" i="9"/>
  <c r="W450" i="9"/>
  <c r="X450" i="9"/>
  <c r="Y450" i="9"/>
  <c r="Z450" i="9"/>
  <c r="AA450" i="9"/>
  <c r="AB450" i="9"/>
  <c r="AD450" i="9"/>
  <c r="AE450" i="9"/>
</calcChain>
</file>

<file path=xl/comments1.xml><?xml version="1.0" encoding="utf-8"?>
<comments xmlns="http://schemas.openxmlformats.org/spreadsheetml/2006/main">
  <authors>
    <author>Michels</author>
  </authors>
  <commentList>
    <comment ref="A20" authorId="0" shapeId="0">
      <text>
        <r>
          <rPr>
            <b/>
            <sz val="9"/>
            <color indexed="81"/>
            <rFont val="Tahoma"/>
            <charset val="1"/>
          </rPr>
          <t>Michels: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<sst xmlns="http://schemas.openxmlformats.org/spreadsheetml/2006/main" count="451" uniqueCount="129">
  <si>
    <t>Location</t>
  </si>
  <si>
    <t>Proposed Attachment Height for New Cable</t>
  </si>
  <si>
    <t>Lowest Power Cable at Mid-span</t>
  </si>
  <si>
    <t>Pass / Fail Vertical Clearance</t>
  </si>
  <si>
    <t>30" mid-span power cable clearance</t>
  </si>
  <si>
    <t>Span Length</t>
  </si>
  <si>
    <t>48" from power cable</t>
  </si>
  <si>
    <t>Pole Ht/ Class</t>
  </si>
  <si>
    <t>12" clearance from Communications (1)</t>
  </si>
  <si>
    <t>12" clearance from Communications (2)</t>
  </si>
  <si>
    <t>Power Equipment  on Pole</t>
  </si>
  <si>
    <t>19.5' at Pole Above Surface</t>
  </si>
  <si>
    <t># of Existing Risers</t>
  </si>
  <si>
    <t>Street Light Bracket / Drip Loop (Lowest)</t>
  </si>
  <si>
    <t>Existing Communic. At Pole (2)</t>
  </si>
  <si>
    <t>Existing Communic. At Pole (3)</t>
  </si>
  <si>
    <t>Proposed Modifications / Make-Ready Necessary to Allow for Attachment</t>
  </si>
  <si>
    <t>12" clearance from Communications (3)</t>
  </si>
  <si>
    <t>Power Pole &amp; Equipment</t>
  </si>
  <si>
    <t>3) For Power Equipment, note transformers, capacitor banks, switches, etc.</t>
  </si>
  <si>
    <t>Please refer to the Appendix on "Communications Attachments to Xcel Energy Distribution Facilities"</t>
  </si>
  <si>
    <t>1)  Enter all measurements in decimal format (ie 15 ft 6" = 15.5)</t>
  </si>
  <si>
    <t xml:space="preserve">Lowest Power at Pole </t>
  </si>
  <si>
    <t>2) Lowest power at pole may be neutral, secondary, top of terminal riser, bottom of drip loops, etc.</t>
  </si>
  <si>
    <t>Notes:</t>
  </si>
  <si>
    <t>12" from street light bracket / drip loop</t>
  </si>
  <si>
    <t>Pole Loading Current</t>
  </si>
  <si>
    <t>Proposed Mid-span Cable Height (Must meet Sht J-6 min. and local ord.)</t>
  </si>
  <si>
    <t>Current % Loading</t>
  </si>
  <si>
    <t>Proposed % Loading</t>
  </si>
  <si>
    <t>Xcel Energy GIS Pole ID</t>
  </si>
  <si>
    <t>Pole No. (on Map)</t>
  </si>
  <si>
    <t>Structure Type (Tangent, Dead-End,  Angle, etc.)</t>
  </si>
  <si>
    <t>Existing Attachment Height Information</t>
  </si>
  <si>
    <t>Highest Existing Communications           Pass / Fail Equipment Clearance</t>
  </si>
  <si>
    <t>Approved Attachment Height</t>
  </si>
  <si>
    <t>Post Inspection Height</t>
  </si>
  <si>
    <t>Pass/ Fail</t>
  </si>
  <si>
    <t>For Xcel Energy Use Only</t>
  </si>
  <si>
    <t>Guy/ Anchor Required?</t>
  </si>
  <si>
    <t>Cable Diameter</t>
  </si>
  <si>
    <t>Cable Weight</t>
  </si>
  <si>
    <t>Pole Loading Information</t>
  </si>
  <si>
    <t>Proposed Attachment Information</t>
  </si>
  <si>
    <t>Make Ready Required / Comments</t>
  </si>
  <si>
    <t>Approved / Denied / Approved with Conditions</t>
  </si>
  <si>
    <t>Guy / Anchor Required?</t>
  </si>
  <si>
    <t>Highest Existing Communic. At Pole (1)</t>
  </si>
  <si>
    <t>15.5' at Mid-span Above Surface (Must meet Sht J-6 min. and local ord.)</t>
  </si>
  <si>
    <t>Overlash (O) or New (N)</t>
  </si>
  <si>
    <t>for specific clearance requirements.  A copy of the Appendix can be obtained by calling (651) 229-2500.</t>
  </si>
  <si>
    <t>0" = .00</t>
  </si>
  <si>
    <t>1" = .08</t>
  </si>
  <si>
    <t>2" = .17</t>
  </si>
  <si>
    <t>3" = .25</t>
  </si>
  <si>
    <t>4" = .33</t>
  </si>
  <si>
    <t>5" = .42</t>
  </si>
  <si>
    <t>6" = .50</t>
  </si>
  <si>
    <t>7" = .58</t>
  </si>
  <si>
    <t>8" = .67</t>
  </si>
  <si>
    <t>9" = .75</t>
  </si>
  <si>
    <t>10" = .83</t>
  </si>
  <si>
    <t>11" = .92</t>
  </si>
  <si>
    <t>Decimal Conversion:</t>
  </si>
  <si>
    <t>Pole Total</t>
  </si>
  <si>
    <t>Licensee #</t>
  </si>
  <si>
    <t>PPA #</t>
  </si>
  <si>
    <t>Licensee</t>
  </si>
  <si>
    <t>Attachment Total</t>
  </si>
  <si>
    <t># of Overlash</t>
  </si>
  <si>
    <t># of New</t>
  </si>
  <si>
    <t>Latitude</t>
  </si>
  <si>
    <t>Longitude</t>
  </si>
  <si>
    <t>Proposed Communications  Pass / Fail Equipment Clearance Requirements</t>
  </si>
  <si>
    <t xml:space="preserve">New (N) or Overlash (O) </t>
  </si>
  <si>
    <t>ATTACHMENT INFORMATION SHEET - REVISION 6/14/2017</t>
  </si>
  <si>
    <t>N</t>
  </si>
  <si>
    <t>Horton Spoke 3</t>
  </si>
  <si>
    <t>MCIMetro</t>
  </si>
  <si>
    <t>50-3</t>
  </si>
  <si>
    <t>Dead-End</t>
  </si>
  <si>
    <t>Yes</t>
  </si>
  <si>
    <t>Tangent</t>
  </si>
  <si>
    <t>No</t>
  </si>
  <si>
    <t>XFMR</t>
  </si>
  <si>
    <t>Junction</t>
  </si>
  <si>
    <t>40-5</t>
  </si>
  <si>
    <t>A1 Re-sag span South.
CTL Re-sag span South.</t>
  </si>
  <si>
    <t>40-4</t>
  </si>
  <si>
    <t>P-P Guy</t>
  </si>
  <si>
    <t>XFMR, STL</t>
  </si>
  <si>
    <t>CTL Pole</t>
  </si>
  <si>
    <t>45-4</t>
  </si>
  <si>
    <t>XFMR, STL, Riser</t>
  </si>
  <si>
    <t>STL, Riser</t>
  </si>
  <si>
    <t>A1 Raise 12" to 21'2". This will require a splice in the COAX riser.
CTL Raise 18" to 20'2"</t>
  </si>
  <si>
    <t>CTL Rotate terminal 90 degrees.</t>
  </si>
  <si>
    <t>45-3</t>
  </si>
  <si>
    <t>STL</t>
  </si>
  <si>
    <t>CTL Rotate terminal 90  degrees.</t>
  </si>
  <si>
    <t>45-5</t>
  </si>
  <si>
    <t>Riser</t>
  </si>
  <si>
    <t>PTS, Riser</t>
  </si>
  <si>
    <t>A1 Lower 33" to 19'11" and re-sag.
CTL Re-sag span west.</t>
  </si>
  <si>
    <t>Re-Frame and raise cabled secondary to 24'10". Secondary is wrapped around the face of pole.
A1 Raise 24" to 19'1"
CTL Raise 34" to 18'1"</t>
  </si>
  <si>
    <t>40-3</t>
  </si>
  <si>
    <t>A1 Lower 12" to 21'0"</t>
  </si>
  <si>
    <t>XFMR, Riser</t>
  </si>
  <si>
    <t>NT-1</t>
  </si>
  <si>
    <t>35-5</t>
  </si>
  <si>
    <t>STL Bond to ground, place split duct over STL drip loops.
A1 Lower 14" to 18'6"
CTL Lower 6" TO 17' 6"</t>
  </si>
  <si>
    <t>A1 Lower 14" to 19'2"
CTL Lower top attachment to 18'2"</t>
  </si>
  <si>
    <t>A1 Lower 12" to 18'6"
CTL Lower 12" to 17'6"</t>
  </si>
  <si>
    <t>Riser, STL</t>
  </si>
  <si>
    <t>Place U-Guard extensions over both power riser- Extend to 23'0"
A1 Lower 23" to 18'8"
CTL Lower 12" to 17'8"</t>
  </si>
  <si>
    <t>A1 Lower 11" to 20'5"</t>
  </si>
  <si>
    <t>Attach bottom secondary to existing 3 spool bracket.
A1 Lower 12" to 20'4"</t>
  </si>
  <si>
    <t>Remove abandoned secondary between poles.</t>
  </si>
  <si>
    <t>A1 Lower 24" to 18'7" and re-sag span West.
CTL Lower 12" to 17'7"</t>
  </si>
  <si>
    <t>XFMR,STL</t>
  </si>
  <si>
    <t>A1 Lower 30" to 21'4"
CTL Lower 24" to 20'4"</t>
  </si>
  <si>
    <t>A1 Complete transfer to new pole. Extend power supply weather head.</t>
  </si>
  <si>
    <t>A1 Lower 15" to 17'11"
CTL Lower 12" to 16'11"</t>
  </si>
  <si>
    <t>Cap Bank, Riser</t>
  </si>
  <si>
    <t>37752665 CTL</t>
  </si>
  <si>
    <t>A1 Lower 22" to 20'0"
CTL Lower to 19'0"</t>
  </si>
  <si>
    <t>A1 Frame to pole at 18'6"
CTL Lower 12" to 17'6"</t>
  </si>
  <si>
    <t>A1 Lower 11" to 18'3"
CTL Lower top attachment to single point at 17'4"</t>
  </si>
  <si>
    <t>St Paul,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</si>
</sst>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11" x14ac:knownFonts="1">
    <font>
      <sz val="12"/>
      <name val="Arial"/>
    </font>
    <font>
      <sz val="12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/>
    <xf numFmtId="0" fontId="0" fillId="0" borderId="0" xfId="0" applyBorder="1" applyAlignment="1" applyProtection="1">
      <alignment horizontal="center" wrapText="1"/>
      <protection hidden="1"/>
    </xf>
    <xf numFmtId="0" fontId="0" fillId="0" borderId="0" xfId="0" applyFill="1" applyBorder="1" applyAlignment="1">
      <alignment horizontal="center"/>
    </xf>
    <xf numFmtId="43" fontId="4" fillId="0" borderId="3" xfId="1" applyFont="1" applyFill="1" applyBorder="1" applyAlignment="1" applyProtection="1">
      <alignment horizontal="center"/>
      <protection locked="0"/>
    </xf>
    <xf numFmtId="0" fontId="5" fillId="0" borderId="0" xfId="0" applyFont="1"/>
    <xf numFmtId="0" fontId="5" fillId="0" borderId="1" xfId="0" applyFont="1" applyFill="1" applyBorder="1" applyAlignment="1" applyProtection="1">
      <alignment horizontal="center"/>
      <protection locked="0"/>
    </xf>
    <xf numFmtId="0" fontId="5" fillId="4" borderId="1" xfId="0" applyFont="1" applyFill="1" applyBorder="1" applyAlignment="1" applyProtection="1">
      <alignment horizontal="center"/>
      <protection locked="0"/>
    </xf>
    <xf numFmtId="2" fontId="5" fillId="4" borderId="4" xfId="0" applyNumberFormat="1" applyFont="1" applyFill="1" applyBorder="1" applyAlignment="1" applyProtection="1">
      <alignment horizontal="center"/>
      <protection locked="0"/>
    </xf>
    <xf numFmtId="0" fontId="5" fillId="4" borderId="4" xfId="0" applyFont="1" applyFill="1" applyBorder="1" applyAlignment="1" applyProtection="1">
      <alignment horizontal="center"/>
      <protection locked="0"/>
    </xf>
    <xf numFmtId="0" fontId="5" fillId="4" borderId="1" xfId="0" applyFont="1" applyFill="1" applyBorder="1" applyProtection="1">
      <protection locked="0"/>
    </xf>
    <xf numFmtId="0" fontId="5" fillId="0" borderId="1" xfId="0" applyFont="1" applyBorder="1" applyAlignment="1" applyProtection="1">
      <alignment horizontal="center"/>
      <protection hidden="1"/>
    </xf>
    <xf numFmtId="43" fontId="5" fillId="0" borderId="1" xfId="1" applyFont="1" applyBorder="1" applyAlignment="1" applyProtection="1">
      <alignment horizontal="center"/>
      <protection hidden="1"/>
    </xf>
    <xf numFmtId="0" fontId="5" fillId="0" borderId="0" xfId="0" applyFont="1" applyBorder="1" applyAlignment="1">
      <alignment horizontal="center"/>
    </xf>
    <xf numFmtId="0" fontId="5" fillId="4" borderId="1" xfId="0" applyFont="1" applyFill="1" applyBorder="1" applyAlignment="1" applyProtection="1">
      <alignment horizontal="center" wrapText="1"/>
      <protection locked="0"/>
    </xf>
    <xf numFmtId="0" fontId="5" fillId="0" borderId="1" xfId="0" applyFont="1" applyBorder="1" applyAlignment="1" applyProtection="1">
      <alignment horizontal="center" wrapText="1"/>
      <protection locked="0"/>
    </xf>
    <xf numFmtId="164" fontId="5" fillId="0" borderId="1" xfId="2" applyNumberFormat="1" applyFont="1" applyBorder="1" applyAlignment="1" applyProtection="1">
      <alignment horizontal="center" wrapText="1"/>
      <protection locked="0"/>
    </xf>
    <xf numFmtId="0" fontId="6" fillId="4" borderId="1" xfId="0" applyFont="1" applyFill="1" applyBorder="1" applyAlignment="1" applyProtection="1">
      <alignment horizontal="center" wrapText="1"/>
      <protection locked="0"/>
    </xf>
    <xf numFmtId="0" fontId="4" fillId="0" borderId="1" xfId="0" applyFont="1" applyBorder="1" applyAlignment="1" applyProtection="1">
      <alignment horizontal="center" wrapText="1"/>
      <protection locked="0"/>
    </xf>
    <xf numFmtId="0" fontId="6" fillId="0" borderId="1" xfId="0" applyFont="1" applyBorder="1" applyAlignment="1" applyProtection="1">
      <alignment horizontal="center" wrapText="1"/>
      <protection locked="0"/>
    </xf>
    <xf numFmtId="0" fontId="5" fillId="0" borderId="1" xfId="0" applyFont="1" applyBorder="1" applyProtection="1">
      <protection locked="0"/>
    </xf>
    <xf numFmtId="0" fontId="5" fillId="0" borderId="4" xfId="0" applyFont="1" applyFill="1" applyBorder="1" applyAlignment="1" applyProtection="1">
      <alignment horizontal="center"/>
      <protection locked="0"/>
    </xf>
    <xf numFmtId="43" fontId="5" fillId="0" borderId="3" xfId="1" applyFont="1" applyFill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1" xfId="0" applyFont="1" applyFill="1" applyBorder="1" applyProtection="1">
      <protection locked="0"/>
    </xf>
    <xf numFmtId="0" fontId="5" fillId="0" borderId="0" xfId="0" applyFont="1" applyAlignment="1">
      <alignment horizontal="center"/>
    </xf>
    <xf numFmtId="0" fontId="5" fillId="0" borderId="1" xfId="0" applyFont="1" applyBorder="1"/>
    <xf numFmtId="0" fontId="6" fillId="0" borderId="1" xfId="0" applyFont="1" applyFill="1" applyBorder="1" applyAlignment="1" applyProtection="1">
      <alignment horizontal="center" wrapText="1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  <protection locked="0"/>
    </xf>
    <xf numFmtId="2" fontId="3" fillId="0" borderId="0" xfId="0" applyNumberFormat="1" applyFont="1" applyAlignment="1">
      <alignment horizontal="left"/>
    </xf>
    <xf numFmtId="2" fontId="3" fillId="2" borderId="5" xfId="0" applyNumberFormat="1" applyFont="1" applyFill="1" applyBorder="1" applyAlignment="1">
      <alignment horizontal="left"/>
    </xf>
    <xf numFmtId="2" fontId="3" fillId="2" borderId="2" xfId="0" applyNumberFormat="1" applyFont="1" applyFill="1" applyBorder="1" applyAlignment="1">
      <alignment horizontal="left"/>
    </xf>
    <xf numFmtId="2" fontId="2" fillId="2" borderId="2" xfId="0" applyNumberFormat="1" applyFont="1" applyFill="1" applyBorder="1"/>
    <xf numFmtId="2" fontId="2" fillId="0" borderId="0" xfId="0" applyNumberFormat="1" applyFont="1"/>
    <xf numFmtId="2" fontId="2" fillId="2" borderId="6" xfId="0" applyNumberFormat="1" applyFont="1" applyFill="1" applyBorder="1"/>
    <xf numFmtId="2" fontId="2" fillId="2" borderId="0" xfId="0" applyNumberFormat="1" applyFont="1" applyFill="1" applyBorder="1" applyAlignment="1">
      <alignment horizontal="center"/>
    </xf>
    <xf numFmtId="2" fontId="0" fillId="0" borderId="0" xfId="0" applyNumberFormat="1"/>
    <xf numFmtId="2" fontId="2" fillId="2" borderId="0" xfId="0" applyNumberFormat="1" applyFont="1" applyFill="1" applyBorder="1"/>
    <xf numFmtId="2" fontId="2" fillId="2" borderId="6" xfId="0" applyNumberFormat="1" applyFont="1" applyFill="1" applyBorder="1" applyAlignment="1">
      <alignment vertical="top"/>
    </xf>
    <xf numFmtId="2" fontId="2" fillId="0" borderId="0" xfId="0" applyNumberFormat="1" applyFont="1" applyBorder="1"/>
    <xf numFmtId="2" fontId="2" fillId="2" borderId="7" xfId="0" applyNumberFormat="1" applyFont="1" applyFill="1" applyBorder="1" applyAlignment="1">
      <alignment vertical="top"/>
    </xf>
    <xf numFmtId="2" fontId="2" fillId="2" borderId="8" xfId="0" applyNumberFormat="1" applyFont="1" applyFill="1" applyBorder="1"/>
    <xf numFmtId="2" fontId="5" fillId="4" borderId="4" xfId="1" applyNumberFormat="1" applyFont="1" applyFill="1" applyBorder="1" applyAlignment="1" applyProtection="1">
      <alignment horizontal="center"/>
      <protection locked="0"/>
    </xf>
    <xf numFmtId="2" fontId="5" fillId="4" borderId="1" xfId="0" applyNumberFormat="1" applyFont="1" applyFill="1" applyBorder="1" applyAlignment="1" applyProtection="1">
      <alignment horizontal="center"/>
      <protection locked="0"/>
    </xf>
    <xf numFmtId="2" fontId="5" fillId="0" borderId="4" xfId="1" applyNumberFormat="1" applyFont="1" applyFill="1" applyBorder="1" applyAlignment="1" applyProtection="1">
      <alignment horizontal="center"/>
      <protection locked="0"/>
    </xf>
    <xf numFmtId="2" fontId="5" fillId="0" borderId="1" xfId="0" applyNumberFormat="1" applyFont="1" applyFill="1" applyBorder="1" applyAlignment="1" applyProtection="1">
      <alignment horizontal="center"/>
      <protection locked="0"/>
    </xf>
    <xf numFmtId="2" fontId="5" fillId="0" borderId="4" xfId="0" applyNumberFormat="1" applyFont="1" applyFill="1" applyBorder="1" applyAlignment="1" applyProtection="1">
      <alignment horizontal="center"/>
      <protection locked="0"/>
    </xf>
    <xf numFmtId="2" fontId="5" fillId="0" borderId="1" xfId="1" applyNumberFormat="1" applyFont="1" applyFill="1" applyBorder="1" applyAlignment="1" applyProtection="1">
      <alignment horizontal="center"/>
      <protection locked="0"/>
    </xf>
    <xf numFmtId="2" fontId="5" fillId="0" borderId="4" xfId="1" applyNumberFormat="1" applyFont="1" applyBorder="1" applyAlignment="1" applyProtection="1">
      <alignment horizontal="center"/>
      <protection locked="0"/>
    </xf>
    <xf numFmtId="2" fontId="5" fillId="0" borderId="1" xfId="0" applyNumberFormat="1" applyFont="1" applyBorder="1" applyAlignment="1" applyProtection="1">
      <alignment horizontal="center"/>
      <protection locked="0"/>
    </xf>
    <xf numFmtId="2" fontId="5" fillId="0" borderId="1" xfId="1" applyNumberFormat="1" applyFont="1" applyBorder="1" applyAlignment="1" applyProtection="1">
      <alignment horizontal="center"/>
      <protection locked="0"/>
    </xf>
    <xf numFmtId="2" fontId="5" fillId="0" borderId="0" xfId="0" applyNumberFormat="1" applyFont="1"/>
    <xf numFmtId="2" fontId="2" fillId="2" borderId="9" xfId="0" applyNumberFormat="1" applyFont="1" applyFill="1" applyBorder="1"/>
    <xf numFmtId="2" fontId="5" fillId="4" borderId="3" xfId="1" applyNumberFormat="1" applyFont="1" applyFill="1" applyBorder="1" applyAlignment="1" applyProtection="1">
      <alignment horizontal="center"/>
      <protection locked="0"/>
    </xf>
    <xf numFmtId="2" fontId="5" fillId="0" borderId="3" xfId="1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/>
    <xf numFmtId="2" fontId="3" fillId="2" borderId="8" xfId="0" applyNumberFormat="1" applyFont="1" applyFill="1" applyBorder="1"/>
    <xf numFmtId="2" fontId="3" fillId="2" borderId="3" xfId="0" applyNumberFormat="1" applyFont="1" applyFill="1" applyBorder="1"/>
    <xf numFmtId="0" fontId="7" fillId="4" borderId="0" xfId="0" applyFont="1" applyFill="1"/>
    <xf numFmtId="2" fontId="7" fillId="4" borderId="0" xfId="0" applyNumberFormat="1" applyFont="1" applyFill="1"/>
    <xf numFmtId="2" fontId="7" fillId="2" borderId="10" xfId="0" applyNumberFormat="1" applyFont="1" applyFill="1" applyBorder="1"/>
    <xf numFmtId="0" fontId="7" fillId="2" borderId="0" xfId="0" applyFont="1" applyFill="1" applyBorder="1"/>
    <xf numFmtId="2" fontId="7" fillId="2" borderId="0" xfId="0" applyNumberFormat="1" applyFont="1" applyFill="1" applyBorder="1"/>
    <xf numFmtId="0" fontId="0" fillId="0" borderId="0" xfId="0" applyBorder="1"/>
    <xf numFmtId="0" fontId="3" fillId="0" borderId="1" xfId="0" applyFont="1" applyFill="1" applyBorder="1" applyAlignment="1">
      <alignment horizontal="right"/>
    </xf>
    <xf numFmtId="0" fontId="2" fillId="0" borderId="8" xfId="0" applyFont="1" applyBorder="1" applyProtection="1">
      <protection locked="0"/>
    </xf>
    <xf numFmtId="0" fontId="2" fillId="0" borderId="11" xfId="0" applyFont="1" applyFill="1" applyBorder="1" applyAlignment="1">
      <alignment horizontal="left"/>
    </xf>
    <xf numFmtId="0" fontId="3" fillId="0" borderId="12" xfId="0" applyFont="1" applyFill="1" applyBorder="1"/>
    <xf numFmtId="0" fontId="3" fillId="0" borderId="12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2" fillId="0" borderId="3" xfId="0" applyFont="1" applyBorder="1" applyProtection="1">
      <protection locked="0"/>
    </xf>
    <xf numFmtId="2" fontId="3" fillId="5" borderId="0" xfId="0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2" fontId="3" fillId="5" borderId="0" xfId="0" applyNumberFormat="1" applyFont="1" applyFill="1" applyBorder="1"/>
    <xf numFmtId="2" fontId="3" fillId="5" borderId="12" xfId="0" applyNumberFormat="1" applyFont="1" applyFill="1" applyBorder="1" applyAlignment="1">
      <alignment horizontal="center"/>
    </xf>
    <xf numFmtId="2" fontId="3" fillId="5" borderId="11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2" fontId="3" fillId="5" borderId="12" xfId="0" applyNumberFormat="1" applyFont="1" applyFill="1" applyBorder="1" applyAlignment="1">
      <alignment horizontal="left"/>
    </xf>
    <xf numFmtId="2" fontId="3" fillId="5" borderId="4" xfId="0" applyNumberFormat="1" applyFont="1" applyFill="1" applyBorder="1" applyAlignment="1">
      <alignment horizontal="center"/>
    </xf>
    <xf numFmtId="0" fontId="8" fillId="0" borderId="0" xfId="0" applyFont="1" applyBorder="1" applyAlignment="1" applyProtection="1">
      <alignment horizontal="center" wrapText="1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0" xfId="0" applyFont="1" applyBorder="1" applyAlignment="1"/>
    <xf numFmtId="0" fontId="2" fillId="0" borderId="11" xfId="0" applyFont="1" applyFill="1" applyBorder="1"/>
    <xf numFmtId="0" fontId="0" fillId="0" borderId="4" xfId="0" applyFill="1" applyBorder="1" applyProtection="1">
      <protection locked="0"/>
    </xf>
    <xf numFmtId="0" fontId="0" fillId="0" borderId="1" xfId="0" applyBorder="1" applyProtection="1">
      <protection locked="0"/>
    </xf>
    <xf numFmtId="17" fontId="5" fillId="4" borderId="1" xfId="0" applyNumberFormat="1" applyFont="1" applyFill="1" applyBorder="1" applyAlignment="1" applyProtection="1">
      <alignment horizontal="center"/>
      <protection locked="0"/>
    </xf>
    <xf numFmtId="17" fontId="5" fillId="0" borderId="1" xfId="0" applyNumberFormat="1" applyFont="1" applyFill="1" applyBorder="1" applyAlignment="1" applyProtection="1">
      <alignment horizontal="center"/>
      <protection locked="0"/>
    </xf>
    <xf numFmtId="0" fontId="5" fillId="0" borderId="1" xfId="0" quotePrefix="1" applyFont="1" applyBorder="1" applyAlignment="1" applyProtection="1">
      <alignment horizontal="center" wrapText="1"/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3" borderId="14" xfId="0" applyFont="1" applyFill="1" applyBorder="1" applyAlignment="1">
      <alignment horizontal="center" wrapText="1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3" fillId="5" borderId="5" xfId="0" applyFont="1" applyFill="1" applyBorder="1" applyAlignment="1">
      <alignment horizontal="center" wrapText="1"/>
    </xf>
    <xf numFmtId="0" fontId="3" fillId="5" borderId="9" xfId="0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2" fontId="2" fillId="3" borderId="15" xfId="0" applyNumberFormat="1" applyFont="1" applyFill="1" applyBorder="1" applyAlignment="1">
      <alignment horizontal="center" wrapText="1"/>
    </xf>
    <xf numFmtId="2" fontId="0" fillId="3" borderId="13" xfId="0" applyNumberFormat="1" applyFill="1" applyBorder="1"/>
    <xf numFmtId="0" fontId="2" fillId="3" borderId="15" xfId="0" applyFont="1" applyFill="1" applyBorder="1" applyAlignment="1">
      <alignment horizontal="center" wrapText="1"/>
    </xf>
    <xf numFmtId="2" fontId="2" fillId="3" borderId="14" xfId="0" applyNumberFormat="1" applyFont="1" applyFill="1" applyBorder="1" applyAlignment="1">
      <alignment horizontal="center" wrapText="1"/>
    </xf>
    <xf numFmtId="0" fontId="2" fillId="3" borderId="13" xfId="0" applyFont="1" applyFill="1" applyBorder="1" applyAlignment="1" applyProtection="1">
      <alignment horizontal="center" vertical="center" wrapText="1"/>
      <protection hidden="1"/>
    </xf>
    <xf numFmtId="0" fontId="2" fillId="3" borderId="1" xfId="0" applyFont="1" applyFill="1" applyBorder="1" applyAlignment="1" applyProtection="1">
      <alignment horizontal="center" vertical="center" wrapText="1"/>
      <protection hidden="1"/>
    </xf>
    <xf numFmtId="0" fontId="2" fillId="3" borderId="14" xfId="0" applyFont="1" applyFill="1" applyBorder="1" applyAlignment="1" applyProtection="1">
      <alignment horizontal="center" vertical="center" wrapText="1"/>
      <protection hidden="1"/>
    </xf>
    <xf numFmtId="0" fontId="2" fillId="5" borderId="0" xfId="0" applyFont="1" applyFill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2" fontId="2" fillId="3" borderId="13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3" fillId="5" borderId="0" xfId="0" applyNumberFormat="1" applyFont="1" applyFill="1" applyBorder="1" applyAlignment="1">
      <alignment horizontal="center"/>
    </xf>
    <xf numFmtId="2" fontId="2" fillId="3" borderId="13" xfId="0" applyNumberFormat="1" applyFont="1" applyFill="1" applyBorder="1" applyAlignment="1">
      <alignment horizontal="center" wrapText="1"/>
    </xf>
    <xf numFmtId="2" fontId="2" fillId="3" borderId="1" xfId="0" applyNumberFormat="1" applyFont="1" applyFill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5" xfId="0" applyFont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9" xfId="0" applyFont="1" applyBorder="1" applyAlignment="1" applyProtection="1">
      <alignment horizontal="center" wrapText="1"/>
      <protection hidden="1"/>
    </xf>
    <xf numFmtId="0" fontId="8" fillId="0" borderId="7" xfId="0" applyFont="1" applyBorder="1" applyAlignment="1" applyProtection="1">
      <alignment horizontal="center" wrapText="1"/>
      <protection hidden="1"/>
    </xf>
    <xf numFmtId="0" fontId="8" fillId="0" borderId="8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V655"/>
  <sheetViews>
    <sheetView showGridLines="0" tabSelected="1" zoomScaleNormal="100" workbookViewId="0">
      <pane xSplit="2" ySplit="12" topLeftCell="C13" activePane="bottomRight" state="frozen"/>
      <selection pane="topRight" activeCell="C1" sqref="C1"/>
      <selection pane="bottomLeft" activeCell="A13" sqref="A13"/>
      <selection pane="bottomRight" activeCell="C5" sqref="C5"/>
    </sheetView>
  </sheetViews>
  <sheetFormatPr defaultRowHeight="24.95" customHeight="1" x14ac:dyDescent="0.2"/>
  <cols>
    <col min="1" max="1" width="10.44140625" customWidth="1"/>
    <col min="2" max="3" width="12" style="13" customWidth="1"/>
    <col min="4" max="7" width="15.77734375" style="13" customWidth="1"/>
    <col min="8" max="13" width="15.77734375" style="60" customWidth="1"/>
    <col min="14" max="14" width="11.44140625" style="13" customWidth="1"/>
    <col min="15" max="16" width="15.77734375" style="60" customWidth="1"/>
    <col min="17" max="17" width="5.109375" style="65" customWidth="1"/>
    <col min="18" max="18" width="9.21875" style="13" customWidth="1"/>
    <col min="19" max="19" width="8" style="13" customWidth="1"/>
    <col min="20" max="21" width="8.5546875" style="13" customWidth="1"/>
    <col min="22" max="22" width="5.109375" style="13" customWidth="1"/>
    <col min="23" max="23" width="8.88671875" style="13"/>
    <col min="24" max="24" width="9.88671875" style="13" bestFit="1" customWidth="1"/>
    <col min="25" max="28" width="8.88671875" style="13"/>
    <col min="29" max="29" width="4.21875" style="13" customWidth="1"/>
    <col min="30" max="30" width="11.88671875" style="13" customWidth="1"/>
    <col min="31" max="31" width="11.5546875" style="13" customWidth="1"/>
    <col min="32" max="32" width="3.5546875" style="13" customWidth="1"/>
    <col min="33" max="33" width="8.33203125" style="13" customWidth="1"/>
    <col min="34" max="34" width="7.5546875" style="13" customWidth="1"/>
    <col min="35" max="35" width="5.88671875" style="13" customWidth="1"/>
    <col min="36" max="36" width="8.109375" style="13" customWidth="1"/>
    <col min="37" max="37" width="7.44140625" style="13" customWidth="1"/>
    <col min="38" max="39" width="9.6640625" style="13" customWidth="1"/>
    <col min="40" max="40" width="3.5546875" style="13" customWidth="1"/>
    <col min="41" max="41" width="52.5546875" style="13" customWidth="1"/>
    <col min="42" max="42" width="6.44140625" style="13" customWidth="1"/>
    <col min="43" max="43" width="26.88671875" style="13" customWidth="1"/>
    <col min="44" max="44" width="87.109375" style="13" customWidth="1"/>
    <col min="45" max="45" width="8.88671875" style="13"/>
    <col min="46" max="46" width="7.6640625" style="13" customWidth="1"/>
    <col min="47" max="48" width="8.88671875" style="13"/>
  </cols>
  <sheetData>
    <row r="1" spans="1:48" ht="15" x14ac:dyDescent="0.2">
      <c r="A1" s="4" t="s">
        <v>75</v>
      </c>
      <c r="B1" s="4"/>
      <c r="C1"/>
      <c r="E1"/>
      <c r="F1" s="1"/>
      <c r="G1"/>
      <c r="H1" s="38"/>
      <c r="I1" s="39" t="s">
        <v>24</v>
      </c>
      <c r="J1" s="40"/>
      <c r="K1" s="41"/>
      <c r="L1" s="41"/>
      <c r="M1" s="41"/>
      <c r="N1" s="9"/>
      <c r="O1" s="41"/>
      <c r="P1" s="61"/>
      <c r="Q1" s="64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 s="6"/>
      <c r="AP1"/>
      <c r="AQ1"/>
      <c r="AR1"/>
      <c r="AS1"/>
      <c r="AT1"/>
      <c r="AU1"/>
      <c r="AV1"/>
    </row>
    <row r="2" spans="1:48" ht="15.75" x14ac:dyDescent="0.25">
      <c r="A2" s="1"/>
      <c r="B2" s="1"/>
      <c r="C2"/>
      <c r="E2"/>
      <c r="F2" s="1"/>
      <c r="G2"/>
      <c r="H2" s="42"/>
      <c r="I2" s="43" t="s">
        <v>21</v>
      </c>
      <c r="J2" s="44"/>
      <c r="K2" s="44"/>
      <c r="L2" s="44"/>
      <c r="M2" s="44"/>
      <c r="N2" s="71" t="s">
        <v>63</v>
      </c>
      <c r="O2" s="72"/>
      <c r="P2" s="73"/>
      <c r="Q2" s="64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 s="7"/>
      <c r="AP2"/>
      <c r="AQ2"/>
      <c r="AR2"/>
      <c r="AS2"/>
      <c r="AT2"/>
      <c r="AU2"/>
      <c r="AV2"/>
    </row>
    <row r="3" spans="1:48" ht="18" customHeight="1" x14ac:dyDescent="0.25">
      <c r="A3" s="80" t="s">
        <v>67</v>
      </c>
      <c r="B3" s="95"/>
      <c r="C3" s="96" t="s">
        <v>78</v>
      </c>
      <c r="E3" s="77" t="s">
        <v>64</v>
      </c>
      <c r="F3" s="97">
        <v>64</v>
      </c>
      <c r="G3"/>
      <c r="H3" s="45"/>
      <c r="I3" s="43" t="s">
        <v>23</v>
      </c>
      <c r="J3" s="46"/>
      <c r="K3" s="46"/>
      <c r="L3" s="46"/>
      <c r="M3" s="46"/>
      <c r="N3" s="74" t="s">
        <v>51</v>
      </c>
      <c r="O3" s="74" t="s">
        <v>55</v>
      </c>
      <c r="P3" s="73" t="s">
        <v>59</v>
      </c>
      <c r="Q3" s="64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</row>
    <row r="4" spans="1:48" ht="20.25" customHeight="1" x14ac:dyDescent="0.25">
      <c r="A4" s="81" t="s">
        <v>65</v>
      </c>
      <c r="B4" s="79"/>
      <c r="C4" s="96" t="s">
        <v>77</v>
      </c>
      <c r="E4" s="77" t="s">
        <v>70</v>
      </c>
      <c r="F4" s="97">
        <v>30</v>
      </c>
      <c r="G4"/>
      <c r="H4" s="45"/>
      <c r="I4" s="43" t="s">
        <v>19</v>
      </c>
      <c r="J4" s="46"/>
      <c r="K4" s="46"/>
      <c r="L4" s="46"/>
      <c r="M4" s="46"/>
      <c r="N4" s="74" t="s">
        <v>52</v>
      </c>
      <c r="O4" s="75" t="s">
        <v>56</v>
      </c>
      <c r="P4" s="73" t="s">
        <v>60</v>
      </c>
      <c r="Q4" s="64"/>
      <c r="R4"/>
      <c r="S4"/>
      <c r="T4"/>
      <c r="U4" s="10"/>
      <c r="V4"/>
      <c r="W4" s="93"/>
      <c r="X4" s="92"/>
      <c r="Y4" s="92"/>
      <c r="Z4" s="92"/>
      <c r="AA4" s="92"/>
      <c r="AB4" s="92"/>
      <c r="AC4"/>
      <c r="AD4" s="94"/>
      <c r="AE4" s="94"/>
      <c r="AF4"/>
      <c r="AG4" s="76"/>
      <c r="AH4" s="76"/>
      <c r="AI4" s="76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1:48" ht="18" customHeight="1" x14ac:dyDescent="0.25">
      <c r="A5" s="81" t="s">
        <v>0</v>
      </c>
      <c r="B5" s="79"/>
      <c r="C5" s="96" t="s">
        <v>128</v>
      </c>
      <c r="E5" s="77" t="s">
        <v>69</v>
      </c>
      <c r="F5" s="97">
        <v>0</v>
      </c>
      <c r="G5"/>
      <c r="H5" s="45"/>
      <c r="I5" s="43"/>
      <c r="J5" s="46"/>
      <c r="K5" s="46"/>
      <c r="L5" s="46"/>
      <c r="M5" s="46"/>
      <c r="N5" s="74" t="s">
        <v>53</v>
      </c>
      <c r="O5" s="75" t="s">
        <v>57</v>
      </c>
      <c r="P5" s="73" t="s">
        <v>61</v>
      </c>
      <c r="Q5" s="64"/>
      <c r="R5"/>
      <c r="S5"/>
      <c r="T5"/>
      <c r="U5"/>
      <c r="V5"/>
      <c r="W5" s="92"/>
      <c r="X5" s="92"/>
      <c r="Y5" s="92"/>
      <c r="Z5" s="92"/>
      <c r="AA5" s="92"/>
      <c r="AB5" s="92"/>
      <c r="AC5"/>
      <c r="AD5" s="94"/>
      <c r="AE5" s="94"/>
      <c r="AF5"/>
      <c r="AG5" s="76"/>
      <c r="AH5" s="76"/>
      <c r="AI5" s="76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ht="21" customHeight="1" x14ac:dyDescent="0.25">
      <c r="A6" s="82" t="s">
        <v>66</v>
      </c>
      <c r="B6" s="78"/>
      <c r="C6" s="83"/>
      <c r="E6" s="77" t="s">
        <v>68</v>
      </c>
      <c r="F6" s="97">
        <v>30</v>
      </c>
      <c r="G6"/>
      <c r="H6" s="45"/>
      <c r="I6" s="47" t="s">
        <v>20</v>
      </c>
      <c r="J6" s="46"/>
      <c r="K6" s="46"/>
      <c r="L6" s="46"/>
      <c r="M6" s="46"/>
      <c r="N6" s="74" t="s">
        <v>54</v>
      </c>
      <c r="O6" s="75" t="s">
        <v>58</v>
      </c>
      <c r="P6" s="73" t="s">
        <v>62</v>
      </c>
      <c r="Q6" s="64"/>
      <c r="R6"/>
      <c r="S6"/>
      <c r="T6"/>
      <c r="U6" s="10"/>
      <c r="V6"/>
      <c r="W6" s="92"/>
      <c r="X6" s="92"/>
      <c r="Y6" s="92"/>
      <c r="Z6" s="92"/>
      <c r="AA6" s="92"/>
      <c r="AB6" s="92"/>
      <c r="AC6"/>
      <c r="AD6" s="94"/>
      <c r="AE6" s="94"/>
      <c r="AF6"/>
      <c r="AG6" s="76"/>
      <c r="AH6" s="76"/>
      <c r="AI6" s="76"/>
      <c r="AJ6"/>
      <c r="AK6"/>
      <c r="AL6"/>
      <c r="AM6"/>
      <c r="AN6"/>
      <c r="AO6"/>
      <c r="AP6"/>
      <c r="AQ6" s="105" t="s">
        <v>38</v>
      </c>
      <c r="AR6" s="105"/>
      <c r="AS6" s="105"/>
      <c r="AT6" s="105"/>
      <c r="AU6" s="105"/>
      <c r="AV6" s="105"/>
    </row>
    <row r="7" spans="1:48" ht="15" customHeight="1" x14ac:dyDescent="0.2">
      <c r="B7" s="2"/>
      <c r="C7" s="2"/>
      <c r="D7"/>
      <c r="E7"/>
      <c r="F7" s="2"/>
      <c r="G7" s="2"/>
      <c r="H7" s="48"/>
      <c r="I7" s="49" t="s">
        <v>50</v>
      </c>
      <c r="J7" s="50"/>
      <c r="K7" s="50"/>
      <c r="L7" s="50"/>
      <c r="M7" s="50"/>
      <c r="N7" s="68"/>
      <c r="O7" s="69"/>
      <c r="P7" s="70"/>
      <c r="Q7" s="64"/>
      <c r="R7" s="129" t="s">
        <v>34</v>
      </c>
      <c r="S7" s="130"/>
      <c r="T7" s="130"/>
      <c r="U7" s="131"/>
      <c r="V7"/>
      <c r="W7" s="135" t="s">
        <v>73</v>
      </c>
      <c r="X7" s="136"/>
      <c r="Y7" s="136"/>
      <c r="Z7" s="136"/>
      <c r="AA7" s="136"/>
      <c r="AB7" s="137"/>
      <c r="AC7"/>
      <c r="AD7" s="129" t="s">
        <v>3</v>
      </c>
      <c r="AE7" s="131"/>
      <c r="AF7"/>
      <c r="AG7"/>
      <c r="AH7"/>
      <c r="AI7"/>
      <c r="AJ7"/>
      <c r="AK7"/>
      <c r="AL7"/>
      <c r="AM7"/>
      <c r="AN7"/>
      <c r="AO7"/>
      <c r="AP7"/>
      <c r="AQ7" s="105"/>
      <c r="AR7" s="105"/>
      <c r="AS7" s="105"/>
      <c r="AT7" s="105"/>
      <c r="AU7" s="105"/>
      <c r="AV7" s="105"/>
    </row>
    <row r="8" spans="1:48" ht="15" customHeight="1" x14ac:dyDescent="0.2">
      <c r="B8" s="1"/>
      <c r="C8" s="122"/>
      <c r="D8"/>
      <c r="E8"/>
      <c r="F8" s="1"/>
      <c r="G8" s="1"/>
      <c r="H8" s="42"/>
      <c r="I8" s="42"/>
      <c r="J8" s="42"/>
      <c r="K8" s="42"/>
      <c r="L8" s="42"/>
      <c r="M8" s="42"/>
      <c r="N8" s="1"/>
      <c r="O8" s="42"/>
      <c r="P8" s="42"/>
      <c r="Q8" s="64"/>
      <c r="R8" s="132"/>
      <c r="S8" s="133"/>
      <c r="T8" s="133"/>
      <c r="U8" s="134"/>
      <c r="V8"/>
      <c r="W8" s="138"/>
      <c r="X8" s="139"/>
      <c r="Y8" s="139"/>
      <c r="Z8" s="139"/>
      <c r="AA8" s="139"/>
      <c r="AB8" s="140"/>
      <c r="AC8"/>
      <c r="AD8" s="132"/>
      <c r="AE8" s="134"/>
      <c r="AF8"/>
      <c r="AG8"/>
      <c r="AH8"/>
      <c r="AI8"/>
      <c r="AJ8"/>
      <c r="AK8"/>
      <c r="AL8"/>
      <c r="AM8"/>
      <c r="AN8"/>
      <c r="AO8"/>
      <c r="AP8"/>
      <c r="AQ8" s="105"/>
      <c r="AR8" s="105"/>
      <c r="AS8" s="105"/>
      <c r="AT8" s="105"/>
      <c r="AU8" s="105"/>
      <c r="AV8" s="105"/>
    </row>
    <row r="9" spans="1:48" ht="15" customHeight="1" x14ac:dyDescent="0.25">
      <c r="B9"/>
      <c r="C9" s="123"/>
      <c r="D9"/>
      <c r="E9"/>
      <c r="F9" s="109" t="s">
        <v>18</v>
      </c>
      <c r="G9" s="110"/>
      <c r="H9" s="126"/>
      <c r="I9" s="126"/>
      <c r="J9" s="126"/>
      <c r="K9" s="126"/>
      <c r="L9" s="84"/>
      <c r="M9" s="84"/>
      <c r="N9" s="85"/>
      <c r="O9" s="86"/>
      <c r="P9" s="86"/>
      <c r="Q9" s="5"/>
      <c r="R9" s="120" t="s">
        <v>6</v>
      </c>
      <c r="S9" s="120" t="s">
        <v>25</v>
      </c>
      <c r="T9" s="120" t="s">
        <v>9</v>
      </c>
      <c r="U9" s="113" t="s">
        <v>11</v>
      </c>
      <c r="V9"/>
      <c r="W9" s="119" t="s">
        <v>6</v>
      </c>
      <c r="X9" s="119" t="s">
        <v>25</v>
      </c>
      <c r="Y9" s="119" t="s">
        <v>4</v>
      </c>
      <c r="Z9" s="119" t="s">
        <v>8</v>
      </c>
      <c r="AA9" s="119" t="s">
        <v>9</v>
      </c>
      <c r="AB9" s="119" t="s">
        <v>17</v>
      </c>
      <c r="AC9"/>
      <c r="AD9" s="101" t="s">
        <v>11</v>
      </c>
      <c r="AE9" s="101" t="s">
        <v>48</v>
      </c>
      <c r="AF9"/>
      <c r="AG9" s="103" t="s">
        <v>42</v>
      </c>
      <c r="AH9" s="103"/>
      <c r="AI9" s="103"/>
      <c r="AJ9" s="103"/>
      <c r="AK9" s="103"/>
      <c r="AL9" s="103"/>
      <c r="AM9" s="11"/>
      <c r="AN9"/>
      <c r="AO9" s="101" t="s">
        <v>16</v>
      </c>
      <c r="AP9"/>
      <c r="AQ9" s="105"/>
      <c r="AR9" s="105"/>
      <c r="AS9" s="105"/>
      <c r="AT9" s="105"/>
      <c r="AU9" s="105"/>
      <c r="AV9" s="105"/>
    </row>
    <row r="10" spans="1:48" ht="15" customHeight="1" x14ac:dyDescent="0.2">
      <c r="B10"/>
      <c r="C10"/>
      <c r="F10" s="111"/>
      <c r="G10" s="112"/>
      <c r="H10" s="87"/>
      <c r="I10" s="88"/>
      <c r="J10" s="88" t="s">
        <v>33</v>
      </c>
      <c r="K10" s="88"/>
      <c r="L10" s="88"/>
      <c r="M10" s="88"/>
      <c r="N10" s="89"/>
      <c r="O10" s="90" t="s">
        <v>43</v>
      </c>
      <c r="P10" s="91"/>
      <c r="Q10" s="3"/>
      <c r="R10" s="120"/>
      <c r="S10" s="120"/>
      <c r="T10" s="120"/>
      <c r="U10" s="113"/>
      <c r="V10"/>
      <c r="W10" s="120"/>
      <c r="X10" s="120"/>
      <c r="Y10" s="120"/>
      <c r="Z10" s="120"/>
      <c r="AA10" s="120"/>
      <c r="AB10" s="120"/>
      <c r="AC10"/>
      <c r="AD10" s="101"/>
      <c r="AE10" s="101"/>
      <c r="AF10"/>
      <c r="AG10" s="101" t="s">
        <v>5</v>
      </c>
      <c r="AH10" s="101" t="s">
        <v>40</v>
      </c>
      <c r="AI10" s="101" t="s">
        <v>41</v>
      </c>
      <c r="AJ10" s="101" t="s">
        <v>32</v>
      </c>
      <c r="AK10" s="101" t="s">
        <v>28</v>
      </c>
      <c r="AL10" s="101" t="s">
        <v>29</v>
      </c>
      <c r="AM10" s="101" t="s">
        <v>46</v>
      </c>
      <c r="AN10"/>
      <c r="AO10" s="101"/>
      <c r="AP10"/>
      <c r="AQ10" s="104" t="s">
        <v>45</v>
      </c>
      <c r="AR10" s="104" t="s">
        <v>44</v>
      </c>
      <c r="AS10" s="101" t="s">
        <v>35</v>
      </c>
      <c r="AT10" s="101" t="s">
        <v>39</v>
      </c>
      <c r="AU10" s="101" t="s">
        <v>36</v>
      </c>
      <c r="AV10" s="104" t="s">
        <v>37</v>
      </c>
    </row>
    <row r="11" spans="1:48" ht="15" customHeight="1" x14ac:dyDescent="0.2">
      <c r="A11" s="106" t="s">
        <v>31</v>
      </c>
      <c r="B11" s="106" t="s">
        <v>74</v>
      </c>
      <c r="C11" s="106" t="s">
        <v>30</v>
      </c>
      <c r="D11" s="101" t="s">
        <v>71</v>
      </c>
      <c r="E11" s="101" t="s">
        <v>72</v>
      </c>
      <c r="F11" s="106" t="s">
        <v>7</v>
      </c>
      <c r="G11" s="106" t="s">
        <v>10</v>
      </c>
      <c r="H11" s="124" t="s">
        <v>22</v>
      </c>
      <c r="I11" s="124" t="s">
        <v>2</v>
      </c>
      <c r="J11" s="127" t="s">
        <v>13</v>
      </c>
      <c r="K11" s="115" t="s">
        <v>47</v>
      </c>
      <c r="L11" s="115" t="s">
        <v>14</v>
      </c>
      <c r="M11" s="115" t="s">
        <v>15</v>
      </c>
      <c r="N11" s="117" t="s">
        <v>12</v>
      </c>
      <c r="O11" s="118" t="s">
        <v>1</v>
      </c>
      <c r="P11" s="118" t="s">
        <v>27</v>
      </c>
      <c r="R11" s="120"/>
      <c r="S11" s="120"/>
      <c r="T11" s="120"/>
      <c r="U11" s="113"/>
      <c r="V11"/>
      <c r="W11" s="120"/>
      <c r="X11" s="120"/>
      <c r="Y11" s="120"/>
      <c r="Z11" s="120"/>
      <c r="AA11" s="120"/>
      <c r="AB11" s="120"/>
      <c r="AC11"/>
      <c r="AD11" s="101"/>
      <c r="AE11" s="101"/>
      <c r="AF11"/>
      <c r="AG11" s="101"/>
      <c r="AH11" s="101"/>
      <c r="AI11" s="101"/>
      <c r="AJ11" s="101"/>
      <c r="AK11" s="101"/>
      <c r="AL11" s="101"/>
      <c r="AM11" s="101"/>
      <c r="AN11"/>
      <c r="AO11" s="101"/>
      <c r="AP11"/>
      <c r="AQ11" s="101"/>
      <c r="AR11" s="101"/>
      <c r="AS11" s="101"/>
      <c r="AT11" s="101"/>
      <c r="AU11" s="101"/>
      <c r="AV11" s="101"/>
    </row>
    <row r="12" spans="1:48" ht="50.25" customHeight="1" x14ac:dyDescent="0.2">
      <c r="A12" s="107"/>
      <c r="B12" s="108" t="s">
        <v>49</v>
      </c>
      <c r="C12" s="107"/>
      <c r="D12" s="101"/>
      <c r="E12" s="101"/>
      <c r="F12" s="107"/>
      <c r="G12" s="107"/>
      <c r="H12" s="125"/>
      <c r="I12" s="125"/>
      <c r="J12" s="128"/>
      <c r="K12" s="116"/>
      <c r="L12" s="116"/>
      <c r="M12" s="116"/>
      <c r="N12" s="107"/>
      <c r="O12" s="116"/>
      <c r="P12" s="116"/>
      <c r="R12" s="120"/>
      <c r="S12" s="121"/>
      <c r="T12" s="120"/>
      <c r="U12" s="114"/>
      <c r="V12"/>
      <c r="W12" s="120"/>
      <c r="X12" s="121"/>
      <c r="Y12" s="121"/>
      <c r="Z12" s="121"/>
      <c r="AA12" s="121"/>
      <c r="AB12" s="121"/>
      <c r="AC12"/>
      <c r="AD12" s="102"/>
      <c r="AE12" s="102"/>
      <c r="AF12"/>
      <c r="AG12" s="101" t="s">
        <v>26</v>
      </c>
      <c r="AH12" s="101" t="s">
        <v>26</v>
      </c>
      <c r="AI12" s="101" t="s">
        <v>26</v>
      </c>
      <c r="AJ12" s="101" t="s">
        <v>26</v>
      </c>
      <c r="AK12" s="101" t="s">
        <v>26</v>
      </c>
      <c r="AL12" s="101" t="s">
        <v>26</v>
      </c>
      <c r="AM12" s="101" t="s">
        <v>26</v>
      </c>
      <c r="AN12"/>
      <c r="AO12" s="102"/>
      <c r="AP12"/>
      <c r="AQ12" s="101" t="s">
        <v>26</v>
      </c>
      <c r="AR12" s="101" t="s">
        <v>26</v>
      </c>
      <c r="AS12" s="101" t="s">
        <v>26</v>
      </c>
      <c r="AT12" s="101"/>
      <c r="AU12" s="101" t="s">
        <v>26</v>
      </c>
      <c r="AV12" s="101" t="s">
        <v>26</v>
      </c>
    </row>
    <row r="13" spans="1:48" s="13" customFormat="1" ht="45" customHeight="1" x14ac:dyDescent="0.2">
      <c r="A13" s="66">
        <v>24</v>
      </c>
      <c r="B13" s="31" t="s">
        <v>76</v>
      </c>
      <c r="C13" s="15">
        <v>37742593</v>
      </c>
      <c r="D13" s="18"/>
      <c r="E13" s="18"/>
      <c r="F13" s="98" t="s">
        <v>79</v>
      </c>
      <c r="G13" s="15"/>
      <c r="H13" s="51">
        <v>36</v>
      </c>
      <c r="I13" s="52">
        <v>32.33</v>
      </c>
      <c r="J13" s="52"/>
      <c r="K13" s="51">
        <v>26.92</v>
      </c>
      <c r="L13" s="51">
        <v>26.17</v>
      </c>
      <c r="M13" s="16"/>
      <c r="N13" s="17"/>
      <c r="O13" s="62">
        <v>25.17</v>
      </c>
      <c r="P13" s="52">
        <v>23</v>
      </c>
      <c r="R13" s="19" t="str">
        <f t="shared" ref="R13:R76" si="0">IF(H13=0," ",IF((H13-$K13)&lt;48/12,(H13-$K13)*12,"PASS"))</f>
        <v>PASS</v>
      </c>
      <c r="S13" s="19" t="str">
        <f t="shared" ref="S13:S76" si="1">IF(J13=0," ",IF((J13-$K13)&lt;12/12,(J13-$K13)*12,"PASS"))</f>
        <v xml:space="preserve"> </v>
      </c>
      <c r="T13" s="19">
        <f t="shared" ref="T13:T76" si="2">IF(L13=0," ",IF((ABS(L13-$K13))&lt;1,ABS(L13-$K13)*12,"PASS"))</f>
        <v>9</v>
      </c>
      <c r="U13" s="20" t="str">
        <f t="shared" ref="U13:U76" si="3">IF(K13=0," ",IF(K13&lt;19.5,K13,"PASS"))</f>
        <v>PASS</v>
      </c>
      <c r="W13" s="19" t="str">
        <f t="shared" ref="W13:W76" si="4">IF(H13=0," ",IF((H13-$O13)&lt;48/12,(H13-$O13)*12,"PASS"))</f>
        <v>PASS</v>
      </c>
      <c r="X13" s="19" t="str">
        <f t="shared" ref="X13:X76" si="5">IF(J13=0," ",IF((J13-$O13)&lt;12/12,(J13-$O13)*12,"PASS"))</f>
        <v xml:space="preserve"> </v>
      </c>
      <c r="Y13" s="19" t="str">
        <f t="shared" ref="Y13:Y76" si="6">IF(P13=0," ",IF((I13-$P13)&lt;30/12,(I13-$P13)*12,"PASS"))</f>
        <v>PASS</v>
      </c>
      <c r="Z13" s="19" t="str">
        <f t="shared" ref="Z13:Z76" si="7">IF(K13=0," ",IF((ABS(K13-$O13))&lt;1,ABS(K13-$O13)*12,"PASS"))</f>
        <v>PASS</v>
      </c>
      <c r="AA13" s="19" t="str">
        <f t="shared" ref="AA13:AA76" si="8">IF(L13=0," ",IF((ABS(L13-$O13))&lt;1,ABS(L13-$O13)*12,"PASS"))</f>
        <v>PASS</v>
      </c>
      <c r="AB13" s="19" t="str">
        <f t="shared" ref="AB13:AB76" si="9">IF(M13=0," ",IF((ABS(M13-$O13))&lt;1,ABS(M13-$O13)*12,"PASS"))</f>
        <v xml:space="preserve"> </v>
      </c>
      <c r="AC13" s="21"/>
      <c r="AD13" s="20" t="str">
        <f t="shared" ref="AD13:AD76" si="10">IF(O13=0," ",IF(O13&lt;19.5,O13,"PASS"))</f>
        <v>PASS</v>
      </c>
      <c r="AE13" s="19" t="str">
        <f t="shared" ref="AE13:AE76" si="11">IF(P13=0," ",IF(P13&lt;15.5,P13,"PASS"))</f>
        <v>PASS</v>
      </c>
      <c r="AG13" s="22">
        <v>104</v>
      </c>
      <c r="AH13" s="22">
        <v>1.03</v>
      </c>
      <c r="AI13" s="22">
        <v>0.37</v>
      </c>
      <c r="AJ13" s="23" t="s">
        <v>80</v>
      </c>
      <c r="AK13" s="23">
        <v>24.4</v>
      </c>
      <c r="AL13" s="24">
        <v>0.25700000000000001</v>
      </c>
      <c r="AM13" s="22" t="s">
        <v>81</v>
      </c>
      <c r="AO13" s="25"/>
      <c r="AQ13" s="27"/>
      <c r="AR13" s="27"/>
      <c r="AS13" s="37"/>
      <c r="AT13" s="27"/>
      <c r="AU13" s="27"/>
      <c r="AV13" s="27"/>
    </row>
    <row r="14" spans="1:48" s="13" customFormat="1" ht="45" customHeight="1" x14ac:dyDescent="0.2">
      <c r="A14" s="67">
        <v>25</v>
      </c>
      <c r="B14" s="31" t="s">
        <v>76</v>
      </c>
      <c r="C14" s="31">
        <v>37740535</v>
      </c>
      <c r="D14" s="18"/>
      <c r="E14" s="18"/>
      <c r="F14" s="99" t="s">
        <v>79</v>
      </c>
      <c r="G14" s="14"/>
      <c r="H14" s="53">
        <v>33</v>
      </c>
      <c r="I14" s="54">
        <v>31.25</v>
      </c>
      <c r="J14" s="54"/>
      <c r="K14" s="53">
        <v>23.75</v>
      </c>
      <c r="L14" s="53">
        <v>22.92</v>
      </c>
      <c r="M14" s="55"/>
      <c r="N14" s="29"/>
      <c r="O14" s="63">
        <v>21.92</v>
      </c>
      <c r="P14" s="58">
        <v>23.42</v>
      </c>
      <c r="R14" s="19" t="str">
        <f t="shared" si="0"/>
        <v>PASS</v>
      </c>
      <c r="S14" s="19" t="str">
        <f t="shared" si="1"/>
        <v xml:space="preserve"> </v>
      </c>
      <c r="T14" s="19">
        <f t="shared" si="2"/>
        <v>9.9599999999999795</v>
      </c>
      <c r="U14" s="20" t="str">
        <f t="shared" si="3"/>
        <v>PASS</v>
      </c>
      <c r="W14" s="19" t="str">
        <f t="shared" si="4"/>
        <v>PASS</v>
      </c>
      <c r="X14" s="19" t="str">
        <f t="shared" si="5"/>
        <v xml:space="preserve"> </v>
      </c>
      <c r="Y14" s="19" t="str">
        <f t="shared" si="6"/>
        <v>PASS</v>
      </c>
      <c r="Z14" s="19" t="str">
        <f t="shared" si="7"/>
        <v>PASS</v>
      </c>
      <c r="AA14" s="19" t="str">
        <f t="shared" si="8"/>
        <v>PASS</v>
      </c>
      <c r="AB14" s="19" t="str">
        <f t="shared" si="9"/>
        <v xml:space="preserve"> </v>
      </c>
      <c r="AC14" s="21"/>
      <c r="AD14" s="20" t="str">
        <f t="shared" si="10"/>
        <v>PASS</v>
      </c>
      <c r="AE14" s="19" t="str">
        <f t="shared" si="11"/>
        <v>PASS</v>
      </c>
      <c r="AG14" s="100">
        <v>144</v>
      </c>
      <c r="AH14" s="22">
        <v>1.03</v>
      </c>
      <c r="AI14" s="22">
        <v>0.37</v>
      </c>
      <c r="AJ14" s="23" t="s">
        <v>82</v>
      </c>
      <c r="AK14" s="23">
        <v>27.9</v>
      </c>
      <c r="AL14" s="24">
        <v>0.30599999999999999</v>
      </c>
      <c r="AM14" s="23" t="s">
        <v>83</v>
      </c>
      <c r="AO14" s="27"/>
      <c r="AQ14" s="27"/>
      <c r="AR14" s="27"/>
      <c r="AS14" s="30"/>
      <c r="AT14" s="27"/>
      <c r="AU14" s="27"/>
      <c r="AV14" s="27"/>
    </row>
    <row r="15" spans="1:48" s="13" customFormat="1" ht="45" customHeight="1" x14ac:dyDescent="0.2">
      <c r="A15" s="67">
        <v>26</v>
      </c>
      <c r="B15" s="31" t="s">
        <v>76</v>
      </c>
      <c r="C15" s="31">
        <v>37740529</v>
      </c>
      <c r="D15" s="18"/>
      <c r="E15" s="18"/>
      <c r="F15" s="14" t="s">
        <v>79</v>
      </c>
      <c r="G15" s="14" t="s">
        <v>84</v>
      </c>
      <c r="H15" s="53">
        <v>31.42</v>
      </c>
      <c r="I15" s="54">
        <v>30.75</v>
      </c>
      <c r="J15" s="54"/>
      <c r="K15" s="53">
        <v>27.83</v>
      </c>
      <c r="L15" s="53">
        <v>27.08</v>
      </c>
      <c r="M15" s="55"/>
      <c r="N15" s="29"/>
      <c r="O15" s="63">
        <v>26.08</v>
      </c>
      <c r="P15" s="58">
        <v>22.33</v>
      </c>
      <c r="R15" s="19">
        <f t="shared" si="0"/>
        <v>43.080000000000041</v>
      </c>
      <c r="S15" s="19" t="str">
        <f t="shared" si="1"/>
        <v xml:space="preserve"> </v>
      </c>
      <c r="T15" s="19">
        <f t="shared" si="2"/>
        <v>9</v>
      </c>
      <c r="U15" s="20" t="str">
        <f t="shared" si="3"/>
        <v>PASS</v>
      </c>
      <c r="W15" s="19" t="str">
        <f t="shared" si="4"/>
        <v>PASS</v>
      </c>
      <c r="X15" s="19" t="str">
        <f t="shared" si="5"/>
        <v xml:space="preserve"> </v>
      </c>
      <c r="Y15" s="19" t="str">
        <f t="shared" si="6"/>
        <v>PASS</v>
      </c>
      <c r="Z15" s="19" t="str">
        <f t="shared" si="7"/>
        <v>PASS</v>
      </c>
      <c r="AA15" s="19" t="str">
        <f t="shared" si="8"/>
        <v>PASS</v>
      </c>
      <c r="AB15" s="19" t="str">
        <f t="shared" si="9"/>
        <v xml:space="preserve"> </v>
      </c>
      <c r="AC15" s="21"/>
      <c r="AD15" s="20" t="str">
        <f t="shared" si="10"/>
        <v>PASS</v>
      </c>
      <c r="AE15" s="19" t="str">
        <f t="shared" si="11"/>
        <v>PASS</v>
      </c>
      <c r="AG15" s="23">
        <v>115</v>
      </c>
      <c r="AH15" s="22">
        <v>1.03</v>
      </c>
      <c r="AI15" s="22">
        <v>0.37</v>
      </c>
      <c r="AJ15" s="23" t="s">
        <v>82</v>
      </c>
      <c r="AK15" s="23">
        <v>28.5</v>
      </c>
      <c r="AL15" s="24">
        <v>0.32600000000000001</v>
      </c>
      <c r="AM15" s="23" t="s">
        <v>83</v>
      </c>
      <c r="AO15" s="27"/>
      <c r="AQ15" s="27"/>
      <c r="AR15" s="27"/>
      <c r="AS15" s="30"/>
      <c r="AT15" s="27"/>
      <c r="AU15" s="27"/>
      <c r="AV15" s="27"/>
    </row>
    <row r="16" spans="1:48" s="13" customFormat="1" ht="45" customHeight="1" x14ac:dyDescent="0.2">
      <c r="A16" s="67">
        <v>27</v>
      </c>
      <c r="B16" s="31" t="s">
        <v>76</v>
      </c>
      <c r="C16" s="31">
        <v>37740523</v>
      </c>
      <c r="D16" s="18"/>
      <c r="E16" s="18"/>
      <c r="F16" s="14" t="s">
        <v>79</v>
      </c>
      <c r="G16" s="14"/>
      <c r="H16" s="53">
        <v>33.83</v>
      </c>
      <c r="I16" s="54">
        <v>29.67</v>
      </c>
      <c r="J16" s="54"/>
      <c r="K16" s="53">
        <v>23.75</v>
      </c>
      <c r="L16" s="53">
        <v>22.58</v>
      </c>
      <c r="M16" s="55"/>
      <c r="N16" s="29"/>
      <c r="O16" s="63">
        <v>21.58</v>
      </c>
      <c r="P16" s="58">
        <v>20.170000000000002</v>
      </c>
      <c r="R16" s="19" t="str">
        <f t="shared" si="0"/>
        <v>PASS</v>
      </c>
      <c r="S16" s="19" t="str">
        <f t="shared" si="1"/>
        <v xml:space="preserve"> </v>
      </c>
      <c r="T16" s="19" t="str">
        <f t="shared" si="2"/>
        <v>PASS</v>
      </c>
      <c r="U16" s="20" t="str">
        <f t="shared" si="3"/>
        <v>PASS</v>
      </c>
      <c r="W16" s="19" t="str">
        <f t="shared" si="4"/>
        <v>PASS</v>
      </c>
      <c r="X16" s="19" t="str">
        <f t="shared" si="5"/>
        <v xml:space="preserve"> </v>
      </c>
      <c r="Y16" s="19" t="str">
        <f t="shared" si="6"/>
        <v>PASS</v>
      </c>
      <c r="Z16" s="19" t="str">
        <f t="shared" si="7"/>
        <v>PASS</v>
      </c>
      <c r="AA16" s="19" t="str">
        <f t="shared" si="8"/>
        <v>PASS</v>
      </c>
      <c r="AB16" s="19" t="str">
        <f t="shared" si="9"/>
        <v xml:space="preserve"> </v>
      </c>
      <c r="AC16" s="21"/>
      <c r="AD16" s="20" t="str">
        <f t="shared" si="10"/>
        <v>PASS</v>
      </c>
      <c r="AE16" s="19" t="str">
        <f t="shared" si="11"/>
        <v>PASS</v>
      </c>
      <c r="AG16" s="23">
        <v>148</v>
      </c>
      <c r="AH16" s="22">
        <v>1.03</v>
      </c>
      <c r="AI16" s="22">
        <v>0.37</v>
      </c>
      <c r="AJ16" s="23" t="s">
        <v>85</v>
      </c>
      <c r="AK16" s="23">
        <v>42.8</v>
      </c>
      <c r="AL16" s="24">
        <v>0.45900000000000002</v>
      </c>
      <c r="AM16" s="23" t="s">
        <v>83</v>
      </c>
      <c r="AO16" s="27"/>
      <c r="AQ16" s="27"/>
      <c r="AR16" s="27"/>
      <c r="AS16" s="30"/>
      <c r="AT16" s="27"/>
      <c r="AU16" s="27"/>
      <c r="AV16" s="27"/>
    </row>
    <row r="17" spans="1:48" s="13" customFormat="1" ht="45" customHeight="1" x14ac:dyDescent="0.2">
      <c r="A17" s="67">
        <v>28</v>
      </c>
      <c r="B17" s="31" t="s">
        <v>76</v>
      </c>
      <c r="C17" s="31">
        <v>37740517</v>
      </c>
      <c r="D17" s="18"/>
      <c r="E17" s="18"/>
      <c r="F17" s="14" t="s">
        <v>86</v>
      </c>
      <c r="G17" s="14"/>
      <c r="H17" s="53">
        <v>29.42</v>
      </c>
      <c r="I17" s="54">
        <v>26.92</v>
      </c>
      <c r="J17" s="54"/>
      <c r="K17" s="53">
        <v>24.92</v>
      </c>
      <c r="L17" s="53">
        <v>23.83</v>
      </c>
      <c r="M17" s="55"/>
      <c r="N17" s="29"/>
      <c r="O17" s="63">
        <v>22.83</v>
      </c>
      <c r="P17" s="58">
        <v>19</v>
      </c>
      <c r="R17" s="19" t="str">
        <f t="shared" si="0"/>
        <v>PASS</v>
      </c>
      <c r="S17" s="19" t="str">
        <f t="shared" si="1"/>
        <v xml:space="preserve"> </v>
      </c>
      <c r="T17" s="19" t="str">
        <f t="shared" si="2"/>
        <v>PASS</v>
      </c>
      <c r="U17" s="20" t="str">
        <f t="shared" si="3"/>
        <v>PASS</v>
      </c>
      <c r="W17" s="19" t="str">
        <f t="shared" si="4"/>
        <v>PASS</v>
      </c>
      <c r="X17" s="19" t="str">
        <f t="shared" si="5"/>
        <v xml:space="preserve"> </v>
      </c>
      <c r="Y17" s="19" t="str">
        <f t="shared" si="6"/>
        <v>PASS</v>
      </c>
      <c r="Z17" s="19" t="str">
        <f t="shared" si="7"/>
        <v>PASS</v>
      </c>
      <c r="AA17" s="19" t="str">
        <f t="shared" si="8"/>
        <v>PASS</v>
      </c>
      <c r="AB17" s="19" t="str">
        <f t="shared" si="9"/>
        <v xml:space="preserve"> </v>
      </c>
      <c r="AC17" s="21"/>
      <c r="AD17" s="20" t="str">
        <f t="shared" si="10"/>
        <v>PASS</v>
      </c>
      <c r="AE17" s="19" t="str">
        <f t="shared" si="11"/>
        <v>PASS</v>
      </c>
      <c r="AG17" s="23">
        <v>201</v>
      </c>
      <c r="AH17" s="22">
        <v>1.03</v>
      </c>
      <c r="AI17" s="22">
        <v>0.37</v>
      </c>
      <c r="AJ17" s="23" t="s">
        <v>82</v>
      </c>
      <c r="AK17" s="23">
        <v>48.8</v>
      </c>
      <c r="AL17" s="24">
        <v>0.58099999999999996</v>
      </c>
      <c r="AM17" s="23" t="s">
        <v>83</v>
      </c>
      <c r="AO17" s="27"/>
      <c r="AQ17" s="27"/>
      <c r="AR17" s="27"/>
      <c r="AS17" s="30"/>
      <c r="AT17" s="27"/>
      <c r="AU17" s="27"/>
      <c r="AV17" s="27"/>
    </row>
    <row r="18" spans="1:48" s="13" customFormat="1" ht="45" customHeight="1" x14ac:dyDescent="0.2">
      <c r="A18" s="67">
        <v>29</v>
      </c>
      <c r="B18" s="31" t="s">
        <v>76</v>
      </c>
      <c r="C18" s="31">
        <v>37740511</v>
      </c>
      <c r="D18" s="18"/>
      <c r="E18" s="18"/>
      <c r="F18" s="14" t="s">
        <v>86</v>
      </c>
      <c r="G18" s="14"/>
      <c r="H18" s="53">
        <v>30.42</v>
      </c>
      <c r="I18" s="54">
        <v>21.92</v>
      </c>
      <c r="J18" s="54"/>
      <c r="K18" s="53">
        <v>24.17</v>
      </c>
      <c r="L18" s="53">
        <v>23.25</v>
      </c>
      <c r="M18" s="55"/>
      <c r="N18" s="29"/>
      <c r="O18" s="63">
        <v>22.25</v>
      </c>
      <c r="P18" s="58">
        <v>16</v>
      </c>
      <c r="R18" s="19" t="str">
        <f t="shared" si="0"/>
        <v>PASS</v>
      </c>
      <c r="S18" s="19" t="str">
        <f t="shared" si="1"/>
        <v xml:space="preserve"> </v>
      </c>
      <c r="T18" s="19">
        <f t="shared" si="2"/>
        <v>11.04000000000002</v>
      </c>
      <c r="U18" s="20" t="str">
        <f t="shared" si="3"/>
        <v>PASS</v>
      </c>
      <c r="W18" s="19" t="str">
        <f t="shared" si="4"/>
        <v>PASS</v>
      </c>
      <c r="X18" s="19" t="str">
        <f t="shared" si="5"/>
        <v xml:space="preserve"> </v>
      </c>
      <c r="Y18" s="19" t="str">
        <f t="shared" si="6"/>
        <v>PASS</v>
      </c>
      <c r="Z18" s="19" t="str">
        <f t="shared" si="7"/>
        <v>PASS</v>
      </c>
      <c r="AA18" s="19" t="str">
        <f t="shared" si="8"/>
        <v>PASS</v>
      </c>
      <c r="AB18" s="19" t="str">
        <f t="shared" si="9"/>
        <v xml:space="preserve"> </v>
      </c>
      <c r="AC18" s="21"/>
      <c r="AD18" s="20" t="str">
        <f t="shared" si="10"/>
        <v>PASS</v>
      </c>
      <c r="AE18" s="19" t="str">
        <f t="shared" si="11"/>
        <v>PASS</v>
      </c>
      <c r="AG18" s="23">
        <v>235</v>
      </c>
      <c r="AH18" s="22">
        <v>1.03</v>
      </c>
      <c r="AI18" s="22">
        <v>0.37</v>
      </c>
      <c r="AJ18" s="23" t="s">
        <v>82</v>
      </c>
      <c r="AK18" s="23">
        <v>62.4</v>
      </c>
      <c r="AL18" s="24">
        <v>0.73799999999999999</v>
      </c>
      <c r="AM18" s="23" t="s">
        <v>83</v>
      </c>
      <c r="AO18" s="27" t="s">
        <v>87</v>
      </c>
      <c r="AQ18" s="27"/>
      <c r="AR18" s="27"/>
      <c r="AS18" s="30"/>
      <c r="AT18" s="27"/>
      <c r="AU18" s="27"/>
      <c r="AV18" s="27"/>
    </row>
    <row r="19" spans="1:48" s="13" customFormat="1" ht="45" customHeight="1" x14ac:dyDescent="0.25">
      <c r="A19" s="67">
        <v>30</v>
      </c>
      <c r="B19" s="31" t="s">
        <v>76</v>
      </c>
      <c r="C19" s="31">
        <v>37740415</v>
      </c>
      <c r="D19" s="18"/>
      <c r="E19" s="18"/>
      <c r="F19" s="14" t="s">
        <v>86</v>
      </c>
      <c r="G19" s="14"/>
      <c r="H19" s="53">
        <v>24.92</v>
      </c>
      <c r="I19" s="54">
        <v>21.33</v>
      </c>
      <c r="J19" s="54"/>
      <c r="K19" s="53">
        <v>21.42</v>
      </c>
      <c r="L19" s="53">
        <v>20.420000000000002</v>
      </c>
      <c r="M19" s="55"/>
      <c r="N19" s="29"/>
      <c r="O19" s="63">
        <v>19.420000000000002</v>
      </c>
      <c r="P19" s="58">
        <v>16.079999999999998</v>
      </c>
      <c r="R19" s="19">
        <f t="shared" si="0"/>
        <v>42</v>
      </c>
      <c r="S19" s="19" t="str">
        <f t="shared" si="1"/>
        <v xml:space="preserve"> </v>
      </c>
      <c r="T19" s="19" t="str">
        <f t="shared" si="2"/>
        <v>PASS</v>
      </c>
      <c r="U19" s="20" t="str">
        <f t="shared" si="3"/>
        <v>PASS</v>
      </c>
      <c r="W19" s="19" t="str">
        <f t="shared" si="4"/>
        <v>PASS</v>
      </c>
      <c r="X19" s="19" t="str">
        <f t="shared" si="5"/>
        <v xml:space="preserve"> </v>
      </c>
      <c r="Y19" s="19" t="str">
        <f t="shared" si="6"/>
        <v>PASS</v>
      </c>
      <c r="Z19" s="19" t="str">
        <f t="shared" si="7"/>
        <v>PASS</v>
      </c>
      <c r="AA19" s="19" t="str">
        <f t="shared" si="8"/>
        <v>PASS</v>
      </c>
      <c r="AB19" s="19" t="str">
        <f t="shared" si="9"/>
        <v xml:space="preserve"> </v>
      </c>
      <c r="AC19" s="21"/>
      <c r="AD19" s="20">
        <f t="shared" si="10"/>
        <v>19.420000000000002</v>
      </c>
      <c r="AE19" s="19" t="str">
        <f t="shared" si="11"/>
        <v>PASS</v>
      </c>
      <c r="AG19" s="23">
        <v>168</v>
      </c>
      <c r="AH19" s="22">
        <v>1.03</v>
      </c>
      <c r="AI19" s="22">
        <v>0.37</v>
      </c>
      <c r="AJ19" s="23" t="s">
        <v>82</v>
      </c>
      <c r="AK19" s="23">
        <v>50.2</v>
      </c>
      <c r="AL19" s="24">
        <v>0.59499999999999997</v>
      </c>
      <c r="AM19" s="23" t="s">
        <v>83</v>
      </c>
      <c r="AO19" s="27"/>
      <c r="AQ19" s="26"/>
      <c r="AR19" s="26"/>
      <c r="AS19" s="12"/>
      <c r="AT19" s="27"/>
      <c r="AU19" s="27"/>
      <c r="AV19" s="27"/>
    </row>
    <row r="20" spans="1:48" s="13" customFormat="1" ht="45" customHeight="1" x14ac:dyDescent="0.25">
      <c r="A20" s="67">
        <v>31</v>
      </c>
      <c r="B20" s="31" t="s">
        <v>76</v>
      </c>
      <c r="C20" s="31">
        <v>37740409</v>
      </c>
      <c r="D20" s="18"/>
      <c r="E20" s="18"/>
      <c r="F20" s="14" t="s">
        <v>88</v>
      </c>
      <c r="G20" s="14"/>
      <c r="H20" s="53">
        <v>27.33</v>
      </c>
      <c r="I20" s="54">
        <v>26.92</v>
      </c>
      <c r="J20" s="54"/>
      <c r="K20" s="53">
        <v>22.42</v>
      </c>
      <c r="L20" s="53">
        <v>21</v>
      </c>
      <c r="M20" s="55"/>
      <c r="N20" s="29"/>
      <c r="O20" s="63">
        <v>20</v>
      </c>
      <c r="P20" s="58">
        <v>19.329999999999998</v>
      </c>
      <c r="R20" s="19" t="str">
        <f t="shared" si="0"/>
        <v>PASS</v>
      </c>
      <c r="S20" s="19" t="str">
        <f t="shared" si="1"/>
        <v xml:space="preserve"> </v>
      </c>
      <c r="T20" s="19" t="str">
        <f t="shared" si="2"/>
        <v>PASS</v>
      </c>
      <c r="U20" s="20" t="str">
        <f t="shared" si="3"/>
        <v>PASS</v>
      </c>
      <c r="W20" s="19" t="str">
        <f t="shared" si="4"/>
        <v>PASS</v>
      </c>
      <c r="X20" s="19" t="str">
        <f t="shared" si="5"/>
        <v xml:space="preserve"> </v>
      </c>
      <c r="Y20" s="19" t="str">
        <f t="shared" si="6"/>
        <v>PASS</v>
      </c>
      <c r="Z20" s="19" t="str">
        <f t="shared" si="7"/>
        <v>PASS</v>
      </c>
      <c r="AA20" s="19" t="str">
        <f t="shared" si="8"/>
        <v>PASS</v>
      </c>
      <c r="AB20" s="19" t="str">
        <f t="shared" si="9"/>
        <v xml:space="preserve"> </v>
      </c>
      <c r="AC20" s="21"/>
      <c r="AD20" s="20" t="str">
        <f t="shared" si="10"/>
        <v>PASS</v>
      </c>
      <c r="AE20" s="19" t="str">
        <f t="shared" si="11"/>
        <v>PASS</v>
      </c>
      <c r="AG20" s="23">
        <v>107</v>
      </c>
      <c r="AH20" s="22">
        <v>1.03</v>
      </c>
      <c r="AI20" s="22">
        <v>0.37</v>
      </c>
      <c r="AJ20" s="23" t="s">
        <v>85</v>
      </c>
      <c r="AK20" s="23">
        <v>80.2</v>
      </c>
      <c r="AL20" s="24">
        <v>0.80300000000000005</v>
      </c>
      <c r="AM20" s="23" t="s">
        <v>81</v>
      </c>
      <c r="AO20" s="27"/>
      <c r="AQ20" s="26"/>
      <c r="AR20" s="26"/>
      <c r="AS20" s="12"/>
      <c r="AT20" s="27"/>
      <c r="AU20" s="27"/>
      <c r="AV20" s="27"/>
    </row>
    <row r="21" spans="1:48" s="13" customFormat="1" ht="45" customHeight="1" x14ac:dyDescent="0.2">
      <c r="A21" s="67">
        <v>32</v>
      </c>
      <c r="B21" s="31" t="s">
        <v>76</v>
      </c>
      <c r="C21" s="31">
        <v>37740421</v>
      </c>
      <c r="D21" s="18" t="s">
        <v>89</v>
      </c>
      <c r="E21" s="18"/>
      <c r="F21" s="14" t="s">
        <v>86</v>
      </c>
      <c r="G21" s="14" t="s">
        <v>90</v>
      </c>
      <c r="H21" s="53">
        <v>24.92</v>
      </c>
      <c r="I21" s="54">
        <v>25.75</v>
      </c>
      <c r="J21" s="54">
        <v>22.08</v>
      </c>
      <c r="K21" s="53">
        <v>19</v>
      </c>
      <c r="L21" s="53">
        <v>17.420000000000002</v>
      </c>
      <c r="M21" s="55"/>
      <c r="N21" s="29"/>
      <c r="O21" s="63">
        <v>12.5</v>
      </c>
      <c r="P21" s="58"/>
      <c r="R21" s="19" t="str">
        <f t="shared" si="0"/>
        <v>PASS</v>
      </c>
      <c r="S21" s="19" t="str">
        <f t="shared" si="1"/>
        <v>PASS</v>
      </c>
      <c r="T21" s="19" t="str">
        <f t="shared" si="2"/>
        <v>PASS</v>
      </c>
      <c r="U21" s="20">
        <f t="shared" si="3"/>
        <v>19</v>
      </c>
      <c r="W21" s="19" t="str">
        <f t="shared" si="4"/>
        <v>PASS</v>
      </c>
      <c r="X21" s="19" t="str">
        <f t="shared" si="5"/>
        <v>PASS</v>
      </c>
      <c r="Y21" s="19" t="str">
        <f t="shared" si="6"/>
        <v xml:space="preserve"> </v>
      </c>
      <c r="Z21" s="19" t="str">
        <f t="shared" si="7"/>
        <v>PASS</v>
      </c>
      <c r="AA21" s="19" t="str">
        <f t="shared" si="8"/>
        <v>PASS</v>
      </c>
      <c r="AB21" s="19" t="str">
        <f t="shared" si="9"/>
        <v xml:space="preserve"> </v>
      </c>
      <c r="AC21" s="21"/>
      <c r="AD21" s="20">
        <f t="shared" si="10"/>
        <v>12.5</v>
      </c>
      <c r="AE21" s="19" t="str">
        <f t="shared" si="11"/>
        <v xml:space="preserve"> </v>
      </c>
      <c r="AG21" s="23">
        <v>80</v>
      </c>
      <c r="AH21" s="22">
        <v>1.03</v>
      </c>
      <c r="AI21" s="22">
        <v>0.37</v>
      </c>
      <c r="AJ21" s="23" t="s">
        <v>82</v>
      </c>
      <c r="AK21" s="23">
        <v>48</v>
      </c>
      <c r="AL21" s="24">
        <v>0.51100000000000001</v>
      </c>
      <c r="AM21" s="23" t="s">
        <v>81</v>
      </c>
      <c r="AO21" s="27"/>
      <c r="AQ21" s="27"/>
      <c r="AR21" s="27"/>
      <c r="AS21" s="30"/>
      <c r="AT21" s="27"/>
      <c r="AU21" s="27"/>
      <c r="AV21" s="27"/>
    </row>
    <row r="22" spans="1:48" s="13" customFormat="1" ht="45" customHeight="1" x14ac:dyDescent="0.2">
      <c r="A22" s="67">
        <v>33</v>
      </c>
      <c r="B22" s="31" t="s">
        <v>76</v>
      </c>
      <c r="C22" s="31">
        <v>37740400</v>
      </c>
      <c r="D22" s="18" t="s">
        <v>91</v>
      </c>
      <c r="E22" s="18"/>
      <c r="F22" s="14" t="s">
        <v>92</v>
      </c>
      <c r="G22" s="14" t="s">
        <v>93</v>
      </c>
      <c r="H22" s="53">
        <v>27.58</v>
      </c>
      <c r="I22" s="54">
        <v>28.17</v>
      </c>
      <c r="J22" s="54">
        <v>23.75</v>
      </c>
      <c r="K22" s="53">
        <v>22.08</v>
      </c>
      <c r="L22" s="53">
        <v>20.67</v>
      </c>
      <c r="M22" s="55"/>
      <c r="N22" s="29">
        <v>1</v>
      </c>
      <c r="O22" s="63">
        <v>19.670000000000002</v>
      </c>
      <c r="P22" s="58">
        <v>17.25</v>
      </c>
      <c r="R22" s="19" t="str">
        <f t="shared" si="0"/>
        <v>PASS</v>
      </c>
      <c r="S22" s="19" t="str">
        <f t="shared" si="1"/>
        <v>PASS</v>
      </c>
      <c r="T22" s="19" t="str">
        <f t="shared" si="2"/>
        <v>PASS</v>
      </c>
      <c r="U22" s="20" t="str">
        <f t="shared" si="3"/>
        <v>PASS</v>
      </c>
      <c r="W22" s="19" t="str">
        <f t="shared" si="4"/>
        <v>PASS</v>
      </c>
      <c r="X22" s="19" t="str">
        <f t="shared" si="5"/>
        <v>PASS</v>
      </c>
      <c r="Y22" s="19" t="str">
        <f t="shared" si="6"/>
        <v>PASS</v>
      </c>
      <c r="Z22" s="19" t="str">
        <f t="shared" si="7"/>
        <v>PASS</v>
      </c>
      <c r="AA22" s="19" t="str">
        <f t="shared" si="8"/>
        <v>PASS</v>
      </c>
      <c r="AB22" s="19" t="str">
        <f t="shared" si="9"/>
        <v xml:space="preserve"> </v>
      </c>
      <c r="AC22" s="21"/>
      <c r="AD22" s="20" t="str">
        <f t="shared" si="10"/>
        <v>PASS</v>
      </c>
      <c r="AE22" s="19" t="str">
        <f t="shared" si="11"/>
        <v>PASS</v>
      </c>
      <c r="AG22" s="23">
        <v>111</v>
      </c>
      <c r="AH22" s="22">
        <v>1.03</v>
      </c>
      <c r="AI22" s="22">
        <v>0.37</v>
      </c>
      <c r="AJ22" s="23" t="s">
        <v>82</v>
      </c>
      <c r="AK22" s="23">
        <v>46.2</v>
      </c>
      <c r="AL22" s="24">
        <v>0.49399999999999999</v>
      </c>
      <c r="AM22" s="23" t="s">
        <v>83</v>
      </c>
      <c r="AO22" s="27"/>
      <c r="AQ22" s="27"/>
      <c r="AR22" s="27"/>
      <c r="AS22" s="30"/>
      <c r="AT22" s="27"/>
      <c r="AU22" s="27"/>
      <c r="AV22" s="27"/>
    </row>
    <row r="23" spans="1:48" s="13" customFormat="1" ht="45" customHeight="1" x14ac:dyDescent="0.2">
      <c r="A23" s="67">
        <v>34</v>
      </c>
      <c r="B23" s="31" t="s">
        <v>76</v>
      </c>
      <c r="C23" s="31">
        <v>37761638</v>
      </c>
      <c r="D23" s="18" t="s">
        <v>91</v>
      </c>
      <c r="E23" s="18"/>
      <c r="F23" s="14" t="s">
        <v>92</v>
      </c>
      <c r="G23" s="14" t="s">
        <v>94</v>
      </c>
      <c r="H23" s="53">
        <v>30.08</v>
      </c>
      <c r="I23" s="54">
        <v>27.67</v>
      </c>
      <c r="J23" s="54">
        <v>29.5</v>
      </c>
      <c r="K23" s="53">
        <v>20.170000000000002</v>
      </c>
      <c r="L23" s="53">
        <v>18.670000000000002</v>
      </c>
      <c r="M23" s="55"/>
      <c r="N23" s="29">
        <v>1</v>
      </c>
      <c r="O23" s="63">
        <v>18.670000000000002</v>
      </c>
      <c r="P23" s="58">
        <v>17.329999999999998</v>
      </c>
      <c r="R23" s="19" t="str">
        <f t="shared" si="0"/>
        <v>PASS</v>
      </c>
      <c r="S23" s="19" t="str">
        <f t="shared" si="1"/>
        <v>PASS</v>
      </c>
      <c r="T23" s="19" t="str">
        <f t="shared" si="2"/>
        <v>PASS</v>
      </c>
      <c r="U23" s="20" t="str">
        <f t="shared" si="3"/>
        <v>PASS</v>
      </c>
      <c r="W23" s="19" t="str">
        <f t="shared" si="4"/>
        <v>PASS</v>
      </c>
      <c r="X23" s="19" t="str">
        <f t="shared" si="5"/>
        <v>PASS</v>
      </c>
      <c r="Y23" s="19" t="str">
        <f t="shared" si="6"/>
        <v>PASS</v>
      </c>
      <c r="Z23" s="19" t="str">
        <f t="shared" si="7"/>
        <v>PASS</v>
      </c>
      <c r="AA23" s="19">
        <f t="shared" si="8"/>
        <v>0</v>
      </c>
      <c r="AB23" s="19" t="str">
        <f t="shared" si="9"/>
        <v xml:space="preserve"> </v>
      </c>
      <c r="AC23" s="21"/>
      <c r="AD23" s="20">
        <f t="shared" si="10"/>
        <v>18.670000000000002</v>
      </c>
      <c r="AE23" s="19" t="str">
        <f t="shared" si="11"/>
        <v>PASS</v>
      </c>
      <c r="AG23" s="23">
        <v>91</v>
      </c>
      <c r="AH23" s="22">
        <v>1.03</v>
      </c>
      <c r="AI23" s="22">
        <v>0.37</v>
      </c>
      <c r="AJ23" s="23" t="s">
        <v>82</v>
      </c>
      <c r="AK23" s="23">
        <v>45</v>
      </c>
      <c r="AL23" s="24">
        <v>0.48299999999999998</v>
      </c>
      <c r="AM23" s="23" t="s">
        <v>83</v>
      </c>
      <c r="AO23" s="27" t="s">
        <v>95</v>
      </c>
      <c r="AQ23" s="27"/>
      <c r="AR23" s="27"/>
      <c r="AS23" s="30"/>
      <c r="AT23" s="27"/>
      <c r="AU23" s="27"/>
      <c r="AV23" s="27"/>
    </row>
    <row r="24" spans="1:48" s="13" customFormat="1" ht="45" customHeight="1" x14ac:dyDescent="0.2">
      <c r="A24" s="67">
        <v>35</v>
      </c>
      <c r="B24" s="31" t="s">
        <v>76</v>
      </c>
      <c r="C24" s="31">
        <v>37761626</v>
      </c>
      <c r="D24" s="18" t="s">
        <v>91</v>
      </c>
      <c r="E24" s="18"/>
      <c r="F24" s="14" t="s">
        <v>88</v>
      </c>
      <c r="G24" s="14" t="s">
        <v>84</v>
      </c>
      <c r="H24" s="53">
        <v>28</v>
      </c>
      <c r="I24" s="54">
        <v>26.25</v>
      </c>
      <c r="J24" s="54"/>
      <c r="K24" s="53">
        <v>22.33</v>
      </c>
      <c r="L24" s="53">
        <v>20.329999999999998</v>
      </c>
      <c r="M24" s="55"/>
      <c r="N24" s="29">
        <v>1</v>
      </c>
      <c r="O24" s="63">
        <v>19.329999999999998</v>
      </c>
      <c r="P24" s="58">
        <v>19.329999999999998</v>
      </c>
      <c r="R24" s="19" t="str">
        <f t="shared" si="0"/>
        <v>PASS</v>
      </c>
      <c r="S24" s="19" t="str">
        <f t="shared" si="1"/>
        <v xml:space="preserve"> </v>
      </c>
      <c r="T24" s="19" t="str">
        <f t="shared" si="2"/>
        <v>PASS</v>
      </c>
      <c r="U24" s="20" t="str">
        <f t="shared" si="3"/>
        <v>PASS</v>
      </c>
      <c r="W24" s="19" t="str">
        <f t="shared" si="4"/>
        <v>PASS</v>
      </c>
      <c r="X24" s="19" t="str">
        <f t="shared" si="5"/>
        <v xml:space="preserve"> </v>
      </c>
      <c r="Y24" s="19" t="str">
        <f t="shared" si="6"/>
        <v>PASS</v>
      </c>
      <c r="Z24" s="19" t="str">
        <f t="shared" si="7"/>
        <v>PASS</v>
      </c>
      <c r="AA24" s="19" t="str">
        <f t="shared" si="8"/>
        <v>PASS</v>
      </c>
      <c r="AB24" s="19" t="str">
        <f t="shared" si="9"/>
        <v xml:space="preserve"> </v>
      </c>
      <c r="AC24" s="21"/>
      <c r="AD24" s="20">
        <f t="shared" si="10"/>
        <v>19.329999999999998</v>
      </c>
      <c r="AE24" s="19" t="str">
        <f t="shared" si="11"/>
        <v>PASS</v>
      </c>
      <c r="AG24" s="23">
        <v>65</v>
      </c>
      <c r="AH24" s="22">
        <v>1.03</v>
      </c>
      <c r="AI24" s="22">
        <v>0.37</v>
      </c>
      <c r="AJ24" s="23" t="s">
        <v>82</v>
      </c>
      <c r="AK24" s="23">
        <v>36.700000000000003</v>
      </c>
      <c r="AL24" s="24">
        <v>0.39500000000000002</v>
      </c>
      <c r="AM24" s="23" t="s">
        <v>83</v>
      </c>
      <c r="AO24" s="27" t="s">
        <v>96</v>
      </c>
      <c r="AQ24" s="27"/>
      <c r="AR24" s="27"/>
      <c r="AS24" s="30"/>
      <c r="AT24" s="27"/>
      <c r="AU24" s="27"/>
      <c r="AV24" s="27"/>
    </row>
    <row r="25" spans="1:48" s="13" customFormat="1" ht="45" customHeight="1" x14ac:dyDescent="0.2">
      <c r="A25" s="67">
        <v>36</v>
      </c>
      <c r="B25" s="31" t="s">
        <v>76</v>
      </c>
      <c r="C25" s="31">
        <v>37761620</v>
      </c>
      <c r="D25" s="18"/>
      <c r="E25" s="18"/>
      <c r="F25" s="14" t="s">
        <v>97</v>
      </c>
      <c r="G25" s="14"/>
      <c r="H25" s="53">
        <v>26.67</v>
      </c>
      <c r="I25" s="54">
        <v>26.5</v>
      </c>
      <c r="J25" s="54"/>
      <c r="K25" s="53">
        <v>23</v>
      </c>
      <c r="L25" s="53">
        <v>21.75</v>
      </c>
      <c r="M25" s="55"/>
      <c r="N25" s="29"/>
      <c r="O25" s="63">
        <v>20.75</v>
      </c>
      <c r="P25" s="58">
        <v>19.579999999999998</v>
      </c>
      <c r="R25" s="19">
        <f t="shared" si="0"/>
        <v>44.04000000000002</v>
      </c>
      <c r="S25" s="19" t="str">
        <f t="shared" si="1"/>
        <v xml:space="preserve"> </v>
      </c>
      <c r="T25" s="19" t="str">
        <f t="shared" si="2"/>
        <v>PASS</v>
      </c>
      <c r="U25" s="20" t="str">
        <f t="shared" si="3"/>
        <v>PASS</v>
      </c>
      <c r="W25" s="19" t="str">
        <f t="shared" si="4"/>
        <v>PASS</v>
      </c>
      <c r="X25" s="19" t="str">
        <f t="shared" si="5"/>
        <v xml:space="preserve"> </v>
      </c>
      <c r="Y25" s="19" t="str">
        <f t="shared" si="6"/>
        <v>PASS</v>
      </c>
      <c r="Z25" s="19" t="str">
        <f t="shared" si="7"/>
        <v>PASS</v>
      </c>
      <c r="AA25" s="19" t="str">
        <f t="shared" si="8"/>
        <v>PASS</v>
      </c>
      <c r="AB25" s="19" t="str">
        <f t="shared" si="9"/>
        <v xml:space="preserve"> </v>
      </c>
      <c r="AC25" s="21"/>
      <c r="AD25" s="20" t="str">
        <f t="shared" si="10"/>
        <v>PASS</v>
      </c>
      <c r="AE25" s="19" t="str">
        <f t="shared" si="11"/>
        <v>PASS</v>
      </c>
      <c r="AG25" s="23">
        <v>109</v>
      </c>
      <c r="AH25" s="22">
        <v>1.03</v>
      </c>
      <c r="AI25" s="22">
        <v>0.37</v>
      </c>
      <c r="AJ25" s="23" t="s">
        <v>85</v>
      </c>
      <c r="AK25" s="23">
        <v>45</v>
      </c>
      <c r="AL25" s="24">
        <v>0.46100000000000002</v>
      </c>
      <c r="AM25" s="23" t="s">
        <v>83</v>
      </c>
      <c r="AO25" s="27"/>
      <c r="AQ25" s="27"/>
      <c r="AR25" s="27"/>
      <c r="AS25" s="30"/>
      <c r="AT25" s="27"/>
      <c r="AU25" s="27"/>
      <c r="AV25" s="27"/>
    </row>
    <row r="26" spans="1:48" s="13" customFormat="1" ht="45" customHeight="1" x14ac:dyDescent="0.2">
      <c r="A26" s="67">
        <v>37</v>
      </c>
      <c r="B26" s="31" t="s">
        <v>76</v>
      </c>
      <c r="C26" s="31">
        <v>37761632</v>
      </c>
      <c r="D26" s="18" t="s">
        <v>91</v>
      </c>
      <c r="E26" s="18"/>
      <c r="F26" s="14" t="s">
        <v>88</v>
      </c>
      <c r="G26" s="14" t="s">
        <v>98</v>
      </c>
      <c r="H26" s="53">
        <v>27.42</v>
      </c>
      <c r="I26" s="54">
        <v>28.08</v>
      </c>
      <c r="J26" s="54">
        <v>26.33</v>
      </c>
      <c r="K26" s="53">
        <v>21.83</v>
      </c>
      <c r="L26" s="53">
        <v>20.079999999999998</v>
      </c>
      <c r="M26" s="55"/>
      <c r="N26" s="29"/>
      <c r="O26" s="63">
        <v>19.079999999999998</v>
      </c>
      <c r="P26" s="58">
        <v>16.5</v>
      </c>
      <c r="R26" s="19" t="str">
        <f t="shared" si="0"/>
        <v>PASS</v>
      </c>
      <c r="S26" s="19" t="str">
        <f t="shared" si="1"/>
        <v>PASS</v>
      </c>
      <c r="T26" s="19" t="str">
        <f t="shared" si="2"/>
        <v>PASS</v>
      </c>
      <c r="U26" s="20" t="str">
        <f t="shared" si="3"/>
        <v>PASS</v>
      </c>
      <c r="W26" s="19" t="str">
        <f t="shared" si="4"/>
        <v>PASS</v>
      </c>
      <c r="X26" s="19" t="str">
        <f t="shared" si="5"/>
        <v>PASS</v>
      </c>
      <c r="Y26" s="19" t="str">
        <f t="shared" si="6"/>
        <v>PASS</v>
      </c>
      <c r="Z26" s="19" t="str">
        <f t="shared" si="7"/>
        <v>PASS</v>
      </c>
      <c r="AA26" s="19" t="str">
        <f t="shared" si="8"/>
        <v>PASS</v>
      </c>
      <c r="AB26" s="19" t="str">
        <f t="shared" si="9"/>
        <v xml:space="preserve"> </v>
      </c>
      <c r="AC26" s="21"/>
      <c r="AD26" s="20">
        <f t="shared" si="10"/>
        <v>19.079999999999998</v>
      </c>
      <c r="AE26" s="19" t="str">
        <f t="shared" si="11"/>
        <v>PASS</v>
      </c>
      <c r="AG26" s="23">
        <v>98</v>
      </c>
      <c r="AH26" s="22">
        <v>1.03</v>
      </c>
      <c r="AI26" s="22">
        <v>0.37</v>
      </c>
      <c r="AJ26" s="23" t="s">
        <v>82</v>
      </c>
      <c r="AK26" s="23">
        <v>43</v>
      </c>
      <c r="AL26" s="24">
        <v>0.46400000000000002</v>
      </c>
      <c r="AM26" s="23" t="s">
        <v>83</v>
      </c>
      <c r="AO26" s="27" t="s">
        <v>99</v>
      </c>
      <c r="AQ26" s="27"/>
      <c r="AR26" s="27"/>
      <c r="AS26" s="30"/>
      <c r="AT26" s="27"/>
      <c r="AU26" s="27"/>
      <c r="AV26" s="27"/>
    </row>
    <row r="27" spans="1:48" s="13" customFormat="1" ht="45" customHeight="1" x14ac:dyDescent="0.2">
      <c r="A27" s="67">
        <v>38</v>
      </c>
      <c r="B27" s="31" t="s">
        <v>76</v>
      </c>
      <c r="C27" s="31">
        <v>37762661</v>
      </c>
      <c r="D27" s="18"/>
      <c r="E27" s="18"/>
      <c r="F27" s="14" t="s">
        <v>100</v>
      </c>
      <c r="G27" s="14" t="s">
        <v>84</v>
      </c>
      <c r="H27" s="53">
        <v>31.83</v>
      </c>
      <c r="I27" s="54">
        <v>29.42</v>
      </c>
      <c r="J27" s="54"/>
      <c r="K27" s="53">
        <v>19.170000000000002</v>
      </c>
      <c r="L27" s="53">
        <v>17.579999999999998</v>
      </c>
      <c r="M27" s="55"/>
      <c r="N27" s="29"/>
      <c r="O27" s="63">
        <v>16.579999999999998</v>
      </c>
      <c r="P27" s="58">
        <v>16.75</v>
      </c>
      <c r="R27" s="19" t="str">
        <f t="shared" si="0"/>
        <v>PASS</v>
      </c>
      <c r="S27" s="19" t="str">
        <f t="shared" si="1"/>
        <v xml:space="preserve"> </v>
      </c>
      <c r="T27" s="19" t="str">
        <f t="shared" si="2"/>
        <v>PASS</v>
      </c>
      <c r="U27" s="20">
        <f t="shared" si="3"/>
        <v>19.170000000000002</v>
      </c>
      <c r="W27" s="19" t="str">
        <f t="shared" si="4"/>
        <v>PASS</v>
      </c>
      <c r="X27" s="19" t="str">
        <f t="shared" si="5"/>
        <v xml:space="preserve"> </v>
      </c>
      <c r="Y27" s="19" t="str">
        <f t="shared" si="6"/>
        <v>PASS</v>
      </c>
      <c r="Z27" s="19" t="str">
        <f t="shared" si="7"/>
        <v>PASS</v>
      </c>
      <c r="AA27" s="19" t="str">
        <f t="shared" si="8"/>
        <v>PASS</v>
      </c>
      <c r="AB27" s="19" t="str">
        <f t="shared" si="9"/>
        <v xml:space="preserve"> </v>
      </c>
      <c r="AC27" s="21"/>
      <c r="AD27" s="20">
        <f t="shared" si="10"/>
        <v>16.579999999999998</v>
      </c>
      <c r="AE27" s="19" t="str">
        <f t="shared" si="11"/>
        <v>PASS</v>
      </c>
      <c r="AG27" s="23">
        <v>51</v>
      </c>
      <c r="AH27" s="22">
        <v>1.03</v>
      </c>
      <c r="AI27" s="22">
        <v>0.37</v>
      </c>
      <c r="AJ27" s="23" t="s">
        <v>82</v>
      </c>
      <c r="AK27" s="23">
        <v>41.3</v>
      </c>
      <c r="AL27" s="24">
        <v>0.439</v>
      </c>
      <c r="AM27" s="23" t="s">
        <v>83</v>
      </c>
      <c r="AO27" s="27"/>
      <c r="AQ27" s="27"/>
      <c r="AR27" s="27"/>
      <c r="AS27" s="30"/>
      <c r="AT27" s="27"/>
      <c r="AU27" s="27"/>
      <c r="AV27" s="27"/>
    </row>
    <row r="28" spans="1:48" s="13" customFormat="1" ht="45" customHeight="1" x14ac:dyDescent="0.2">
      <c r="A28" s="67">
        <v>39</v>
      </c>
      <c r="B28" s="31" t="s">
        <v>76</v>
      </c>
      <c r="C28" s="31">
        <v>37762667</v>
      </c>
      <c r="D28" s="18" t="s">
        <v>91</v>
      </c>
      <c r="E28" s="18"/>
      <c r="F28" s="14" t="s">
        <v>86</v>
      </c>
      <c r="G28" s="14" t="s">
        <v>101</v>
      </c>
      <c r="H28" s="53">
        <v>24.67</v>
      </c>
      <c r="I28" s="54">
        <v>26.25</v>
      </c>
      <c r="J28" s="54"/>
      <c r="K28" s="53">
        <v>20.420000000000002</v>
      </c>
      <c r="L28" s="53">
        <v>18.579999999999998</v>
      </c>
      <c r="M28" s="55"/>
      <c r="N28" s="29">
        <v>1</v>
      </c>
      <c r="O28" s="63">
        <v>17.579999999999998</v>
      </c>
      <c r="P28" s="58">
        <v>17.579999999999998</v>
      </c>
      <c r="R28" s="19" t="str">
        <f t="shared" si="0"/>
        <v>PASS</v>
      </c>
      <c r="S28" s="19" t="str">
        <f t="shared" si="1"/>
        <v xml:space="preserve"> </v>
      </c>
      <c r="T28" s="19" t="str">
        <f t="shared" si="2"/>
        <v>PASS</v>
      </c>
      <c r="U28" s="20" t="str">
        <f t="shared" si="3"/>
        <v>PASS</v>
      </c>
      <c r="W28" s="19" t="str">
        <f t="shared" si="4"/>
        <v>PASS</v>
      </c>
      <c r="X28" s="19" t="str">
        <f t="shared" si="5"/>
        <v xml:space="preserve"> </v>
      </c>
      <c r="Y28" s="19" t="str">
        <f t="shared" si="6"/>
        <v>PASS</v>
      </c>
      <c r="Z28" s="19" t="str">
        <f t="shared" si="7"/>
        <v>PASS</v>
      </c>
      <c r="AA28" s="19" t="str">
        <f t="shared" si="8"/>
        <v>PASS</v>
      </c>
      <c r="AB28" s="19" t="str">
        <f t="shared" si="9"/>
        <v xml:space="preserve"> </v>
      </c>
      <c r="AC28" s="21"/>
      <c r="AD28" s="20">
        <f t="shared" si="10"/>
        <v>17.579999999999998</v>
      </c>
      <c r="AE28" s="19" t="str">
        <f t="shared" si="11"/>
        <v>PASS</v>
      </c>
      <c r="AG28" s="23">
        <v>103</v>
      </c>
      <c r="AH28" s="22">
        <v>1.03</v>
      </c>
      <c r="AI28" s="22">
        <v>0.37</v>
      </c>
      <c r="AJ28" s="23" t="s">
        <v>82</v>
      </c>
      <c r="AK28" s="23">
        <v>51</v>
      </c>
      <c r="AL28" s="24">
        <v>0.54300000000000004</v>
      </c>
      <c r="AM28" s="23" t="s">
        <v>83</v>
      </c>
      <c r="AO28" s="27"/>
      <c r="AQ28" s="27"/>
      <c r="AR28" s="27"/>
      <c r="AS28" s="30"/>
      <c r="AT28" s="27"/>
      <c r="AU28" s="27"/>
      <c r="AV28" s="27"/>
    </row>
    <row r="29" spans="1:48" s="13" customFormat="1" ht="45" customHeight="1" x14ac:dyDescent="0.2">
      <c r="A29" s="67">
        <v>40</v>
      </c>
      <c r="B29" s="31" t="s">
        <v>76</v>
      </c>
      <c r="C29" s="31">
        <v>37756598</v>
      </c>
      <c r="D29" s="18" t="s">
        <v>91</v>
      </c>
      <c r="E29" s="18"/>
      <c r="F29" s="14" t="s">
        <v>86</v>
      </c>
      <c r="G29" s="14" t="s">
        <v>94</v>
      </c>
      <c r="H29" s="53">
        <v>27.25</v>
      </c>
      <c r="I29" s="54">
        <v>24.83</v>
      </c>
      <c r="J29" s="54">
        <v>24.25</v>
      </c>
      <c r="K29" s="53">
        <v>21.58</v>
      </c>
      <c r="L29" s="53">
        <v>20</v>
      </c>
      <c r="M29" s="55"/>
      <c r="N29" s="29">
        <v>1</v>
      </c>
      <c r="O29" s="63">
        <v>19</v>
      </c>
      <c r="P29" s="58">
        <v>18.329999999999998</v>
      </c>
      <c r="R29" s="19" t="str">
        <f t="shared" si="0"/>
        <v>PASS</v>
      </c>
      <c r="S29" s="19" t="str">
        <f t="shared" si="1"/>
        <v>PASS</v>
      </c>
      <c r="T29" s="19" t="str">
        <f t="shared" si="2"/>
        <v>PASS</v>
      </c>
      <c r="U29" s="20" t="str">
        <f t="shared" si="3"/>
        <v>PASS</v>
      </c>
      <c r="W29" s="19" t="str">
        <f t="shared" si="4"/>
        <v>PASS</v>
      </c>
      <c r="X29" s="19" t="str">
        <f t="shared" si="5"/>
        <v>PASS</v>
      </c>
      <c r="Y29" s="19" t="str">
        <f t="shared" si="6"/>
        <v>PASS</v>
      </c>
      <c r="Z29" s="19" t="str">
        <f t="shared" si="7"/>
        <v>PASS</v>
      </c>
      <c r="AA29" s="19" t="str">
        <f t="shared" si="8"/>
        <v>PASS</v>
      </c>
      <c r="AB29" s="19" t="str">
        <f t="shared" si="9"/>
        <v xml:space="preserve"> </v>
      </c>
      <c r="AC29" s="21"/>
      <c r="AD29" s="20">
        <f t="shared" si="10"/>
        <v>19</v>
      </c>
      <c r="AE29" s="19" t="str">
        <f t="shared" si="11"/>
        <v>PASS</v>
      </c>
      <c r="AG29" s="23">
        <v>49</v>
      </c>
      <c r="AH29" s="22">
        <v>1.03</v>
      </c>
      <c r="AI29" s="22">
        <v>0.37</v>
      </c>
      <c r="AJ29" s="23" t="s">
        <v>82</v>
      </c>
      <c r="AK29" s="23">
        <v>42.7</v>
      </c>
      <c r="AL29" s="24">
        <v>0.44800000000000001</v>
      </c>
      <c r="AM29" s="23" t="s">
        <v>83</v>
      </c>
      <c r="AO29" s="27"/>
      <c r="AQ29" s="27"/>
      <c r="AR29" s="27"/>
      <c r="AS29" s="30"/>
      <c r="AT29" s="27"/>
      <c r="AU29" s="27"/>
      <c r="AV29" s="27"/>
    </row>
    <row r="30" spans="1:48" s="13" customFormat="1" ht="45" customHeight="1" x14ac:dyDescent="0.2">
      <c r="A30" s="67">
        <v>41</v>
      </c>
      <c r="B30" s="31" t="s">
        <v>76</v>
      </c>
      <c r="C30" s="31">
        <v>37756703</v>
      </c>
      <c r="D30" s="18"/>
      <c r="E30" s="18"/>
      <c r="F30" s="14" t="s">
        <v>97</v>
      </c>
      <c r="G30" s="14" t="s">
        <v>102</v>
      </c>
      <c r="H30" s="53">
        <v>23.25</v>
      </c>
      <c r="I30" s="54">
        <v>22.5</v>
      </c>
      <c r="J30" s="54"/>
      <c r="K30" s="53">
        <v>22.67</v>
      </c>
      <c r="L30" s="53">
        <v>19.079999999999998</v>
      </c>
      <c r="M30" s="55"/>
      <c r="N30" s="29">
        <v>1</v>
      </c>
      <c r="O30" s="63">
        <v>18.079999999999998</v>
      </c>
      <c r="P30" s="58">
        <v>16</v>
      </c>
      <c r="R30" s="19">
        <f t="shared" si="0"/>
        <v>6.9599999999999795</v>
      </c>
      <c r="S30" s="19" t="str">
        <f t="shared" si="1"/>
        <v xml:space="preserve"> </v>
      </c>
      <c r="T30" s="19" t="str">
        <f t="shared" si="2"/>
        <v>PASS</v>
      </c>
      <c r="U30" s="20" t="str">
        <f t="shared" si="3"/>
        <v>PASS</v>
      </c>
      <c r="W30" s="19" t="str">
        <f t="shared" si="4"/>
        <v>PASS</v>
      </c>
      <c r="X30" s="19" t="str">
        <f t="shared" si="5"/>
        <v xml:space="preserve"> </v>
      </c>
      <c r="Y30" s="19" t="str">
        <f t="shared" si="6"/>
        <v>PASS</v>
      </c>
      <c r="Z30" s="19" t="str">
        <f t="shared" si="7"/>
        <v>PASS</v>
      </c>
      <c r="AA30" s="19" t="str">
        <f t="shared" si="8"/>
        <v>PASS</v>
      </c>
      <c r="AB30" s="19" t="str">
        <f t="shared" si="9"/>
        <v xml:space="preserve"> </v>
      </c>
      <c r="AC30" s="21"/>
      <c r="AD30" s="20">
        <f t="shared" si="10"/>
        <v>18.079999999999998</v>
      </c>
      <c r="AE30" s="19" t="str">
        <f t="shared" si="11"/>
        <v>PASS</v>
      </c>
      <c r="AG30" s="23">
        <v>136</v>
      </c>
      <c r="AH30" s="22">
        <v>1.03</v>
      </c>
      <c r="AI30" s="22">
        <v>0.37</v>
      </c>
      <c r="AJ30" s="23" t="s">
        <v>82</v>
      </c>
      <c r="AK30" s="23">
        <v>29.5</v>
      </c>
      <c r="AL30" s="24">
        <v>0.314</v>
      </c>
      <c r="AM30" s="23" t="s">
        <v>83</v>
      </c>
      <c r="AO30" s="27" t="s">
        <v>103</v>
      </c>
      <c r="AQ30" s="27"/>
      <c r="AR30" s="27"/>
      <c r="AS30" s="30"/>
      <c r="AT30" s="27"/>
      <c r="AU30" s="27"/>
      <c r="AV30" s="27"/>
    </row>
    <row r="31" spans="1:48" s="13" customFormat="1" ht="66" customHeight="1" x14ac:dyDescent="0.2">
      <c r="A31" s="67">
        <v>42</v>
      </c>
      <c r="B31" s="31" t="s">
        <v>76</v>
      </c>
      <c r="C31" s="31">
        <v>37756679</v>
      </c>
      <c r="D31" s="18" t="s">
        <v>91</v>
      </c>
      <c r="E31" s="18"/>
      <c r="F31" s="14" t="s">
        <v>97</v>
      </c>
      <c r="G31" s="14" t="s">
        <v>98</v>
      </c>
      <c r="H31" s="53">
        <v>22.25</v>
      </c>
      <c r="I31" s="54">
        <v>19.420000000000002</v>
      </c>
      <c r="J31" s="54">
        <v>25.83</v>
      </c>
      <c r="K31" s="53">
        <v>17.079999999999998</v>
      </c>
      <c r="L31" s="53">
        <v>15.25</v>
      </c>
      <c r="M31" s="55"/>
      <c r="N31" s="29"/>
      <c r="O31" s="63">
        <v>17.079999999999998</v>
      </c>
      <c r="P31" s="58">
        <v>15.92</v>
      </c>
      <c r="R31" s="19" t="str">
        <f t="shared" si="0"/>
        <v>PASS</v>
      </c>
      <c r="S31" s="19" t="str">
        <f t="shared" si="1"/>
        <v>PASS</v>
      </c>
      <c r="T31" s="19" t="str">
        <f t="shared" si="2"/>
        <v>PASS</v>
      </c>
      <c r="U31" s="20">
        <f t="shared" si="3"/>
        <v>17.079999999999998</v>
      </c>
      <c r="W31" s="19" t="str">
        <f t="shared" si="4"/>
        <v>PASS</v>
      </c>
      <c r="X31" s="19" t="str">
        <f t="shared" si="5"/>
        <v>PASS</v>
      </c>
      <c r="Y31" s="19" t="str">
        <f t="shared" si="6"/>
        <v>PASS</v>
      </c>
      <c r="Z31" s="19">
        <f t="shared" si="7"/>
        <v>0</v>
      </c>
      <c r="AA31" s="19" t="str">
        <f t="shared" si="8"/>
        <v>PASS</v>
      </c>
      <c r="AB31" s="19" t="str">
        <f t="shared" si="9"/>
        <v xml:space="preserve"> </v>
      </c>
      <c r="AC31" s="21"/>
      <c r="AD31" s="20">
        <f t="shared" si="10"/>
        <v>17.079999999999998</v>
      </c>
      <c r="AE31" s="19" t="str">
        <f t="shared" si="11"/>
        <v>PASS</v>
      </c>
      <c r="AG31" s="23">
        <v>74</v>
      </c>
      <c r="AH31" s="22">
        <v>1.03</v>
      </c>
      <c r="AI31" s="22">
        <v>0.37</v>
      </c>
      <c r="AJ31" s="23" t="s">
        <v>82</v>
      </c>
      <c r="AK31" s="23">
        <v>33.299999999999997</v>
      </c>
      <c r="AL31" s="24">
        <v>0.36699999999999999</v>
      </c>
      <c r="AM31" s="23" t="s">
        <v>83</v>
      </c>
      <c r="AO31" s="27" t="s">
        <v>104</v>
      </c>
      <c r="AQ31" s="27"/>
      <c r="AR31" s="27"/>
      <c r="AS31" s="27"/>
      <c r="AT31" s="27"/>
      <c r="AU31" s="27"/>
      <c r="AV31" s="27"/>
    </row>
    <row r="32" spans="1:48" s="13" customFormat="1" ht="45" customHeight="1" x14ac:dyDescent="0.2">
      <c r="A32" s="67">
        <v>43</v>
      </c>
      <c r="B32" s="31" t="s">
        <v>76</v>
      </c>
      <c r="C32" s="31">
        <v>37756496</v>
      </c>
      <c r="D32" s="18" t="s">
        <v>91</v>
      </c>
      <c r="E32" s="18"/>
      <c r="F32" s="14" t="s">
        <v>92</v>
      </c>
      <c r="G32" s="14" t="s">
        <v>90</v>
      </c>
      <c r="H32" s="53">
        <v>23.08</v>
      </c>
      <c r="I32" s="54">
        <v>23.75</v>
      </c>
      <c r="J32" s="54">
        <v>21.42</v>
      </c>
      <c r="K32" s="53">
        <v>18.079999999999998</v>
      </c>
      <c r="L32" s="53">
        <v>16.670000000000002</v>
      </c>
      <c r="M32" s="55"/>
      <c r="N32" s="29"/>
      <c r="O32" s="63">
        <v>15.67</v>
      </c>
      <c r="P32" s="58">
        <v>15.75</v>
      </c>
      <c r="R32" s="19" t="str">
        <f t="shared" si="0"/>
        <v>PASS</v>
      </c>
      <c r="S32" s="19" t="str">
        <f t="shared" si="1"/>
        <v>PASS</v>
      </c>
      <c r="T32" s="19" t="str">
        <f t="shared" si="2"/>
        <v>PASS</v>
      </c>
      <c r="U32" s="20">
        <f t="shared" si="3"/>
        <v>18.079999999999998</v>
      </c>
      <c r="W32" s="19" t="str">
        <f t="shared" si="4"/>
        <v>PASS</v>
      </c>
      <c r="X32" s="19" t="str">
        <f t="shared" si="5"/>
        <v>PASS</v>
      </c>
      <c r="Y32" s="19" t="str">
        <f t="shared" si="6"/>
        <v>PASS</v>
      </c>
      <c r="Z32" s="19" t="str">
        <f t="shared" si="7"/>
        <v>PASS</v>
      </c>
      <c r="AA32" s="19" t="str">
        <f t="shared" si="8"/>
        <v>PASS</v>
      </c>
      <c r="AB32" s="19" t="str">
        <f t="shared" si="9"/>
        <v xml:space="preserve"> </v>
      </c>
      <c r="AC32" s="21"/>
      <c r="AD32" s="20">
        <f t="shared" si="10"/>
        <v>15.67</v>
      </c>
      <c r="AE32" s="19" t="str">
        <f t="shared" si="11"/>
        <v>PASS</v>
      </c>
      <c r="AG32" s="23">
        <v>97</v>
      </c>
      <c r="AH32" s="22">
        <v>1.03</v>
      </c>
      <c r="AI32" s="22">
        <v>0.37</v>
      </c>
      <c r="AJ32" s="23" t="s">
        <v>82</v>
      </c>
      <c r="AK32" s="23">
        <v>46.1</v>
      </c>
      <c r="AL32" s="24">
        <v>0.46700000000000003</v>
      </c>
      <c r="AM32" s="23" t="s">
        <v>83</v>
      </c>
      <c r="AO32" s="27"/>
      <c r="AQ32" s="27"/>
      <c r="AR32" s="27"/>
      <c r="AS32" s="27"/>
      <c r="AT32" s="27"/>
      <c r="AU32" s="27"/>
      <c r="AV32" s="27"/>
    </row>
    <row r="33" spans="1:48" s="13" customFormat="1" ht="45" customHeight="1" x14ac:dyDescent="0.2">
      <c r="A33" s="67">
        <v>44</v>
      </c>
      <c r="B33" s="31" t="s">
        <v>76</v>
      </c>
      <c r="C33" s="31">
        <v>37756481</v>
      </c>
      <c r="D33" s="18"/>
      <c r="E33" s="18"/>
      <c r="F33" s="14" t="s">
        <v>105</v>
      </c>
      <c r="G33" s="14" t="s">
        <v>90</v>
      </c>
      <c r="H33" s="53">
        <v>25.33</v>
      </c>
      <c r="I33" s="54">
        <v>23.83</v>
      </c>
      <c r="J33" s="54">
        <v>23.83</v>
      </c>
      <c r="K33" s="53">
        <v>20.5</v>
      </c>
      <c r="L33" s="53">
        <v>19</v>
      </c>
      <c r="M33" s="55"/>
      <c r="N33" s="29"/>
      <c r="O33" s="63">
        <v>18</v>
      </c>
      <c r="P33" s="58">
        <v>16.079999999999998</v>
      </c>
      <c r="R33" s="19" t="str">
        <f t="shared" si="0"/>
        <v>PASS</v>
      </c>
      <c r="S33" s="19" t="str">
        <f t="shared" si="1"/>
        <v>PASS</v>
      </c>
      <c r="T33" s="19" t="str">
        <f t="shared" si="2"/>
        <v>PASS</v>
      </c>
      <c r="U33" s="20" t="str">
        <f t="shared" si="3"/>
        <v>PASS</v>
      </c>
      <c r="W33" s="19" t="str">
        <f t="shared" si="4"/>
        <v>PASS</v>
      </c>
      <c r="X33" s="19" t="str">
        <f t="shared" si="5"/>
        <v>PASS</v>
      </c>
      <c r="Y33" s="19" t="str">
        <f t="shared" si="6"/>
        <v>PASS</v>
      </c>
      <c r="Z33" s="19" t="str">
        <f t="shared" si="7"/>
        <v>PASS</v>
      </c>
      <c r="AA33" s="19" t="str">
        <f t="shared" si="8"/>
        <v>PASS</v>
      </c>
      <c r="AB33" s="19" t="str">
        <f t="shared" si="9"/>
        <v xml:space="preserve"> </v>
      </c>
      <c r="AC33" s="21"/>
      <c r="AD33" s="20">
        <f t="shared" si="10"/>
        <v>18</v>
      </c>
      <c r="AE33" s="19" t="str">
        <f t="shared" si="11"/>
        <v>PASS</v>
      </c>
      <c r="AG33" s="23">
        <v>96</v>
      </c>
      <c r="AH33" s="22">
        <v>1.03</v>
      </c>
      <c r="AI33" s="22">
        <v>0.37</v>
      </c>
      <c r="AJ33" s="23" t="s">
        <v>82</v>
      </c>
      <c r="AK33" s="23">
        <v>47.1</v>
      </c>
      <c r="AL33" s="24">
        <v>0.5</v>
      </c>
      <c r="AM33" s="23" t="s">
        <v>83</v>
      </c>
      <c r="AO33" s="27" t="s">
        <v>96</v>
      </c>
      <c r="AQ33" s="27"/>
      <c r="AR33" s="27"/>
      <c r="AS33" s="27"/>
      <c r="AT33" s="27"/>
      <c r="AU33" s="27"/>
      <c r="AV33" s="27"/>
    </row>
    <row r="34" spans="1:48" s="13" customFormat="1" ht="45" customHeight="1" x14ac:dyDescent="0.2">
      <c r="A34" s="67">
        <v>45</v>
      </c>
      <c r="B34" s="31" t="s">
        <v>76</v>
      </c>
      <c r="C34" s="31">
        <v>37756487</v>
      </c>
      <c r="D34" s="18"/>
      <c r="E34" s="18"/>
      <c r="F34" s="14" t="s">
        <v>105</v>
      </c>
      <c r="G34" s="14" t="s">
        <v>101</v>
      </c>
      <c r="H34" s="53">
        <v>24.42</v>
      </c>
      <c r="I34" s="54"/>
      <c r="J34" s="54"/>
      <c r="K34" s="53">
        <v>22</v>
      </c>
      <c r="L34" s="53"/>
      <c r="M34" s="55"/>
      <c r="N34" s="29">
        <v>1</v>
      </c>
      <c r="O34" s="63">
        <v>20</v>
      </c>
      <c r="P34" s="58"/>
      <c r="R34" s="19">
        <f t="shared" si="0"/>
        <v>29.04000000000002</v>
      </c>
      <c r="S34" s="19" t="str">
        <f t="shared" si="1"/>
        <v xml:space="preserve"> </v>
      </c>
      <c r="T34" s="19" t="str">
        <f t="shared" si="2"/>
        <v xml:space="preserve"> </v>
      </c>
      <c r="U34" s="20" t="str">
        <f t="shared" si="3"/>
        <v>PASS</v>
      </c>
      <c r="W34" s="19" t="str">
        <f t="shared" si="4"/>
        <v>PASS</v>
      </c>
      <c r="X34" s="19" t="str">
        <f t="shared" si="5"/>
        <v xml:space="preserve"> </v>
      </c>
      <c r="Y34" s="19" t="str">
        <f t="shared" si="6"/>
        <v xml:space="preserve"> </v>
      </c>
      <c r="Z34" s="19" t="str">
        <f t="shared" si="7"/>
        <v>PASS</v>
      </c>
      <c r="AA34" s="19" t="str">
        <f t="shared" si="8"/>
        <v xml:space="preserve"> </v>
      </c>
      <c r="AB34" s="19" t="str">
        <f t="shared" si="9"/>
        <v xml:space="preserve"> </v>
      </c>
      <c r="AC34" s="21"/>
      <c r="AD34" s="20" t="str">
        <f t="shared" si="10"/>
        <v>PASS</v>
      </c>
      <c r="AE34" s="19" t="str">
        <f t="shared" si="11"/>
        <v xml:space="preserve"> </v>
      </c>
      <c r="AG34" s="23"/>
      <c r="AH34" s="22">
        <v>1.03</v>
      </c>
      <c r="AI34" s="22">
        <v>0.37</v>
      </c>
      <c r="AJ34" s="23" t="s">
        <v>80</v>
      </c>
      <c r="AK34" s="23">
        <v>18.8</v>
      </c>
      <c r="AL34" s="24">
        <v>0.19700000000000001</v>
      </c>
      <c r="AM34" s="23" t="s">
        <v>81</v>
      </c>
      <c r="AO34" s="27" t="s">
        <v>106</v>
      </c>
      <c r="AQ34" s="27"/>
      <c r="AR34" s="27"/>
      <c r="AS34" s="27"/>
      <c r="AT34" s="27"/>
      <c r="AU34" s="27"/>
      <c r="AV34" s="27"/>
    </row>
    <row r="35" spans="1:48" s="13" customFormat="1" ht="45" customHeight="1" x14ac:dyDescent="0.2">
      <c r="A35" s="67">
        <v>46</v>
      </c>
      <c r="B35" s="31" t="s">
        <v>76</v>
      </c>
      <c r="C35" s="31">
        <v>37770951</v>
      </c>
      <c r="D35" s="18" t="s">
        <v>91</v>
      </c>
      <c r="E35" s="18"/>
      <c r="F35" s="14" t="s">
        <v>97</v>
      </c>
      <c r="G35" s="14" t="s">
        <v>107</v>
      </c>
      <c r="H35" s="53">
        <v>25.67</v>
      </c>
      <c r="I35" s="54">
        <v>24</v>
      </c>
      <c r="J35" s="54"/>
      <c r="K35" s="53">
        <v>20.75</v>
      </c>
      <c r="L35" s="53">
        <v>18.5</v>
      </c>
      <c r="M35" s="55"/>
      <c r="N35" s="29">
        <v>2</v>
      </c>
      <c r="O35" s="63">
        <v>21.75</v>
      </c>
      <c r="P35" s="58">
        <v>19.420000000000002</v>
      </c>
      <c r="R35" s="19" t="str">
        <f t="shared" si="0"/>
        <v>PASS</v>
      </c>
      <c r="S35" s="19" t="str">
        <f t="shared" si="1"/>
        <v xml:space="preserve"> </v>
      </c>
      <c r="T35" s="19" t="str">
        <f t="shared" si="2"/>
        <v>PASS</v>
      </c>
      <c r="U35" s="20" t="str">
        <f t="shared" si="3"/>
        <v>PASS</v>
      </c>
      <c r="W35" s="19">
        <f t="shared" si="4"/>
        <v>47.04000000000002</v>
      </c>
      <c r="X35" s="19" t="str">
        <f t="shared" si="5"/>
        <v xml:space="preserve"> </v>
      </c>
      <c r="Y35" s="19" t="str">
        <f t="shared" si="6"/>
        <v>PASS</v>
      </c>
      <c r="Z35" s="19" t="str">
        <f t="shared" si="7"/>
        <v>PASS</v>
      </c>
      <c r="AA35" s="19" t="str">
        <f t="shared" si="8"/>
        <v>PASS</v>
      </c>
      <c r="AB35" s="19" t="str">
        <f t="shared" si="9"/>
        <v xml:space="preserve"> </v>
      </c>
      <c r="AC35" s="21"/>
      <c r="AD35" s="20" t="str">
        <f t="shared" si="10"/>
        <v>PASS</v>
      </c>
      <c r="AE35" s="19" t="str">
        <f t="shared" si="11"/>
        <v>PASS</v>
      </c>
      <c r="AG35" s="23">
        <v>123</v>
      </c>
      <c r="AH35" s="22">
        <v>1.03</v>
      </c>
      <c r="AI35" s="22">
        <v>0.37</v>
      </c>
      <c r="AJ35" s="23" t="s">
        <v>80</v>
      </c>
      <c r="AK35" s="23">
        <v>43.9</v>
      </c>
      <c r="AL35" s="24">
        <v>0.438</v>
      </c>
      <c r="AM35" s="23" t="s">
        <v>81</v>
      </c>
      <c r="AO35" s="27"/>
      <c r="AQ35" s="27"/>
      <c r="AR35" s="27"/>
      <c r="AS35" s="27"/>
      <c r="AT35" s="27"/>
      <c r="AU35" s="27"/>
      <c r="AV35" s="27"/>
    </row>
    <row r="36" spans="1:48" s="13" customFormat="1" ht="45" customHeight="1" x14ac:dyDescent="0.2">
      <c r="A36" s="67">
        <v>47</v>
      </c>
      <c r="B36" s="31" t="s">
        <v>76</v>
      </c>
      <c r="C36" s="31">
        <v>37770957</v>
      </c>
      <c r="D36" s="18" t="s">
        <v>91</v>
      </c>
      <c r="E36" s="18"/>
      <c r="F36" s="14" t="s">
        <v>88</v>
      </c>
      <c r="G36" s="14"/>
      <c r="H36" s="53">
        <v>28.58</v>
      </c>
      <c r="I36" s="54">
        <v>25.33</v>
      </c>
      <c r="J36" s="54"/>
      <c r="K36" s="53">
        <v>20.170000000000002</v>
      </c>
      <c r="L36" s="53">
        <v>18.25</v>
      </c>
      <c r="M36" s="55"/>
      <c r="N36" s="29"/>
      <c r="O36" s="63">
        <v>21.17</v>
      </c>
      <c r="P36" s="58">
        <v>20.329999999999998</v>
      </c>
      <c r="R36" s="19" t="str">
        <f t="shared" si="0"/>
        <v>PASS</v>
      </c>
      <c r="S36" s="19" t="str">
        <f t="shared" si="1"/>
        <v xml:space="preserve"> </v>
      </c>
      <c r="T36" s="19" t="str">
        <f t="shared" si="2"/>
        <v>PASS</v>
      </c>
      <c r="U36" s="20" t="str">
        <f t="shared" si="3"/>
        <v>PASS</v>
      </c>
      <c r="W36" s="19" t="str">
        <f t="shared" si="4"/>
        <v>PASS</v>
      </c>
      <c r="X36" s="19" t="str">
        <f t="shared" si="5"/>
        <v xml:space="preserve"> </v>
      </c>
      <c r="Y36" s="19" t="str">
        <f t="shared" si="6"/>
        <v>PASS</v>
      </c>
      <c r="Z36" s="19" t="str">
        <f t="shared" si="7"/>
        <v>PASS</v>
      </c>
      <c r="AA36" s="19" t="str">
        <f t="shared" si="8"/>
        <v>PASS</v>
      </c>
      <c r="AB36" s="19" t="str">
        <f t="shared" si="9"/>
        <v xml:space="preserve"> </v>
      </c>
      <c r="AC36" s="21"/>
      <c r="AD36" s="20" t="str">
        <f t="shared" si="10"/>
        <v>PASS</v>
      </c>
      <c r="AE36" s="19" t="str">
        <f t="shared" si="11"/>
        <v>PASS</v>
      </c>
      <c r="AG36" s="23">
        <v>76</v>
      </c>
      <c r="AH36" s="22">
        <v>1.03</v>
      </c>
      <c r="AI36" s="22">
        <v>0.37</v>
      </c>
      <c r="AJ36" s="23" t="s">
        <v>82</v>
      </c>
      <c r="AK36" s="23">
        <v>43.6</v>
      </c>
      <c r="AL36" s="24">
        <v>0.47499999999999998</v>
      </c>
      <c r="AM36" s="23" t="s">
        <v>83</v>
      </c>
      <c r="AO36" s="27"/>
      <c r="AQ36" s="27"/>
      <c r="AR36" s="27"/>
      <c r="AS36" s="27"/>
      <c r="AT36" s="27"/>
      <c r="AU36" s="27"/>
      <c r="AV36" s="27"/>
    </row>
    <row r="37" spans="1:48" s="13" customFormat="1" ht="45" customHeight="1" x14ac:dyDescent="0.2">
      <c r="A37" s="67">
        <v>48</v>
      </c>
      <c r="B37" s="31" t="s">
        <v>76</v>
      </c>
      <c r="C37" s="31" t="s">
        <v>108</v>
      </c>
      <c r="D37" s="18" t="s">
        <v>91</v>
      </c>
      <c r="E37" s="18"/>
      <c r="F37" s="14" t="s">
        <v>109</v>
      </c>
      <c r="G37" s="14"/>
      <c r="H37" s="53">
        <v>24</v>
      </c>
      <c r="I37" s="54">
        <v>23.58</v>
      </c>
      <c r="J37" s="54"/>
      <c r="K37" s="56">
        <v>19.579999999999998</v>
      </c>
      <c r="L37" s="56">
        <v>18.079999999999998</v>
      </c>
      <c r="M37" s="54"/>
      <c r="N37" s="14"/>
      <c r="O37" s="56">
        <v>20.58</v>
      </c>
      <c r="P37" s="58">
        <v>20.5</v>
      </c>
      <c r="R37" s="19" t="str">
        <f t="shared" si="0"/>
        <v>PASS</v>
      </c>
      <c r="S37" s="19" t="str">
        <f t="shared" si="1"/>
        <v xml:space="preserve"> </v>
      </c>
      <c r="T37" s="19" t="str">
        <f t="shared" si="2"/>
        <v>PASS</v>
      </c>
      <c r="U37" s="20" t="str">
        <f t="shared" si="3"/>
        <v>PASS</v>
      </c>
      <c r="W37" s="19">
        <f t="shared" si="4"/>
        <v>41.04000000000002</v>
      </c>
      <c r="X37" s="19" t="str">
        <f t="shared" si="5"/>
        <v xml:space="preserve"> </v>
      </c>
      <c r="Y37" s="19" t="str">
        <f t="shared" si="6"/>
        <v>PASS</v>
      </c>
      <c r="Z37" s="19" t="str">
        <f t="shared" si="7"/>
        <v>PASS</v>
      </c>
      <c r="AA37" s="19" t="str">
        <f t="shared" si="8"/>
        <v>PASS</v>
      </c>
      <c r="AB37" s="19" t="str">
        <f t="shared" si="9"/>
        <v xml:space="preserve"> </v>
      </c>
      <c r="AC37" s="21"/>
      <c r="AD37" s="20" t="str">
        <f t="shared" si="10"/>
        <v>PASS</v>
      </c>
      <c r="AE37" s="19" t="str">
        <f t="shared" si="11"/>
        <v>PASS</v>
      </c>
      <c r="AG37" s="23">
        <v>164</v>
      </c>
      <c r="AH37" s="22">
        <v>1.03</v>
      </c>
      <c r="AI37" s="22">
        <v>0.37</v>
      </c>
      <c r="AJ37" s="23" t="s">
        <v>82</v>
      </c>
      <c r="AK37" s="23">
        <v>39.299999999999997</v>
      </c>
      <c r="AL37" s="24">
        <v>0.46300000000000002</v>
      </c>
      <c r="AM37" s="23" t="s">
        <v>83</v>
      </c>
      <c r="AO37" s="27"/>
      <c r="AQ37" s="27"/>
      <c r="AR37" s="27"/>
      <c r="AS37" s="27"/>
      <c r="AT37" s="27"/>
      <c r="AU37" s="27"/>
      <c r="AV37" s="27"/>
    </row>
    <row r="38" spans="1:48" s="13" customFormat="1" ht="45" customHeight="1" x14ac:dyDescent="0.2">
      <c r="A38" s="67">
        <v>49</v>
      </c>
      <c r="B38" s="31" t="s">
        <v>76</v>
      </c>
      <c r="C38" s="31">
        <v>37770963</v>
      </c>
      <c r="D38" s="18" t="s">
        <v>91</v>
      </c>
      <c r="E38" s="18"/>
      <c r="F38" s="14" t="s">
        <v>88</v>
      </c>
      <c r="G38" s="14" t="s">
        <v>90</v>
      </c>
      <c r="H38" s="57">
        <v>22.67</v>
      </c>
      <c r="I38" s="58">
        <v>21.17</v>
      </c>
      <c r="J38" s="59">
        <v>21.08</v>
      </c>
      <c r="K38" s="59">
        <v>18.170000000000002</v>
      </c>
      <c r="L38" s="59">
        <v>16.329999999999998</v>
      </c>
      <c r="M38" s="59"/>
      <c r="N38" s="31">
        <v>1</v>
      </c>
      <c r="O38" s="59">
        <v>19.170000000000002</v>
      </c>
      <c r="P38" s="58">
        <v>18.829999999999998</v>
      </c>
      <c r="R38" s="19" t="str">
        <f t="shared" si="0"/>
        <v>PASS</v>
      </c>
      <c r="S38" s="19" t="str">
        <f t="shared" si="1"/>
        <v>PASS</v>
      </c>
      <c r="T38" s="19" t="str">
        <f t="shared" si="2"/>
        <v>PASS</v>
      </c>
      <c r="U38" s="20">
        <f t="shared" si="3"/>
        <v>18.170000000000002</v>
      </c>
      <c r="W38" s="19">
        <f t="shared" si="4"/>
        <v>42</v>
      </c>
      <c r="X38" s="19" t="str">
        <f t="shared" si="5"/>
        <v>PASS</v>
      </c>
      <c r="Y38" s="19">
        <f t="shared" si="6"/>
        <v>28.080000000000041</v>
      </c>
      <c r="Z38" s="19" t="str">
        <f t="shared" si="7"/>
        <v>PASS</v>
      </c>
      <c r="AA38" s="19" t="str">
        <f t="shared" si="8"/>
        <v>PASS</v>
      </c>
      <c r="AB38" s="19" t="str">
        <f t="shared" si="9"/>
        <v xml:space="preserve"> </v>
      </c>
      <c r="AC38" s="21"/>
      <c r="AD38" s="20">
        <f t="shared" si="10"/>
        <v>19.170000000000002</v>
      </c>
      <c r="AE38" s="19" t="str">
        <f t="shared" si="11"/>
        <v>PASS</v>
      </c>
      <c r="AG38" s="23">
        <v>120</v>
      </c>
      <c r="AH38" s="22">
        <v>1.03</v>
      </c>
      <c r="AI38" s="22">
        <v>0.37</v>
      </c>
      <c r="AJ38" s="23" t="s">
        <v>82</v>
      </c>
      <c r="AK38" s="23">
        <v>42.2</v>
      </c>
      <c r="AL38" s="24">
        <v>0.47299999999999998</v>
      </c>
      <c r="AM38" s="23" t="s">
        <v>83</v>
      </c>
      <c r="AO38" s="27"/>
      <c r="AQ38" s="27"/>
      <c r="AR38" s="27"/>
      <c r="AS38" s="27"/>
      <c r="AT38" s="27"/>
      <c r="AU38" s="27"/>
      <c r="AV38" s="27"/>
    </row>
    <row r="39" spans="1:48" s="13" customFormat="1" ht="45" customHeight="1" x14ac:dyDescent="0.2">
      <c r="A39" s="67">
        <v>50</v>
      </c>
      <c r="B39" s="31" t="s">
        <v>76</v>
      </c>
      <c r="C39" s="31">
        <v>37770969</v>
      </c>
      <c r="D39" s="18" t="s">
        <v>91</v>
      </c>
      <c r="E39" s="18"/>
      <c r="F39" s="14" t="s">
        <v>86</v>
      </c>
      <c r="G39" s="14" t="s">
        <v>101</v>
      </c>
      <c r="H39" s="57">
        <v>25.33</v>
      </c>
      <c r="I39" s="58">
        <v>27.25</v>
      </c>
      <c r="J39" s="59"/>
      <c r="K39" s="59">
        <v>19.5</v>
      </c>
      <c r="L39" s="59">
        <v>18.170000000000002</v>
      </c>
      <c r="M39" s="59"/>
      <c r="N39" s="31">
        <v>1</v>
      </c>
      <c r="O39" s="59">
        <v>20.5</v>
      </c>
      <c r="P39" s="58">
        <v>20.329999999999998</v>
      </c>
      <c r="R39" s="19" t="str">
        <f t="shared" si="0"/>
        <v>PASS</v>
      </c>
      <c r="S39" s="19" t="str">
        <f t="shared" si="1"/>
        <v xml:space="preserve"> </v>
      </c>
      <c r="T39" s="19" t="str">
        <f t="shared" si="2"/>
        <v>PASS</v>
      </c>
      <c r="U39" s="20" t="str">
        <f t="shared" si="3"/>
        <v>PASS</v>
      </c>
      <c r="W39" s="19" t="str">
        <f t="shared" si="4"/>
        <v>PASS</v>
      </c>
      <c r="X39" s="19" t="str">
        <f t="shared" si="5"/>
        <v xml:space="preserve"> </v>
      </c>
      <c r="Y39" s="19" t="str">
        <f t="shared" si="6"/>
        <v>PASS</v>
      </c>
      <c r="Z39" s="19" t="str">
        <f t="shared" si="7"/>
        <v>PASS</v>
      </c>
      <c r="AA39" s="19" t="str">
        <f t="shared" si="8"/>
        <v>PASS</v>
      </c>
      <c r="AB39" s="19" t="str">
        <f t="shared" si="9"/>
        <v xml:space="preserve"> </v>
      </c>
      <c r="AC39" s="21"/>
      <c r="AD39" s="20" t="str">
        <f t="shared" si="10"/>
        <v>PASS</v>
      </c>
      <c r="AE39" s="19" t="str">
        <f t="shared" si="11"/>
        <v>PASS</v>
      </c>
      <c r="AG39" s="23">
        <v>79</v>
      </c>
      <c r="AH39" s="22">
        <v>1.03</v>
      </c>
      <c r="AI39" s="22">
        <v>0.37</v>
      </c>
      <c r="AJ39" s="23" t="s">
        <v>82</v>
      </c>
      <c r="AK39" s="23">
        <v>34</v>
      </c>
      <c r="AL39" s="24">
        <v>0.378</v>
      </c>
      <c r="AM39" s="23" t="s">
        <v>83</v>
      </c>
      <c r="AO39" s="27"/>
      <c r="AP39" s="33"/>
      <c r="AQ39" s="27"/>
      <c r="AR39" s="27"/>
      <c r="AS39" s="27"/>
      <c r="AT39" s="27"/>
      <c r="AU39" s="27"/>
      <c r="AV39" s="27"/>
    </row>
    <row r="40" spans="1:48" s="13" customFormat="1" ht="45" customHeight="1" x14ac:dyDescent="0.2">
      <c r="A40" s="67">
        <v>51</v>
      </c>
      <c r="B40" s="31" t="s">
        <v>76</v>
      </c>
      <c r="C40" s="31">
        <v>37770975</v>
      </c>
      <c r="D40" s="18" t="s">
        <v>91</v>
      </c>
      <c r="E40" s="18"/>
      <c r="F40" s="14" t="s">
        <v>86</v>
      </c>
      <c r="G40" s="14" t="s">
        <v>84</v>
      </c>
      <c r="H40" s="57">
        <v>29.67</v>
      </c>
      <c r="I40" s="58">
        <v>25.92</v>
      </c>
      <c r="J40" s="59"/>
      <c r="K40" s="59">
        <v>19.829999999999998</v>
      </c>
      <c r="L40" s="59">
        <v>18.079999999999998</v>
      </c>
      <c r="M40" s="59">
        <v>17.75</v>
      </c>
      <c r="N40" s="31"/>
      <c r="O40" s="59">
        <v>20.83</v>
      </c>
      <c r="P40" s="58">
        <v>20.329999999999998</v>
      </c>
      <c r="R40" s="19" t="str">
        <f t="shared" si="0"/>
        <v>PASS</v>
      </c>
      <c r="S40" s="19" t="str">
        <f t="shared" si="1"/>
        <v xml:space="preserve"> </v>
      </c>
      <c r="T40" s="19" t="str">
        <f t="shared" si="2"/>
        <v>PASS</v>
      </c>
      <c r="U40" s="20" t="str">
        <f t="shared" si="3"/>
        <v>PASS</v>
      </c>
      <c r="W40" s="19" t="str">
        <f t="shared" si="4"/>
        <v>PASS</v>
      </c>
      <c r="X40" s="19" t="str">
        <f t="shared" si="5"/>
        <v xml:space="preserve"> </v>
      </c>
      <c r="Y40" s="19" t="str">
        <f t="shared" si="6"/>
        <v>PASS</v>
      </c>
      <c r="Z40" s="19" t="str">
        <f t="shared" si="7"/>
        <v>PASS</v>
      </c>
      <c r="AA40" s="19" t="str">
        <f t="shared" si="8"/>
        <v>PASS</v>
      </c>
      <c r="AB40" s="19" t="str">
        <f t="shared" si="9"/>
        <v>PASS</v>
      </c>
      <c r="AC40" s="21"/>
      <c r="AD40" s="20" t="str">
        <f t="shared" si="10"/>
        <v>PASS</v>
      </c>
      <c r="AE40" s="19" t="str">
        <f t="shared" si="11"/>
        <v>PASS</v>
      </c>
      <c r="AG40" s="23">
        <v>81</v>
      </c>
      <c r="AH40" s="22">
        <v>1.03</v>
      </c>
      <c r="AI40" s="22">
        <v>0.37</v>
      </c>
      <c r="AJ40" s="23" t="s">
        <v>82</v>
      </c>
      <c r="AK40" s="23">
        <v>29.4</v>
      </c>
      <c r="AL40" s="24">
        <v>0.32200000000000001</v>
      </c>
      <c r="AM40" s="23" t="s">
        <v>83</v>
      </c>
      <c r="AO40" s="27"/>
      <c r="AP40" s="33"/>
      <c r="AQ40" s="27"/>
      <c r="AR40" s="27"/>
      <c r="AS40" s="27"/>
      <c r="AT40" s="27"/>
      <c r="AU40" s="27"/>
      <c r="AV40" s="27"/>
    </row>
    <row r="41" spans="1:48" s="13" customFormat="1" ht="45" customHeight="1" x14ac:dyDescent="0.2">
      <c r="A41" s="67">
        <v>52</v>
      </c>
      <c r="B41" s="31" t="s">
        <v>76</v>
      </c>
      <c r="C41" s="31">
        <v>37770981</v>
      </c>
      <c r="D41" s="18" t="s">
        <v>91</v>
      </c>
      <c r="E41" s="18"/>
      <c r="F41" s="14" t="s">
        <v>109</v>
      </c>
      <c r="G41" s="14"/>
      <c r="H41" s="57">
        <v>24.92</v>
      </c>
      <c r="I41" s="58">
        <v>24.42</v>
      </c>
      <c r="J41" s="59"/>
      <c r="K41" s="59">
        <v>19.170000000000002</v>
      </c>
      <c r="L41" s="59">
        <v>17.829999999999998</v>
      </c>
      <c r="M41" s="59"/>
      <c r="N41" s="31"/>
      <c r="O41" s="59">
        <v>20.170000000000002</v>
      </c>
      <c r="P41" s="58">
        <v>19.579999999999998</v>
      </c>
      <c r="R41" s="19" t="str">
        <f t="shared" si="0"/>
        <v>PASS</v>
      </c>
      <c r="S41" s="19" t="str">
        <f t="shared" si="1"/>
        <v xml:space="preserve"> </v>
      </c>
      <c r="T41" s="19" t="str">
        <f t="shared" si="2"/>
        <v>PASS</v>
      </c>
      <c r="U41" s="20">
        <f t="shared" si="3"/>
        <v>19.170000000000002</v>
      </c>
      <c r="W41" s="19" t="str">
        <f t="shared" si="4"/>
        <v>PASS</v>
      </c>
      <c r="X41" s="19" t="str">
        <f t="shared" si="5"/>
        <v xml:space="preserve"> </v>
      </c>
      <c r="Y41" s="19" t="str">
        <f t="shared" si="6"/>
        <v>PASS</v>
      </c>
      <c r="Z41" s="19" t="str">
        <f t="shared" si="7"/>
        <v>PASS</v>
      </c>
      <c r="AA41" s="19" t="str">
        <f t="shared" si="8"/>
        <v>PASS</v>
      </c>
      <c r="AB41" s="19" t="str">
        <f t="shared" si="9"/>
        <v xml:space="preserve"> </v>
      </c>
      <c r="AC41" s="21"/>
      <c r="AD41" s="20" t="str">
        <f t="shared" si="10"/>
        <v>PASS</v>
      </c>
      <c r="AE41" s="19" t="str">
        <f t="shared" si="11"/>
        <v>PASS</v>
      </c>
      <c r="AG41" s="23">
        <v>81</v>
      </c>
      <c r="AH41" s="22">
        <v>1.03</v>
      </c>
      <c r="AI41" s="22">
        <v>0.37</v>
      </c>
      <c r="AJ41" s="23" t="s">
        <v>82</v>
      </c>
      <c r="AK41" s="23">
        <v>32.299999999999997</v>
      </c>
      <c r="AL41" s="24">
        <v>0.36699999999999999</v>
      </c>
      <c r="AM41" s="23" t="s">
        <v>83</v>
      </c>
      <c r="AO41" s="27"/>
      <c r="AP41" s="33"/>
      <c r="AQ41" s="27"/>
      <c r="AR41" s="27"/>
      <c r="AS41" s="27"/>
      <c r="AT41" s="27"/>
      <c r="AU41" s="27"/>
      <c r="AV41" s="27"/>
    </row>
    <row r="42" spans="1:48" s="13" customFormat="1" ht="45" customHeight="1" x14ac:dyDescent="0.2">
      <c r="A42" s="67">
        <v>53</v>
      </c>
      <c r="B42" s="31" t="s">
        <v>76</v>
      </c>
      <c r="C42" s="31">
        <v>37770987</v>
      </c>
      <c r="D42" s="18" t="s">
        <v>91</v>
      </c>
      <c r="E42" s="18"/>
      <c r="F42" s="14" t="s">
        <v>109</v>
      </c>
      <c r="G42" s="14"/>
      <c r="H42" s="57">
        <v>24.42</v>
      </c>
      <c r="I42" s="58">
        <v>26.25</v>
      </c>
      <c r="J42" s="59"/>
      <c r="K42" s="59">
        <v>18.079999999999998</v>
      </c>
      <c r="L42" s="59">
        <v>16</v>
      </c>
      <c r="M42" s="59"/>
      <c r="N42" s="31"/>
      <c r="O42" s="59">
        <v>19.079999999999998</v>
      </c>
      <c r="P42" s="58">
        <v>19.170000000000002</v>
      </c>
      <c r="R42" s="19" t="str">
        <f t="shared" si="0"/>
        <v>PASS</v>
      </c>
      <c r="S42" s="19" t="str">
        <f t="shared" si="1"/>
        <v xml:space="preserve"> </v>
      </c>
      <c r="T42" s="19" t="str">
        <f t="shared" si="2"/>
        <v>PASS</v>
      </c>
      <c r="U42" s="20">
        <f t="shared" si="3"/>
        <v>18.079999999999998</v>
      </c>
      <c r="W42" s="19" t="str">
        <f t="shared" si="4"/>
        <v>PASS</v>
      </c>
      <c r="X42" s="19" t="str">
        <f t="shared" si="5"/>
        <v xml:space="preserve"> </v>
      </c>
      <c r="Y42" s="19" t="str">
        <f t="shared" si="6"/>
        <v>PASS</v>
      </c>
      <c r="Z42" s="19" t="str">
        <f t="shared" si="7"/>
        <v>PASS</v>
      </c>
      <c r="AA42" s="19" t="str">
        <f t="shared" si="8"/>
        <v>PASS</v>
      </c>
      <c r="AB42" s="19" t="str">
        <f t="shared" si="9"/>
        <v xml:space="preserve"> </v>
      </c>
      <c r="AC42" s="21"/>
      <c r="AD42" s="20">
        <f t="shared" si="10"/>
        <v>19.079999999999998</v>
      </c>
      <c r="AE42" s="19" t="str">
        <f t="shared" si="11"/>
        <v>PASS</v>
      </c>
      <c r="AG42" s="23">
        <v>83</v>
      </c>
      <c r="AH42" s="22">
        <v>1.03</v>
      </c>
      <c r="AI42" s="22">
        <v>0.37</v>
      </c>
      <c r="AJ42" s="23" t="s">
        <v>82</v>
      </c>
      <c r="AK42" s="23">
        <v>42.4</v>
      </c>
      <c r="AL42" s="24">
        <v>0.46700000000000003</v>
      </c>
      <c r="AM42" s="23" t="s">
        <v>83</v>
      </c>
      <c r="AO42" s="27"/>
      <c r="AP42" s="33"/>
      <c r="AQ42" s="27"/>
      <c r="AR42" s="27"/>
      <c r="AS42" s="27"/>
      <c r="AT42" s="27"/>
      <c r="AU42" s="27"/>
      <c r="AV42" s="27"/>
    </row>
    <row r="43" spans="1:48" s="13" customFormat="1" ht="45" customHeight="1" x14ac:dyDescent="0.2">
      <c r="A43" s="67">
        <v>54</v>
      </c>
      <c r="B43" s="31" t="s">
        <v>76</v>
      </c>
      <c r="C43" s="31">
        <v>37771251</v>
      </c>
      <c r="D43" s="18" t="s">
        <v>91</v>
      </c>
      <c r="E43" s="18"/>
      <c r="F43" s="14" t="s">
        <v>86</v>
      </c>
      <c r="G43" s="14" t="s">
        <v>101</v>
      </c>
      <c r="H43" s="57">
        <v>28.42</v>
      </c>
      <c r="I43" s="58">
        <v>23.92</v>
      </c>
      <c r="J43" s="59"/>
      <c r="K43" s="59">
        <v>18.75</v>
      </c>
      <c r="L43" s="59">
        <v>16.829999999999998</v>
      </c>
      <c r="M43" s="59"/>
      <c r="N43" s="31">
        <v>1</v>
      </c>
      <c r="O43" s="59">
        <v>19.75</v>
      </c>
      <c r="P43" s="58">
        <v>19</v>
      </c>
      <c r="R43" s="19" t="str">
        <f t="shared" si="0"/>
        <v>PASS</v>
      </c>
      <c r="S43" s="19" t="str">
        <f t="shared" si="1"/>
        <v xml:space="preserve"> </v>
      </c>
      <c r="T43" s="19" t="str">
        <f t="shared" si="2"/>
        <v>PASS</v>
      </c>
      <c r="U43" s="20">
        <f t="shared" si="3"/>
        <v>18.75</v>
      </c>
      <c r="W43" s="19" t="str">
        <f t="shared" si="4"/>
        <v>PASS</v>
      </c>
      <c r="X43" s="19" t="str">
        <f t="shared" si="5"/>
        <v xml:space="preserve"> </v>
      </c>
      <c r="Y43" s="19" t="str">
        <f t="shared" si="6"/>
        <v>PASS</v>
      </c>
      <c r="Z43" s="19" t="str">
        <f t="shared" si="7"/>
        <v>PASS</v>
      </c>
      <c r="AA43" s="19" t="str">
        <f t="shared" si="8"/>
        <v>PASS</v>
      </c>
      <c r="AB43" s="19" t="str">
        <f t="shared" si="9"/>
        <v xml:space="preserve"> </v>
      </c>
      <c r="AC43" s="21"/>
      <c r="AD43" s="20" t="str">
        <f t="shared" si="10"/>
        <v>PASS</v>
      </c>
      <c r="AE43" s="19" t="str">
        <f t="shared" si="11"/>
        <v>PASS</v>
      </c>
      <c r="AG43" s="23">
        <v>109</v>
      </c>
      <c r="AH43" s="22">
        <v>1.03</v>
      </c>
      <c r="AI43" s="22">
        <v>0.37</v>
      </c>
      <c r="AJ43" s="23" t="s">
        <v>82</v>
      </c>
      <c r="AK43" s="23">
        <v>36.5</v>
      </c>
      <c r="AL43" s="24">
        <v>0.40799999999999997</v>
      </c>
      <c r="AM43" s="23" t="s">
        <v>83</v>
      </c>
      <c r="AO43" s="27"/>
      <c r="AP43" s="33"/>
      <c r="AQ43" s="27"/>
      <c r="AR43" s="27"/>
      <c r="AS43" s="27"/>
      <c r="AT43" s="27"/>
      <c r="AU43" s="27"/>
      <c r="AV43" s="27"/>
    </row>
    <row r="44" spans="1:48" s="13" customFormat="1" ht="45" customHeight="1" x14ac:dyDescent="0.2">
      <c r="A44" s="67">
        <v>55</v>
      </c>
      <c r="B44" s="31" t="s">
        <v>76</v>
      </c>
      <c r="C44" s="31">
        <v>37770993</v>
      </c>
      <c r="D44" s="18" t="s">
        <v>91</v>
      </c>
      <c r="E44" s="18"/>
      <c r="F44" s="14" t="s">
        <v>105</v>
      </c>
      <c r="G44" s="14" t="s">
        <v>90</v>
      </c>
      <c r="H44" s="57">
        <v>23.75</v>
      </c>
      <c r="I44" s="58">
        <v>25.67</v>
      </c>
      <c r="J44" s="59">
        <v>20.329999999999998</v>
      </c>
      <c r="K44" s="59">
        <v>19.670000000000002</v>
      </c>
      <c r="L44" s="59">
        <v>18.5</v>
      </c>
      <c r="M44" s="59"/>
      <c r="N44" s="31"/>
      <c r="O44" s="59">
        <v>19.670000000000002</v>
      </c>
      <c r="P44" s="58">
        <v>20.079999999999998</v>
      </c>
      <c r="R44" s="19" t="str">
        <f t="shared" si="0"/>
        <v>PASS</v>
      </c>
      <c r="S44" s="19">
        <f t="shared" si="1"/>
        <v>7.9199999999999591</v>
      </c>
      <c r="T44" s="19" t="str">
        <f t="shared" si="2"/>
        <v>PASS</v>
      </c>
      <c r="U44" s="20" t="str">
        <f t="shared" si="3"/>
        <v>PASS</v>
      </c>
      <c r="W44" s="19" t="str">
        <f t="shared" si="4"/>
        <v>PASS</v>
      </c>
      <c r="X44" s="19">
        <f t="shared" si="5"/>
        <v>7.9199999999999591</v>
      </c>
      <c r="Y44" s="19" t="str">
        <f t="shared" si="6"/>
        <v>PASS</v>
      </c>
      <c r="Z44" s="19">
        <f t="shared" si="7"/>
        <v>0</v>
      </c>
      <c r="AA44" s="19" t="str">
        <f t="shared" si="8"/>
        <v>PASS</v>
      </c>
      <c r="AB44" s="19" t="str">
        <f t="shared" si="9"/>
        <v xml:space="preserve"> </v>
      </c>
      <c r="AC44" s="21"/>
      <c r="AD44" s="20" t="str">
        <f t="shared" si="10"/>
        <v>PASS</v>
      </c>
      <c r="AE44" s="19" t="str">
        <f t="shared" si="11"/>
        <v>PASS</v>
      </c>
      <c r="AG44" s="23">
        <v>118</v>
      </c>
      <c r="AH44" s="22">
        <v>1.03</v>
      </c>
      <c r="AI44" s="22">
        <v>0.37</v>
      </c>
      <c r="AJ44" s="23" t="s">
        <v>82</v>
      </c>
      <c r="AK44" s="23">
        <v>31</v>
      </c>
      <c r="AL44" s="24">
        <v>0.34200000000000003</v>
      </c>
      <c r="AM44" s="23" t="s">
        <v>83</v>
      </c>
      <c r="AO44" s="27" t="s">
        <v>110</v>
      </c>
      <c r="AP44" s="33"/>
      <c r="AQ44" s="27"/>
      <c r="AR44" s="27"/>
      <c r="AS44" s="27"/>
      <c r="AT44" s="27"/>
      <c r="AU44" s="27"/>
      <c r="AV44" s="27"/>
    </row>
    <row r="45" spans="1:48" s="13" customFormat="1" ht="45" customHeight="1" x14ac:dyDescent="0.2">
      <c r="A45" s="67">
        <v>56</v>
      </c>
      <c r="B45" s="31" t="s">
        <v>76</v>
      </c>
      <c r="C45" s="31">
        <v>37770999</v>
      </c>
      <c r="D45" s="18" t="s">
        <v>91</v>
      </c>
      <c r="E45" s="18"/>
      <c r="F45" s="14" t="s">
        <v>92</v>
      </c>
      <c r="G45" s="14" t="s">
        <v>101</v>
      </c>
      <c r="H45" s="57">
        <v>29</v>
      </c>
      <c r="I45" s="58">
        <v>23.5</v>
      </c>
      <c r="J45" s="59"/>
      <c r="K45" s="59">
        <v>20.67</v>
      </c>
      <c r="L45" s="59">
        <v>19.420000000000002</v>
      </c>
      <c r="M45" s="59">
        <v>18.579999999999998</v>
      </c>
      <c r="N45" s="31">
        <v>1</v>
      </c>
      <c r="O45" s="59">
        <v>21.67</v>
      </c>
      <c r="P45" s="58">
        <v>19.829999999999998</v>
      </c>
      <c r="R45" s="19" t="str">
        <f t="shared" si="0"/>
        <v>PASS</v>
      </c>
      <c r="S45" s="19" t="str">
        <f t="shared" si="1"/>
        <v xml:space="preserve"> </v>
      </c>
      <c r="T45" s="19" t="str">
        <f t="shared" si="2"/>
        <v>PASS</v>
      </c>
      <c r="U45" s="20" t="str">
        <f t="shared" si="3"/>
        <v>PASS</v>
      </c>
      <c r="W45" s="19" t="str">
        <f t="shared" si="4"/>
        <v>PASS</v>
      </c>
      <c r="X45" s="19" t="str">
        <f t="shared" si="5"/>
        <v xml:space="preserve"> </v>
      </c>
      <c r="Y45" s="19" t="str">
        <f t="shared" si="6"/>
        <v>PASS</v>
      </c>
      <c r="Z45" s="19" t="str">
        <f t="shared" si="7"/>
        <v>PASS</v>
      </c>
      <c r="AA45" s="19" t="str">
        <f t="shared" si="8"/>
        <v>PASS</v>
      </c>
      <c r="AB45" s="19" t="str">
        <f t="shared" si="9"/>
        <v>PASS</v>
      </c>
      <c r="AC45" s="21"/>
      <c r="AD45" s="20" t="str">
        <f t="shared" si="10"/>
        <v>PASS</v>
      </c>
      <c r="AE45" s="19" t="str">
        <f t="shared" si="11"/>
        <v>PASS</v>
      </c>
      <c r="AG45" s="23">
        <v>123</v>
      </c>
      <c r="AH45" s="22">
        <v>1.03</v>
      </c>
      <c r="AI45" s="22">
        <v>0.37</v>
      </c>
      <c r="AJ45" s="23" t="s">
        <v>82</v>
      </c>
      <c r="AK45" s="23">
        <v>39.1</v>
      </c>
      <c r="AL45" s="24">
        <v>0.434</v>
      </c>
      <c r="AM45" s="23" t="s">
        <v>83</v>
      </c>
      <c r="AO45" s="27"/>
      <c r="AQ45" s="27"/>
      <c r="AR45" s="27"/>
      <c r="AS45" s="27"/>
      <c r="AT45" s="27"/>
      <c r="AU45" s="27"/>
      <c r="AV45" s="27"/>
    </row>
    <row r="46" spans="1:48" s="13" customFormat="1" ht="45" customHeight="1" x14ac:dyDescent="0.2">
      <c r="A46" s="67">
        <v>57</v>
      </c>
      <c r="B46" s="31" t="s">
        <v>76</v>
      </c>
      <c r="C46" s="31">
        <v>37752188</v>
      </c>
      <c r="D46" s="18" t="s">
        <v>91</v>
      </c>
      <c r="E46" s="18"/>
      <c r="F46" s="14" t="s">
        <v>88</v>
      </c>
      <c r="G46" s="14" t="s">
        <v>84</v>
      </c>
      <c r="H46" s="57">
        <v>23.75</v>
      </c>
      <c r="I46" s="58">
        <v>24.92</v>
      </c>
      <c r="J46" s="59"/>
      <c r="K46" s="59">
        <v>20.329999999999998</v>
      </c>
      <c r="L46" s="59">
        <v>19.170000000000002</v>
      </c>
      <c r="M46" s="59">
        <v>18.170000000000002</v>
      </c>
      <c r="N46" s="31"/>
      <c r="O46" s="59">
        <v>20.329999999999998</v>
      </c>
      <c r="P46" s="58">
        <v>20.83</v>
      </c>
      <c r="R46" s="19">
        <f t="shared" si="0"/>
        <v>41.04000000000002</v>
      </c>
      <c r="S46" s="19" t="str">
        <f t="shared" si="1"/>
        <v xml:space="preserve"> </v>
      </c>
      <c r="T46" s="19" t="str">
        <f t="shared" si="2"/>
        <v>PASS</v>
      </c>
      <c r="U46" s="20" t="str">
        <f t="shared" si="3"/>
        <v>PASS</v>
      </c>
      <c r="W46" s="19">
        <f t="shared" si="4"/>
        <v>41.04000000000002</v>
      </c>
      <c r="X46" s="19" t="str">
        <f t="shared" si="5"/>
        <v xml:space="preserve"> </v>
      </c>
      <c r="Y46" s="19" t="str">
        <f t="shared" si="6"/>
        <v>PASS</v>
      </c>
      <c r="Z46" s="19">
        <f t="shared" si="7"/>
        <v>0</v>
      </c>
      <c r="AA46" s="19" t="str">
        <f t="shared" si="8"/>
        <v>PASS</v>
      </c>
      <c r="AB46" s="19" t="str">
        <f t="shared" si="9"/>
        <v>PASS</v>
      </c>
      <c r="AC46" s="21"/>
      <c r="AD46" s="20" t="str">
        <f t="shared" si="10"/>
        <v>PASS</v>
      </c>
      <c r="AE46" s="19" t="str">
        <f t="shared" si="11"/>
        <v>PASS</v>
      </c>
      <c r="AG46" s="23">
        <v>88</v>
      </c>
      <c r="AH46" s="22">
        <v>1.03</v>
      </c>
      <c r="AI46" s="22">
        <v>0.37</v>
      </c>
      <c r="AJ46" s="23" t="s">
        <v>82</v>
      </c>
      <c r="AK46" s="23">
        <v>32.5</v>
      </c>
      <c r="AL46" s="24">
        <v>0.36299999999999999</v>
      </c>
      <c r="AM46" s="23" t="s">
        <v>83</v>
      </c>
      <c r="AO46" s="27" t="s">
        <v>111</v>
      </c>
      <c r="AQ46" s="27"/>
      <c r="AR46" s="27"/>
      <c r="AS46" s="27"/>
      <c r="AT46" s="27"/>
      <c r="AU46" s="27"/>
      <c r="AV46" s="27"/>
    </row>
    <row r="47" spans="1:48" s="13" customFormat="1" ht="45" customHeight="1" x14ac:dyDescent="0.2">
      <c r="A47" s="67">
        <v>58</v>
      </c>
      <c r="B47" s="31" t="s">
        <v>76</v>
      </c>
      <c r="C47" s="31">
        <v>37752194</v>
      </c>
      <c r="D47" s="18" t="s">
        <v>91</v>
      </c>
      <c r="E47" s="18"/>
      <c r="F47" s="14" t="s">
        <v>86</v>
      </c>
      <c r="G47" s="14"/>
      <c r="H47" s="57">
        <v>29.67</v>
      </c>
      <c r="I47" s="58">
        <v>29.17</v>
      </c>
      <c r="J47" s="59"/>
      <c r="K47" s="59">
        <v>21.83</v>
      </c>
      <c r="L47" s="59">
        <v>19.75</v>
      </c>
      <c r="M47" s="59"/>
      <c r="N47" s="31"/>
      <c r="O47" s="59">
        <v>22.83</v>
      </c>
      <c r="P47" s="58">
        <v>23.25</v>
      </c>
      <c r="R47" s="19" t="str">
        <f t="shared" si="0"/>
        <v>PASS</v>
      </c>
      <c r="S47" s="19" t="str">
        <f t="shared" si="1"/>
        <v xml:space="preserve"> </v>
      </c>
      <c r="T47" s="19" t="str">
        <f t="shared" si="2"/>
        <v>PASS</v>
      </c>
      <c r="U47" s="20" t="str">
        <f t="shared" si="3"/>
        <v>PASS</v>
      </c>
      <c r="W47" s="19" t="str">
        <f t="shared" si="4"/>
        <v>PASS</v>
      </c>
      <c r="X47" s="19" t="str">
        <f t="shared" si="5"/>
        <v xml:space="preserve"> </v>
      </c>
      <c r="Y47" s="19" t="str">
        <f t="shared" si="6"/>
        <v>PASS</v>
      </c>
      <c r="Z47" s="19" t="str">
        <f t="shared" si="7"/>
        <v>PASS</v>
      </c>
      <c r="AA47" s="19" t="str">
        <f t="shared" si="8"/>
        <v>PASS</v>
      </c>
      <c r="AB47" s="19" t="str">
        <f t="shared" si="9"/>
        <v xml:space="preserve"> </v>
      </c>
      <c r="AC47" s="21"/>
      <c r="AD47" s="20" t="str">
        <f t="shared" si="10"/>
        <v>PASS</v>
      </c>
      <c r="AE47" s="19" t="str">
        <f t="shared" si="11"/>
        <v>PASS</v>
      </c>
      <c r="AG47" s="23">
        <v>71</v>
      </c>
      <c r="AH47" s="22">
        <v>1.03</v>
      </c>
      <c r="AI47" s="22">
        <v>0.37</v>
      </c>
      <c r="AJ47" s="23" t="s">
        <v>82</v>
      </c>
      <c r="AK47" s="23">
        <v>22.1</v>
      </c>
      <c r="AL47" s="24">
        <v>0.246</v>
      </c>
      <c r="AM47" s="23" t="s">
        <v>83</v>
      </c>
      <c r="AO47" s="27"/>
      <c r="AQ47" s="27"/>
      <c r="AR47" s="27"/>
      <c r="AS47" s="27"/>
      <c r="AT47" s="27"/>
      <c r="AU47" s="27"/>
      <c r="AV47" s="27"/>
    </row>
    <row r="48" spans="1:48" s="13" customFormat="1" ht="45" customHeight="1" x14ac:dyDescent="0.2">
      <c r="A48" s="67">
        <v>59</v>
      </c>
      <c r="B48" s="31" t="s">
        <v>76</v>
      </c>
      <c r="C48" s="31">
        <v>37752200</v>
      </c>
      <c r="D48" s="18" t="s">
        <v>91</v>
      </c>
      <c r="E48" s="18"/>
      <c r="F48" s="14" t="s">
        <v>86</v>
      </c>
      <c r="G48" s="14" t="s">
        <v>84</v>
      </c>
      <c r="H48" s="57">
        <v>28.83</v>
      </c>
      <c r="I48" s="58">
        <v>26.75</v>
      </c>
      <c r="J48" s="59"/>
      <c r="K48" s="59">
        <v>20.92</v>
      </c>
      <c r="L48" s="59">
        <v>19</v>
      </c>
      <c r="M48" s="59"/>
      <c r="N48" s="31"/>
      <c r="O48" s="59">
        <v>23</v>
      </c>
      <c r="P48" s="58">
        <v>20.83</v>
      </c>
      <c r="R48" s="19" t="str">
        <f t="shared" si="0"/>
        <v>PASS</v>
      </c>
      <c r="S48" s="19" t="str">
        <f t="shared" si="1"/>
        <v xml:space="preserve"> </v>
      </c>
      <c r="T48" s="19" t="str">
        <f t="shared" si="2"/>
        <v>PASS</v>
      </c>
      <c r="U48" s="20" t="str">
        <f t="shared" si="3"/>
        <v>PASS</v>
      </c>
      <c r="W48" s="19" t="str">
        <f t="shared" si="4"/>
        <v>PASS</v>
      </c>
      <c r="X48" s="19" t="str">
        <f t="shared" si="5"/>
        <v xml:space="preserve"> </v>
      </c>
      <c r="Y48" s="19" t="str">
        <f t="shared" si="6"/>
        <v>PASS</v>
      </c>
      <c r="Z48" s="19" t="str">
        <f t="shared" si="7"/>
        <v>PASS</v>
      </c>
      <c r="AA48" s="19" t="str">
        <f t="shared" si="8"/>
        <v>PASS</v>
      </c>
      <c r="AB48" s="19" t="str">
        <f t="shared" si="9"/>
        <v xml:space="preserve"> </v>
      </c>
      <c r="AC48" s="21"/>
      <c r="AD48" s="20" t="str">
        <f t="shared" si="10"/>
        <v>PASS</v>
      </c>
      <c r="AE48" s="19" t="str">
        <f t="shared" si="11"/>
        <v>PASS</v>
      </c>
      <c r="AG48" s="23">
        <v>150</v>
      </c>
      <c r="AH48" s="22">
        <v>1.03</v>
      </c>
      <c r="AI48" s="22">
        <v>0.37</v>
      </c>
      <c r="AJ48" s="23" t="s">
        <v>82</v>
      </c>
      <c r="AK48" s="23">
        <v>46.5</v>
      </c>
      <c r="AL48" s="24">
        <v>0.52300000000000002</v>
      </c>
      <c r="AM48" s="23" t="s">
        <v>83</v>
      </c>
      <c r="AO48" s="27"/>
      <c r="AQ48" s="27"/>
      <c r="AR48" s="27"/>
      <c r="AS48" s="27"/>
      <c r="AT48" s="27"/>
      <c r="AU48" s="27"/>
      <c r="AV48" s="27"/>
    </row>
    <row r="49" spans="1:48" s="13" customFormat="1" ht="45" customHeight="1" x14ac:dyDescent="0.2">
      <c r="A49" s="67">
        <v>60</v>
      </c>
      <c r="B49" s="31" t="s">
        <v>76</v>
      </c>
      <c r="C49" s="31">
        <v>37752287</v>
      </c>
      <c r="D49" s="18" t="s">
        <v>91</v>
      </c>
      <c r="E49" s="18"/>
      <c r="F49" s="14" t="s">
        <v>86</v>
      </c>
      <c r="G49" s="14"/>
      <c r="H49" s="57">
        <v>29.75</v>
      </c>
      <c r="I49" s="58">
        <v>25.5</v>
      </c>
      <c r="J49" s="59"/>
      <c r="K49" s="59">
        <v>21.08</v>
      </c>
      <c r="L49" s="59">
        <v>19.420000000000002</v>
      </c>
      <c r="M49" s="59"/>
      <c r="N49" s="31">
        <v>1</v>
      </c>
      <c r="O49" s="59">
        <v>22.08</v>
      </c>
      <c r="P49" s="58">
        <v>20.079999999999998</v>
      </c>
      <c r="R49" s="19" t="str">
        <f t="shared" si="0"/>
        <v>PASS</v>
      </c>
      <c r="S49" s="19" t="str">
        <f t="shared" si="1"/>
        <v xml:space="preserve"> </v>
      </c>
      <c r="T49" s="19" t="str">
        <f t="shared" si="2"/>
        <v>PASS</v>
      </c>
      <c r="U49" s="20" t="str">
        <f t="shared" si="3"/>
        <v>PASS</v>
      </c>
      <c r="W49" s="19" t="str">
        <f t="shared" si="4"/>
        <v>PASS</v>
      </c>
      <c r="X49" s="19" t="str">
        <f t="shared" si="5"/>
        <v xml:space="preserve"> </v>
      </c>
      <c r="Y49" s="19" t="str">
        <f t="shared" si="6"/>
        <v>PASS</v>
      </c>
      <c r="Z49" s="19" t="str">
        <f t="shared" si="7"/>
        <v>PASS</v>
      </c>
      <c r="AA49" s="19" t="str">
        <f t="shared" si="8"/>
        <v>PASS</v>
      </c>
      <c r="AB49" s="19" t="str">
        <f t="shared" si="9"/>
        <v xml:space="preserve"> </v>
      </c>
      <c r="AC49" s="21"/>
      <c r="AD49" s="20" t="str">
        <f t="shared" si="10"/>
        <v>PASS</v>
      </c>
      <c r="AE49" s="19" t="str">
        <f t="shared" si="11"/>
        <v>PASS</v>
      </c>
      <c r="AG49" s="23">
        <v>80</v>
      </c>
      <c r="AH49" s="22">
        <v>1.03</v>
      </c>
      <c r="AI49" s="22">
        <v>0.37</v>
      </c>
      <c r="AJ49" s="23" t="s">
        <v>82</v>
      </c>
      <c r="AK49" s="23">
        <v>45.2</v>
      </c>
      <c r="AL49" s="24">
        <v>0.51100000000000001</v>
      </c>
      <c r="AM49" s="23" t="s">
        <v>83</v>
      </c>
      <c r="AO49" s="27"/>
      <c r="AQ49" s="27"/>
      <c r="AR49" s="27"/>
      <c r="AS49" s="27"/>
      <c r="AT49" s="27"/>
      <c r="AU49" s="27"/>
      <c r="AV49" s="27"/>
    </row>
    <row r="50" spans="1:48" s="13" customFormat="1" ht="45" customHeight="1" x14ac:dyDescent="0.2">
      <c r="A50" s="67">
        <v>61</v>
      </c>
      <c r="B50" s="31" t="s">
        <v>76</v>
      </c>
      <c r="C50" s="31">
        <v>37752866</v>
      </c>
      <c r="D50" s="18" t="s">
        <v>91</v>
      </c>
      <c r="E50" s="18"/>
      <c r="F50" s="14" t="s">
        <v>86</v>
      </c>
      <c r="G50" s="14" t="s">
        <v>93</v>
      </c>
      <c r="H50" s="57">
        <v>23</v>
      </c>
      <c r="I50" s="58">
        <v>22.33</v>
      </c>
      <c r="J50" s="59">
        <v>22.17</v>
      </c>
      <c r="K50" s="59">
        <v>19.5</v>
      </c>
      <c r="L50" s="59">
        <v>18.5</v>
      </c>
      <c r="M50" s="59"/>
      <c r="N50" s="31">
        <v>1</v>
      </c>
      <c r="O50" s="59">
        <v>19.5</v>
      </c>
      <c r="P50" s="58">
        <v>19.329999999999998</v>
      </c>
      <c r="R50" s="19">
        <f t="shared" si="0"/>
        <v>42</v>
      </c>
      <c r="S50" s="19" t="str">
        <f t="shared" si="1"/>
        <v>PASS</v>
      </c>
      <c r="T50" s="19" t="str">
        <f t="shared" si="2"/>
        <v>PASS</v>
      </c>
      <c r="U50" s="20" t="str">
        <f t="shared" si="3"/>
        <v>PASS</v>
      </c>
      <c r="W50" s="19">
        <f t="shared" si="4"/>
        <v>42</v>
      </c>
      <c r="X50" s="19" t="str">
        <f t="shared" si="5"/>
        <v>PASS</v>
      </c>
      <c r="Y50" s="19" t="str">
        <f t="shared" si="6"/>
        <v>PASS</v>
      </c>
      <c r="Z50" s="19">
        <f t="shared" si="7"/>
        <v>0</v>
      </c>
      <c r="AA50" s="19" t="str">
        <f t="shared" si="8"/>
        <v>PASS</v>
      </c>
      <c r="AB50" s="19" t="str">
        <f t="shared" si="9"/>
        <v xml:space="preserve"> </v>
      </c>
      <c r="AC50" s="21"/>
      <c r="AD50" s="20" t="str">
        <f t="shared" si="10"/>
        <v>PASS</v>
      </c>
      <c r="AE50" s="19" t="str">
        <f t="shared" si="11"/>
        <v>PASS</v>
      </c>
      <c r="AG50" s="23">
        <v>120</v>
      </c>
      <c r="AH50" s="22">
        <v>1.03</v>
      </c>
      <c r="AI50" s="22">
        <v>0.37</v>
      </c>
      <c r="AJ50" s="23" t="s">
        <v>82</v>
      </c>
      <c r="AK50" s="23">
        <v>53.1</v>
      </c>
      <c r="AL50" s="24">
        <v>0.57099999999999995</v>
      </c>
      <c r="AM50" s="23" t="s">
        <v>83</v>
      </c>
      <c r="AO50" s="27" t="s">
        <v>112</v>
      </c>
      <c r="AQ50" s="27"/>
      <c r="AR50" s="27"/>
      <c r="AS50" s="27"/>
      <c r="AT50" s="27"/>
      <c r="AU50" s="27"/>
      <c r="AV50" s="27"/>
    </row>
    <row r="51" spans="1:48" s="13" customFormat="1" ht="45" customHeight="1" x14ac:dyDescent="0.2">
      <c r="A51" s="67">
        <v>62</v>
      </c>
      <c r="B51" s="31" t="s">
        <v>76</v>
      </c>
      <c r="C51" s="31">
        <v>37752293</v>
      </c>
      <c r="D51" s="18" t="s">
        <v>91</v>
      </c>
      <c r="E51" s="18"/>
      <c r="F51" s="14" t="s">
        <v>88</v>
      </c>
      <c r="G51" s="14" t="s">
        <v>84</v>
      </c>
      <c r="H51" s="57">
        <v>28.17</v>
      </c>
      <c r="I51" s="58">
        <v>28.33</v>
      </c>
      <c r="J51" s="59"/>
      <c r="K51" s="59">
        <v>20.67</v>
      </c>
      <c r="L51" s="59">
        <v>18.75</v>
      </c>
      <c r="M51" s="59"/>
      <c r="N51" s="31"/>
      <c r="O51" s="59">
        <v>21.67</v>
      </c>
      <c r="P51" s="58">
        <v>21.17</v>
      </c>
      <c r="R51" s="19" t="str">
        <f t="shared" si="0"/>
        <v>PASS</v>
      </c>
      <c r="S51" s="19" t="str">
        <f t="shared" si="1"/>
        <v xml:space="preserve"> </v>
      </c>
      <c r="T51" s="19" t="str">
        <f t="shared" si="2"/>
        <v>PASS</v>
      </c>
      <c r="U51" s="20" t="str">
        <f t="shared" si="3"/>
        <v>PASS</v>
      </c>
      <c r="W51" s="19" t="str">
        <f t="shared" si="4"/>
        <v>PASS</v>
      </c>
      <c r="X51" s="19" t="str">
        <f t="shared" si="5"/>
        <v xml:space="preserve"> </v>
      </c>
      <c r="Y51" s="19" t="str">
        <f t="shared" si="6"/>
        <v>PASS</v>
      </c>
      <c r="Z51" s="19" t="str">
        <f t="shared" si="7"/>
        <v>PASS</v>
      </c>
      <c r="AA51" s="19" t="str">
        <f t="shared" si="8"/>
        <v>PASS</v>
      </c>
      <c r="AB51" s="19" t="str">
        <f t="shared" si="9"/>
        <v xml:space="preserve"> </v>
      </c>
      <c r="AC51" s="21"/>
      <c r="AD51" s="20" t="str">
        <f t="shared" si="10"/>
        <v>PASS</v>
      </c>
      <c r="AE51" s="19" t="str">
        <f t="shared" si="11"/>
        <v>PASS</v>
      </c>
      <c r="AG51" s="23">
        <v>83</v>
      </c>
      <c r="AH51" s="22">
        <v>1.03</v>
      </c>
      <c r="AI51" s="22">
        <v>0.37</v>
      </c>
      <c r="AJ51" s="23" t="s">
        <v>82</v>
      </c>
      <c r="AK51" s="23">
        <v>45.7</v>
      </c>
      <c r="AL51" s="24">
        <v>0.498</v>
      </c>
      <c r="AM51" s="23" t="s">
        <v>83</v>
      </c>
      <c r="AO51" s="27"/>
      <c r="AQ51" s="27"/>
      <c r="AR51" s="27"/>
      <c r="AS51" s="27"/>
      <c r="AT51" s="27"/>
      <c r="AU51" s="27"/>
      <c r="AV51" s="27"/>
    </row>
    <row r="52" spans="1:48" s="13" customFormat="1" ht="45" customHeight="1" x14ac:dyDescent="0.2">
      <c r="A52" s="67">
        <v>63</v>
      </c>
      <c r="B52" s="31" t="s">
        <v>76</v>
      </c>
      <c r="C52" s="31">
        <v>37752299</v>
      </c>
      <c r="D52" s="18" t="s">
        <v>91</v>
      </c>
      <c r="E52" s="18"/>
      <c r="F52" s="14" t="s">
        <v>97</v>
      </c>
      <c r="G52" s="14" t="s">
        <v>113</v>
      </c>
      <c r="H52" s="57">
        <v>30.42</v>
      </c>
      <c r="I52" s="58">
        <v>27.83</v>
      </c>
      <c r="J52" s="59">
        <v>26.83</v>
      </c>
      <c r="K52" s="59">
        <v>20.75</v>
      </c>
      <c r="L52" s="59">
        <v>18.75</v>
      </c>
      <c r="M52" s="59"/>
      <c r="N52" s="31">
        <v>1</v>
      </c>
      <c r="O52" s="59">
        <v>21.75</v>
      </c>
      <c r="P52" s="58">
        <v>20.25</v>
      </c>
      <c r="R52" s="19" t="str">
        <f t="shared" si="0"/>
        <v>PASS</v>
      </c>
      <c r="S52" s="19" t="str">
        <f t="shared" si="1"/>
        <v>PASS</v>
      </c>
      <c r="T52" s="19" t="str">
        <f t="shared" si="2"/>
        <v>PASS</v>
      </c>
      <c r="U52" s="20" t="str">
        <f t="shared" si="3"/>
        <v>PASS</v>
      </c>
      <c r="W52" s="19" t="str">
        <f t="shared" si="4"/>
        <v>PASS</v>
      </c>
      <c r="X52" s="19" t="str">
        <f t="shared" si="5"/>
        <v>PASS</v>
      </c>
      <c r="Y52" s="19" t="str">
        <f t="shared" si="6"/>
        <v>PASS</v>
      </c>
      <c r="Z52" s="19" t="str">
        <f t="shared" si="7"/>
        <v>PASS</v>
      </c>
      <c r="AA52" s="19" t="str">
        <f t="shared" si="8"/>
        <v>PASS</v>
      </c>
      <c r="AB52" s="19" t="str">
        <f t="shared" si="9"/>
        <v xml:space="preserve"> </v>
      </c>
      <c r="AC52" s="21"/>
      <c r="AD52" s="20" t="str">
        <f t="shared" si="10"/>
        <v>PASS</v>
      </c>
      <c r="AE52" s="19" t="str">
        <f t="shared" si="11"/>
        <v>PASS</v>
      </c>
      <c r="AG52" s="23">
        <v>82</v>
      </c>
      <c r="AH52" s="22">
        <v>1.03</v>
      </c>
      <c r="AI52" s="22">
        <v>0.37</v>
      </c>
      <c r="AJ52" s="23" t="s">
        <v>82</v>
      </c>
      <c r="AK52" s="23">
        <v>57.2</v>
      </c>
      <c r="AL52" s="24">
        <v>0.59699999999999998</v>
      </c>
      <c r="AM52" s="23" t="s">
        <v>83</v>
      </c>
      <c r="AO52" s="27"/>
      <c r="AQ52" s="27"/>
      <c r="AR52" s="27"/>
      <c r="AS52" s="27"/>
      <c r="AT52" s="27"/>
      <c r="AU52" s="27"/>
      <c r="AV52" s="27"/>
    </row>
    <row r="53" spans="1:48" s="13" customFormat="1" ht="45" customHeight="1" x14ac:dyDescent="0.2">
      <c r="A53" s="67">
        <v>64</v>
      </c>
      <c r="B53" s="31" t="s">
        <v>76</v>
      </c>
      <c r="C53" s="31">
        <v>37752305</v>
      </c>
      <c r="D53" s="18" t="s">
        <v>91</v>
      </c>
      <c r="E53" s="18"/>
      <c r="F53" s="14" t="s">
        <v>86</v>
      </c>
      <c r="G53" s="14" t="s">
        <v>107</v>
      </c>
      <c r="H53" s="57">
        <v>21.67</v>
      </c>
      <c r="I53" s="58">
        <v>24.75</v>
      </c>
      <c r="J53" s="59"/>
      <c r="K53" s="59">
        <v>20.58</v>
      </c>
      <c r="L53" s="59">
        <v>18.670000000000002</v>
      </c>
      <c r="M53" s="59"/>
      <c r="N53" s="31">
        <v>2</v>
      </c>
      <c r="O53" s="59">
        <v>19.670000000000002</v>
      </c>
      <c r="P53" s="58">
        <v>18.420000000000002</v>
      </c>
      <c r="R53" s="19">
        <f t="shared" si="0"/>
        <v>13.080000000000041</v>
      </c>
      <c r="S53" s="19" t="str">
        <f t="shared" si="1"/>
        <v xml:space="preserve"> </v>
      </c>
      <c r="T53" s="19" t="str">
        <f t="shared" si="2"/>
        <v>PASS</v>
      </c>
      <c r="U53" s="20" t="str">
        <f t="shared" si="3"/>
        <v>PASS</v>
      </c>
      <c r="W53" s="19">
        <f t="shared" si="4"/>
        <v>24</v>
      </c>
      <c r="X53" s="19" t="str">
        <f t="shared" si="5"/>
        <v xml:space="preserve"> </v>
      </c>
      <c r="Y53" s="19" t="str">
        <f t="shared" si="6"/>
        <v>PASS</v>
      </c>
      <c r="Z53" s="19">
        <f t="shared" si="7"/>
        <v>10.919999999999959</v>
      </c>
      <c r="AA53" s="19" t="str">
        <f t="shared" si="8"/>
        <v>PASS</v>
      </c>
      <c r="AB53" s="19" t="str">
        <f t="shared" si="9"/>
        <v xml:space="preserve"> </v>
      </c>
      <c r="AC53" s="21"/>
      <c r="AD53" s="20" t="str">
        <f t="shared" si="10"/>
        <v>PASS</v>
      </c>
      <c r="AE53" s="19" t="str">
        <f t="shared" si="11"/>
        <v>PASS</v>
      </c>
      <c r="AG53" s="23">
        <v>108</v>
      </c>
      <c r="AH53" s="22">
        <v>1.03</v>
      </c>
      <c r="AI53" s="22">
        <v>0.37</v>
      </c>
      <c r="AJ53" s="23" t="s">
        <v>82</v>
      </c>
      <c r="AK53" s="23">
        <v>53</v>
      </c>
      <c r="AL53" s="24">
        <v>0.56699999999999995</v>
      </c>
      <c r="AM53" s="23" t="s">
        <v>83</v>
      </c>
      <c r="AO53" s="27" t="s">
        <v>114</v>
      </c>
      <c r="AQ53" s="27"/>
      <c r="AR53" s="27"/>
      <c r="AS53" s="27"/>
      <c r="AT53" s="27"/>
      <c r="AU53" s="27"/>
      <c r="AV53" s="27"/>
    </row>
    <row r="54" spans="1:48" ht="45" customHeight="1" x14ac:dyDescent="0.2">
      <c r="A54" s="67">
        <v>65</v>
      </c>
      <c r="B54" s="31" t="s">
        <v>76</v>
      </c>
      <c r="C54" s="31">
        <v>37752311</v>
      </c>
      <c r="D54" s="18" t="s">
        <v>91</v>
      </c>
      <c r="E54" s="18"/>
      <c r="F54" s="14" t="s">
        <v>88</v>
      </c>
      <c r="G54" s="14" t="s">
        <v>90</v>
      </c>
      <c r="H54" s="57">
        <v>29.42</v>
      </c>
      <c r="I54" s="58">
        <v>26.5</v>
      </c>
      <c r="J54" s="59">
        <v>27</v>
      </c>
      <c r="K54" s="59">
        <v>21.33</v>
      </c>
      <c r="L54" s="59">
        <v>19.5</v>
      </c>
      <c r="M54" s="59"/>
      <c r="N54" s="31"/>
      <c r="O54" s="59">
        <v>21.33</v>
      </c>
      <c r="P54" s="58">
        <v>20.67</v>
      </c>
      <c r="R54" s="19" t="str">
        <f t="shared" si="0"/>
        <v>PASS</v>
      </c>
      <c r="S54" s="19" t="str">
        <f t="shared" si="1"/>
        <v>PASS</v>
      </c>
      <c r="T54" s="19" t="str">
        <f t="shared" si="2"/>
        <v>PASS</v>
      </c>
      <c r="U54" s="20" t="str">
        <f t="shared" si="3"/>
        <v>PASS</v>
      </c>
      <c r="W54" s="19" t="str">
        <f t="shared" si="4"/>
        <v>PASS</v>
      </c>
      <c r="X54" s="19" t="str">
        <f t="shared" si="5"/>
        <v>PASS</v>
      </c>
      <c r="Y54" s="19" t="str">
        <f t="shared" si="6"/>
        <v>PASS</v>
      </c>
      <c r="Z54" s="19">
        <f t="shared" si="7"/>
        <v>0</v>
      </c>
      <c r="AA54" s="19" t="str">
        <f t="shared" si="8"/>
        <v>PASS</v>
      </c>
      <c r="AB54" s="19" t="str">
        <f t="shared" si="9"/>
        <v xml:space="preserve"> </v>
      </c>
      <c r="AC54" s="21"/>
      <c r="AD54" s="20" t="str">
        <f t="shared" si="10"/>
        <v>PASS</v>
      </c>
      <c r="AE54" s="19" t="str">
        <f t="shared" si="11"/>
        <v>PASS</v>
      </c>
      <c r="AG54" s="23">
        <v>63</v>
      </c>
      <c r="AH54" s="22">
        <v>1.03</v>
      </c>
      <c r="AI54" s="22">
        <v>0.37</v>
      </c>
      <c r="AJ54" s="23" t="s">
        <v>82</v>
      </c>
      <c r="AK54" s="23">
        <v>38.299999999999997</v>
      </c>
      <c r="AL54" s="24">
        <v>0.41199999999999998</v>
      </c>
      <c r="AM54" s="23" t="s">
        <v>83</v>
      </c>
      <c r="AO54" s="27" t="s">
        <v>115</v>
      </c>
      <c r="AQ54" s="27"/>
      <c r="AR54" s="27"/>
      <c r="AS54" s="27"/>
      <c r="AT54" s="27"/>
      <c r="AU54" s="27"/>
      <c r="AV54" s="27"/>
    </row>
    <row r="55" spans="1:48" ht="45" customHeight="1" x14ac:dyDescent="0.2">
      <c r="A55" s="67">
        <v>66</v>
      </c>
      <c r="B55" s="31" t="s">
        <v>76</v>
      </c>
      <c r="C55" s="31">
        <v>37752317</v>
      </c>
      <c r="D55" s="18"/>
      <c r="E55" s="18"/>
      <c r="F55" s="14" t="s">
        <v>88</v>
      </c>
      <c r="G55" s="14"/>
      <c r="H55" s="57">
        <v>23.33</v>
      </c>
      <c r="I55" s="58">
        <v>26.75</v>
      </c>
      <c r="J55" s="59"/>
      <c r="K55" s="59">
        <v>21.33</v>
      </c>
      <c r="L55" s="59">
        <v>19</v>
      </c>
      <c r="M55" s="59"/>
      <c r="N55" s="31"/>
      <c r="O55" s="59">
        <v>21.33</v>
      </c>
      <c r="P55" s="58">
        <v>22.67</v>
      </c>
      <c r="R55" s="19">
        <f t="shared" si="0"/>
        <v>24</v>
      </c>
      <c r="S55" s="19" t="str">
        <f t="shared" si="1"/>
        <v xml:space="preserve"> </v>
      </c>
      <c r="T55" s="19" t="str">
        <f t="shared" si="2"/>
        <v>PASS</v>
      </c>
      <c r="U55" s="20" t="str">
        <f t="shared" si="3"/>
        <v>PASS</v>
      </c>
      <c r="W55" s="19">
        <f t="shared" si="4"/>
        <v>24</v>
      </c>
      <c r="X55" s="19" t="str">
        <f t="shared" si="5"/>
        <v xml:space="preserve"> </v>
      </c>
      <c r="Y55" s="19" t="str">
        <f t="shared" si="6"/>
        <v>PASS</v>
      </c>
      <c r="Z55" s="19">
        <f t="shared" si="7"/>
        <v>0</v>
      </c>
      <c r="AA55" s="19" t="str">
        <f t="shared" si="8"/>
        <v>PASS</v>
      </c>
      <c r="AB55" s="19" t="str">
        <f t="shared" si="9"/>
        <v xml:space="preserve"> </v>
      </c>
      <c r="AC55" s="21"/>
      <c r="AD55" s="20" t="str">
        <f t="shared" si="10"/>
        <v>PASS</v>
      </c>
      <c r="AE55" s="19" t="str">
        <f t="shared" si="11"/>
        <v>PASS</v>
      </c>
      <c r="AG55" s="23">
        <v>71</v>
      </c>
      <c r="AH55" s="22">
        <v>1.03</v>
      </c>
      <c r="AI55" s="22">
        <v>0.37</v>
      </c>
      <c r="AJ55" s="23" t="s">
        <v>85</v>
      </c>
      <c r="AK55" s="23">
        <v>49.8</v>
      </c>
      <c r="AL55" s="24">
        <v>0.505</v>
      </c>
      <c r="AM55" s="23" t="s">
        <v>83</v>
      </c>
      <c r="AO55" s="27" t="s">
        <v>116</v>
      </c>
      <c r="AQ55" s="27"/>
      <c r="AR55" s="27"/>
      <c r="AS55" s="27"/>
      <c r="AT55" s="27"/>
      <c r="AU55" s="27"/>
      <c r="AV55" s="27"/>
    </row>
    <row r="56" spans="1:48" ht="45" customHeight="1" x14ac:dyDescent="0.2">
      <c r="A56" s="67">
        <v>67</v>
      </c>
      <c r="B56" s="31" t="s">
        <v>76</v>
      </c>
      <c r="C56" s="31">
        <v>37752335</v>
      </c>
      <c r="D56" s="18"/>
      <c r="E56" s="18"/>
      <c r="F56" s="14" t="s">
        <v>86</v>
      </c>
      <c r="G56" s="14"/>
      <c r="H56" s="57">
        <v>28.83</v>
      </c>
      <c r="I56" s="58">
        <v>25.67</v>
      </c>
      <c r="J56" s="59"/>
      <c r="K56" s="59">
        <v>22</v>
      </c>
      <c r="L56" s="59">
        <v>20</v>
      </c>
      <c r="M56" s="59"/>
      <c r="N56" s="31"/>
      <c r="O56" s="59">
        <v>23</v>
      </c>
      <c r="P56" s="58">
        <v>21.08</v>
      </c>
      <c r="R56" s="19" t="str">
        <f t="shared" si="0"/>
        <v>PASS</v>
      </c>
      <c r="S56" s="19" t="str">
        <f t="shared" si="1"/>
        <v xml:space="preserve"> </v>
      </c>
      <c r="T56" s="19" t="str">
        <f t="shared" si="2"/>
        <v>PASS</v>
      </c>
      <c r="U56" s="20" t="str">
        <f t="shared" si="3"/>
        <v>PASS</v>
      </c>
      <c r="W56" s="19" t="str">
        <f t="shared" si="4"/>
        <v>PASS</v>
      </c>
      <c r="X56" s="19" t="str">
        <f t="shared" si="5"/>
        <v xml:space="preserve"> </v>
      </c>
      <c r="Y56" s="19" t="str">
        <f t="shared" si="6"/>
        <v>PASS</v>
      </c>
      <c r="Z56" s="19" t="str">
        <f t="shared" si="7"/>
        <v>PASS</v>
      </c>
      <c r="AA56" s="19" t="str">
        <f t="shared" si="8"/>
        <v>PASS</v>
      </c>
      <c r="AB56" s="19" t="str">
        <f t="shared" si="9"/>
        <v xml:space="preserve"> </v>
      </c>
      <c r="AC56" s="21"/>
      <c r="AD56" s="20" t="str">
        <f t="shared" si="10"/>
        <v>PASS</v>
      </c>
      <c r="AE56" s="19" t="str">
        <f t="shared" si="11"/>
        <v>PASS</v>
      </c>
      <c r="AG56" s="23">
        <v>120</v>
      </c>
      <c r="AH56" s="22">
        <v>1.03</v>
      </c>
      <c r="AI56" s="22">
        <v>0.37</v>
      </c>
      <c r="AJ56" s="23" t="s">
        <v>82</v>
      </c>
      <c r="AK56" s="23">
        <v>45.9</v>
      </c>
      <c r="AL56" s="24">
        <v>0.51</v>
      </c>
      <c r="AM56" s="23" t="s">
        <v>83</v>
      </c>
      <c r="AO56" s="27"/>
      <c r="AQ56" s="27"/>
      <c r="AR56" s="27"/>
      <c r="AS56" s="27"/>
      <c r="AT56" s="27"/>
      <c r="AU56" s="27"/>
      <c r="AV56" s="27"/>
    </row>
    <row r="57" spans="1:48" ht="45" customHeight="1" x14ac:dyDescent="0.2">
      <c r="A57" s="67">
        <v>68</v>
      </c>
      <c r="B57" s="31" t="s">
        <v>76</v>
      </c>
      <c r="C57" s="31">
        <v>37752347</v>
      </c>
      <c r="D57" s="18"/>
      <c r="E57" s="18"/>
      <c r="F57" s="14" t="s">
        <v>86</v>
      </c>
      <c r="G57" s="14" t="s">
        <v>98</v>
      </c>
      <c r="H57" s="57">
        <v>27.33</v>
      </c>
      <c r="I57" s="58">
        <v>24.25</v>
      </c>
      <c r="J57" s="59">
        <v>25.42</v>
      </c>
      <c r="K57" s="59">
        <v>21.5</v>
      </c>
      <c r="L57" s="59">
        <v>19.920000000000002</v>
      </c>
      <c r="M57" s="59"/>
      <c r="N57" s="31"/>
      <c r="O57" s="59">
        <v>22.5</v>
      </c>
      <c r="P57" s="58">
        <v>22</v>
      </c>
      <c r="R57" s="19" t="str">
        <f t="shared" si="0"/>
        <v>PASS</v>
      </c>
      <c r="S57" s="19" t="str">
        <f t="shared" si="1"/>
        <v>PASS</v>
      </c>
      <c r="T57" s="19" t="str">
        <f t="shared" si="2"/>
        <v>PASS</v>
      </c>
      <c r="U57" s="20" t="str">
        <f t="shared" si="3"/>
        <v>PASS</v>
      </c>
      <c r="W57" s="19" t="str">
        <f t="shared" si="4"/>
        <v>PASS</v>
      </c>
      <c r="X57" s="19" t="str">
        <f t="shared" si="5"/>
        <v>PASS</v>
      </c>
      <c r="Y57" s="19">
        <f t="shared" si="6"/>
        <v>27</v>
      </c>
      <c r="Z57" s="19" t="str">
        <f t="shared" si="7"/>
        <v>PASS</v>
      </c>
      <c r="AA57" s="19" t="str">
        <f t="shared" si="8"/>
        <v>PASS</v>
      </c>
      <c r="AB57" s="19" t="str">
        <f t="shared" si="9"/>
        <v xml:space="preserve"> </v>
      </c>
      <c r="AC57" s="21"/>
      <c r="AD57" s="20" t="str">
        <f t="shared" si="10"/>
        <v>PASS</v>
      </c>
      <c r="AE57" s="19" t="str">
        <f t="shared" si="11"/>
        <v>PASS</v>
      </c>
      <c r="AG57" s="23">
        <v>123</v>
      </c>
      <c r="AH57" s="22">
        <v>1.03</v>
      </c>
      <c r="AI57" s="22">
        <v>0.37</v>
      </c>
      <c r="AJ57" s="23" t="s">
        <v>82</v>
      </c>
      <c r="AK57" s="23">
        <v>69.099999999999994</v>
      </c>
      <c r="AL57" s="24">
        <v>0.72799999999999998</v>
      </c>
      <c r="AM57" s="23" t="s">
        <v>83</v>
      </c>
      <c r="AO57" s="27" t="s">
        <v>117</v>
      </c>
      <c r="AQ57" s="27"/>
      <c r="AR57" s="27"/>
      <c r="AS57" s="27"/>
      <c r="AT57" s="27"/>
      <c r="AU57" s="27"/>
      <c r="AV57" s="27"/>
    </row>
    <row r="58" spans="1:48" ht="45" customHeight="1" x14ac:dyDescent="0.2">
      <c r="A58" s="67">
        <v>69</v>
      </c>
      <c r="B58" s="31" t="s">
        <v>76</v>
      </c>
      <c r="C58" s="31">
        <v>37752353</v>
      </c>
      <c r="D58" s="18"/>
      <c r="E58" s="18"/>
      <c r="F58" s="14" t="s">
        <v>92</v>
      </c>
      <c r="G58" s="14" t="s">
        <v>107</v>
      </c>
      <c r="H58" s="57">
        <v>27.67</v>
      </c>
      <c r="I58" s="58">
        <v>28</v>
      </c>
      <c r="J58" s="59"/>
      <c r="K58" s="59">
        <v>21.83</v>
      </c>
      <c r="L58" s="59">
        <v>19.75</v>
      </c>
      <c r="M58" s="59"/>
      <c r="N58" s="31">
        <v>1</v>
      </c>
      <c r="O58" s="59">
        <v>22.83</v>
      </c>
      <c r="P58" s="58">
        <v>22.08</v>
      </c>
      <c r="R58" s="19" t="str">
        <f t="shared" si="0"/>
        <v>PASS</v>
      </c>
      <c r="S58" s="19" t="str">
        <f t="shared" si="1"/>
        <v xml:space="preserve"> </v>
      </c>
      <c r="T58" s="19" t="str">
        <f t="shared" si="2"/>
        <v>PASS</v>
      </c>
      <c r="U58" s="20" t="str">
        <f t="shared" si="3"/>
        <v>PASS</v>
      </c>
      <c r="W58" s="19" t="str">
        <f t="shared" si="4"/>
        <v>PASS</v>
      </c>
      <c r="X58" s="19" t="str">
        <f t="shared" si="5"/>
        <v xml:space="preserve"> </v>
      </c>
      <c r="Y58" s="19" t="str">
        <f t="shared" si="6"/>
        <v>PASS</v>
      </c>
      <c r="Z58" s="19" t="str">
        <f t="shared" si="7"/>
        <v>PASS</v>
      </c>
      <c r="AA58" s="19" t="str">
        <f t="shared" si="8"/>
        <v>PASS</v>
      </c>
      <c r="AB58" s="19" t="str">
        <f t="shared" si="9"/>
        <v xml:space="preserve"> </v>
      </c>
      <c r="AC58" s="21"/>
      <c r="AD58" s="20" t="str">
        <f t="shared" si="10"/>
        <v>PASS</v>
      </c>
      <c r="AE58" s="19" t="str">
        <f t="shared" si="11"/>
        <v>PASS</v>
      </c>
      <c r="AG58" s="23">
        <v>121</v>
      </c>
      <c r="AH58" s="22">
        <v>1.03</v>
      </c>
      <c r="AI58" s="22">
        <v>0.37</v>
      </c>
      <c r="AJ58" s="23" t="s">
        <v>82</v>
      </c>
      <c r="AK58" s="23">
        <v>61.2</v>
      </c>
      <c r="AL58" s="24">
        <v>0.64500000000000002</v>
      </c>
      <c r="AM58" s="23" t="s">
        <v>83</v>
      </c>
      <c r="AO58" s="27"/>
      <c r="AQ58" s="27"/>
      <c r="AR58" s="27"/>
      <c r="AS58" s="27"/>
      <c r="AT58" s="27"/>
      <c r="AU58" s="27"/>
      <c r="AV58" s="27"/>
    </row>
    <row r="59" spans="1:48" ht="45" customHeight="1" x14ac:dyDescent="0.2">
      <c r="A59" s="67">
        <v>70</v>
      </c>
      <c r="B59" s="31" t="s">
        <v>76</v>
      </c>
      <c r="C59" s="31">
        <v>37752359</v>
      </c>
      <c r="D59" s="18"/>
      <c r="E59" s="18"/>
      <c r="F59" s="14" t="s">
        <v>92</v>
      </c>
      <c r="G59" s="14"/>
      <c r="H59" s="57">
        <v>33.42</v>
      </c>
      <c r="I59" s="58">
        <v>25.33</v>
      </c>
      <c r="J59" s="59"/>
      <c r="K59" s="59">
        <v>22.42</v>
      </c>
      <c r="L59" s="59">
        <v>20.58</v>
      </c>
      <c r="M59" s="59"/>
      <c r="N59" s="31"/>
      <c r="O59" s="59">
        <v>23.42</v>
      </c>
      <c r="P59" s="58">
        <v>20.329999999999998</v>
      </c>
      <c r="R59" s="19" t="str">
        <f t="shared" si="0"/>
        <v>PASS</v>
      </c>
      <c r="S59" s="19" t="str">
        <f t="shared" si="1"/>
        <v xml:space="preserve"> </v>
      </c>
      <c r="T59" s="19" t="str">
        <f t="shared" si="2"/>
        <v>PASS</v>
      </c>
      <c r="U59" s="20" t="str">
        <f t="shared" si="3"/>
        <v>PASS</v>
      </c>
      <c r="W59" s="19" t="str">
        <f t="shared" si="4"/>
        <v>PASS</v>
      </c>
      <c r="X59" s="19" t="str">
        <f t="shared" si="5"/>
        <v xml:space="preserve"> </v>
      </c>
      <c r="Y59" s="19" t="str">
        <f t="shared" si="6"/>
        <v>PASS</v>
      </c>
      <c r="Z59" s="19" t="str">
        <f t="shared" si="7"/>
        <v>PASS</v>
      </c>
      <c r="AA59" s="19" t="str">
        <f t="shared" si="8"/>
        <v>PASS</v>
      </c>
      <c r="AB59" s="19" t="str">
        <f t="shared" si="9"/>
        <v xml:space="preserve"> </v>
      </c>
      <c r="AC59" s="21"/>
      <c r="AD59" s="20" t="str">
        <f t="shared" si="10"/>
        <v>PASS</v>
      </c>
      <c r="AE59" s="19" t="str">
        <f t="shared" si="11"/>
        <v>PASS</v>
      </c>
      <c r="AG59" s="23">
        <v>141</v>
      </c>
      <c r="AH59" s="22">
        <v>1.03</v>
      </c>
      <c r="AI59" s="22">
        <v>0.37</v>
      </c>
      <c r="AJ59" s="23" t="s">
        <v>82</v>
      </c>
      <c r="AK59" s="23">
        <v>53.5</v>
      </c>
      <c r="AL59" s="24">
        <v>0.58599999999999997</v>
      </c>
      <c r="AM59" s="23" t="s">
        <v>83</v>
      </c>
      <c r="AO59" s="27"/>
      <c r="AQ59" s="27"/>
      <c r="AR59" s="27"/>
      <c r="AS59" s="27"/>
      <c r="AT59" s="27"/>
      <c r="AU59" s="27"/>
      <c r="AV59" s="27"/>
    </row>
    <row r="60" spans="1:48" ht="45" customHeight="1" x14ac:dyDescent="0.2">
      <c r="A60" s="67">
        <v>71</v>
      </c>
      <c r="B60" s="31" t="s">
        <v>76</v>
      </c>
      <c r="C60" s="31">
        <v>37752839</v>
      </c>
      <c r="D60" s="18"/>
      <c r="E60" s="18"/>
      <c r="F60" s="14" t="s">
        <v>97</v>
      </c>
      <c r="G60" s="14" t="s">
        <v>93</v>
      </c>
      <c r="H60" s="57">
        <v>25.5</v>
      </c>
      <c r="I60" s="58">
        <v>25.92</v>
      </c>
      <c r="J60" s="59">
        <v>22.67</v>
      </c>
      <c r="K60" s="59">
        <v>19</v>
      </c>
      <c r="L60" s="59">
        <v>17.5</v>
      </c>
      <c r="M60" s="59"/>
      <c r="N60" s="31">
        <v>1</v>
      </c>
      <c r="O60" s="59">
        <v>20</v>
      </c>
      <c r="P60" s="58">
        <v>19.670000000000002</v>
      </c>
      <c r="R60" s="19" t="str">
        <f t="shared" si="0"/>
        <v>PASS</v>
      </c>
      <c r="S60" s="19" t="str">
        <f t="shared" si="1"/>
        <v>PASS</v>
      </c>
      <c r="T60" s="19" t="str">
        <f t="shared" si="2"/>
        <v>PASS</v>
      </c>
      <c r="U60" s="20">
        <f t="shared" si="3"/>
        <v>19</v>
      </c>
      <c r="W60" s="19" t="str">
        <f t="shared" si="4"/>
        <v>PASS</v>
      </c>
      <c r="X60" s="19" t="str">
        <f t="shared" si="5"/>
        <v>PASS</v>
      </c>
      <c r="Y60" s="19" t="str">
        <f t="shared" si="6"/>
        <v>PASS</v>
      </c>
      <c r="Z60" s="19" t="str">
        <f t="shared" si="7"/>
        <v>PASS</v>
      </c>
      <c r="AA60" s="19" t="str">
        <f t="shared" si="8"/>
        <v>PASS</v>
      </c>
      <c r="AB60" s="19" t="str">
        <f t="shared" si="9"/>
        <v xml:space="preserve"> </v>
      </c>
      <c r="AC60" s="21"/>
      <c r="AD60" s="20" t="str">
        <f t="shared" si="10"/>
        <v>PASS</v>
      </c>
      <c r="AE60" s="19" t="str">
        <f t="shared" si="11"/>
        <v>PASS</v>
      </c>
      <c r="AG60" s="23">
        <v>99</v>
      </c>
      <c r="AH60" s="22">
        <v>1.03</v>
      </c>
      <c r="AI60" s="22">
        <v>0.37</v>
      </c>
      <c r="AJ60" s="23" t="s">
        <v>82</v>
      </c>
      <c r="AK60" s="23">
        <v>65.599999999999994</v>
      </c>
      <c r="AL60" s="24">
        <v>0.67400000000000004</v>
      </c>
      <c r="AM60" s="23" t="s">
        <v>83</v>
      </c>
      <c r="AO60" s="27"/>
      <c r="AQ60" s="27"/>
      <c r="AR60" s="27"/>
      <c r="AS60" s="27"/>
      <c r="AT60" s="27"/>
      <c r="AU60" s="27"/>
      <c r="AV60" s="27"/>
    </row>
    <row r="61" spans="1:48" ht="45" customHeight="1" x14ac:dyDescent="0.2">
      <c r="A61" s="67">
        <v>72</v>
      </c>
      <c r="B61" s="31" t="s">
        <v>76</v>
      </c>
      <c r="C61" s="31">
        <v>37752365</v>
      </c>
      <c r="D61" s="18"/>
      <c r="E61" s="18"/>
      <c r="F61" s="14" t="s">
        <v>79</v>
      </c>
      <c r="G61" s="14"/>
      <c r="H61" s="57">
        <v>28.67</v>
      </c>
      <c r="I61" s="58">
        <v>26.5</v>
      </c>
      <c r="J61" s="59"/>
      <c r="K61" s="59">
        <v>22.17</v>
      </c>
      <c r="L61" s="59">
        <v>21.25</v>
      </c>
      <c r="M61" s="59">
        <v>19.920000000000002</v>
      </c>
      <c r="N61" s="31">
        <v>1</v>
      </c>
      <c r="O61" s="59">
        <v>23.17</v>
      </c>
      <c r="P61" s="58">
        <v>20.420000000000002</v>
      </c>
      <c r="R61" s="19" t="str">
        <f t="shared" si="0"/>
        <v>PASS</v>
      </c>
      <c r="S61" s="19" t="str">
        <f t="shared" si="1"/>
        <v xml:space="preserve"> </v>
      </c>
      <c r="T61" s="19">
        <f t="shared" si="2"/>
        <v>11.04000000000002</v>
      </c>
      <c r="U61" s="20" t="str">
        <f t="shared" si="3"/>
        <v>PASS</v>
      </c>
      <c r="W61" s="19" t="str">
        <f t="shared" si="4"/>
        <v>PASS</v>
      </c>
      <c r="X61" s="19" t="str">
        <f t="shared" si="5"/>
        <v xml:space="preserve"> </v>
      </c>
      <c r="Y61" s="19" t="str">
        <f t="shared" si="6"/>
        <v>PASS</v>
      </c>
      <c r="Z61" s="19" t="str">
        <f t="shared" si="7"/>
        <v>PASS</v>
      </c>
      <c r="AA61" s="19" t="str">
        <f t="shared" si="8"/>
        <v>PASS</v>
      </c>
      <c r="AB61" s="19" t="str">
        <f t="shared" si="9"/>
        <v>PASS</v>
      </c>
      <c r="AC61" s="21"/>
      <c r="AD61" s="20" t="str">
        <f t="shared" si="10"/>
        <v>PASS</v>
      </c>
      <c r="AE61" s="19" t="str">
        <f t="shared" si="11"/>
        <v>PASS</v>
      </c>
      <c r="AG61" s="23">
        <v>119</v>
      </c>
      <c r="AH61" s="22">
        <v>1.03</v>
      </c>
      <c r="AI61" s="22">
        <v>0.37</v>
      </c>
      <c r="AJ61" s="23" t="s">
        <v>85</v>
      </c>
      <c r="AK61" s="23">
        <v>50.3</v>
      </c>
      <c r="AL61" s="24">
        <v>0.504</v>
      </c>
      <c r="AM61" s="23" t="s">
        <v>83</v>
      </c>
      <c r="AO61" s="27"/>
      <c r="AQ61" s="27"/>
      <c r="AR61" s="27"/>
      <c r="AS61" s="27"/>
      <c r="AT61" s="27"/>
      <c r="AU61" s="27"/>
      <c r="AV61" s="27"/>
    </row>
    <row r="62" spans="1:48" ht="45" customHeight="1" x14ac:dyDescent="0.2">
      <c r="A62" s="67">
        <v>73</v>
      </c>
      <c r="B62" s="31" t="s">
        <v>76</v>
      </c>
      <c r="C62" s="31">
        <v>37752563</v>
      </c>
      <c r="D62" s="18"/>
      <c r="E62" s="18"/>
      <c r="F62" s="14" t="s">
        <v>97</v>
      </c>
      <c r="G62" s="14" t="s">
        <v>84</v>
      </c>
      <c r="H62" s="57">
        <v>23.25</v>
      </c>
      <c r="I62" s="58">
        <v>22</v>
      </c>
      <c r="J62" s="59"/>
      <c r="K62" s="59">
        <v>20.58</v>
      </c>
      <c r="L62" s="59">
        <v>18.579999999999998</v>
      </c>
      <c r="M62" s="59"/>
      <c r="N62" s="31">
        <v>2</v>
      </c>
      <c r="O62" s="59">
        <v>19.579999999999998</v>
      </c>
      <c r="P62" s="58">
        <v>19.25</v>
      </c>
      <c r="R62" s="19">
        <f t="shared" si="0"/>
        <v>32.04000000000002</v>
      </c>
      <c r="S62" s="19" t="str">
        <f t="shared" si="1"/>
        <v xml:space="preserve"> </v>
      </c>
      <c r="T62" s="19" t="str">
        <f t="shared" si="2"/>
        <v>PASS</v>
      </c>
      <c r="U62" s="20" t="str">
        <f t="shared" si="3"/>
        <v>PASS</v>
      </c>
      <c r="W62" s="19">
        <f t="shared" si="4"/>
        <v>44.04000000000002</v>
      </c>
      <c r="X62" s="19" t="str">
        <f t="shared" si="5"/>
        <v xml:space="preserve"> </v>
      </c>
      <c r="Y62" s="19" t="str">
        <f t="shared" si="6"/>
        <v>PASS</v>
      </c>
      <c r="Z62" s="19" t="str">
        <f t="shared" si="7"/>
        <v>PASS</v>
      </c>
      <c r="AA62" s="19" t="str">
        <f t="shared" si="8"/>
        <v>PASS</v>
      </c>
      <c r="AB62" s="19" t="str">
        <f t="shared" si="9"/>
        <v xml:space="preserve"> </v>
      </c>
      <c r="AC62" s="21"/>
      <c r="AD62" s="20" t="str">
        <f t="shared" si="10"/>
        <v>PASS</v>
      </c>
      <c r="AE62" s="19" t="str">
        <f t="shared" si="11"/>
        <v>PASS</v>
      </c>
      <c r="AG62" s="23">
        <v>138</v>
      </c>
      <c r="AH62" s="22">
        <v>1.03</v>
      </c>
      <c r="AI62" s="22">
        <v>0.37</v>
      </c>
      <c r="AJ62" s="23" t="s">
        <v>82</v>
      </c>
      <c r="AK62" s="23">
        <v>55</v>
      </c>
      <c r="AL62" s="24">
        <v>0.59099999999999997</v>
      </c>
      <c r="AM62" s="23" t="s">
        <v>83</v>
      </c>
      <c r="AO62" s="27" t="s">
        <v>118</v>
      </c>
      <c r="AQ62" s="27"/>
      <c r="AR62" s="27"/>
      <c r="AS62" s="27"/>
      <c r="AT62" s="27"/>
      <c r="AU62" s="27"/>
      <c r="AV62" s="27"/>
    </row>
    <row r="63" spans="1:48" ht="45" customHeight="1" x14ac:dyDescent="0.2">
      <c r="A63" s="67">
        <v>74</v>
      </c>
      <c r="B63" s="31" t="s">
        <v>76</v>
      </c>
      <c r="C63" s="31">
        <v>37752629</v>
      </c>
      <c r="D63" s="18" t="s">
        <v>91</v>
      </c>
      <c r="E63" s="18"/>
      <c r="F63" s="14" t="s">
        <v>92</v>
      </c>
      <c r="G63" s="14" t="s">
        <v>90</v>
      </c>
      <c r="H63" s="57">
        <v>28.25</v>
      </c>
      <c r="I63" s="58">
        <v>24.75</v>
      </c>
      <c r="J63" s="59">
        <v>25.75</v>
      </c>
      <c r="K63" s="59">
        <v>23.83</v>
      </c>
      <c r="L63" s="59">
        <v>22.33</v>
      </c>
      <c r="M63" s="59"/>
      <c r="N63" s="31"/>
      <c r="O63" s="59">
        <v>22.33</v>
      </c>
      <c r="P63" s="58">
        <v>19.420000000000002</v>
      </c>
      <c r="R63" s="19" t="str">
        <f t="shared" si="0"/>
        <v>PASS</v>
      </c>
      <c r="S63" s="19" t="str">
        <f t="shared" si="1"/>
        <v>PASS</v>
      </c>
      <c r="T63" s="19" t="str">
        <f t="shared" si="2"/>
        <v>PASS</v>
      </c>
      <c r="U63" s="20" t="str">
        <f t="shared" si="3"/>
        <v>PASS</v>
      </c>
      <c r="W63" s="19" t="str">
        <f t="shared" si="4"/>
        <v>PASS</v>
      </c>
      <c r="X63" s="19" t="str">
        <f t="shared" si="5"/>
        <v>PASS</v>
      </c>
      <c r="Y63" s="19" t="str">
        <f t="shared" si="6"/>
        <v>PASS</v>
      </c>
      <c r="Z63" s="19" t="str">
        <f t="shared" si="7"/>
        <v>PASS</v>
      </c>
      <c r="AA63" s="19">
        <f t="shared" si="8"/>
        <v>0</v>
      </c>
      <c r="AB63" s="19" t="str">
        <f t="shared" si="9"/>
        <v xml:space="preserve"> </v>
      </c>
      <c r="AC63" s="21"/>
      <c r="AD63" s="20" t="str">
        <f t="shared" si="10"/>
        <v>PASS</v>
      </c>
      <c r="AE63" s="19" t="str">
        <f t="shared" si="11"/>
        <v>PASS</v>
      </c>
      <c r="AG63" s="23">
        <v>127</v>
      </c>
      <c r="AH63" s="22">
        <v>1.03</v>
      </c>
      <c r="AI63" s="22">
        <v>0.37</v>
      </c>
      <c r="AJ63" s="23" t="s">
        <v>82</v>
      </c>
      <c r="AK63" s="23">
        <v>80.2</v>
      </c>
      <c r="AL63" s="24">
        <v>0.83299999999999996</v>
      </c>
      <c r="AM63" s="23" t="s">
        <v>83</v>
      </c>
      <c r="AO63" s="27" t="s">
        <v>120</v>
      </c>
      <c r="AQ63" s="27"/>
      <c r="AR63" s="27"/>
      <c r="AS63" s="27"/>
      <c r="AT63" s="27"/>
      <c r="AU63" s="27"/>
      <c r="AV63" s="27"/>
    </row>
    <row r="64" spans="1:48" ht="45" customHeight="1" x14ac:dyDescent="0.2">
      <c r="A64" s="67">
        <v>75</v>
      </c>
      <c r="B64" s="31" t="s">
        <v>76</v>
      </c>
      <c r="C64" s="31">
        <v>37752635</v>
      </c>
      <c r="D64" s="18"/>
      <c r="E64" s="18"/>
      <c r="F64" s="14" t="s">
        <v>97</v>
      </c>
      <c r="G64" s="14" t="s">
        <v>94</v>
      </c>
      <c r="H64" s="57">
        <v>24.33</v>
      </c>
      <c r="I64" s="58">
        <v>23.25</v>
      </c>
      <c r="J64" s="59">
        <v>26.17</v>
      </c>
      <c r="K64" s="59">
        <v>20.079999999999998</v>
      </c>
      <c r="L64" s="59">
        <v>18.579999999999998</v>
      </c>
      <c r="M64" s="59"/>
      <c r="N64" s="31">
        <v>1</v>
      </c>
      <c r="O64" s="59">
        <v>21.08</v>
      </c>
      <c r="P64" s="58">
        <v>18.670000000000002</v>
      </c>
      <c r="R64" s="19" t="str">
        <f t="shared" si="0"/>
        <v>PASS</v>
      </c>
      <c r="S64" s="19" t="str">
        <f t="shared" si="1"/>
        <v>PASS</v>
      </c>
      <c r="T64" s="19" t="str">
        <f t="shared" si="2"/>
        <v>PASS</v>
      </c>
      <c r="U64" s="20" t="str">
        <f t="shared" si="3"/>
        <v>PASS</v>
      </c>
      <c r="W64" s="19">
        <f t="shared" si="4"/>
        <v>39</v>
      </c>
      <c r="X64" s="19" t="str">
        <f t="shared" si="5"/>
        <v>PASS</v>
      </c>
      <c r="Y64" s="19" t="str">
        <f t="shared" si="6"/>
        <v>PASS</v>
      </c>
      <c r="Z64" s="19" t="str">
        <f t="shared" si="7"/>
        <v>PASS</v>
      </c>
      <c r="AA64" s="19" t="str">
        <f t="shared" si="8"/>
        <v>PASS</v>
      </c>
      <c r="AB64" s="19" t="str">
        <f t="shared" si="9"/>
        <v xml:space="preserve"> </v>
      </c>
      <c r="AC64" s="21"/>
      <c r="AD64" s="20" t="str">
        <f t="shared" si="10"/>
        <v>PASS</v>
      </c>
      <c r="AE64" s="19" t="str">
        <f t="shared" si="11"/>
        <v>PASS</v>
      </c>
      <c r="AG64" s="23">
        <v>123</v>
      </c>
      <c r="AH64" s="22">
        <v>1.03</v>
      </c>
      <c r="AI64" s="22">
        <v>0.37</v>
      </c>
      <c r="AJ64" s="23" t="s">
        <v>82</v>
      </c>
      <c r="AK64" s="23">
        <v>39.6</v>
      </c>
      <c r="AL64" s="24">
        <v>0.42799999999999999</v>
      </c>
      <c r="AM64" s="23" t="s">
        <v>83</v>
      </c>
      <c r="AO64" s="27" t="s">
        <v>121</v>
      </c>
      <c r="AQ64" s="27"/>
      <c r="AR64" s="27"/>
      <c r="AS64" s="27"/>
      <c r="AT64" s="27"/>
      <c r="AU64" s="27"/>
      <c r="AV64" s="27"/>
    </row>
    <row r="65" spans="1:48" ht="45" customHeight="1" x14ac:dyDescent="0.2">
      <c r="A65" s="67">
        <v>76</v>
      </c>
      <c r="B65" s="31" t="s">
        <v>76</v>
      </c>
      <c r="C65" s="31">
        <v>37752641</v>
      </c>
      <c r="D65" s="18"/>
      <c r="E65" s="18"/>
      <c r="F65" s="14" t="s">
        <v>86</v>
      </c>
      <c r="G65" s="14" t="s">
        <v>119</v>
      </c>
      <c r="H65" s="57">
        <v>23.5</v>
      </c>
      <c r="I65" s="58">
        <v>20.67</v>
      </c>
      <c r="J65" s="59">
        <v>22</v>
      </c>
      <c r="K65" s="59">
        <v>16.75</v>
      </c>
      <c r="L65" s="59">
        <v>16</v>
      </c>
      <c r="M65" s="59"/>
      <c r="N65" s="31"/>
      <c r="O65" s="59">
        <v>17.75</v>
      </c>
      <c r="P65" s="58">
        <v>18.170000000000002</v>
      </c>
      <c r="R65" s="19" t="str">
        <f t="shared" si="0"/>
        <v>PASS</v>
      </c>
      <c r="S65" s="19" t="str">
        <f t="shared" si="1"/>
        <v>PASS</v>
      </c>
      <c r="T65" s="19">
        <f t="shared" si="2"/>
        <v>9</v>
      </c>
      <c r="U65" s="20">
        <f t="shared" si="3"/>
        <v>16.75</v>
      </c>
      <c r="W65" s="19" t="str">
        <f t="shared" si="4"/>
        <v>PASS</v>
      </c>
      <c r="X65" s="19" t="str">
        <f t="shared" si="5"/>
        <v>PASS</v>
      </c>
      <c r="Y65" s="19" t="str">
        <f t="shared" si="6"/>
        <v>PASS</v>
      </c>
      <c r="Z65" s="19" t="str">
        <f t="shared" si="7"/>
        <v>PASS</v>
      </c>
      <c r="AA65" s="19" t="str">
        <f t="shared" si="8"/>
        <v>PASS</v>
      </c>
      <c r="AB65" s="19" t="str">
        <f t="shared" si="9"/>
        <v xml:space="preserve"> </v>
      </c>
      <c r="AC65" s="21"/>
      <c r="AD65" s="20">
        <f t="shared" si="10"/>
        <v>17.75</v>
      </c>
      <c r="AE65" s="19" t="str">
        <f t="shared" si="11"/>
        <v>PASS</v>
      </c>
      <c r="AG65" s="23">
        <v>127</v>
      </c>
      <c r="AH65" s="22">
        <v>1.03</v>
      </c>
      <c r="AI65" s="22">
        <v>0.37</v>
      </c>
      <c r="AJ65" s="23" t="s">
        <v>82</v>
      </c>
      <c r="AK65" s="23">
        <v>78.599999999999994</v>
      </c>
      <c r="AL65" s="24">
        <v>0.82499999999999996</v>
      </c>
      <c r="AM65" s="23" t="s">
        <v>83</v>
      </c>
      <c r="AO65" s="27"/>
      <c r="AQ65" s="27"/>
      <c r="AR65" s="27"/>
      <c r="AS65" s="27"/>
      <c r="AT65" s="27"/>
      <c r="AU65" s="27"/>
      <c r="AV65" s="27"/>
    </row>
    <row r="66" spans="1:48" ht="45" customHeight="1" x14ac:dyDescent="0.2">
      <c r="A66" s="67">
        <v>77</v>
      </c>
      <c r="B66" s="31" t="s">
        <v>76</v>
      </c>
      <c r="C66" s="31">
        <v>37752647</v>
      </c>
      <c r="D66" s="18" t="s">
        <v>91</v>
      </c>
      <c r="E66" s="18"/>
      <c r="F66" s="14" t="s">
        <v>86</v>
      </c>
      <c r="G66" s="14" t="s">
        <v>84</v>
      </c>
      <c r="H66" s="57">
        <v>22.75</v>
      </c>
      <c r="I66" s="58">
        <v>23.58</v>
      </c>
      <c r="J66" s="59"/>
      <c r="K66" s="59">
        <v>19.170000000000002</v>
      </c>
      <c r="L66" s="59">
        <v>17.920000000000002</v>
      </c>
      <c r="M66" s="59"/>
      <c r="N66" s="31"/>
      <c r="O66" s="59">
        <v>19.170000000000002</v>
      </c>
      <c r="P66" s="58">
        <v>18.75</v>
      </c>
      <c r="R66" s="19">
        <f t="shared" si="0"/>
        <v>42.95999999999998</v>
      </c>
      <c r="S66" s="19" t="str">
        <f t="shared" si="1"/>
        <v xml:space="preserve"> </v>
      </c>
      <c r="T66" s="19" t="str">
        <f t="shared" si="2"/>
        <v>PASS</v>
      </c>
      <c r="U66" s="20">
        <f t="shared" si="3"/>
        <v>19.170000000000002</v>
      </c>
      <c r="W66" s="19">
        <f t="shared" si="4"/>
        <v>42.95999999999998</v>
      </c>
      <c r="X66" s="19" t="str">
        <f t="shared" si="5"/>
        <v xml:space="preserve"> </v>
      </c>
      <c r="Y66" s="19" t="str">
        <f t="shared" si="6"/>
        <v>PASS</v>
      </c>
      <c r="Z66" s="19">
        <f t="shared" si="7"/>
        <v>0</v>
      </c>
      <c r="AA66" s="19" t="str">
        <f t="shared" si="8"/>
        <v>PASS</v>
      </c>
      <c r="AB66" s="19" t="str">
        <f t="shared" si="9"/>
        <v xml:space="preserve"> </v>
      </c>
      <c r="AC66" s="21"/>
      <c r="AD66" s="20">
        <f t="shared" si="10"/>
        <v>19.170000000000002</v>
      </c>
      <c r="AE66" s="19" t="str">
        <f t="shared" si="11"/>
        <v>PASS</v>
      </c>
      <c r="AG66" s="23">
        <v>72</v>
      </c>
      <c r="AH66" s="22">
        <v>1.03</v>
      </c>
      <c r="AI66" s="22">
        <v>0.37</v>
      </c>
      <c r="AJ66" s="23" t="s">
        <v>82</v>
      </c>
      <c r="AK66" s="23">
        <v>58.8</v>
      </c>
      <c r="AL66" s="24">
        <v>0.628</v>
      </c>
      <c r="AM66" s="23" t="s">
        <v>83</v>
      </c>
      <c r="AO66" s="27" t="s">
        <v>122</v>
      </c>
      <c r="AQ66" s="27"/>
      <c r="AR66" s="27"/>
      <c r="AS66" s="27"/>
      <c r="AT66" s="27"/>
      <c r="AU66" s="27"/>
      <c r="AV66" s="27"/>
    </row>
    <row r="67" spans="1:48" ht="45" customHeight="1" x14ac:dyDescent="0.2">
      <c r="A67" s="67">
        <v>78</v>
      </c>
      <c r="B67" s="31" t="s">
        <v>76</v>
      </c>
      <c r="C67" s="31">
        <v>37752653</v>
      </c>
      <c r="D67" s="18" t="s">
        <v>91</v>
      </c>
      <c r="E67" s="18"/>
      <c r="F67" s="14" t="s">
        <v>86</v>
      </c>
      <c r="G67" s="14"/>
      <c r="H67" s="57">
        <v>25.42</v>
      </c>
      <c r="I67" s="58">
        <v>25.67</v>
      </c>
      <c r="J67" s="59"/>
      <c r="K67" s="59">
        <v>17.829999999999998</v>
      </c>
      <c r="L67" s="59">
        <v>16.5</v>
      </c>
      <c r="M67" s="59"/>
      <c r="N67" s="31"/>
      <c r="O67" s="59">
        <v>18.829999999999998</v>
      </c>
      <c r="P67" s="58">
        <v>20</v>
      </c>
      <c r="R67" s="19" t="str">
        <f t="shared" si="0"/>
        <v>PASS</v>
      </c>
      <c r="S67" s="19" t="str">
        <f t="shared" si="1"/>
        <v xml:space="preserve"> </v>
      </c>
      <c r="T67" s="19" t="str">
        <f t="shared" si="2"/>
        <v>PASS</v>
      </c>
      <c r="U67" s="20">
        <f t="shared" si="3"/>
        <v>17.829999999999998</v>
      </c>
      <c r="W67" s="19" t="str">
        <f t="shared" si="4"/>
        <v>PASS</v>
      </c>
      <c r="X67" s="19" t="str">
        <f t="shared" si="5"/>
        <v xml:space="preserve"> </v>
      </c>
      <c r="Y67" s="19" t="str">
        <f t="shared" si="6"/>
        <v>PASS</v>
      </c>
      <c r="Z67" s="19" t="str">
        <f t="shared" si="7"/>
        <v>PASS</v>
      </c>
      <c r="AA67" s="19" t="str">
        <f t="shared" si="8"/>
        <v>PASS</v>
      </c>
      <c r="AB67" s="19" t="str">
        <f t="shared" si="9"/>
        <v xml:space="preserve"> </v>
      </c>
      <c r="AC67" s="21"/>
      <c r="AD67" s="20">
        <f t="shared" si="10"/>
        <v>18.829999999999998</v>
      </c>
      <c r="AE67" s="19" t="str">
        <f t="shared" si="11"/>
        <v>PASS</v>
      </c>
      <c r="AG67" s="23">
        <v>39</v>
      </c>
      <c r="AH67" s="22">
        <v>1.03</v>
      </c>
      <c r="AI67" s="22">
        <v>0.37</v>
      </c>
      <c r="AJ67" s="23" t="s">
        <v>82</v>
      </c>
      <c r="AK67" s="23">
        <v>58.3</v>
      </c>
      <c r="AL67" s="24">
        <v>0.59099999999999997</v>
      </c>
      <c r="AM67" s="23" t="s">
        <v>83</v>
      </c>
      <c r="AO67" s="27"/>
      <c r="AQ67" s="27"/>
      <c r="AR67" s="27"/>
      <c r="AS67" s="27"/>
      <c r="AT67" s="27"/>
      <c r="AU67" s="27"/>
      <c r="AV67" s="27"/>
    </row>
    <row r="68" spans="1:48" ht="45" customHeight="1" x14ac:dyDescent="0.2">
      <c r="A68" s="67">
        <v>79</v>
      </c>
      <c r="B68" s="31" t="s">
        <v>76</v>
      </c>
      <c r="C68" s="31">
        <v>337045108</v>
      </c>
      <c r="D68" s="18"/>
      <c r="E68" s="18"/>
      <c r="F68" s="14" t="s">
        <v>97</v>
      </c>
      <c r="G68" s="14" t="s">
        <v>123</v>
      </c>
      <c r="H68" s="57">
        <v>23.92</v>
      </c>
      <c r="I68" s="58">
        <v>24.58</v>
      </c>
      <c r="J68" s="59"/>
      <c r="K68" s="59">
        <v>18.829999999999998</v>
      </c>
      <c r="L68" s="59">
        <v>17.920000000000002</v>
      </c>
      <c r="M68" s="59"/>
      <c r="N68" s="31">
        <v>1</v>
      </c>
      <c r="O68" s="59">
        <v>19.829999999999998</v>
      </c>
      <c r="P68" s="58">
        <v>21.5</v>
      </c>
      <c r="R68" s="19" t="str">
        <f t="shared" si="0"/>
        <v>PASS</v>
      </c>
      <c r="S68" s="19" t="str">
        <f t="shared" si="1"/>
        <v xml:space="preserve"> </v>
      </c>
      <c r="T68" s="19">
        <f t="shared" si="2"/>
        <v>10.919999999999959</v>
      </c>
      <c r="U68" s="20">
        <f t="shared" si="3"/>
        <v>18.829999999999998</v>
      </c>
      <c r="W68" s="19" t="str">
        <f t="shared" si="4"/>
        <v>PASS</v>
      </c>
      <c r="X68" s="19" t="str">
        <f t="shared" si="5"/>
        <v xml:space="preserve"> </v>
      </c>
      <c r="Y68" s="19" t="str">
        <f t="shared" si="6"/>
        <v>PASS</v>
      </c>
      <c r="Z68" s="19" t="str">
        <f t="shared" si="7"/>
        <v>PASS</v>
      </c>
      <c r="AA68" s="19" t="str">
        <f t="shared" si="8"/>
        <v>PASS</v>
      </c>
      <c r="AB68" s="19" t="str">
        <f t="shared" si="9"/>
        <v xml:space="preserve"> </v>
      </c>
      <c r="AC68" s="21"/>
      <c r="AD68" s="20" t="str">
        <f t="shared" si="10"/>
        <v>PASS</v>
      </c>
      <c r="AE68" s="19" t="str">
        <f t="shared" si="11"/>
        <v>PASS</v>
      </c>
      <c r="AG68" s="23">
        <v>126</v>
      </c>
      <c r="AH68" s="22">
        <v>1.03</v>
      </c>
      <c r="AI68" s="22">
        <v>0.37</v>
      </c>
      <c r="AJ68" s="23" t="s">
        <v>82</v>
      </c>
      <c r="AK68" s="23">
        <v>27.7</v>
      </c>
      <c r="AL68" s="24">
        <v>0.3</v>
      </c>
      <c r="AM68" s="23" t="s">
        <v>83</v>
      </c>
      <c r="AO68" s="27"/>
      <c r="AQ68" s="27"/>
      <c r="AR68" s="27"/>
      <c r="AS68" s="27"/>
      <c r="AT68" s="27"/>
      <c r="AU68" s="27"/>
      <c r="AV68" s="27"/>
    </row>
    <row r="69" spans="1:48" ht="45" customHeight="1" x14ac:dyDescent="0.2">
      <c r="A69" s="67">
        <v>80</v>
      </c>
      <c r="B69" s="31" t="s">
        <v>76</v>
      </c>
      <c r="C69" s="31" t="s">
        <v>124</v>
      </c>
      <c r="D69" s="34"/>
      <c r="E69" s="34"/>
      <c r="F69" s="14" t="s">
        <v>97</v>
      </c>
      <c r="G69" s="14" t="s">
        <v>113</v>
      </c>
      <c r="H69" s="57">
        <v>24.67</v>
      </c>
      <c r="I69" s="58">
        <v>20.92</v>
      </c>
      <c r="J69" s="59">
        <v>24.75</v>
      </c>
      <c r="K69" s="59">
        <v>21.83</v>
      </c>
      <c r="L69" s="59">
        <v>21</v>
      </c>
      <c r="M69" s="59">
        <v>20.75</v>
      </c>
      <c r="N69" s="31">
        <v>1</v>
      </c>
      <c r="O69" s="59">
        <v>21</v>
      </c>
      <c r="P69" s="58">
        <v>17.670000000000002</v>
      </c>
      <c r="R69" s="19">
        <f t="shared" si="0"/>
        <v>34.080000000000041</v>
      </c>
      <c r="S69" s="19" t="str">
        <f t="shared" si="1"/>
        <v>PASS</v>
      </c>
      <c r="T69" s="19">
        <f t="shared" si="2"/>
        <v>9.9599999999999795</v>
      </c>
      <c r="U69" s="20" t="str">
        <f t="shared" si="3"/>
        <v>PASS</v>
      </c>
      <c r="W69" s="19">
        <f t="shared" si="4"/>
        <v>44.04000000000002</v>
      </c>
      <c r="X69" s="19" t="str">
        <f t="shared" si="5"/>
        <v>PASS</v>
      </c>
      <c r="Y69" s="19" t="str">
        <f t="shared" si="6"/>
        <v>PASS</v>
      </c>
      <c r="Z69" s="19">
        <f t="shared" si="7"/>
        <v>9.9599999999999795</v>
      </c>
      <c r="AA69" s="19">
        <f t="shared" si="8"/>
        <v>0</v>
      </c>
      <c r="AB69" s="19">
        <f t="shared" si="9"/>
        <v>3</v>
      </c>
      <c r="AC69" s="21"/>
      <c r="AD69" s="20" t="str">
        <f t="shared" si="10"/>
        <v>PASS</v>
      </c>
      <c r="AE69" s="19" t="str">
        <f t="shared" si="11"/>
        <v>PASS</v>
      </c>
      <c r="AG69" s="23">
        <v>123</v>
      </c>
      <c r="AH69" s="22">
        <v>1.03</v>
      </c>
      <c r="AI69" s="22">
        <v>0.37</v>
      </c>
      <c r="AJ69" s="23" t="s">
        <v>82</v>
      </c>
      <c r="AK69" s="23">
        <v>47.7</v>
      </c>
      <c r="AL69" s="24">
        <v>0.49399999999999999</v>
      </c>
      <c r="AM69" s="23" t="s">
        <v>83</v>
      </c>
      <c r="AO69" s="27" t="s">
        <v>125</v>
      </c>
      <c r="AQ69" s="27"/>
      <c r="AR69" s="27"/>
      <c r="AS69" s="27"/>
      <c r="AT69" s="27"/>
      <c r="AU69" s="27"/>
      <c r="AV69" s="27"/>
    </row>
    <row r="70" spans="1:48" ht="45" customHeight="1" x14ac:dyDescent="0.2">
      <c r="A70" s="67">
        <v>81</v>
      </c>
      <c r="B70" s="31" t="s">
        <v>76</v>
      </c>
      <c r="C70" s="31">
        <v>37752680</v>
      </c>
      <c r="D70" s="34"/>
      <c r="E70" s="34"/>
      <c r="F70" s="14" t="s">
        <v>92</v>
      </c>
      <c r="G70" s="14" t="s">
        <v>84</v>
      </c>
      <c r="H70" s="57">
        <v>23.33</v>
      </c>
      <c r="I70" s="58">
        <v>25.25</v>
      </c>
      <c r="J70" s="59"/>
      <c r="K70" s="59">
        <v>17.829999999999998</v>
      </c>
      <c r="L70" s="59">
        <v>16.920000000000002</v>
      </c>
      <c r="M70" s="59"/>
      <c r="N70" s="31"/>
      <c r="O70" s="59">
        <v>18.829999999999998</v>
      </c>
      <c r="P70" s="58">
        <v>19.420000000000002</v>
      </c>
      <c r="R70" s="19" t="str">
        <f t="shared" si="0"/>
        <v>PASS</v>
      </c>
      <c r="S70" s="19" t="str">
        <f t="shared" si="1"/>
        <v xml:space="preserve"> </v>
      </c>
      <c r="T70" s="19">
        <f t="shared" si="2"/>
        <v>10.919999999999959</v>
      </c>
      <c r="U70" s="20">
        <f t="shared" si="3"/>
        <v>17.829999999999998</v>
      </c>
      <c r="W70" s="19" t="str">
        <f t="shared" si="4"/>
        <v>PASS</v>
      </c>
      <c r="X70" s="19" t="str">
        <f t="shared" si="5"/>
        <v xml:space="preserve"> </v>
      </c>
      <c r="Y70" s="19" t="str">
        <f t="shared" si="6"/>
        <v>PASS</v>
      </c>
      <c r="Z70" s="19" t="str">
        <f t="shared" si="7"/>
        <v>PASS</v>
      </c>
      <c r="AA70" s="19" t="str">
        <f t="shared" si="8"/>
        <v>PASS</v>
      </c>
      <c r="AB70" s="19" t="str">
        <f t="shared" si="9"/>
        <v xml:space="preserve"> </v>
      </c>
      <c r="AC70" s="21"/>
      <c r="AD70" s="20">
        <f t="shared" si="10"/>
        <v>18.829999999999998</v>
      </c>
      <c r="AE70" s="19" t="str">
        <f t="shared" si="11"/>
        <v>PASS</v>
      </c>
      <c r="AG70" s="23">
        <v>108</v>
      </c>
      <c r="AH70" s="22">
        <v>1.03</v>
      </c>
      <c r="AI70" s="22">
        <v>0.37</v>
      </c>
      <c r="AJ70" s="23" t="s">
        <v>82</v>
      </c>
      <c r="AK70" s="23">
        <v>52.3</v>
      </c>
      <c r="AL70" s="24">
        <v>0.56000000000000005</v>
      </c>
      <c r="AM70" s="23" t="s">
        <v>83</v>
      </c>
      <c r="AO70" s="27"/>
      <c r="AQ70" s="27"/>
      <c r="AR70" s="27"/>
      <c r="AS70" s="27"/>
      <c r="AT70" s="27"/>
      <c r="AU70" s="27"/>
      <c r="AV70" s="27"/>
    </row>
    <row r="71" spans="1:48" ht="45" customHeight="1" x14ac:dyDescent="0.2">
      <c r="A71" s="67">
        <v>82</v>
      </c>
      <c r="B71" s="31" t="s">
        <v>76</v>
      </c>
      <c r="C71" s="31">
        <v>33752713</v>
      </c>
      <c r="D71" s="18" t="s">
        <v>91</v>
      </c>
      <c r="E71" s="18"/>
      <c r="F71" s="14" t="s">
        <v>92</v>
      </c>
      <c r="G71" s="14"/>
      <c r="H71" s="57">
        <v>30.5</v>
      </c>
      <c r="I71" s="58">
        <v>25</v>
      </c>
      <c r="J71" s="59"/>
      <c r="K71" s="59">
        <v>18.829999999999998</v>
      </c>
      <c r="L71" s="59">
        <v>17.329999999999998</v>
      </c>
      <c r="M71" s="59"/>
      <c r="N71" s="31">
        <v>1</v>
      </c>
      <c r="O71" s="59">
        <v>20.83</v>
      </c>
      <c r="P71" s="58">
        <v>20.170000000000002</v>
      </c>
      <c r="R71" s="19" t="str">
        <f t="shared" si="0"/>
        <v>PASS</v>
      </c>
      <c r="S71" s="19" t="str">
        <f t="shared" si="1"/>
        <v xml:space="preserve"> </v>
      </c>
      <c r="T71" s="19" t="str">
        <f t="shared" si="2"/>
        <v>PASS</v>
      </c>
      <c r="U71" s="20">
        <f t="shared" si="3"/>
        <v>18.829999999999998</v>
      </c>
      <c r="W71" s="19" t="str">
        <f t="shared" si="4"/>
        <v>PASS</v>
      </c>
      <c r="X71" s="19" t="str">
        <f t="shared" si="5"/>
        <v xml:space="preserve"> </v>
      </c>
      <c r="Y71" s="19" t="str">
        <f t="shared" si="6"/>
        <v>PASS</v>
      </c>
      <c r="Z71" s="19" t="str">
        <f t="shared" si="7"/>
        <v>PASS</v>
      </c>
      <c r="AA71" s="19" t="str">
        <f t="shared" si="8"/>
        <v>PASS</v>
      </c>
      <c r="AB71" s="19" t="str">
        <f t="shared" si="9"/>
        <v xml:space="preserve"> </v>
      </c>
      <c r="AC71" s="21"/>
      <c r="AD71" s="20" t="str">
        <f t="shared" si="10"/>
        <v>PASS</v>
      </c>
      <c r="AE71" s="19" t="str">
        <f t="shared" si="11"/>
        <v>PASS</v>
      </c>
      <c r="AG71" s="23">
        <v>134</v>
      </c>
      <c r="AH71" s="22">
        <v>1.03</v>
      </c>
      <c r="AI71" s="22">
        <v>0.37</v>
      </c>
      <c r="AJ71" s="23" t="s">
        <v>82</v>
      </c>
      <c r="AK71" s="23">
        <v>54.1</v>
      </c>
      <c r="AL71" s="24">
        <v>0.57699999999999996</v>
      </c>
      <c r="AM71" s="23" t="s">
        <v>83</v>
      </c>
      <c r="AO71" s="27"/>
      <c r="AQ71" s="27"/>
      <c r="AR71" s="27"/>
      <c r="AS71" s="27"/>
      <c r="AT71" s="27"/>
      <c r="AU71" s="27"/>
      <c r="AV71" s="27"/>
    </row>
    <row r="72" spans="1:48" ht="45" customHeight="1" x14ac:dyDescent="0.2">
      <c r="A72" s="67">
        <v>83</v>
      </c>
      <c r="B72" s="31" t="s">
        <v>76</v>
      </c>
      <c r="C72" s="31">
        <v>33753274</v>
      </c>
      <c r="D72" s="18" t="s">
        <v>91</v>
      </c>
      <c r="E72" s="18"/>
      <c r="F72" s="14" t="s">
        <v>86</v>
      </c>
      <c r="G72" s="14"/>
      <c r="H72" s="57">
        <v>26.75</v>
      </c>
      <c r="I72" s="58">
        <v>24.5</v>
      </c>
      <c r="J72" s="59"/>
      <c r="K72" s="59">
        <v>20.329999999999998</v>
      </c>
      <c r="L72" s="59">
        <v>17.829999999999998</v>
      </c>
      <c r="M72" s="59"/>
      <c r="N72" s="31"/>
      <c r="O72" s="59">
        <v>21.33</v>
      </c>
      <c r="P72" s="58">
        <v>20.329999999999998</v>
      </c>
      <c r="R72" s="19" t="str">
        <f t="shared" si="0"/>
        <v>PASS</v>
      </c>
      <c r="S72" s="19" t="str">
        <f t="shared" si="1"/>
        <v xml:space="preserve"> </v>
      </c>
      <c r="T72" s="19" t="str">
        <f t="shared" si="2"/>
        <v>PASS</v>
      </c>
      <c r="U72" s="20" t="str">
        <f t="shared" si="3"/>
        <v>PASS</v>
      </c>
      <c r="W72" s="19" t="str">
        <f t="shared" si="4"/>
        <v>PASS</v>
      </c>
      <c r="X72" s="19" t="str">
        <f t="shared" si="5"/>
        <v xml:space="preserve"> </v>
      </c>
      <c r="Y72" s="19" t="str">
        <f t="shared" si="6"/>
        <v>PASS</v>
      </c>
      <c r="Z72" s="19" t="str">
        <f t="shared" si="7"/>
        <v>PASS</v>
      </c>
      <c r="AA72" s="19" t="str">
        <f t="shared" si="8"/>
        <v>PASS</v>
      </c>
      <c r="AB72" s="19" t="str">
        <f t="shared" si="9"/>
        <v xml:space="preserve"> </v>
      </c>
      <c r="AC72" s="21"/>
      <c r="AD72" s="20" t="str">
        <f t="shared" si="10"/>
        <v>PASS</v>
      </c>
      <c r="AE72" s="19" t="str">
        <f t="shared" si="11"/>
        <v>PASS</v>
      </c>
      <c r="AG72" s="23">
        <v>42</v>
      </c>
      <c r="AH72" s="22">
        <v>1.03</v>
      </c>
      <c r="AI72" s="22">
        <v>0.37</v>
      </c>
      <c r="AJ72" s="23" t="s">
        <v>82</v>
      </c>
      <c r="AK72" s="23">
        <v>72.599999999999994</v>
      </c>
      <c r="AL72" s="24">
        <v>0.753</v>
      </c>
      <c r="AM72" s="23" t="s">
        <v>83</v>
      </c>
      <c r="AO72" s="27"/>
      <c r="AQ72" s="27"/>
      <c r="AR72" s="27"/>
      <c r="AS72" s="27"/>
      <c r="AT72" s="27"/>
      <c r="AU72" s="27"/>
      <c r="AV72" s="27"/>
    </row>
    <row r="73" spans="1:48" ht="45" customHeight="1" x14ac:dyDescent="0.2">
      <c r="A73" s="67">
        <v>84</v>
      </c>
      <c r="B73" s="31" t="s">
        <v>76</v>
      </c>
      <c r="C73" s="31">
        <v>390933217</v>
      </c>
      <c r="D73" s="18"/>
      <c r="E73" s="18"/>
      <c r="F73" s="14" t="s">
        <v>97</v>
      </c>
      <c r="G73" s="14" t="s">
        <v>84</v>
      </c>
      <c r="H73" s="57">
        <v>23.17</v>
      </c>
      <c r="I73" s="58">
        <v>21.33</v>
      </c>
      <c r="J73" s="59"/>
      <c r="K73" s="59">
        <v>19.170000000000002</v>
      </c>
      <c r="L73" s="59">
        <v>18.5</v>
      </c>
      <c r="M73" s="59"/>
      <c r="N73" s="31"/>
      <c r="O73" s="59">
        <v>19.5</v>
      </c>
      <c r="P73" s="58">
        <v>18.829999999999998</v>
      </c>
      <c r="R73" s="19" t="str">
        <f t="shared" si="0"/>
        <v>PASS</v>
      </c>
      <c r="S73" s="19" t="str">
        <f t="shared" si="1"/>
        <v xml:space="preserve"> </v>
      </c>
      <c r="T73" s="19">
        <f t="shared" si="2"/>
        <v>8.0400000000000205</v>
      </c>
      <c r="U73" s="20">
        <f t="shared" si="3"/>
        <v>19.170000000000002</v>
      </c>
      <c r="W73" s="19">
        <f t="shared" si="4"/>
        <v>44.04000000000002</v>
      </c>
      <c r="X73" s="19" t="str">
        <f t="shared" si="5"/>
        <v xml:space="preserve"> </v>
      </c>
      <c r="Y73" s="19" t="str">
        <f t="shared" si="6"/>
        <v>PASS</v>
      </c>
      <c r="Z73" s="19">
        <f t="shared" si="7"/>
        <v>3.9599999999999795</v>
      </c>
      <c r="AA73" s="19" t="str">
        <f t="shared" si="8"/>
        <v>PASS</v>
      </c>
      <c r="AB73" s="19" t="str">
        <f t="shared" si="9"/>
        <v xml:space="preserve"> </v>
      </c>
      <c r="AC73" s="21"/>
      <c r="AD73" s="20" t="str">
        <f t="shared" si="10"/>
        <v>PASS</v>
      </c>
      <c r="AE73" s="19" t="str">
        <f t="shared" si="11"/>
        <v>PASS</v>
      </c>
      <c r="AG73" s="23">
        <v>77</v>
      </c>
      <c r="AH73" s="22">
        <v>1.03</v>
      </c>
      <c r="AI73" s="22">
        <v>0.37</v>
      </c>
      <c r="AJ73" s="23" t="s">
        <v>82</v>
      </c>
      <c r="AK73" s="23">
        <v>27.7</v>
      </c>
      <c r="AL73" s="24">
        <v>0.309</v>
      </c>
      <c r="AM73" s="23" t="s">
        <v>83</v>
      </c>
      <c r="AO73" s="27" t="s">
        <v>126</v>
      </c>
      <c r="AQ73" s="27"/>
      <c r="AR73" s="27"/>
      <c r="AS73" s="27"/>
      <c r="AT73" s="27"/>
      <c r="AU73" s="27"/>
      <c r="AV73" s="27"/>
    </row>
    <row r="74" spans="1:48" ht="45" customHeight="1" x14ac:dyDescent="0.2">
      <c r="A74" s="67">
        <v>85</v>
      </c>
      <c r="B74" s="31" t="s">
        <v>76</v>
      </c>
      <c r="C74" s="31">
        <v>37753280</v>
      </c>
      <c r="D74" s="18"/>
      <c r="E74" s="18"/>
      <c r="F74" s="14" t="s">
        <v>86</v>
      </c>
      <c r="G74" s="14" t="s">
        <v>84</v>
      </c>
      <c r="H74" s="57">
        <v>22.83</v>
      </c>
      <c r="I74" s="58">
        <v>21.25</v>
      </c>
      <c r="J74" s="59"/>
      <c r="K74" s="59">
        <v>19.170000000000002</v>
      </c>
      <c r="L74" s="59">
        <v>18.25</v>
      </c>
      <c r="M74" s="59">
        <v>17.329999999999998</v>
      </c>
      <c r="N74" s="31"/>
      <c r="O74" s="59">
        <v>19.170000000000002</v>
      </c>
      <c r="P74" s="58">
        <v>18.75</v>
      </c>
      <c r="R74" s="19">
        <f t="shared" si="0"/>
        <v>43.919999999999959</v>
      </c>
      <c r="S74" s="19" t="str">
        <f t="shared" si="1"/>
        <v xml:space="preserve"> </v>
      </c>
      <c r="T74" s="19">
        <f t="shared" si="2"/>
        <v>11.04000000000002</v>
      </c>
      <c r="U74" s="20">
        <f t="shared" si="3"/>
        <v>19.170000000000002</v>
      </c>
      <c r="W74" s="19">
        <f t="shared" si="4"/>
        <v>43.919999999999959</v>
      </c>
      <c r="X74" s="19" t="str">
        <f t="shared" si="5"/>
        <v xml:space="preserve"> </v>
      </c>
      <c r="Y74" s="19" t="str">
        <f t="shared" si="6"/>
        <v>PASS</v>
      </c>
      <c r="Z74" s="19">
        <f t="shared" si="7"/>
        <v>0</v>
      </c>
      <c r="AA74" s="19">
        <f t="shared" si="8"/>
        <v>11.04000000000002</v>
      </c>
      <c r="AB74" s="19" t="str">
        <f t="shared" si="9"/>
        <v>PASS</v>
      </c>
      <c r="AC74" s="21"/>
      <c r="AD74" s="20">
        <f t="shared" si="10"/>
        <v>19.170000000000002</v>
      </c>
      <c r="AE74" s="19" t="str">
        <f t="shared" si="11"/>
        <v>PASS</v>
      </c>
      <c r="AG74" s="23">
        <v>111</v>
      </c>
      <c r="AH74" s="22">
        <v>1.03</v>
      </c>
      <c r="AI74" s="22">
        <v>0.37</v>
      </c>
      <c r="AJ74" s="23" t="s">
        <v>82</v>
      </c>
      <c r="AK74" s="23">
        <v>50.1</v>
      </c>
      <c r="AL74" s="24">
        <v>0.54100000000000004</v>
      </c>
      <c r="AM74" s="23" t="s">
        <v>83</v>
      </c>
      <c r="AO74" s="27" t="s">
        <v>127</v>
      </c>
      <c r="AQ74" s="27"/>
      <c r="AR74" s="27"/>
      <c r="AS74" s="27"/>
      <c r="AT74" s="27"/>
      <c r="AU74" s="27"/>
      <c r="AV74" s="27"/>
    </row>
    <row r="75" spans="1:48" ht="45" customHeight="1" x14ac:dyDescent="0.2">
      <c r="A75" s="67">
        <v>86</v>
      </c>
      <c r="B75" s="31" t="s">
        <v>76</v>
      </c>
      <c r="C75" s="31">
        <v>37753292</v>
      </c>
      <c r="D75" s="18"/>
      <c r="E75" s="18"/>
      <c r="F75" s="14" t="s">
        <v>97</v>
      </c>
      <c r="G75" s="14" t="s">
        <v>101</v>
      </c>
      <c r="H75" s="57">
        <v>25.92</v>
      </c>
      <c r="I75" s="58">
        <v>24</v>
      </c>
      <c r="J75" s="59"/>
      <c r="K75" s="59">
        <v>19.170000000000002</v>
      </c>
      <c r="L75" s="59">
        <v>18.170000000000002</v>
      </c>
      <c r="M75" s="59"/>
      <c r="N75" s="31">
        <v>1</v>
      </c>
      <c r="O75" s="59">
        <v>20.170000000000002</v>
      </c>
      <c r="P75" s="58">
        <v>21</v>
      </c>
      <c r="R75" s="19" t="str">
        <f t="shared" si="0"/>
        <v>PASS</v>
      </c>
      <c r="S75" s="19" t="str">
        <f t="shared" si="1"/>
        <v xml:space="preserve"> </v>
      </c>
      <c r="T75" s="19" t="str">
        <f t="shared" si="2"/>
        <v>PASS</v>
      </c>
      <c r="U75" s="20">
        <f t="shared" si="3"/>
        <v>19.170000000000002</v>
      </c>
      <c r="W75" s="19" t="str">
        <f t="shared" si="4"/>
        <v>PASS</v>
      </c>
      <c r="X75" s="19" t="str">
        <f t="shared" si="5"/>
        <v xml:space="preserve"> </v>
      </c>
      <c r="Y75" s="19" t="str">
        <f t="shared" si="6"/>
        <v>PASS</v>
      </c>
      <c r="Z75" s="19" t="str">
        <f t="shared" si="7"/>
        <v>PASS</v>
      </c>
      <c r="AA75" s="19" t="str">
        <f t="shared" si="8"/>
        <v>PASS</v>
      </c>
      <c r="AB75" s="19" t="str">
        <f t="shared" si="9"/>
        <v xml:space="preserve"> </v>
      </c>
      <c r="AC75" s="21"/>
      <c r="AD75" s="20" t="str">
        <f t="shared" si="10"/>
        <v>PASS</v>
      </c>
      <c r="AE75" s="19" t="str">
        <f t="shared" si="11"/>
        <v>PASS</v>
      </c>
      <c r="AG75" s="23">
        <v>86</v>
      </c>
      <c r="AH75" s="22">
        <v>1.03</v>
      </c>
      <c r="AI75" s="22">
        <v>0.37</v>
      </c>
      <c r="AJ75" s="23" t="s">
        <v>82</v>
      </c>
      <c r="AK75" s="23">
        <v>35.6</v>
      </c>
      <c r="AL75" s="24">
        <v>0.38</v>
      </c>
      <c r="AM75" s="23" t="s">
        <v>83</v>
      </c>
      <c r="AO75" s="27"/>
      <c r="AQ75" s="27"/>
      <c r="AR75" s="27"/>
      <c r="AS75" s="27"/>
      <c r="AT75" s="27"/>
      <c r="AU75" s="27"/>
      <c r="AV75" s="27"/>
    </row>
    <row r="76" spans="1:48" ht="45" customHeight="1" x14ac:dyDescent="0.2">
      <c r="A76" s="67">
        <v>87</v>
      </c>
      <c r="B76" s="31" t="s">
        <v>76</v>
      </c>
      <c r="C76" s="31">
        <v>37753310</v>
      </c>
      <c r="D76" s="18"/>
      <c r="E76" s="18"/>
      <c r="F76" s="14" t="s">
        <v>79</v>
      </c>
      <c r="G76" s="14" t="s">
        <v>84</v>
      </c>
      <c r="H76" s="57">
        <v>25.67</v>
      </c>
      <c r="I76" s="58">
        <v>22.67</v>
      </c>
      <c r="J76" s="59"/>
      <c r="K76" s="59">
        <v>19.829999999999998</v>
      </c>
      <c r="L76" s="59">
        <v>18.829999999999998</v>
      </c>
      <c r="M76" s="59"/>
      <c r="N76" s="31">
        <v>2</v>
      </c>
      <c r="O76" s="59">
        <v>21</v>
      </c>
      <c r="P76" s="58"/>
      <c r="R76" s="19" t="str">
        <f t="shared" si="0"/>
        <v>PASS</v>
      </c>
      <c r="S76" s="19" t="str">
        <f t="shared" si="1"/>
        <v xml:space="preserve"> </v>
      </c>
      <c r="T76" s="19" t="str">
        <f t="shared" si="2"/>
        <v>PASS</v>
      </c>
      <c r="U76" s="20" t="str">
        <f t="shared" si="3"/>
        <v>PASS</v>
      </c>
      <c r="W76" s="19" t="str">
        <f t="shared" si="4"/>
        <v>PASS</v>
      </c>
      <c r="X76" s="19" t="str">
        <f t="shared" si="5"/>
        <v xml:space="preserve"> </v>
      </c>
      <c r="Y76" s="19" t="str">
        <f t="shared" si="6"/>
        <v xml:space="preserve"> </v>
      </c>
      <c r="Z76" s="19" t="str">
        <f t="shared" si="7"/>
        <v>PASS</v>
      </c>
      <c r="AA76" s="19" t="str">
        <f t="shared" si="8"/>
        <v>PASS</v>
      </c>
      <c r="AB76" s="19" t="str">
        <f t="shared" si="9"/>
        <v xml:space="preserve"> </v>
      </c>
      <c r="AC76" s="21"/>
      <c r="AD76" s="20" t="str">
        <f t="shared" si="10"/>
        <v>PASS</v>
      </c>
      <c r="AE76" s="19" t="str">
        <f t="shared" si="11"/>
        <v xml:space="preserve"> </v>
      </c>
      <c r="AG76" s="23">
        <v>126</v>
      </c>
      <c r="AH76" s="23">
        <v>1.03</v>
      </c>
      <c r="AI76" s="23">
        <v>0.37</v>
      </c>
      <c r="AJ76" s="23" t="s">
        <v>80</v>
      </c>
      <c r="AK76" s="23">
        <v>50.5</v>
      </c>
      <c r="AL76" s="24">
        <v>0.55800000000000005</v>
      </c>
      <c r="AM76" s="23" t="s">
        <v>81</v>
      </c>
      <c r="AO76" s="27"/>
      <c r="AQ76" s="27"/>
      <c r="AR76" s="27"/>
      <c r="AS76" s="27"/>
      <c r="AT76" s="27"/>
      <c r="AU76" s="27"/>
      <c r="AV76" s="27"/>
    </row>
    <row r="77" spans="1:48" ht="45" customHeight="1" x14ac:dyDescent="0.2">
      <c r="A77" s="67"/>
      <c r="B77" s="31"/>
      <c r="C77" s="31"/>
      <c r="D77" s="18"/>
      <c r="E77" s="18"/>
      <c r="F77" s="32"/>
      <c r="G77" s="32"/>
      <c r="H77" s="57"/>
      <c r="I77" s="58"/>
      <c r="J77" s="59"/>
      <c r="K77" s="59"/>
      <c r="L77" s="59"/>
      <c r="M77" s="59"/>
      <c r="N77" s="31"/>
      <c r="O77" s="59"/>
      <c r="P77" s="58"/>
      <c r="R77" s="19" t="str">
        <f t="shared" ref="R77:R140" si="12">IF(H77=0," ",IF((H77-$K77)&lt;48/12,(H77-$K77)*12,"PASS"))</f>
        <v xml:space="preserve"> </v>
      </c>
      <c r="S77" s="19" t="str">
        <f t="shared" ref="S77:S140" si="13">IF(J77=0," ",IF((J77-$K77)&lt;12/12,(J77-$K77)*12,"PASS"))</f>
        <v xml:space="preserve"> </v>
      </c>
      <c r="T77" s="19" t="str">
        <f t="shared" ref="T77:T140" si="14">IF(L77=0," ",IF((ABS(L77-$K77))&lt;1,ABS(L77-$K77)*12,"PASS"))</f>
        <v xml:space="preserve"> </v>
      </c>
      <c r="U77" s="20" t="str">
        <f t="shared" ref="U77:U140" si="15">IF(K77=0," ",IF(K77&lt;19.5,K77,"PASS"))</f>
        <v xml:space="preserve"> </v>
      </c>
      <c r="W77" s="19" t="str">
        <f t="shared" ref="W77:W140" si="16">IF(H77=0," ",IF((H77-$O77)&lt;48/12,(H77-$O77)*12,"PASS"))</f>
        <v xml:space="preserve"> </v>
      </c>
      <c r="X77" s="19" t="str">
        <f t="shared" ref="X77:X140" si="17">IF(J77=0," ",IF((J77-$O77)&lt;12/12,(J77-$O77)*12,"PASS"))</f>
        <v xml:space="preserve"> </v>
      </c>
      <c r="Y77" s="19" t="str">
        <f t="shared" ref="Y77:Y140" si="18">IF(P77=0," ",IF((I77-$P77)&lt;30/12,(I77-$P77)*12,"PASS"))</f>
        <v xml:space="preserve"> </v>
      </c>
      <c r="Z77" s="19" t="str">
        <f t="shared" ref="Z77:Z140" si="19">IF(K77=0," ",IF((ABS(K77-$O77))&lt;1,ABS(K77-$O77)*12,"PASS"))</f>
        <v xml:space="preserve"> </v>
      </c>
      <c r="AA77" s="19" t="str">
        <f t="shared" ref="AA77:AA140" si="20">IF(L77=0," ",IF((ABS(L77-$O77))&lt;1,ABS(L77-$O77)*12,"PASS"))</f>
        <v xml:space="preserve"> </v>
      </c>
      <c r="AB77" s="19" t="str">
        <f t="shared" ref="AB77:AB140" si="21">IF(M77=0," ",IF((ABS(M77-$O77))&lt;1,ABS(M77-$O77)*12,"PASS"))</f>
        <v xml:space="preserve"> </v>
      </c>
      <c r="AC77" s="21"/>
      <c r="AD77" s="20" t="str">
        <f t="shared" ref="AD77:AD140" si="22">IF(O77=0," ",IF(O77&lt;19.5,O77,"PASS"))</f>
        <v xml:space="preserve"> </v>
      </c>
      <c r="AE77" s="19" t="str">
        <f t="shared" ref="AE77:AE140" si="23">IF(P77=0," ",IF(P77&lt;15.5,P77,"PASS"))</f>
        <v xml:space="preserve"> </v>
      </c>
      <c r="AG77" s="23"/>
      <c r="AH77" s="23"/>
      <c r="AI77" s="23"/>
      <c r="AJ77" s="23"/>
      <c r="AK77" s="23"/>
      <c r="AL77" s="24"/>
      <c r="AM77" s="23"/>
      <c r="AO77" s="27"/>
      <c r="AQ77" s="27"/>
      <c r="AR77" s="27"/>
      <c r="AS77" s="27"/>
      <c r="AT77" s="27"/>
      <c r="AU77" s="27"/>
      <c r="AV77" s="27"/>
    </row>
    <row r="78" spans="1:48" ht="45" customHeight="1" x14ac:dyDescent="0.2">
      <c r="A78" s="67"/>
      <c r="B78" s="31"/>
      <c r="C78" s="31"/>
      <c r="D78" s="18"/>
      <c r="E78" s="18"/>
      <c r="F78" s="32"/>
      <c r="G78" s="32"/>
      <c r="H78" s="57"/>
      <c r="I78" s="58"/>
      <c r="J78" s="59"/>
      <c r="K78" s="59"/>
      <c r="L78" s="59"/>
      <c r="M78" s="59"/>
      <c r="N78" s="31"/>
      <c r="O78" s="59"/>
      <c r="P78" s="58"/>
      <c r="R78" s="19" t="str">
        <f t="shared" si="12"/>
        <v xml:space="preserve"> </v>
      </c>
      <c r="S78" s="19" t="str">
        <f t="shared" si="13"/>
        <v xml:space="preserve"> </v>
      </c>
      <c r="T78" s="19" t="str">
        <f t="shared" si="14"/>
        <v xml:space="preserve"> </v>
      </c>
      <c r="U78" s="20" t="str">
        <f t="shared" si="15"/>
        <v xml:space="preserve"> </v>
      </c>
      <c r="W78" s="19" t="str">
        <f t="shared" si="16"/>
        <v xml:space="preserve"> </v>
      </c>
      <c r="X78" s="19" t="str">
        <f t="shared" si="17"/>
        <v xml:space="preserve"> </v>
      </c>
      <c r="Y78" s="19" t="str">
        <f t="shared" si="18"/>
        <v xml:space="preserve"> </v>
      </c>
      <c r="Z78" s="19" t="str">
        <f t="shared" si="19"/>
        <v xml:space="preserve"> </v>
      </c>
      <c r="AA78" s="19" t="str">
        <f t="shared" si="20"/>
        <v xml:space="preserve"> </v>
      </c>
      <c r="AB78" s="19" t="str">
        <f t="shared" si="21"/>
        <v xml:space="preserve"> </v>
      </c>
      <c r="AC78" s="21"/>
      <c r="AD78" s="20" t="str">
        <f t="shared" si="22"/>
        <v xml:space="preserve"> </v>
      </c>
      <c r="AE78" s="19" t="str">
        <f t="shared" si="23"/>
        <v xml:space="preserve"> </v>
      </c>
      <c r="AG78" s="23"/>
      <c r="AH78" s="23"/>
      <c r="AI78" s="23"/>
      <c r="AJ78" s="23"/>
      <c r="AK78" s="23"/>
      <c r="AL78" s="24"/>
      <c r="AM78" s="23"/>
      <c r="AO78" s="27"/>
      <c r="AQ78" s="27"/>
      <c r="AR78" s="27"/>
      <c r="AS78" s="27"/>
      <c r="AT78" s="27"/>
      <c r="AU78" s="27"/>
      <c r="AV78" s="27"/>
    </row>
    <row r="79" spans="1:48" ht="45" customHeight="1" x14ac:dyDescent="0.2">
      <c r="A79" s="67"/>
      <c r="B79" s="31"/>
      <c r="C79" s="31"/>
      <c r="D79" s="18"/>
      <c r="E79" s="18"/>
      <c r="F79" s="32"/>
      <c r="G79" s="32"/>
      <c r="H79" s="57"/>
      <c r="I79" s="58"/>
      <c r="J79" s="59"/>
      <c r="K79" s="59"/>
      <c r="L79" s="59"/>
      <c r="M79" s="59"/>
      <c r="N79" s="31"/>
      <c r="O79" s="59"/>
      <c r="P79" s="58"/>
      <c r="R79" s="19" t="str">
        <f t="shared" si="12"/>
        <v xml:space="preserve"> </v>
      </c>
      <c r="S79" s="19" t="str">
        <f t="shared" si="13"/>
        <v xml:space="preserve"> </v>
      </c>
      <c r="T79" s="19" t="str">
        <f t="shared" si="14"/>
        <v xml:space="preserve"> </v>
      </c>
      <c r="U79" s="20" t="str">
        <f t="shared" si="15"/>
        <v xml:space="preserve"> </v>
      </c>
      <c r="W79" s="19" t="str">
        <f t="shared" si="16"/>
        <v xml:space="preserve"> </v>
      </c>
      <c r="X79" s="19" t="str">
        <f t="shared" si="17"/>
        <v xml:space="preserve"> </v>
      </c>
      <c r="Y79" s="19" t="str">
        <f t="shared" si="18"/>
        <v xml:space="preserve"> </v>
      </c>
      <c r="Z79" s="19" t="str">
        <f t="shared" si="19"/>
        <v xml:space="preserve"> </v>
      </c>
      <c r="AA79" s="19" t="str">
        <f t="shared" si="20"/>
        <v xml:space="preserve"> </v>
      </c>
      <c r="AB79" s="19" t="str">
        <f t="shared" si="21"/>
        <v xml:space="preserve"> </v>
      </c>
      <c r="AC79" s="21"/>
      <c r="AD79" s="20" t="str">
        <f t="shared" si="22"/>
        <v xml:space="preserve"> </v>
      </c>
      <c r="AE79" s="19" t="str">
        <f t="shared" si="23"/>
        <v xml:space="preserve"> </v>
      </c>
      <c r="AG79" s="23"/>
      <c r="AH79" s="23"/>
      <c r="AI79" s="23"/>
      <c r="AJ79" s="23"/>
      <c r="AK79" s="23"/>
      <c r="AL79" s="24"/>
      <c r="AM79" s="23"/>
      <c r="AO79" s="27"/>
      <c r="AQ79" s="27"/>
      <c r="AR79" s="27"/>
      <c r="AS79" s="27"/>
      <c r="AT79" s="27"/>
      <c r="AU79" s="27"/>
      <c r="AV79" s="27"/>
    </row>
    <row r="80" spans="1:48" ht="45" customHeight="1" x14ac:dyDescent="0.2">
      <c r="A80" s="67"/>
      <c r="B80" s="31"/>
      <c r="C80" s="31"/>
      <c r="D80" s="18"/>
      <c r="E80" s="18"/>
      <c r="F80" s="32"/>
      <c r="G80" s="32"/>
      <c r="H80" s="57"/>
      <c r="I80" s="58"/>
      <c r="J80" s="59"/>
      <c r="K80" s="59"/>
      <c r="L80" s="59"/>
      <c r="M80" s="59"/>
      <c r="N80" s="31"/>
      <c r="O80" s="59"/>
      <c r="P80" s="58"/>
      <c r="R80" s="19" t="str">
        <f t="shared" si="12"/>
        <v xml:space="preserve"> </v>
      </c>
      <c r="S80" s="19" t="str">
        <f t="shared" si="13"/>
        <v xml:space="preserve"> </v>
      </c>
      <c r="T80" s="19" t="str">
        <f t="shared" si="14"/>
        <v xml:space="preserve"> </v>
      </c>
      <c r="U80" s="20" t="str">
        <f t="shared" si="15"/>
        <v xml:space="preserve"> </v>
      </c>
      <c r="W80" s="19" t="str">
        <f t="shared" si="16"/>
        <v xml:space="preserve"> </v>
      </c>
      <c r="X80" s="19" t="str">
        <f t="shared" si="17"/>
        <v xml:space="preserve"> </v>
      </c>
      <c r="Y80" s="19" t="str">
        <f t="shared" si="18"/>
        <v xml:space="preserve"> </v>
      </c>
      <c r="Z80" s="19" t="str">
        <f t="shared" si="19"/>
        <v xml:space="preserve"> </v>
      </c>
      <c r="AA80" s="19" t="str">
        <f t="shared" si="20"/>
        <v xml:space="preserve"> </v>
      </c>
      <c r="AB80" s="19" t="str">
        <f t="shared" si="21"/>
        <v xml:space="preserve"> </v>
      </c>
      <c r="AC80" s="21"/>
      <c r="AD80" s="20" t="str">
        <f t="shared" si="22"/>
        <v xml:space="preserve"> </v>
      </c>
      <c r="AE80" s="19" t="str">
        <f t="shared" si="23"/>
        <v xml:space="preserve"> </v>
      </c>
      <c r="AG80" s="23"/>
      <c r="AH80" s="23"/>
      <c r="AI80" s="23"/>
      <c r="AJ80" s="23"/>
      <c r="AK80" s="23"/>
      <c r="AL80" s="24"/>
      <c r="AM80" s="23"/>
      <c r="AO80" s="27"/>
      <c r="AQ80" s="27"/>
      <c r="AR80" s="27"/>
      <c r="AS80" s="27"/>
      <c r="AT80" s="27"/>
      <c r="AU80" s="27"/>
      <c r="AV80" s="27"/>
    </row>
    <row r="81" spans="1:48" ht="45" customHeight="1" x14ac:dyDescent="0.2">
      <c r="A81" s="67"/>
      <c r="B81" s="31"/>
      <c r="C81" s="31"/>
      <c r="D81" s="18"/>
      <c r="E81" s="18"/>
      <c r="F81" s="32"/>
      <c r="G81" s="32"/>
      <c r="H81" s="57"/>
      <c r="I81" s="58"/>
      <c r="J81" s="59"/>
      <c r="K81" s="59"/>
      <c r="L81" s="59"/>
      <c r="M81" s="59"/>
      <c r="N81" s="31"/>
      <c r="O81" s="59"/>
      <c r="P81" s="58"/>
      <c r="R81" s="19" t="str">
        <f t="shared" si="12"/>
        <v xml:space="preserve"> </v>
      </c>
      <c r="S81" s="19" t="str">
        <f t="shared" si="13"/>
        <v xml:space="preserve"> </v>
      </c>
      <c r="T81" s="19" t="str">
        <f t="shared" si="14"/>
        <v xml:space="preserve"> </v>
      </c>
      <c r="U81" s="20" t="str">
        <f t="shared" si="15"/>
        <v xml:space="preserve"> </v>
      </c>
      <c r="W81" s="19" t="str">
        <f t="shared" si="16"/>
        <v xml:space="preserve"> </v>
      </c>
      <c r="X81" s="19" t="str">
        <f t="shared" si="17"/>
        <v xml:space="preserve"> </v>
      </c>
      <c r="Y81" s="19" t="str">
        <f t="shared" si="18"/>
        <v xml:space="preserve"> </v>
      </c>
      <c r="Z81" s="19" t="str">
        <f t="shared" si="19"/>
        <v xml:space="preserve"> </v>
      </c>
      <c r="AA81" s="19" t="str">
        <f t="shared" si="20"/>
        <v xml:space="preserve"> </v>
      </c>
      <c r="AB81" s="19" t="str">
        <f t="shared" si="21"/>
        <v xml:space="preserve"> </v>
      </c>
      <c r="AC81" s="21"/>
      <c r="AD81" s="20" t="str">
        <f t="shared" si="22"/>
        <v xml:space="preserve"> </v>
      </c>
      <c r="AE81" s="19" t="str">
        <f t="shared" si="23"/>
        <v xml:space="preserve"> </v>
      </c>
      <c r="AG81" s="23"/>
      <c r="AH81" s="23"/>
      <c r="AI81" s="23"/>
      <c r="AJ81" s="23"/>
      <c r="AK81" s="23"/>
      <c r="AL81" s="24"/>
      <c r="AM81" s="23"/>
      <c r="AO81" s="27"/>
      <c r="AQ81" s="27"/>
      <c r="AR81" s="27"/>
      <c r="AS81" s="27"/>
      <c r="AT81" s="27"/>
      <c r="AU81" s="27"/>
      <c r="AV81" s="27"/>
    </row>
    <row r="82" spans="1:48" ht="45" customHeight="1" x14ac:dyDescent="0.2">
      <c r="A82" s="67"/>
      <c r="B82" s="31"/>
      <c r="C82" s="31"/>
      <c r="D82" s="28"/>
      <c r="E82" s="28"/>
      <c r="F82" s="32"/>
      <c r="G82" s="32"/>
      <c r="H82" s="57"/>
      <c r="I82" s="58"/>
      <c r="J82" s="59"/>
      <c r="K82" s="59"/>
      <c r="L82" s="59"/>
      <c r="M82" s="59"/>
      <c r="N82" s="31"/>
      <c r="O82" s="59"/>
      <c r="P82" s="58"/>
      <c r="R82" s="19" t="str">
        <f t="shared" si="12"/>
        <v xml:space="preserve"> </v>
      </c>
      <c r="S82" s="19" t="str">
        <f t="shared" si="13"/>
        <v xml:space="preserve"> </v>
      </c>
      <c r="T82" s="19" t="str">
        <f t="shared" si="14"/>
        <v xml:space="preserve"> </v>
      </c>
      <c r="U82" s="20" t="str">
        <f t="shared" si="15"/>
        <v xml:space="preserve"> </v>
      </c>
      <c r="W82" s="19" t="str">
        <f t="shared" si="16"/>
        <v xml:space="preserve"> </v>
      </c>
      <c r="X82" s="19" t="str">
        <f t="shared" si="17"/>
        <v xml:space="preserve"> </v>
      </c>
      <c r="Y82" s="19" t="str">
        <f t="shared" si="18"/>
        <v xml:space="preserve"> </v>
      </c>
      <c r="Z82" s="19" t="str">
        <f t="shared" si="19"/>
        <v xml:space="preserve"> </v>
      </c>
      <c r="AA82" s="19" t="str">
        <f t="shared" si="20"/>
        <v xml:space="preserve"> </v>
      </c>
      <c r="AB82" s="19" t="str">
        <f t="shared" si="21"/>
        <v xml:space="preserve"> </v>
      </c>
      <c r="AC82" s="21"/>
      <c r="AD82" s="20" t="str">
        <f t="shared" si="22"/>
        <v xml:space="preserve"> </v>
      </c>
      <c r="AE82" s="19" t="str">
        <f t="shared" si="23"/>
        <v xml:space="preserve"> </v>
      </c>
      <c r="AG82" s="23"/>
      <c r="AH82" s="23"/>
      <c r="AI82" s="23"/>
      <c r="AJ82" s="23"/>
      <c r="AK82" s="23"/>
      <c r="AL82" s="24"/>
      <c r="AM82" s="23"/>
      <c r="AO82" s="27"/>
      <c r="AQ82" s="27"/>
      <c r="AR82" s="27"/>
      <c r="AS82" s="27"/>
      <c r="AT82" s="27"/>
      <c r="AU82" s="27"/>
      <c r="AV82" s="27"/>
    </row>
    <row r="83" spans="1:48" ht="45" customHeight="1" x14ac:dyDescent="0.2">
      <c r="A83" s="67"/>
      <c r="B83" s="31"/>
      <c r="C83" s="31"/>
      <c r="D83" s="28"/>
      <c r="E83" s="28"/>
      <c r="F83" s="32"/>
      <c r="G83" s="32"/>
      <c r="H83" s="57"/>
      <c r="I83" s="58"/>
      <c r="J83" s="59"/>
      <c r="K83" s="59"/>
      <c r="L83" s="59"/>
      <c r="M83" s="59"/>
      <c r="N83" s="31"/>
      <c r="O83" s="59"/>
      <c r="P83" s="58"/>
      <c r="R83" s="19" t="str">
        <f t="shared" si="12"/>
        <v xml:space="preserve"> </v>
      </c>
      <c r="S83" s="19" t="str">
        <f t="shared" si="13"/>
        <v xml:space="preserve"> </v>
      </c>
      <c r="T83" s="19" t="str">
        <f t="shared" si="14"/>
        <v xml:space="preserve"> </v>
      </c>
      <c r="U83" s="20" t="str">
        <f t="shared" si="15"/>
        <v xml:space="preserve"> </v>
      </c>
      <c r="W83" s="19" t="str">
        <f t="shared" si="16"/>
        <v xml:space="preserve"> </v>
      </c>
      <c r="X83" s="19" t="str">
        <f t="shared" si="17"/>
        <v xml:space="preserve"> </v>
      </c>
      <c r="Y83" s="19" t="str">
        <f t="shared" si="18"/>
        <v xml:space="preserve"> </v>
      </c>
      <c r="Z83" s="19" t="str">
        <f t="shared" si="19"/>
        <v xml:space="preserve"> </v>
      </c>
      <c r="AA83" s="19" t="str">
        <f t="shared" si="20"/>
        <v xml:space="preserve"> </v>
      </c>
      <c r="AB83" s="19" t="str">
        <f t="shared" si="21"/>
        <v xml:space="preserve"> </v>
      </c>
      <c r="AC83" s="21"/>
      <c r="AD83" s="20" t="str">
        <f t="shared" si="22"/>
        <v xml:space="preserve"> </v>
      </c>
      <c r="AE83" s="19" t="str">
        <f t="shared" si="23"/>
        <v xml:space="preserve"> </v>
      </c>
      <c r="AG83" s="23"/>
      <c r="AH83" s="23"/>
      <c r="AI83" s="23"/>
      <c r="AJ83" s="23"/>
      <c r="AK83" s="23"/>
      <c r="AL83" s="24"/>
      <c r="AM83" s="23"/>
      <c r="AO83" s="27"/>
      <c r="AQ83" s="27"/>
      <c r="AR83" s="27"/>
      <c r="AS83" s="27"/>
      <c r="AT83" s="27"/>
      <c r="AU83" s="27"/>
      <c r="AV83" s="27"/>
    </row>
    <row r="84" spans="1:48" ht="45" customHeight="1" x14ac:dyDescent="0.2">
      <c r="A84" s="67"/>
      <c r="B84" s="31"/>
      <c r="C84" s="31"/>
      <c r="D84" s="28"/>
      <c r="E84" s="28"/>
      <c r="F84" s="32"/>
      <c r="G84" s="32"/>
      <c r="H84" s="57"/>
      <c r="I84" s="58"/>
      <c r="J84" s="59"/>
      <c r="K84" s="59"/>
      <c r="L84" s="59"/>
      <c r="M84" s="59"/>
      <c r="N84" s="31"/>
      <c r="O84" s="59"/>
      <c r="P84" s="58"/>
      <c r="R84" s="19" t="str">
        <f t="shared" si="12"/>
        <v xml:space="preserve"> </v>
      </c>
      <c r="S84" s="19" t="str">
        <f t="shared" si="13"/>
        <v xml:space="preserve"> </v>
      </c>
      <c r="T84" s="19" t="str">
        <f t="shared" si="14"/>
        <v xml:space="preserve"> </v>
      </c>
      <c r="U84" s="20" t="str">
        <f t="shared" si="15"/>
        <v xml:space="preserve"> </v>
      </c>
      <c r="W84" s="19" t="str">
        <f t="shared" si="16"/>
        <v xml:space="preserve"> </v>
      </c>
      <c r="X84" s="19" t="str">
        <f t="shared" si="17"/>
        <v xml:space="preserve"> </v>
      </c>
      <c r="Y84" s="19" t="str">
        <f t="shared" si="18"/>
        <v xml:space="preserve"> </v>
      </c>
      <c r="Z84" s="19" t="str">
        <f t="shared" si="19"/>
        <v xml:space="preserve"> </v>
      </c>
      <c r="AA84" s="19" t="str">
        <f t="shared" si="20"/>
        <v xml:space="preserve"> </v>
      </c>
      <c r="AB84" s="19" t="str">
        <f t="shared" si="21"/>
        <v xml:space="preserve"> </v>
      </c>
      <c r="AC84" s="21"/>
      <c r="AD84" s="20" t="str">
        <f t="shared" si="22"/>
        <v xml:space="preserve"> </v>
      </c>
      <c r="AE84" s="19" t="str">
        <f t="shared" si="23"/>
        <v xml:space="preserve"> </v>
      </c>
      <c r="AG84" s="23"/>
      <c r="AH84" s="23"/>
      <c r="AI84" s="23"/>
      <c r="AJ84" s="23"/>
      <c r="AK84" s="23"/>
      <c r="AL84" s="24"/>
      <c r="AM84" s="23"/>
      <c r="AO84" s="27"/>
      <c r="AQ84" s="27"/>
      <c r="AR84" s="27"/>
      <c r="AS84" s="27"/>
      <c r="AT84" s="27"/>
      <c r="AU84" s="27"/>
      <c r="AV84" s="27"/>
    </row>
    <row r="85" spans="1:48" ht="45" customHeight="1" x14ac:dyDescent="0.2">
      <c r="A85" s="67"/>
      <c r="B85" s="31"/>
      <c r="C85" s="31"/>
      <c r="D85" s="28"/>
      <c r="E85" s="28"/>
      <c r="F85" s="32"/>
      <c r="G85" s="32"/>
      <c r="H85" s="57"/>
      <c r="I85" s="58"/>
      <c r="J85" s="59"/>
      <c r="K85" s="59"/>
      <c r="L85" s="59"/>
      <c r="M85" s="59"/>
      <c r="N85" s="31"/>
      <c r="O85" s="59"/>
      <c r="P85" s="58"/>
      <c r="R85" s="19" t="str">
        <f t="shared" si="12"/>
        <v xml:space="preserve"> </v>
      </c>
      <c r="S85" s="19" t="str">
        <f t="shared" si="13"/>
        <v xml:space="preserve"> </v>
      </c>
      <c r="T85" s="19" t="str">
        <f t="shared" si="14"/>
        <v xml:space="preserve"> </v>
      </c>
      <c r="U85" s="20" t="str">
        <f t="shared" si="15"/>
        <v xml:space="preserve"> </v>
      </c>
      <c r="W85" s="19" t="str">
        <f t="shared" si="16"/>
        <v xml:space="preserve"> </v>
      </c>
      <c r="X85" s="19" t="str">
        <f t="shared" si="17"/>
        <v xml:space="preserve"> </v>
      </c>
      <c r="Y85" s="19" t="str">
        <f t="shared" si="18"/>
        <v xml:space="preserve"> </v>
      </c>
      <c r="Z85" s="19" t="str">
        <f t="shared" si="19"/>
        <v xml:space="preserve"> </v>
      </c>
      <c r="AA85" s="19" t="str">
        <f t="shared" si="20"/>
        <v xml:space="preserve"> </v>
      </c>
      <c r="AB85" s="19" t="str">
        <f t="shared" si="21"/>
        <v xml:space="preserve"> </v>
      </c>
      <c r="AC85" s="21"/>
      <c r="AD85" s="20" t="str">
        <f t="shared" si="22"/>
        <v xml:space="preserve"> </v>
      </c>
      <c r="AE85" s="19" t="str">
        <f t="shared" si="23"/>
        <v xml:space="preserve"> </v>
      </c>
      <c r="AG85" s="23"/>
      <c r="AH85" s="23"/>
      <c r="AI85" s="23"/>
      <c r="AJ85" s="23"/>
      <c r="AK85" s="23"/>
      <c r="AL85" s="24"/>
      <c r="AM85" s="23"/>
      <c r="AO85" s="27"/>
      <c r="AQ85" s="27"/>
      <c r="AR85" s="27"/>
      <c r="AS85" s="27"/>
      <c r="AT85" s="27"/>
      <c r="AU85" s="27"/>
      <c r="AV85" s="27"/>
    </row>
    <row r="86" spans="1:48" ht="45" customHeight="1" x14ac:dyDescent="0.2">
      <c r="A86" s="67"/>
      <c r="B86" s="31"/>
      <c r="C86" s="31"/>
      <c r="D86" s="28"/>
      <c r="E86" s="28"/>
      <c r="F86" s="32"/>
      <c r="G86" s="32"/>
      <c r="H86" s="57"/>
      <c r="I86" s="58"/>
      <c r="J86" s="59"/>
      <c r="K86" s="59"/>
      <c r="L86" s="59"/>
      <c r="M86" s="59"/>
      <c r="N86" s="31"/>
      <c r="O86" s="59"/>
      <c r="P86" s="58"/>
      <c r="R86" s="19" t="str">
        <f t="shared" si="12"/>
        <v xml:space="preserve"> </v>
      </c>
      <c r="S86" s="19" t="str">
        <f t="shared" si="13"/>
        <v xml:space="preserve"> </v>
      </c>
      <c r="T86" s="19" t="str">
        <f t="shared" si="14"/>
        <v xml:space="preserve"> </v>
      </c>
      <c r="U86" s="20" t="str">
        <f t="shared" si="15"/>
        <v xml:space="preserve"> </v>
      </c>
      <c r="W86" s="19" t="str">
        <f t="shared" si="16"/>
        <v xml:space="preserve"> </v>
      </c>
      <c r="X86" s="19" t="str">
        <f t="shared" si="17"/>
        <v xml:space="preserve"> </v>
      </c>
      <c r="Y86" s="19" t="str">
        <f t="shared" si="18"/>
        <v xml:space="preserve"> </v>
      </c>
      <c r="Z86" s="19" t="str">
        <f t="shared" si="19"/>
        <v xml:space="preserve"> </v>
      </c>
      <c r="AA86" s="19" t="str">
        <f t="shared" si="20"/>
        <v xml:space="preserve"> </v>
      </c>
      <c r="AB86" s="19" t="str">
        <f t="shared" si="21"/>
        <v xml:space="preserve"> </v>
      </c>
      <c r="AC86" s="21"/>
      <c r="AD86" s="20" t="str">
        <f t="shared" si="22"/>
        <v xml:space="preserve"> </v>
      </c>
      <c r="AE86" s="19" t="str">
        <f t="shared" si="23"/>
        <v xml:space="preserve"> </v>
      </c>
      <c r="AG86" s="23"/>
      <c r="AH86" s="23"/>
      <c r="AI86" s="23"/>
      <c r="AJ86" s="23"/>
      <c r="AK86" s="23"/>
      <c r="AL86" s="24"/>
      <c r="AM86" s="23"/>
      <c r="AO86" s="27"/>
      <c r="AQ86" s="27"/>
      <c r="AR86" s="27"/>
      <c r="AS86" s="27"/>
      <c r="AT86" s="27"/>
      <c r="AU86" s="27"/>
      <c r="AV86" s="27"/>
    </row>
    <row r="87" spans="1:48" ht="45" customHeight="1" x14ac:dyDescent="0.2">
      <c r="A87" s="67"/>
      <c r="B87" s="31"/>
      <c r="C87" s="31"/>
      <c r="D87" s="28"/>
      <c r="E87" s="28"/>
      <c r="F87" s="32"/>
      <c r="G87" s="32"/>
      <c r="H87" s="57"/>
      <c r="I87" s="58"/>
      <c r="J87" s="59"/>
      <c r="K87" s="59"/>
      <c r="L87" s="59"/>
      <c r="M87" s="59"/>
      <c r="N87" s="31"/>
      <c r="O87" s="59"/>
      <c r="P87" s="58"/>
      <c r="R87" s="19" t="str">
        <f t="shared" si="12"/>
        <v xml:space="preserve"> </v>
      </c>
      <c r="S87" s="19" t="str">
        <f t="shared" si="13"/>
        <v xml:space="preserve"> </v>
      </c>
      <c r="T87" s="19" t="str">
        <f t="shared" si="14"/>
        <v xml:space="preserve"> </v>
      </c>
      <c r="U87" s="20" t="str">
        <f t="shared" si="15"/>
        <v xml:space="preserve"> </v>
      </c>
      <c r="W87" s="19" t="str">
        <f t="shared" si="16"/>
        <v xml:space="preserve"> </v>
      </c>
      <c r="X87" s="19" t="str">
        <f t="shared" si="17"/>
        <v xml:space="preserve"> </v>
      </c>
      <c r="Y87" s="19" t="str">
        <f t="shared" si="18"/>
        <v xml:space="preserve"> </v>
      </c>
      <c r="Z87" s="19" t="str">
        <f t="shared" si="19"/>
        <v xml:space="preserve"> </v>
      </c>
      <c r="AA87" s="19" t="str">
        <f t="shared" si="20"/>
        <v xml:space="preserve"> </v>
      </c>
      <c r="AB87" s="19" t="str">
        <f t="shared" si="21"/>
        <v xml:space="preserve"> </v>
      </c>
      <c r="AC87" s="21"/>
      <c r="AD87" s="20" t="str">
        <f t="shared" si="22"/>
        <v xml:space="preserve"> </v>
      </c>
      <c r="AE87" s="19" t="str">
        <f t="shared" si="23"/>
        <v xml:space="preserve"> </v>
      </c>
      <c r="AG87" s="23"/>
      <c r="AH87" s="23"/>
      <c r="AI87" s="23"/>
      <c r="AJ87" s="23"/>
      <c r="AK87" s="23"/>
      <c r="AL87" s="24"/>
      <c r="AM87" s="23"/>
      <c r="AO87" s="27"/>
      <c r="AQ87" s="27"/>
      <c r="AR87" s="27"/>
      <c r="AS87" s="27"/>
      <c r="AT87" s="27"/>
      <c r="AU87" s="27"/>
      <c r="AV87" s="27"/>
    </row>
    <row r="88" spans="1:48" ht="45" customHeight="1" x14ac:dyDescent="0.2">
      <c r="A88" s="67"/>
      <c r="B88" s="31"/>
      <c r="C88" s="31"/>
      <c r="D88" s="28"/>
      <c r="E88" s="28"/>
      <c r="F88" s="32"/>
      <c r="G88" s="32"/>
      <c r="H88" s="57"/>
      <c r="I88" s="58"/>
      <c r="J88" s="59"/>
      <c r="K88" s="59"/>
      <c r="L88" s="59"/>
      <c r="M88" s="59"/>
      <c r="N88" s="31"/>
      <c r="O88" s="59"/>
      <c r="P88" s="58"/>
      <c r="R88" s="19" t="str">
        <f t="shared" si="12"/>
        <v xml:space="preserve"> </v>
      </c>
      <c r="S88" s="19" t="str">
        <f t="shared" si="13"/>
        <v xml:space="preserve"> </v>
      </c>
      <c r="T88" s="19" t="str">
        <f t="shared" si="14"/>
        <v xml:space="preserve"> </v>
      </c>
      <c r="U88" s="20" t="str">
        <f t="shared" si="15"/>
        <v xml:space="preserve"> </v>
      </c>
      <c r="W88" s="19" t="str">
        <f t="shared" si="16"/>
        <v xml:space="preserve"> </v>
      </c>
      <c r="X88" s="19" t="str">
        <f t="shared" si="17"/>
        <v xml:space="preserve"> </v>
      </c>
      <c r="Y88" s="19" t="str">
        <f t="shared" si="18"/>
        <v xml:space="preserve"> </v>
      </c>
      <c r="Z88" s="19" t="str">
        <f t="shared" si="19"/>
        <v xml:space="preserve"> </v>
      </c>
      <c r="AA88" s="19" t="str">
        <f t="shared" si="20"/>
        <v xml:space="preserve"> </v>
      </c>
      <c r="AB88" s="19" t="str">
        <f t="shared" si="21"/>
        <v xml:space="preserve"> </v>
      </c>
      <c r="AC88" s="21"/>
      <c r="AD88" s="20" t="str">
        <f t="shared" si="22"/>
        <v xml:space="preserve"> </v>
      </c>
      <c r="AE88" s="19" t="str">
        <f t="shared" si="23"/>
        <v xml:space="preserve"> </v>
      </c>
      <c r="AG88" s="23"/>
      <c r="AH88" s="23"/>
      <c r="AI88" s="23"/>
      <c r="AJ88" s="23"/>
      <c r="AK88" s="23"/>
      <c r="AL88" s="24"/>
      <c r="AM88" s="23"/>
      <c r="AO88" s="27"/>
      <c r="AQ88" s="27"/>
      <c r="AR88" s="27"/>
      <c r="AS88" s="27"/>
      <c r="AT88" s="27"/>
      <c r="AU88" s="27"/>
      <c r="AV88" s="27"/>
    </row>
    <row r="89" spans="1:48" ht="45" customHeight="1" x14ac:dyDescent="0.2">
      <c r="A89" s="67"/>
      <c r="B89" s="31"/>
      <c r="C89" s="31"/>
      <c r="D89" s="28"/>
      <c r="E89" s="28"/>
      <c r="F89" s="32"/>
      <c r="G89" s="32"/>
      <c r="H89" s="57"/>
      <c r="I89" s="58"/>
      <c r="J89" s="59"/>
      <c r="K89" s="59"/>
      <c r="L89" s="59"/>
      <c r="M89" s="59"/>
      <c r="N89" s="31"/>
      <c r="O89" s="59"/>
      <c r="P89" s="58"/>
      <c r="R89" s="19" t="str">
        <f t="shared" si="12"/>
        <v xml:space="preserve"> </v>
      </c>
      <c r="S89" s="19" t="str">
        <f t="shared" si="13"/>
        <v xml:space="preserve"> </v>
      </c>
      <c r="T89" s="19" t="str">
        <f t="shared" si="14"/>
        <v xml:space="preserve"> </v>
      </c>
      <c r="U89" s="20" t="str">
        <f t="shared" si="15"/>
        <v xml:space="preserve"> </v>
      </c>
      <c r="W89" s="19" t="str">
        <f t="shared" si="16"/>
        <v xml:space="preserve"> </v>
      </c>
      <c r="X89" s="19" t="str">
        <f t="shared" si="17"/>
        <v xml:space="preserve"> </v>
      </c>
      <c r="Y89" s="19" t="str">
        <f t="shared" si="18"/>
        <v xml:space="preserve"> </v>
      </c>
      <c r="Z89" s="19" t="str">
        <f t="shared" si="19"/>
        <v xml:space="preserve"> </v>
      </c>
      <c r="AA89" s="19" t="str">
        <f t="shared" si="20"/>
        <v xml:space="preserve"> </v>
      </c>
      <c r="AB89" s="19" t="str">
        <f t="shared" si="21"/>
        <v xml:space="preserve"> </v>
      </c>
      <c r="AC89" s="21"/>
      <c r="AD89" s="20" t="str">
        <f t="shared" si="22"/>
        <v xml:space="preserve"> </v>
      </c>
      <c r="AE89" s="19" t="str">
        <f t="shared" si="23"/>
        <v xml:space="preserve"> </v>
      </c>
      <c r="AG89" s="23"/>
      <c r="AH89" s="23"/>
      <c r="AI89" s="23"/>
      <c r="AJ89" s="23"/>
      <c r="AK89" s="23"/>
      <c r="AL89" s="24"/>
      <c r="AM89" s="23"/>
      <c r="AO89" s="27"/>
      <c r="AQ89" s="27"/>
      <c r="AR89" s="27"/>
      <c r="AS89" s="27"/>
      <c r="AT89" s="27"/>
      <c r="AU89" s="27"/>
      <c r="AV89" s="27"/>
    </row>
    <row r="90" spans="1:48" ht="45" customHeight="1" x14ac:dyDescent="0.2">
      <c r="A90" s="67"/>
      <c r="B90" s="31"/>
      <c r="C90" s="31"/>
      <c r="D90" s="28"/>
      <c r="E90" s="28"/>
      <c r="F90" s="32"/>
      <c r="G90" s="32"/>
      <c r="H90" s="57"/>
      <c r="I90" s="58"/>
      <c r="J90" s="59"/>
      <c r="K90" s="59"/>
      <c r="L90" s="59"/>
      <c r="M90" s="59"/>
      <c r="N90" s="31"/>
      <c r="O90" s="59"/>
      <c r="P90" s="58"/>
      <c r="R90" s="19" t="str">
        <f t="shared" si="12"/>
        <v xml:space="preserve"> </v>
      </c>
      <c r="S90" s="19" t="str">
        <f t="shared" si="13"/>
        <v xml:space="preserve"> </v>
      </c>
      <c r="T90" s="19" t="str">
        <f t="shared" si="14"/>
        <v xml:space="preserve"> </v>
      </c>
      <c r="U90" s="20" t="str">
        <f t="shared" si="15"/>
        <v xml:space="preserve"> </v>
      </c>
      <c r="W90" s="19" t="str">
        <f t="shared" si="16"/>
        <v xml:space="preserve"> </v>
      </c>
      <c r="X90" s="19" t="str">
        <f t="shared" si="17"/>
        <v xml:space="preserve"> </v>
      </c>
      <c r="Y90" s="19" t="str">
        <f t="shared" si="18"/>
        <v xml:space="preserve"> </v>
      </c>
      <c r="Z90" s="19" t="str">
        <f t="shared" si="19"/>
        <v xml:space="preserve"> </v>
      </c>
      <c r="AA90" s="19" t="str">
        <f t="shared" si="20"/>
        <v xml:space="preserve"> </v>
      </c>
      <c r="AB90" s="19" t="str">
        <f t="shared" si="21"/>
        <v xml:space="preserve"> </v>
      </c>
      <c r="AC90" s="21"/>
      <c r="AD90" s="20" t="str">
        <f t="shared" si="22"/>
        <v xml:space="preserve"> </v>
      </c>
      <c r="AE90" s="19" t="str">
        <f t="shared" si="23"/>
        <v xml:space="preserve"> </v>
      </c>
      <c r="AG90" s="23"/>
      <c r="AH90" s="23"/>
      <c r="AI90" s="23"/>
      <c r="AJ90" s="23"/>
      <c r="AK90" s="23"/>
      <c r="AL90" s="24"/>
      <c r="AM90" s="23"/>
      <c r="AO90" s="27"/>
      <c r="AQ90" s="27"/>
      <c r="AR90" s="27"/>
      <c r="AS90" s="27"/>
      <c r="AT90" s="27"/>
      <c r="AU90" s="27"/>
      <c r="AV90" s="27"/>
    </row>
    <row r="91" spans="1:48" ht="45" customHeight="1" x14ac:dyDescent="0.2">
      <c r="A91" s="67"/>
      <c r="B91" s="31"/>
      <c r="C91" s="31"/>
      <c r="D91" s="28"/>
      <c r="E91" s="28"/>
      <c r="F91" s="32"/>
      <c r="G91" s="32"/>
      <c r="H91" s="57"/>
      <c r="I91" s="58"/>
      <c r="J91" s="59"/>
      <c r="K91" s="59"/>
      <c r="L91" s="59"/>
      <c r="M91" s="59"/>
      <c r="N91" s="31"/>
      <c r="O91" s="59"/>
      <c r="P91" s="58"/>
      <c r="R91" s="19" t="str">
        <f t="shared" si="12"/>
        <v xml:space="preserve"> </v>
      </c>
      <c r="S91" s="19" t="str">
        <f t="shared" si="13"/>
        <v xml:space="preserve"> </v>
      </c>
      <c r="T91" s="19" t="str">
        <f t="shared" si="14"/>
        <v xml:space="preserve"> </v>
      </c>
      <c r="U91" s="20" t="str">
        <f t="shared" si="15"/>
        <v xml:space="preserve"> </v>
      </c>
      <c r="W91" s="19" t="str">
        <f t="shared" si="16"/>
        <v xml:space="preserve"> </v>
      </c>
      <c r="X91" s="19" t="str">
        <f t="shared" si="17"/>
        <v xml:space="preserve"> </v>
      </c>
      <c r="Y91" s="19" t="str">
        <f t="shared" si="18"/>
        <v xml:space="preserve"> </v>
      </c>
      <c r="Z91" s="19" t="str">
        <f t="shared" si="19"/>
        <v xml:space="preserve"> </v>
      </c>
      <c r="AA91" s="19" t="str">
        <f t="shared" si="20"/>
        <v xml:space="preserve"> </v>
      </c>
      <c r="AB91" s="19" t="str">
        <f t="shared" si="21"/>
        <v xml:space="preserve"> </v>
      </c>
      <c r="AC91" s="21"/>
      <c r="AD91" s="20" t="str">
        <f t="shared" si="22"/>
        <v xml:space="preserve"> </v>
      </c>
      <c r="AE91" s="19" t="str">
        <f t="shared" si="23"/>
        <v xml:space="preserve"> </v>
      </c>
      <c r="AG91" s="23"/>
      <c r="AH91" s="23"/>
      <c r="AI91" s="23"/>
      <c r="AJ91" s="23"/>
      <c r="AK91" s="23"/>
      <c r="AL91" s="24"/>
      <c r="AM91" s="23"/>
      <c r="AO91" s="27"/>
      <c r="AQ91" s="27"/>
      <c r="AR91" s="27"/>
      <c r="AS91" s="27"/>
      <c r="AT91" s="27"/>
      <c r="AU91" s="27"/>
      <c r="AV91" s="27"/>
    </row>
    <row r="92" spans="1:48" ht="45" customHeight="1" x14ac:dyDescent="0.2">
      <c r="A92" s="67"/>
      <c r="B92" s="31"/>
      <c r="C92" s="31"/>
      <c r="D92" s="28"/>
      <c r="E92" s="28"/>
      <c r="F92" s="32"/>
      <c r="G92" s="32"/>
      <c r="H92" s="57"/>
      <c r="I92" s="58"/>
      <c r="J92" s="59"/>
      <c r="K92" s="59"/>
      <c r="L92" s="59"/>
      <c r="M92" s="59"/>
      <c r="N92" s="31"/>
      <c r="O92" s="59"/>
      <c r="P92" s="58"/>
      <c r="R92" s="19" t="str">
        <f t="shared" si="12"/>
        <v xml:space="preserve"> </v>
      </c>
      <c r="S92" s="19" t="str">
        <f t="shared" si="13"/>
        <v xml:space="preserve"> </v>
      </c>
      <c r="T92" s="19" t="str">
        <f t="shared" si="14"/>
        <v xml:space="preserve"> </v>
      </c>
      <c r="U92" s="20" t="str">
        <f t="shared" si="15"/>
        <v xml:space="preserve"> </v>
      </c>
      <c r="W92" s="19" t="str">
        <f t="shared" si="16"/>
        <v xml:space="preserve"> </v>
      </c>
      <c r="X92" s="19" t="str">
        <f t="shared" si="17"/>
        <v xml:space="preserve"> </v>
      </c>
      <c r="Y92" s="19" t="str">
        <f t="shared" si="18"/>
        <v xml:space="preserve"> </v>
      </c>
      <c r="Z92" s="19" t="str">
        <f t="shared" si="19"/>
        <v xml:space="preserve"> </v>
      </c>
      <c r="AA92" s="19" t="str">
        <f t="shared" si="20"/>
        <v xml:space="preserve"> </v>
      </c>
      <c r="AB92" s="19" t="str">
        <f t="shared" si="21"/>
        <v xml:space="preserve"> </v>
      </c>
      <c r="AC92" s="21"/>
      <c r="AD92" s="20" t="str">
        <f t="shared" si="22"/>
        <v xml:space="preserve"> </v>
      </c>
      <c r="AE92" s="19" t="str">
        <f t="shared" si="23"/>
        <v xml:space="preserve"> </v>
      </c>
      <c r="AG92" s="23"/>
      <c r="AH92" s="23"/>
      <c r="AI92" s="23"/>
      <c r="AJ92" s="23"/>
      <c r="AK92" s="23"/>
      <c r="AL92" s="24"/>
      <c r="AM92" s="23"/>
      <c r="AO92" s="27"/>
      <c r="AQ92" s="27"/>
      <c r="AR92" s="27"/>
      <c r="AS92" s="27"/>
      <c r="AT92" s="27"/>
      <c r="AU92" s="27"/>
      <c r="AV92" s="27"/>
    </row>
    <row r="93" spans="1:48" ht="45" customHeight="1" x14ac:dyDescent="0.2">
      <c r="A93" s="67"/>
      <c r="B93" s="31"/>
      <c r="C93" s="31"/>
      <c r="D93" s="28"/>
      <c r="E93" s="28"/>
      <c r="F93" s="32"/>
      <c r="G93" s="32"/>
      <c r="H93" s="57"/>
      <c r="I93" s="58"/>
      <c r="J93" s="59"/>
      <c r="K93" s="59"/>
      <c r="L93" s="59"/>
      <c r="M93" s="59"/>
      <c r="N93" s="31"/>
      <c r="O93" s="59"/>
      <c r="P93" s="58"/>
      <c r="R93" s="19" t="str">
        <f t="shared" si="12"/>
        <v xml:space="preserve"> </v>
      </c>
      <c r="S93" s="19" t="str">
        <f t="shared" si="13"/>
        <v xml:space="preserve"> </v>
      </c>
      <c r="T93" s="19" t="str">
        <f t="shared" si="14"/>
        <v xml:space="preserve"> </v>
      </c>
      <c r="U93" s="20" t="str">
        <f t="shared" si="15"/>
        <v xml:space="preserve"> </v>
      </c>
      <c r="W93" s="19" t="str">
        <f t="shared" si="16"/>
        <v xml:space="preserve"> </v>
      </c>
      <c r="X93" s="19" t="str">
        <f t="shared" si="17"/>
        <v xml:space="preserve"> </v>
      </c>
      <c r="Y93" s="19" t="str">
        <f t="shared" si="18"/>
        <v xml:space="preserve"> </v>
      </c>
      <c r="Z93" s="19" t="str">
        <f t="shared" si="19"/>
        <v xml:space="preserve"> </v>
      </c>
      <c r="AA93" s="19" t="str">
        <f t="shared" si="20"/>
        <v xml:space="preserve"> </v>
      </c>
      <c r="AB93" s="19" t="str">
        <f t="shared" si="21"/>
        <v xml:space="preserve"> </v>
      </c>
      <c r="AC93" s="21"/>
      <c r="AD93" s="20" t="str">
        <f t="shared" si="22"/>
        <v xml:space="preserve"> </v>
      </c>
      <c r="AE93" s="19" t="str">
        <f t="shared" si="23"/>
        <v xml:space="preserve"> </v>
      </c>
      <c r="AG93" s="23"/>
      <c r="AH93" s="23"/>
      <c r="AI93" s="23"/>
      <c r="AJ93" s="23"/>
      <c r="AK93" s="23"/>
      <c r="AL93" s="24"/>
      <c r="AM93" s="23"/>
      <c r="AO93" s="27"/>
      <c r="AQ93" s="27"/>
      <c r="AR93" s="27"/>
      <c r="AS93" s="27"/>
      <c r="AT93" s="27"/>
      <c r="AU93" s="27"/>
      <c r="AV93" s="27"/>
    </row>
    <row r="94" spans="1:48" ht="45" customHeight="1" x14ac:dyDescent="0.2">
      <c r="A94" s="67"/>
      <c r="B94" s="31"/>
      <c r="C94" s="31"/>
      <c r="D94" s="28"/>
      <c r="E94" s="28"/>
      <c r="F94" s="32"/>
      <c r="G94" s="32"/>
      <c r="H94" s="57"/>
      <c r="I94" s="58"/>
      <c r="J94" s="59"/>
      <c r="K94" s="59"/>
      <c r="L94" s="59"/>
      <c r="M94" s="59"/>
      <c r="N94" s="31"/>
      <c r="O94" s="59"/>
      <c r="P94" s="58"/>
      <c r="R94" s="19" t="str">
        <f t="shared" si="12"/>
        <v xml:space="preserve"> </v>
      </c>
      <c r="S94" s="19" t="str">
        <f t="shared" si="13"/>
        <v xml:space="preserve"> </v>
      </c>
      <c r="T94" s="19" t="str">
        <f t="shared" si="14"/>
        <v xml:space="preserve"> </v>
      </c>
      <c r="U94" s="20" t="str">
        <f t="shared" si="15"/>
        <v xml:space="preserve"> </v>
      </c>
      <c r="W94" s="19" t="str">
        <f t="shared" si="16"/>
        <v xml:space="preserve"> </v>
      </c>
      <c r="X94" s="19" t="str">
        <f t="shared" si="17"/>
        <v xml:space="preserve"> </v>
      </c>
      <c r="Y94" s="19" t="str">
        <f t="shared" si="18"/>
        <v xml:space="preserve"> </v>
      </c>
      <c r="Z94" s="19" t="str">
        <f t="shared" si="19"/>
        <v xml:space="preserve"> </v>
      </c>
      <c r="AA94" s="19" t="str">
        <f t="shared" si="20"/>
        <v xml:space="preserve"> </v>
      </c>
      <c r="AB94" s="19" t="str">
        <f t="shared" si="21"/>
        <v xml:space="preserve"> </v>
      </c>
      <c r="AC94" s="21"/>
      <c r="AD94" s="20" t="str">
        <f t="shared" si="22"/>
        <v xml:space="preserve"> </v>
      </c>
      <c r="AE94" s="19" t="str">
        <f t="shared" si="23"/>
        <v xml:space="preserve"> </v>
      </c>
      <c r="AG94" s="23"/>
      <c r="AH94" s="23"/>
      <c r="AI94" s="23"/>
      <c r="AJ94" s="23"/>
      <c r="AK94" s="23"/>
      <c r="AL94" s="24"/>
      <c r="AM94" s="23"/>
      <c r="AO94" s="27"/>
      <c r="AQ94" s="27"/>
      <c r="AR94" s="27"/>
      <c r="AS94" s="27"/>
      <c r="AT94" s="27"/>
      <c r="AU94" s="27"/>
      <c r="AV94" s="27"/>
    </row>
    <row r="95" spans="1:48" ht="45" customHeight="1" x14ac:dyDescent="0.2">
      <c r="A95" s="67"/>
      <c r="B95" s="31"/>
      <c r="C95" s="31"/>
      <c r="D95" s="28"/>
      <c r="E95" s="28"/>
      <c r="F95" s="32"/>
      <c r="G95" s="32"/>
      <c r="H95" s="57"/>
      <c r="I95" s="58"/>
      <c r="J95" s="59"/>
      <c r="K95" s="59"/>
      <c r="L95" s="59"/>
      <c r="M95" s="59"/>
      <c r="N95" s="31"/>
      <c r="O95" s="59"/>
      <c r="P95" s="58"/>
      <c r="R95" s="19" t="str">
        <f t="shared" si="12"/>
        <v xml:space="preserve"> </v>
      </c>
      <c r="S95" s="19" t="str">
        <f t="shared" si="13"/>
        <v xml:space="preserve"> </v>
      </c>
      <c r="T95" s="19" t="str">
        <f t="shared" si="14"/>
        <v xml:space="preserve"> </v>
      </c>
      <c r="U95" s="20" t="str">
        <f t="shared" si="15"/>
        <v xml:space="preserve"> </v>
      </c>
      <c r="W95" s="19" t="str">
        <f t="shared" si="16"/>
        <v xml:space="preserve"> </v>
      </c>
      <c r="X95" s="19" t="str">
        <f t="shared" si="17"/>
        <v xml:space="preserve"> </v>
      </c>
      <c r="Y95" s="19" t="str">
        <f t="shared" si="18"/>
        <v xml:space="preserve"> </v>
      </c>
      <c r="Z95" s="19" t="str">
        <f t="shared" si="19"/>
        <v xml:space="preserve"> </v>
      </c>
      <c r="AA95" s="19" t="str">
        <f t="shared" si="20"/>
        <v xml:space="preserve"> </v>
      </c>
      <c r="AB95" s="19" t="str">
        <f t="shared" si="21"/>
        <v xml:space="preserve"> </v>
      </c>
      <c r="AC95" s="21"/>
      <c r="AD95" s="20" t="str">
        <f t="shared" si="22"/>
        <v xml:space="preserve"> </v>
      </c>
      <c r="AE95" s="19" t="str">
        <f t="shared" si="23"/>
        <v xml:space="preserve"> </v>
      </c>
      <c r="AG95" s="23"/>
      <c r="AH95" s="23"/>
      <c r="AI95" s="23"/>
      <c r="AJ95" s="23"/>
      <c r="AK95" s="23"/>
      <c r="AL95" s="24"/>
      <c r="AM95" s="23"/>
      <c r="AO95" s="27"/>
      <c r="AQ95" s="27"/>
      <c r="AR95" s="27"/>
      <c r="AS95" s="27"/>
      <c r="AT95" s="27"/>
      <c r="AU95" s="27"/>
      <c r="AV95" s="27"/>
    </row>
    <row r="96" spans="1:48" ht="45" customHeight="1" x14ac:dyDescent="0.2">
      <c r="A96" s="67"/>
      <c r="B96" s="31"/>
      <c r="C96" s="31"/>
      <c r="D96" s="28"/>
      <c r="E96" s="28"/>
      <c r="F96" s="32"/>
      <c r="G96" s="32"/>
      <c r="H96" s="57"/>
      <c r="I96" s="58"/>
      <c r="J96" s="59"/>
      <c r="K96" s="59"/>
      <c r="L96" s="59"/>
      <c r="M96" s="59"/>
      <c r="N96" s="31"/>
      <c r="O96" s="59"/>
      <c r="P96" s="58"/>
      <c r="R96" s="19" t="str">
        <f t="shared" si="12"/>
        <v xml:space="preserve"> </v>
      </c>
      <c r="S96" s="19" t="str">
        <f t="shared" si="13"/>
        <v xml:space="preserve"> </v>
      </c>
      <c r="T96" s="19" t="str">
        <f t="shared" si="14"/>
        <v xml:space="preserve"> </v>
      </c>
      <c r="U96" s="20" t="str">
        <f t="shared" si="15"/>
        <v xml:space="preserve"> </v>
      </c>
      <c r="W96" s="19" t="str">
        <f t="shared" si="16"/>
        <v xml:space="preserve"> </v>
      </c>
      <c r="X96" s="19" t="str">
        <f t="shared" si="17"/>
        <v xml:space="preserve"> </v>
      </c>
      <c r="Y96" s="19" t="str">
        <f t="shared" si="18"/>
        <v xml:space="preserve"> </v>
      </c>
      <c r="Z96" s="19" t="str">
        <f t="shared" si="19"/>
        <v xml:space="preserve"> </v>
      </c>
      <c r="AA96" s="19" t="str">
        <f t="shared" si="20"/>
        <v xml:space="preserve"> </v>
      </c>
      <c r="AB96" s="19" t="str">
        <f t="shared" si="21"/>
        <v xml:space="preserve"> </v>
      </c>
      <c r="AC96" s="21"/>
      <c r="AD96" s="20" t="str">
        <f t="shared" si="22"/>
        <v xml:space="preserve"> </v>
      </c>
      <c r="AE96" s="19" t="str">
        <f t="shared" si="23"/>
        <v xml:space="preserve"> </v>
      </c>
      <c r="AG96" s="23"/>
      <c r="AH96" s="23"/>
      <c r="AI96" s="23"/>
      <c r="AJ96" s="23"/>
      <c r="AK96" s="23"/>
      <c r="AL96" s="24"/>
      <c r="AM96" s="23"/>
      <c r="AO96" s="27"/>
      <c r="AQ96" s="27"/>
      <c r="AR96" s="27"/>
      <c r="AS96" s="27"/>
      <c r="AT96" s="27"/>
      <c r="AU96" s="27"/>
      <c r="AV96" s="27"/>
    </row>
    <row r="97" spans="1:48" ht="45" customHeight="1" x14ac:dyDescent="0.2">
      <c r="A97" s="67"/>
      <c r="B97" s="31"/>
      <c r="C97" s="31"/>
      <c r="D97" s="28"/>
      <c r="E97" s="28"/>
      <c r="F97" s="32"/>
      <c r="G97" s="32"/>
      <c r="H97" s="57"/>
      <c r="I97" s="58"/>
      <c r="J97" s="59"/>
      <c r="K97" s="59"/>
      <c r="L97" s="59"/>
      <c r="M97" s="59"/>
      <c r="N97" s="31"/>
      <c r="O97" s="59"/>
      <c r="P97" s="58"/>
      <c r="R97" s="19" t="str">
        <f t="shared" si="12"/>
        <v xml:space="preserve"> </v>
      </c>
      <c r="S97" s="19" t="str">
        <f t="shared" si="13"/>
        <v xml:space="preserve"> </v>
      </c>
      <c r="T97" s="19" t="str">
        <f t="shared" si="14"/>
        <v xml:space="preserve"> </v>
      </c>
      <c r="U97" s="20" t="str">
        <f t="shared" si="15"/>
        <v xml:space="preserve"> </v>
      </c>
      <c r="W97" s="19" t="str">
        <f t="shared" si="16"/>
        <v xml:space="preserve"> </v>
      </c>
      <c r="X97" s="19" t="str">
        <f t="shared" si="17"/>
        <v xml:space="preserve"> </v>
      </c>
      <c r="Y97" s="19" t="str">
        <f t="shared" si="18"/>
        <v xml:space="preserve"> </v>
      </c>
      <c r="Z97" s="19" t="str">
        <f t="shared" si="19"/>
        <v xml:space="preserve"> </v>
      </c>
      <c r="AA97" s="19" t="str">
        <f t="shared" si="20"/>
        <v xml:space="preserve"> </v>
      </c>
      <c r="AB97" s="19" t="str">
        <f t="shared" si="21"/>
        <v xml:space="preserve"> </v>
      </c>
      <c r="AC97" s="21"/>
      <c r="AD97" s="20" t="str">
        <f t="shared" si="22"/>
        <v xml:space="preserve"> </v>
      </c>
      <c r="AE97" s="19" t="str">
        <f t="shared" si="23"/>
        <v xml:space="preserve"> </v>
      </c>
      <c r="AG97" s="23"/>
      <c r="AH97" s="23"/>
      <c r="AI97" s="23"/>
      <c r="AJ97" s="23"/>
      <c r="AK97" s="23"/>
      <c r="AL97" s="24"/>
      <c r="AM97" s="23"/>
      <c r="AO97" s="27"/>
      <c r="AQ97" s="27"/>
      <c r="AR97" s="27"/>
      <c r="AS97" s="27"/>
      <c r="AT97" s="27"/>
      <c r="AU97" s="27"/>
      <c r="AV97" s="27"/>
    </row>
    <row r="98" spans="1:48" ht="45" customHeight="1" x14ac:dyDescent="0.2">
      <c r="A98" s="67"/>
      <c r="B98" s="31"/>
      <c r="C98" s="31"/>
      <c r="D98" s="28"/>
      <c r="E98" s="28"/>
      <c r="F98" s="32"/>
      <c r="G98" s="32"/>
      <c r="H98" s="57"/>
      <c r="I98" s="58"/>
      <c r="J98" s="59"/>
      <c r="K98" s="59"/>
      <c r="L98" s="59"/>
      <c r="M98" s="59"/>
      <c r="N98" s="31"/>
      <c r="O98" s="59"/>
      <c r="P98" s="58"/>
      <c r="R98" s="19" t="str">
        <f t="shared" si="12"/>
        <v xml:space="preserve"> </v>
      </c>
      <c r="S98" s="19" t="str">
        <f t="shared" si="13"/>
        <v xml:space="preserve"> </v>
      </c>
      <c r="T98" s="19" t="str">
        <f t="shared" si="14"/>
        <v xml:space="preserve"> </v>
      </c>
      <c r="U98" s="20" t="str">
        <f t="shared" si="15"/>
        <v xml:space="preserve"> </v>
      </c>
      <c r="W98" s="19" t="str">
        <f t="shared" si="16"/>
        <v xml:space="preserve"> </v>
      </c>
      <c r="X98" s="19" t="str">
        <f t="shared" si="17"/>
        <v xml:space="preserve"> </v>
      </c>
      <c r="Y98" s="19" t="str">
        <f t="shared" si="18"/>
        <v xml:space="preserve"> </v>
      </c>
      <c r="Z98" s="19" t="str">
        <f t="shared" si="19"/>
        <v xml:space="preserve"> </v>
      </c>
      <c r="AA98" s="19" t="str">
        <f t="shared" si="20"/>
        <v xml:space="preserve"> </v>
      </c>
      <c r="AB98" s="19" t="str">
        <f t="shared" si="21"/>
        <v xml:space="preserve"> </v>
      </c>
      <c r="AC98" s="21"/>
      <c r="AD98" s="20" t="str">
        <f t="shared" si="22"/>
        <v xml:space="preserve"> </v>
      </c>
      <c r="AE98" s="19" t="str">
        <f t="shared" si="23"/>
        <v xml:space="preserve"> </v>
      </c>
      <c r="AG98" s="23"/>
      <c r="AH98" s="23"/>
      <c r="AI98" s="23"/>
      <c r="AJ98" s="23"/>
      <c r="AK98" s="23"/>
      <c r="AL98" s="24"/>
      <c r="AM98" s="23"/>
      <c r="AO98" s="27"/>
      <c r="AQ98" s="27"/>
      <c r="AR98" s="27"/>
      <c r="AS98" s="27"/>
      <c r="AT98" s="27"/>
      <c r="AU98" s="27"/>
      <c r="AV98" s="27"/>
    </row>
    <row r="99" spans="1:48" ht="45" customHeight="1" x14ac:dyDescent="0.2">
      <c r="A99" s="67"/>
      <c r="B99" s="31"/>
      <c r="C99" s="31"/>
      <c r="D99" s="28"/>
      <c r="E99" s="28"/>
      <c r="F99" s="32"/>
      <c r="G99" s="32"/>
      <c r="H99" s="57"/>
      <c r="I99" s="58"/>
      <c r="J99" s="59"/>
      <c r="K99" s="59"/>
      <c r="L99" s="59"/>
      <c r="M99" s="59"/>
      <c r="N99" s="31"/>
      <c r="O99" s="59"/>
      <c r="P99" s="58"/>
      <c r="R99" s="19" t="str">
        <f t="shared" si="12"/>
        <v xml:space="preserve"> </v>
      </c>
      <c r="S99" s="19" t="str">
        <f t="shared" si="13"/>
        <v xml:space="preserve"> </v>
      </c>
      <c r="T99" s="19" t="str">
        <f t="shared" si="14"/>
        <v xml:space="preserve"> </v>
      </c>
      <c r="U99" s="20" t="str">
        <f t="shared" si="15"/>
        <v xml:space="preserve"> </v>
      </c>
      <c r="W99" s="19" t="str">
        <f t="shared" si="16"/>
        <v xml:space="preserve"> </v>
      </c>
      <c r="X99" s="19" t="str">
        <f t="shared" si="17"/>
        <v xml:space="preserve"> </v>
      </c>
      <c r="Y99" s="19" t="str">
        <f t="shared" si="18"/>
        <v xml:space="preserve"> </v>
      </c>
      <c r="Z99" s="19" t="str">
        <f t="shared" si="19"/>
        <v xml:space="preserve"> </v>
      </c>
      <c r="AA99" s="19" t="str">
        <f t="shared" si="20"/>
        <v xml:space="preserve"> </v>
      </c>
      <c r="AB99" s="19" t="str">
        <f t="shared" si="21"/>
        <v xml:space="preserve"> </v>
      </c>
      <c r="AC99" s="21"/>
      <c r="AD99" s="20" t="str">
        <f t="shared" si="22"/>
        <v xml:space="preserve"> </v>
      </c>
      <c r="AE99" s="19" t="str">
        <f t="shared" si="23"/>
        <v xml:space="preserve"> </v>
      </c>
      <c r="AG99" s="23"/>
      <c r="AH99" s="23"/>
      <c r="AI99" s="23"/>
      <c r="AJ99" s="23"/>
      <c r="AK99" s="23"/>
      <c r="AL99" s="24"/>
      <c r="AM99" s="23"/>
      <c r="AO99" s="27"/>
      <c r="AQ99" s="27"/>
      <c r="AR99" s="27"/>
      <c r="AS99" s="27"/>
      <c r="AT99" s="27"/>
      <c r="AU99" s="27"/>
      <c r="AV99" s="27"/>
    </row>
    <row r="100" spans="1:48" ht="45" customHeight="1" x14ac:dyDescent="0.2">
      <c r="A100" s="67"/>
      <c r="B100" s="31"/>
      <c r="C100" s="31"/>
      <c r="D100" s="28"/>
      <c r="E100" s="28"/>
      <c r="F100" s="32"/>
      <c r="G100" s="32"/>
      <c r="H100" s="57"/>
      <c r="I100" s="58"/>
      <c r="J100" s="59"/>
      <c r="K100" s="59"/>
      <c r="L100" s="59"/>
      <c r="M100" s="59"/>
      <c r="N100" s="31"/>
      <c r="O100" s="59"/>
      <c r="P100" s="58"/>
      <c r="R100" s="19" t="str">
        <f t="shared" si="12"/>
        <v xml:space="preserve"> </v>
      </c>
      <c r="S100" s="19" t="str">
        <f t="shared" si="13"/>
        <v xml:space="preserve"> </v>
      </c>
      <c r="T100" s="19" t="str">
        <f t="shared" si="14"/>
        <v xml:space="preserve"> </v>
      </c>
      <c r="U100" s="20" t="str">
        <f t="shared" si="15"/>
        <v xml:space="preserve"> </v>
      </c>
      <c r="W100" s="19" t="str">
        <f t="shared" si="16"/>
        <v xml:space="preserve"> </v>
      </c>
      <c r="X100" s="19" t="str">
        <f t="shared" si="17"/>
        <v xml:space="preserve"> </v>
      </c>
      <c r="Y100" s="19" t="str">
        <f t="shared" si="18"/>
        <v xml:space="preserve"> </v>
      </c>
      <c r="Z100" s="19" t="str">
        <f t="shared" si="19"/>
        <v xml:space="preserve"> </v>
      </c>
      <c r="AA100" s="19" t="str">
        <f t="shared" si="20"/>
        <v xml:space="preserve"> </v>
      </c>
      <c r="AB100" s="19" t="str">
        <f t="shared" si="21"/>
        <v xml:space="preserve"> </v>
      </c>
      <c r="AC100" s="21"/>
      <c r="AD100" s="20" t="str">
        <f t="shared" si="22"/>
        <v xml:space="preserve"> </v>
      </c>
      <c r="AE100" s="19" t="str">
        <f t="shared" si="23"/>
        <v xml:space="preserve"> </v>
      </c>
      <c r="AG100" s="23"/>
      <c r="AH100" s="23"/>
      <c r="AI100" s="23"/>
      <c r="AJ100" s="23"/>
      <c r="AK100" s="23"/>
      <c r="AL100" s="24"/>
      <c r="AM100" s="23"/>
      <c r="AO100" s="27"/>
      <c r="AQ100" s="27"/>
      <c r="AR100" s="27"/>
      <c r="AS100" s="27"/>
      <c r="AT100" s="27"/>
      <c r="AU100" s="27"/>
      <c r="AV100" s="27"/>
    </row>
    <row r="101" spans="1:48" ht="24.95" customHeight="1" x14ac:dyDescent="0.2">
      <c r="A101" s="8"/>
      <c r="B101" s="31"/>
      <c r="C101" s="31"/>
      <c r="D101" s="28"/>
      <c r="E101" s="28"/>
      <c r="F101" s="32"/>
      <c r="G101" s="32"/>
      <c r="H101" s="57"/>
      <c r="I101" s="58"/>
      <c r="J101" s="59"/>
      <c r="K101" s="59"/>
      <c r="L101" s="59"/>
      <c r="M101" s="59"/>
      <c r="N101" s="31"/>
      <c r="O101" s="59"/>
      <c r="P101" s="58"/>
      <c r="R101" s="19" t="str">
        <f t="shared" si="12"/>
        <v xml:space="preserve"> </v>
      </c>
      <c r="S101" s="19" t="str">
        <f t="shared" si="13"/>
        <v xml:space="preserve"> </v>
      </c>
      <c r="T101" s="19" t="str">
        <f t="shared" si="14"/>
        <v xml:space="preserve"> </v>
      </c>
      <c r="U101" s="20" t="str">
        <f t="shared" si="15"/>
        <v xml:space="preserve"> </v>
      </c>
      <c r="W101" s="19" t="str">
        <f t="shared" si="16"/>
        <v xml:space="preserve"> </v>
      </c>
      <c r="X101" s="19" t="str">
        <f t="shared" si="17"/>
        <v xml:space="preserve"> </v>
      </c>
      <c r="Y101" s="19" t="str">
        <f t="shared" si="18"/>
        <v xml:space="preserve"> </v>
      </c>
      <c r="Z101" s="19" t="str">
        <f t="shared" si="19"/>
        <v xml:space="preserve"> </v>
      </c>
      <c r="AA101" s="19" t="str">
        <f t="shared" si="20"/>
        <v xml:space="preserve"> </v>
      </c>
      <c r="AB101" s="19" t="str">
        <f t="shared" si="21"/>
        <v xml:space="preserve"> </v>
      </c>
      <c r="AC101" s="21"/>
      <c r="AD101" s="20" t="str">
        <f t="shared" si="22"/>
        <v xml:space="preserve"> </v>
      </c>
      <c r="AE101" s="19" t="str">
        <f t="shared" si="23"/>
        <v xml:space="preserve"> </v>
      </c>
      <c r="AG101" s="23"/>
      <c r="AH101" s="23"/>
      <c r="AI101" s="23"/>
      <c r="AJ101" s="23"/>
      <c r="AK101" s="23"/>
      <c r="AL101" s="24"/>
      <c r="AM101" s="23"/>
      <c r="AO101" s="27"/>
      <c r="AQ101" s="27"/>
      <c r="AR101" s="27"/>
      <c r="AS101" s="27"/>
      <c r="AT101" s="27"/>
      <c r="AU101" s="27"/>
      <c r="AV101" s="27"/>
    </row>
    <row r="102" spans="1:48" ht="24.95" customHeight="1" x14ac:dyDescent="0.2">
      <c r="A102" s="8"/>
      <c r="B102" s="31"/>
      <c r="C102" s="31"/>
      <c r="D102" s="28"/>
      <c r="E102" s="28"/>
      <c r="F102" s="32"/>
      <c r="G102" s="32"/>
      <c r="H102" s="57"/>
      <c r="I102" s="58"/>
      <c r="J102" s="59"/>
      <c r="K102" s="59"/>
      <c r="L102" s="59"/>
      <c r="M102" s="59"/>
      <c r="N102" s="31"/>
      <c r="O102" s="59"/>
      <c r="P102" s="58"/>
      <c r="R102" s="19" t="str">
        <f t="shared" si="12"/>
        <v xml:space="preserve"> </v>
      </c>
      <c r="S102" s="19" t="str">
        <f t="shared" si="13"/>
        <v xml:space="preserve"> </v>
      </c>
      <c r="T102" s="19" t="str">
        <f t="shared" si="14"/>
        <v xml:space="preserve"> </v>
      </c>
      <c r="U102" s="20" t="str">
        <f t="shared" si="15"/>
        <v xml:space="preserve"> </v>
      </c>
      <c r="W102" s="19" t="str">
        <f t="shared" si="16"/>
        <v xml:space="preserve"> </v>
      </c>
      <c r="X102" s="19" t="str">
        <f t="shared" si="17"/>
        <v xml:space="preserve"> </v>
      </c>
      <c r="Y102" s="19" t="str">
        <f t="shared" si="18"/>
        <v xml:space="preserve"> </v>
      </c>
      <c r="Z102" s="19" t="str">
        <f t="shared" si="19"/>
        <v xml:space="preserve"> </v>
      </c>
      <c r="AA102" s="19" t="str">
        <f t="shared" si="20"/>
        <v xml:space="preserve"> </v>
      </c>
      <c r="AB102" s="19" t="str">
        <f t="shared" si="21"/>
        <v xml:space="preserve"> </v>
      </c>
      <c r="AC102" s="21"/>
      <c r="AD102" s="20" t="str">
        <f t="shared" si="22"/>
        <v xml:space="preserve"> </v>
      </c>
      <c r="AE102" s="19" t="str">
        <f t="shared" si="23"/>
        <v xml:space="preserve"> </v>
      </c>
      <c r="AG102" s="23"/>
      <c r="AH102" s="23"/>
      <c r="AI102" s="23"/>
      <c r="AJ102" s="23"/>
      <c r="AK102" s="23"/>
      <c r="AL102" s="24"/>
      <c r="AM102" s="23"/>
      <c r="AO102" s="27"/>
      <c r="AQ102" s="27"/>
      <c r="AR102" s="27"/>
      <c r="AS102" s="27"/>
      <c r="AT102" s="27"/>
      <c r="AU102" s="27"/>
      <c r="AV102" s="27"/>
    </row>
    <row r="103" spans="1:48" ht="24.95" customHeight="1" x14ac:dyDescent="0.2">
      <c r="A103" s="8"/>
      <c r="B103" s="31"/>
      <c r="C103" s="31"/>
      <c r="D103" s="28"/>
      <c r="E103" s="28"/>
      <c r="F103" s="32"/>
      <c r="G103" s="32"/>
      <c r="H103" s="57"/>
      <c r="I103" s="58"/>
      <c r="J103" s="59"/>
      <c r="K103" s="59"/>
      <c r="L103" s="59"/>
      <c r="M103" s="59"/>
      <c r="N103" s="31"/>
      <c r="O103" s="59"/>
      <c r="P103" s="58"/>
      <c r="R103" s="19" t="str">
        <f t="shared" si="12"/>
        <v xml:space="preserve"> </v>
      </c>
      <c r="S103" s="19" t="str">
        <f t="shared" si="13"/>
        <v xml:space="preserve"> </v>
      </c>
      <c r="T103" s="19" t="str">
        <f t="shared" si="14"/>
        <v xml:space="preserve"> </v>
      </c>
      <c r="U103" s="20" t="str">
        <f t="shared" si="15"/>
        <v xml:space="preserve"> </v>
      </c>
      <c r="W103" s="19" t="str">
        <f t="shared" si="16"/>
        <v xml:space="preserve"> </v>
      </c>
      <c r="X103" s="19" t="str">
        <f t="shared" si="17"/>
        <v xml:space="preserve"> </v>
      </c>
      <c r="Y103" s="19" t="str">
        <f t="shared" si="18"/>
        <v xml:space="preserve"> </v>
      </c>
      <c r="Z103" s="19" t="str">
        <f t="shared" si="19"/>
        <v xml:space="preserve"> </v>
      </c>
      <c r="AA103" s="19" t="str">
        <f t="shared" si="20"/>
        <v xml:space="preserve"> </v>
      </c>
      <c r="AB103" s="19" t="str">
        <f t="shared" si="21"/>
        <v xml:space="preserve"> </v>
      </c>
      <c r="AC103" s="21"/>
      <c r="AD103" s="20" t="str">
        <f t="shared" si="22"/>
        <v xml:space="preserve"> </v>
      </c>
      <c r="AE103" s="19" t="str">
        <f t="shared" si="23"/>
        <v xml:space="preserve"> </v>
      </c>
      <c r="AG103" s="23"/>
      <c r="AH103" s="23"/>
      <c r="AI103" s="23"/>
      <c r="AJ103" s="23"/>
      <c r="AK103" s="23"/>
      <c r="AL103" s="24"/>
      <c r="AM103" s="23"/>
      <c r="AO103" s="27"/>
      <c r="AQ103" s="27"/>
      <c r="AR103" s="27"/>
      <c r="AS103" s="27"/>
      <c r="AT103" s="27"/>
      <c r="AU103" s="27"/>
      <c r="AV103" s="27"/>
    </row>
    <row r="104" spans="1:48" ht="24.95" customHeight="1" x14ac:dyDescent="0.2">
      <c r="A104" s="8"/>
      <c r="B104" s="31"/>
      <c r="C104" s="31"/>
      <c r="D104" s="28"/>
      <c r="E104" s="28"/>
      <c r="F104" s="32"/>
      <c r="G104" s="32"/>
      <c r="H104" s="57"/>
      <c r="I104" s="58"/>
      <c r="J104" s="59"/>
      <c r="K104" s="59"/>
      <c r="L104" s="59"/>
      <c r="M104" s="59"/>
      <c r="N104" s="31"/>
      <c r="O104" s="59"/>
      <c r="P104" s="58"/>
      <c r="R104" s="19" t="str">
        <f t="shared" si="12"/>
        <v xml:space="preserve"> </v>
      </c>
      <c r="S104" s="19" t="str">
        <f t="shared" si="13"/>
        <v xml:space="preserve"> </v>
      </c>
      <c r="T104" s="19" t="str">
        <f t="shared" si="14"/>
        <v xml:space="preserve"> </v>
      </c>
      <c r="U104" s="20" t="str">
        <f t="shared" si="15"/>
        <v xml:space="preserve"> </v>
      </c>
      <c r="W104" s="19" t="str">
        <f t="shared" si="16"/>
        <v xml:space="preserve"> </v>
      </c>
      <c r="X104" s="19" t="str">
        <f t="shared" si="17"/>
        <v xml:space="preserve"> </v>
      </c>
      <c r="Y104" s="19" t="str">
        <f t="shared" si="18"/>
        <v xml:space="preserve"> </v>
      </c>
      <c r="Z104" s="19" t="str">
        <f t="shared" si="19"/>
        <v xml:space="preserve"> </v>
      </c>
      <c r="AA104" s="19" t="str">
        <f t="shared" si="20"/>
        <v xml:space="preserve"> </v>
      </c>
      <c r="AB104" s="19" t="str">
        <f t="shared" si="21"/>
        <v xml:space="preserve"> </v>
      </c>
      <c r="AC104" s="21"/>
      <c r="AD104" s="20" t="str">
        <f t="shared" si="22"/>
        <v xml:space="preserve"> </v>
      </c>
      <c r="AE104" s="19" t="str">
        <f t="shared" si="23"/>
        <v xml:space="preserve"> </v>
      </c>
      <c r="AG104" s="23"/>
      <c r="AH104" s="23"/>
      <c r="AI104" s="23"/>
      <c r="AJ104" s="23"/>
      <c r="AK104" s="23"/>
      <c r="AL104" s="24"/>
      <c r="AM104" s="23"/>
      <c r="AO104" s="27"/>
      <c r="AQ104" s="27"/>
      <c r="AR104" s="27"/>
      <c r="AS104" s="27"/>
      <c r="AT104" s="27"/>
      <c r="AU104" s="27"/>
      <c r="AV104" s="27"/>
    </row>
    <row r="105" spans="1:48" ht="24.95" customHeight="1" x14ac:dyDescent="0.2">
      <c r="A105" s="8"/>
      <c r="B105" s="31"/>
      <c r="C105" s="31"/>
      <c r="D105" s="28"/>
      <c r="E105" s="28"/>
      <c r="F105" s="32"/>
      <c r="G105" s="32"/>
      <c r="H105" s="57"/>
      <c r="I105" s="58"/>
      <c r="J105" s="59"/>
      <c r="K105" s="59"/>
      <c r="L105" s="59"/>
      <c r="M105" s="59"/>
      <c r="N105" s="31"/>
      <c r="O105" s="59"/>
      <c r="P105" s="58"/>
      <c r="R105" s="19" t="str">
        <f t="shared" si="12"/>
        <v xml:space="preserve"> </v>
      </c>
      <c r="S105" s="19" t="str">
        <f t="shared" si="13"/>
        <v xml:space="preserve"> </v>
      </c>
      <c r="T105" s="19" t="str">
        <f t="shared" si="14"/>
        <v xml:space="preserve"> </v>
      </c>
      <c r="U105" s="20" t="str">
        <f t="shared" si="15"/>
        <v xml:space="preserve"> </v>
      </c>
      <c r="W105" s="19" t="str">
        <f t="shared" si="16"/>
        <v xml:space="preserve"> </v>
      </c>
      <c r="X105" s="19" t="str">
        <f t="shared" si="17"/>
        <v xml:space="preserve"> </v>
      </c>
      <c r="Y105" s="19" t="str">
        <f t="shared" si="18"/>
        <v xml:space="preserve"> </v>
      </c>
      <c r="Z105" s="19" t="str">
        <f t="shared" si="19"/>
        <v xml:space="preserve"> </v>
      </c>
      <c r="AA105" s="19" t="str">
        <f t="shared" si="20"/>
        <v xml:space="preserve"> </v>
      </c>
      <c r="AB105" s="19" t="str">
        <f t="shared" si="21"/>
        <v xml:space="preserve"> </v>
      </c>
      <c r="AC105" s="21"/>
      <c r="AD105" s="20" t="str">
        <f t="shared" si="22"/>
        <v xml:space="preserve"> </v>
      </c>
      <c r="AE105" s="19" t="str">
        <f t="shared" si="23"/>
        <v xml:space="preserve"> </v>
      </c>
      <c r="AG105" s="23"/>
      <c r="AH105" s="23"/>
      <c r="AI105" s="23"/>
      <c r="AJ105" s="23"/>
      <c r="AK105" s="23"/>
      <c r="AL105" s="24"/>
      <c r="AM105" s="23"/>
      <c r="AO105" s="27"/>
      <c r="AQ105" s="27"/>
      <c r="AR105" s="27"/>
      <c r="AS105" s="27"/>
      <c r="AT105" s="27"/>
      <c r="AU105" s="27"/>
      <c r="AV105" s="27"/>
    </row>
    <row r="106" spans="1:48" ht="24.95" customHeight="1" x14ac:dyDescent="0.2">
      <c r="A106" s="8"/>
      <c r="B106" s="31"/>
      <c r="C106" s="31"/>
      <c r="D106" s="28"/>
      <c r="E106" s="28"/>
      <c r="F106" s="32"/>
      <c r="G106" s="32"/>
      <c r="H106" s="57"/>
      <c r="I106" s="58"/>
      <c r="J106" s="59"/>
      <c r="K106" s="59"/>
      <c r="L106" s="59"/>
      <c r="M106" s="59"/>
      <c r="N106" s="31"/>
      <c r="O106" s="59"/>
      <c r="P106" s="58"/>
      <c r="R106" s="19" t="str">
        <f t="shared" si="12"/>
        <v xml:space="preserve"> </v>
      </c>
      <c r="S106" s="19" t="str">
        <f t="shared" si="13"/>
        <v xml:space="preserve"> </v>
      </c>
      <c r="T106" s="19" t="str">
        <f t="shared" si="14"/>
        <v xml:space="preserve"> </v>
      </c>
      <c r="U106" s="20" t="str">
        <f t="shared" si="15"/>
        <v xml:space="preserve"> </v>
      </c>
      <c r="W106" s="19" t="str">
        <f t="shared" si="16"/>
        <v xml:space="preserve"> </v>
      </c>
      <c r="X106" s="19" t="str">
        <f t="shared" si="17"/>
        <v xml:space="preserve"> </v>
      </c>
      <c r="Y106" s="19" t="str">
        <f t="shared" si="18"/>
        <v xml:space="preserve"> </v>
      </c>
      <c r="Z106" s="19" t="str">
        <f t="shared" si="19"/>
        <v xml:space="preserve"> </v>
      </c>
      <c r="AA106" s="19" t="str">
        <f t="shared" si="20"/>
        <v xml:space="preserve"> </v>
      </c>
      <c r="AB106" s="19" t="str">
        <f t="shared" si="21"/>
        <v xml:space="preserve"> </v>
      </c>
      <c r="AC106" s="21"/>
      <c r="AD106" s="20" t="str">
        <f t="shared" si="22"/>
        <v xml:space="preserve"> </v>
      </c>
      <c r="AE106" s="19" t="str">
        <f t="shared" si="23"/>
        <v xml:space="preserve"> </v>
      </c>
      <c r="AG106" s="23"/>
      <c r="AH106" s="23"/>
      <c r="AI106" s="23"/>
      <c r="AJ106" s="23"/>
      <c r="AK106" s="23"/>
      <c r="AL106" s="24"/>
      <c r="AM106" s="23"/>
      <c r="AO106" s="27"/>
      <c r="AQ106" s="27"/>
      <c r="AR106" s="27"/>
      <c r="AS106" s="27"/>
      <c r="AT106" s="27"/>
      <c r="AU106" s="27"/>
      <c r="AV106" s="27"/>
    </row>
    <row r="107" spans="1:48" ht="24.95" customHeight="1" x14ac:dyDescent="0.2">
      <c r="A107" s="8"/>
      <c r="B107" s="31"/>
      <c r="C107" s="31"/>
      <c r="D107" s="28"/>
      <c r="E107" s="28"/>
      <c r="F107" s="32"/>
      <c r="G107" s="32"/>
      <c r="H107" s="57"/>
      <c r="I107" s="58"/>
      <c r="J107" s="59"/>
      <c r="K107" s="59"/>
      <c r="L107" s="59"/>
      <c r="M107" s="59"/>
      <c r="N107" s="31"/>
      <c r="O107" s="59"/>
      <c r="P107" s="58"/>
      <c r="R107" s="19" t="str">
        <f t="shared" si="12"/>
        <v xml:space="preserve"> </v>
      </c>
      <c r="S107" s="19" t="str">
        <f t="shared" si="13"/>
        <v xml:space="preserve"> </v>
      </c>
      <c r="T107" s="19" t="str">
        <f t="shared" si="14"/>
        <v xml:space="preserve"> </v>
      </c>
      <c r="U107" s="20" t="str">
        <f t="shared" si="15"/>
        <v xml:space="preserve"> </v>
      </c>
      <c r="W107" s="19" t="str">
        <f t="shared" si="16"/>
        <v xml:space="preserve"> </v>
      </c>
      <c r="X107" s="19" t="str">
        <f t="shared" si="17"/>
        <v xml:space="preserve"> </v>
      </c>
      <c r="Y107" s="19" t="str">
        <f t="shared" si="18"/>
        <v xml:space="preserve"> </v>
      </c>
      <c r="Z107" s="19" t="str">
        <f t="shared" si="19"/>
        <v xml:space="preserve"> </v>
      </c>
      <c r="AA107" s="19" t="str">
        <f t="shared" si="20"/>
        <v xml:space="preserve"> </v>
      </c>
      <c r="AB107" s="19" t="str">
        <f t="shared" si="21"/>
        <v xml:space="preserve"> </v>
      </c>
      <c r="AC107" s="21"/>
      <c r="AD107" s="20" t="str">
        <f t="shared" si="22"/>
        <v xml:space="preserve"> </v>
      </c>
      <c r="AE107" s="19" t="str">
        <f t="shared" si="23"/>
        <v xml:space="preserve"> </v>
      </c>
      <c r="AG107" s="23"/>
      <c r="AH107" s="23"/>
      <c r="AI107" s="23"/>
      <c r="AJ107" s="23"/>
      <c r="AK107" s="23"/>
      <c r="AL107" s="24"/>
      <c r="AM107" s="23"/>
      <c r="AO107" s="27"/>
      <c r="AQ107" s="27"/>
      <c r="AR107" s="27"/>
      <c r="AS107" s="27"/>
      <c r="AT107" s="27"/>
      <c r="AU107" s="27"/>
      <c r="AV107" s="27"/>
    </row>
    <row r="108" spans="1:48" ht="24.95" customHeight="1" x14ac:dyDescent="0.2">
      <c r="A108" s="8"/>
      <c r="B108" s="31"/>
      <c r="C108" s="31"/>
      <c r="D108" s="28"/>
      <c r="E108" s="28"/>
      <c r="F108" s="32"/>
      <c r="G108" s="32"/>
      <c r="H108" s="57"/>
      <c r="I108" s="58"/>
      <c r="J108" s="59"/>
      <c r="K108" s="59"/>
      <c r="L108" s="59"/>
      <c r="M108" s="59"/>
      <c r="N108" s="31"/>
      <c r="O108" s="59"/>
      <c r="P108" s="58"/>
      <c r="R108" s="19" t="str">
        <f t="shared" si="12"/>
        <v xml:space="preserve"> </v>
      </c>
      <c r="S108" s="19" t="str">
        <f t="shared" si="13"/>
        <v xml:space="preserve"> </v>
      </c>
      <c r="T108" s="19" t="str">
        <f t="shared" si="14"/>
        <v xml:space="preserve"> </v>
      </c>
      <c r="U108" s="20" t="str">
        <f t="shared" si="15"/>
        <v xml:space="preserve"> </v>
      </c>
      <c r="W108" s="19" t="str">
        <f t="shared" si="16"/>
        <v xml:space="preserve"> </v>
      </c>
      <c r="X108" s="19" t="str">
        <f t="shared" si="17"/>
        <v xml:space="preserve"> </v>
      </c>
      <c r="Y108" s="19" t="str">
        <f t="shared" si="18"/>
        <v xml:space="preserve"> </v>
      </c>
      <c r="Z108" s="19" t="str">
        <f t="shared" si="19"/>
        <v xml:space="preserve"> </v>
      </c>
      <c r="AA108" s="19" t="str">
        <f t="shared" si="20"/>
        <v xml:space="preserve"> </v>
      </c>
      <c r="AB108" s="19" t="str">
        <f t="shared" si="21"/>
        <v xml:space="preserve"> </v>
      </c>
      <c r="AC108" s="21"/>
      <c r="AD108" s="20" t="str">
        <f t="shared" si="22"/>
        <v xml:space="preserve"> </v>
      </c>
      <c r="AE108" s="19" t="str">
        <f t="shared" si="23"/>
        <v xml:space="preserve"> </v>
      </c>
      <c r="AG108" s="23"/>
      <c r="AH108" s="23"/>
      <c r="AI108" s="23"/>
      <c r="AJ108" s="23"/>
      <c r="AK108" s="23"/>
      <c r="AL108" s="24"/>
      <c r="AM108" s="23"/>
      <c r="AO108" s="27"/>
      <c r="AQ108" s="27"/>
      <c r="AR108" s="27"/>
      <c r="AS108" s="27"/>
      <c r="AT108" s="27"/>
      <c r="AU108" s="27"/>
      <c r="AV108" s="27"/>
    </row>
    <row r="109" spans="1:48" ht="24.95" customHeight="1" x14ac:dyDescent="0.2">
      <c r="A109" s="8"/>
      <c r="B109" s="31"/>
      <c r="C109" s="31"/>
      <c r="D109" s="28"/>
      <c r="E109" s="28"/>
      <c r="F109" s="32"/>
      <c r="G109" s="32"/>
      <c r="H109" s="57"/>
      <c r="I109" s="58"/>
      <c r="J109" s="59"/>
      <c r="K109" s="59"/>
      <c r="L109" s="59"/>
      <c r="M109" s="59"/>
      <c r="N109" s="31"/>
      <c r="O109" s="59"/>
      <c r="P109" s="58"/>
      <c r="R109" s="19" t="str">
        <f t="shared" si="12"/>
        <v xml:space="preserve"> </v>
      </c>
      <c r="S109" s="19" t="str">
        <f t="shared" si="13"/>
        <v xml:space="preserve"> </v>
      </c>
      <c r="T109" s="19" t="str">
        <f t="shared" si="14"/>
        <v xml:space="preserve"> </v>
      </c>
      <c r="U109" s="20" t="str">
        <f t="shared" si="15"/>
        <v xml:space="preserve"> </v>
      </c>
      <c r="W109" s="19" t="str">
        <f t="shared" si="16"/>
        <v xml:space="preserve"> </v>
      </c>
      <c r="X109" s="19" t="str">
        <f t="shared" si="17"/>
        <v xml:space="preserve"> </v>
      </c>
      <c r="Y109" s="19" t="str">
        <f t="shared" si="18"/>
        <v xml:space="preserve"> </v>
      </c>
      <c r="Z109" s="19" t="str">
        <f t="shared" si="19"/>
        <v xml:space="preserve"> </v>
      </c>
      <c r="AA109" s="19" t="str">
        <f t="shared" si="20"/>
        <v xml:space="preserve"> </v>
      </c>
      <c r="AB109" s="19" t="str">
        <f t="shared" si="21"/>
        <v xml:space="preserve"> </v>
      </c>
      <c r="AC109" s="21"/>
      <c r="AD109" s="20" t="str">
        <f t="shared" si="22"/>
        <v xml:space="preserve"> </v>
      </c>
      <c r="AE109" s="19" t="str">
        <f t="shared" si="23"/>
        <v xml:space="preserve"> </v>
      </c>
      <c r="AG109" s="23"/>
      <c r="AH109" s="23"/>
      <c r="AI109" s="23"/>
      <c r="AJ109" s="23"/>
      <c r="AK109" s="23"/>
      <c r="AL109" s="24"/>
      <c r="AM109" s="23"/>
      <c r="AO109" s="27"/>
      <c r="AQ109" s="27"/>
      <c r="AR109" s="27"/>
      <c r="AS109" s="27"/>
      <c r="AT109" s="27"/>
      <c r="AU109" s="27"/>
      <c r="AV109" s="27"/>
    </row>
    <row r="110" spans="1:48" ht="24.95" customHeight="1" x14ac:dyDescent="0.2">
      <c r="A110" s="8"/>
      <c r="B110" s="31"/>
      <c r="C110" s="31"/>
      <c r="D110" s="28"/>
      <c r="E110" s="28"/>
      <c r="F110" s="32"/>
      <c r="G110" s="32"/>
      <c r="H110" s="57"/>
      <c r="I110" s="58"/>
      <c r="J110" s="59"/>
      <c r="K110" s="59"/>
      <c r="L110" s="59"/>
      <c r="M110" s="59"/>
      <c r="N110" s="31"/>
      <c r="O110" s="59"/>
      <c r="P110" s="58"/>
      <c r="R110" s="19" t="str">
        <f t="shared" si="12"/>
        <v xml:space="preserve"> </v>
      </c>
      <c r="S110" s="19" t="str">
        <f t="shared" si="13"/>
        <v xml:space="preserve"> </v>
      </c>
      <c r="T110" s="19" t="str">
        <f t="shared" si="14"/>
        <v xml:space="preserve"> </v>
      </c>
      <c r="U110" s="20" t="str">
        <f t="shared" si="15"/>
        <v xml:space="preserve"> </v>
      </c>
      <c r="W110" s="19" t="str">
        <f t="shared" si="16"/>
        <v xml:space="preserve"> </v>
      </c>
      <c r="X110" s="19" t="str">
        <f t="shared" si="17"/>
        <v xml:space="preserve"> </v>
      </c>
      <c r="Y110" s="19" t="str">
        <f t="shared" si="18"/>
        <v xml:space="preserve"> </v>
      </c>
      <c r="Z110" s="19" t="str">
        <f t="shared" si="19"/>
        <v xml:space="preserve"> </v>
      </c>
      <c r="AA110" s="19" t="str">
        <f t="shared" si="20"/>
        <v xml:space="preserve"> </v>
      </c>
      <c r="AB110" s="19" t="str">
        <f t="shared" si="21"/>
        <v xml:space="preserve"> </v>
      </c>
      <c r="AC110" s="21"/>
      <c r="AD110" s="20" t="str">
        <f t="shared" si="22"/>
        <v xml:space="preserve"> </v>
      </c>
      <c r="AE110" s="19" t="str">
        <f t="shared" si="23"/>
        <v xml:space="preserve"> </v>
      </c>
      <c r="AG110" s="23"/>
      <c r="AH110" s="23"/>
      <c r="AI110" s="23"/>
      <c r="AJ110" s="23"/>
      <c r="AK110" s="23"/>
      <c r="AL110" s="24"/>
      <c r="AM110" s="23"/>
      <c r="AO110" s="27"/>
      <c r="AQ110" s="27"/>
      <c r="AR110" s="27"/>
      <c r="AS110" s="27"/>
      <c r="AT110" s="27"/>
      <c r="AU110" s="27"/>
      <c r="AV110" s="27"/>
    </row>
    <row r="111" spans="1:48" ht="24.95" customHeight="1" x14ac:dyDescent="0.2">
      <c r="A111" s="8"/>
      <c r="B111" s="31"/>
      <c r="C111" s="31"/>
      <c r="D111" s="28"/>
      <c r="E111" s="28"/>
      <c r="F111" s="32"/>
      <c r="G111" s="32"/>
      <c r="H111" s="57"/>
      <c r="I111" s="58"/>
      <c r="J111" s="59"/>
      <c r="K111" s="59"/>
      <c r="L111" s="59"/>
      <c r="M111" s="59"/>
      <c r="N111" s="31"/>
      <c r="O111" s="59"/>
      <c r="P111" s="58"/>
      <c r="R111" s="19" t="str">
        <f t="shared" si="12"/>
        <v xml:space="preserve"> </v>
      </c>
      <c r="S111" s="19" t="str">
        <f t="shared" si="13"/>
        <v xml:space="preserve"> </v>
      </c>
      <c r="T111" s="19" t="str">
        <f t="shared" si="14"/>
        <v xml:space="preserve"> </v>
      </c>
      <c r="U111" s="20" t="str">
        <f t="shared" si="15"/>
        <v xml:space="preserve"> </v>
      </c>
      <c r="W111" s="19" t="str">
        <f t="shared" si="16"/>
        <v xml:space="preserve"> </v>
      </c>
      <c r="X111" s="19" t="str">
        <f t="shared" si="17"/>
        <v xml:space="preserve"> </v>
      </c>
      <c r="Y111" s="19" t="str">
        <f t="shared" si="18"/>
        <v xml:space="preserve"> </v>
      </c>
      <c r="Z111" s="19" t="str">
        <f t="shared" si="19"/>
        <v xml:space="preserve"> </v>
      </c>
      <c r="AA111" s="19" t="str">
        <f t="shared" si="20"/>
        <v xml:space="preserve"> </v>
      </c>
      <c r="AB111" s="19" t="str">
        <f t="shared" si="21"/>
        <v xml:space="preserve"> </v>
      </c>
      <c r="AC111" s="21"/>
      <c r="AD111" s="20" t="str">
        <f t="shared" si="22"/>
        <v xml:space="preserve"> </v>
      </c>
      <c r="AE111" s="19" t="str">
        <f t="shared" si="23"/>
        <v xml:space="preserve"> </v>
      </c>
      <c r="AG111" s="23"/>
      <c r="AH111" s="23"/>
      <c r="AI111" s="23"/>
      <c r="AJ111" s="23"/>
      <c r="AK111" s="23"/>
      <c r="AL111" s="24"/>
      <c r="AM111" s="23"/>
      <c r="AO111" s="27"/>
      <c r="AQ111" s="27"/>
      <c r="AR111" s="27"/>
      <c r="AS111" s="27"/>
      <c r="AT111" s="27"/>
      <c r="AU111" s="27"/>
      <c r="AV111" s="27"/>
    </row>
    <row r="112" spans="1:48" ht="24.95" customHeight="1" x14ac:dyDescent="0.2">
      <c r="A112" s="8"/>
      <c r="B112" s="31"/>
      <c r="C112" s="31"/>
      <c r="D112" s="28"/>
      <c r="E112" s="28"/>
      <c r="F112" s="32"/>
      <c r="G112" s="32"/>
      <c r="H112" s="57"/>
      <c r="I112" s="58"/>
      <c r="J112" s="59"/>
      <c r="K112" s="59"/>
      <c r="L112" s="59"/>
      <c r="M112" s="59"/>
      <c r="N112" s="31"/>
      <c r="O112" s="59"/>
      <c r="P112" s="58"/>
      <c r="R112" s="19" t="str">
        <f t="shared" si="12"/>
        <v xml:space="preserve"> </v>
      </c>
      <c r="S112" s="19" t="str">
        <f t="shared" si="13"/>
        <v xml:space="preserve"> </v>
      </c>
      <c r="T112" s="19" t="str">
        <f t="shared" si="14"/>
        <v xml:space="preserve"> </v>
      </c>
      <c r="U112" s="20" t="str">
        <f t="shared" si="15"/>
        <v xml:space="preserve"> </v>
      </c>
      <c r="W112" s="19" t="str">
        <f t="shared" si="16"/>
        <v xml:space="preserve"> </v>
      </c>
      <c r="X112" s="19" t="str">
        <f t="shared" si="17"/>
        <v xml:space="preserve"> </v>
      </c>
      <c r="Y112" s="19" t="str">
        <f t="shared" si="18"/>
        <v xml:space="preserve"> </v>
      </c>
      <c r="Z112" s="19" t="str">
        <f t="shared" si="19"/>
        <v xml:space="preserve"> </v>
      </c>
      <c r="AA112" s="19" t="str">
        <f t="shared" si="20"/>
        <v xml:space="preserve"> </v>
      </c>
      <c r="AB112" s="19" t="str">
        <f t="shared" si="21"/>
        <v xml:space="preserve"> </v>
      </c>
      <c r="AC112" s="21"/>
      <c r="AD112" s="20" t="str">
        <f t="shared" si="22"/>
        <v xml:space="preserve"> </v>
      </c>
      <c r="AE112" s="19" t="str">
        <f t="shared" si="23"/>
        <v xml:space="preserve"> </v>
      </c>
      <c r="AG112" s="23"/>
      <c r="AH112" s="23"/>
      <c r="AI112" s="23"/>
      <c r="AJ112" s="23"/>
      <c r="AK112" s="23"/>
      <c r="AL112" s="24"/>
      <c r="AM112" s="23"/>
      <c r="AO112" s="27"/>
      <c r="AQ112" s="27"/>
      <c r="AR112" s="27"/>
      <c r="AS112" s="27"/>
      <c r="AT112" s="27"/>
      <c r="AU112" s="27"/>
      <c r="AV112" s="27"/>
    </row>
    <row r="113" spans="1:48" ht="24.95" customHeight="1" x14ac:dyDescent="0.2">
      <c r="A113" s="8"/>
      <c r="B113" s="31"/>
      <c r="C113" s="31"/>
      <c r="D113" s="28"/>
      <c r="E113" s="28"/>
      <c r="F113" s="32"/>
      <c r="G113" s="32"/>
      <c r="H113" s="57"/>
      <c r="I113" s="58"/>
      <c r="J113" s="59"/>
      <c r="K113" s="59"/>
      <c r="L113" s="59"/>
      <c r="M113" s="59"/>
      <c r="N113" s="31"/>
      <c r="O113" s="59"/>
      <c r="P113" s="58"/>
      <c r="R113" s="19" t="str">
        <f t="shared" si="12"/>
        <v xml:space="preserve"> </v>
      </c>
      <c r="S113" s="19" t="str">
        <f t="shared" si="13"/>
        <v xml:space="preserve"> </v>
      </c>
      <c r="T113" s="19" t="str">
        <f t="shared" si="14"/>
        <v xml:space="preserve"> </v>
      </c>
      <c r="U113" s="20" t="str">
        <f t="shared" si="15"/>
        <v xml:space="preserve"> </v>
      </c>
      <c r="W113" s="19" t="str">
        <f t="shared" si="16"/>
        <v xml:space="preserve"> </v>
      </c>
      <c r="X113" s="19" t="str">
        <f t="shared" si="17"/>
        <v xml:space="preserve"> </v>
      </c>
      <c r="Y113" s="19" t="str">
        <f t="shared" si="18"/>
        <v xml:space="preserve"> </v>
      </c>
      <c r="Z113" s="19" t="str">
        <f t="shared" si="19"/>
        <v xml:space="preserve"> </v>
      </c>
      <c r="AA113" s="19" t="str">
        <f t="shared" si="20"/>
        <v xml:space="preserve"> </v>
      </c>
      <c r="AB113" s="19" t="str">
        <f t="shared" si="21"/>
        <v xml:space="preserve"> </v>
      </c>
      <c r="AC113" s="21"/>
      <c r="AD113" s="20" t="str">
        <f t="shared" si="22"/>
        <v xml:space="preserve"> </v>
      </c>
      <c r="AE113" s="19" t="str">
        <f t="shared" si="23"/>
        <v xml:space="preserve"> </v>
      </c>
      <c r="AG113" s="23"/>
      <c r="AH113" s="23"/>
      <c r="AI113" s="23"/>
      <c r="AJ113" s="23"/>
      <c r="AK113" s="23"/>
      <c r="AL113" s="24"/>
      <c r="AM113" s="23"/>
      <c r="AO113" s="27"/>
      <c r="AQ113" s="27"/>
      <c r="AR113" s="27"/>
      <c r="AS113" s="27"/>
      <c r="AT113" s="27"/>
      <c r="AU113" s="27"/>
      <c r="AV113" s="27"/>
    </row>
    <row r="114" spans="1:48" ht="24.95" customHeight="1" x14ac:dyDescent="0.2">
      <c r="A114" s="8"/>
      <c r="B114" s="31"/>
      <c r="C114" s="31"/>
      <c r="D114" s="28"/>
      <c r="E114" s="28"/>
      <c r="F114" s="32"/>
      <c r="G114" s="32"/>
      <c r="H114" s="57"/>
      <c r="I114" s="58"/>
      <c r="J114" s="59"/>
      <c r="K114" s="59"/>
      <c r="L114" s="59"/>
      <c r="M114" s="59"/>
      <c r="N114" s="31"/>
      <c r="O114" s="59"/>
      <c r="P114" s="58"/>
      <c r="R114" s="19" t="str">
        <f t="shared" si="12"/>
        <v xml:space="preserve"> </v>
      </c>
      <c r="S114" s="19" t="str">
        <f t="shared" si="13"/>
        <v xml:space="preserve"> </v>
      </c>
      <c r="T114" s="19" t="str">
        <f t="shared" si="14"/>
        <v xml:space="preserve"> </v>
      </c>
      <c r="U114" s="20" t="str">
        <f t="shared" si="15"/>
        <v xml:space="preserve"> </v>
      </c>
      <c r="W114" s="19" t="str">
        <f t="shared" si="16"/>
        <v xml:space="preserve"> </v>
      </c>
      <c r="X114" s="19" t="str">
        <f t="shared" si="17"/>
        <v xml:space="preserve"> </v>
      </c>
      <c r="Y114" s="19" t="str">
        <f t="shared" si="18"/>
        <v xml:space="preserve"> </v>
      </c>
      <c r="Z114" s="19" t="str">
        <f t="shared" si="19"/>
        <v xml:space="preserve"> </v>
      </c>
      <c r="AA114" s="19" t="str">
        <f t="shared" si="20"/>
        <v xml:space="preserve"> </v>
      </c>
      <c r="AB114" s="19" t="str">
        <f t="shared" si="21"/>
        <v xml:space="preserve"> </v>
      </c>
      <c r="AC114" s="21"/>
      <c r="AD114" s="20" t="str">
        <f t="shared" si="22"/>
        <v xml:space="preserve"> </v>
      </c>
      <c r="AE114" s="19" t="str">
        <f t="shared" si="23"/>
        <v xml:space="preserve"> </v>
      </c>
      <c r="AG114" s="23"/>
      <c r="AH114" s="23"/>
      <c r="AI114" s="23"/>
      <c r="AJ114" s="23"/>
      <c r="AK114" s="23"/>
      <c r="AL114" s="24"/>
      <c r="AM114" s="23"/>
      <c r="AO114" s="27"/>
      <c r="AQ114" s="27"/>
      <c r="AR114" s="27"/>
      <c r="AS114" s="27"/>
      <c r="AT114" s="27"/>
      <c r="AU114" s="27"/>
      <c r="AV114" s="27"/>
    </row>
    <row r="115" spans="1:48" ht="24.95" customHeight="1" x14ac:dyDescent="0.2">
      <c r="A115" s="8"/>
      <c r="B115" s="31"/>
      <c r="C115" s="31"/>
      <c r="D115" s="28"/>
      <c r="E115" s="28"/>
      <c r="F115" s="32"/>
      <c r="G115" s="32"/>
      <c r="H115" s="57"/>
      <c r="I115" s="58"/>
      <c r="J115" s="59"/>
      <c r="K115" s="59"/>
      <c r="L115" s="59"/>
      <c r="M115" s="59"/>
      <c r="N115" s="31"/>
      <c r="O115" s="59"/>
      <c r="P115" s="58"/>
      <c r="R115" s="19" t="str">
        <f t="shared" si="12"/>
        <v xml:space="preserve"> </v>
      </c>
      <c r="S115" s="19" t="str">
        <f t="shared" si="13"/>
        <v xml:space="preserve"> </v>
      </c>
      <c r="T115" s="19" t="str">
        <f t="shared" si="14"/>
        <v xml:space="preserve"> </v>
      </c>
      <c r="U115" s="20" t="str">
        <f t="shared" si="15"/>
        <v xml:space="preserve"> </v>
      </c>
      <c r="W115" s="19" t="str">
        <f t="shared" si="16"/>
        <v xml:space="preserve"> </v>
      </c>
      <c r="X115" s="19" t="str">
        <f t="shared" si="17"/>
        <v xml:space="preserve"> </v>
      </c>
      <c r="Y115" s="19" t="str">
        <f t="shared" si="18"/>
        <v xml:space="preserve"> </v>
      </c>
      <c r="Z115" s="19" t="str">
        <f t="shared" si="19"/>
        <v xml:space="preserve"> </v>
      </c>
      <c r="AA115" s="19" t="str">
        <f t="shared" si="20"/>
        <v xml:space="preserve"> </v>
      </c>
      <c r="AB115" s="19" t="str">
        <f t="shared" si="21"/>
        <v xml:space="preserve"> </v>
      </c>
      <c r="AC115" s="21"/>
      <c r="AD115" s="20" t="str">
        <f t="shared" si="22"/>
        <v xml:space="preserve"> </v>
      </c>
      <c r="AE115" s="19" t="str">
        <f t="shared" si="23"/>
        <v xml:space="preserve"> </v>
      </c>
      <c r="AG115" s="23"/>
      <c r="AH115" s="23"/>
      <c r="AI115" s="23"/>
      <c r="AJ115" s="23"/>
      <c r="AK115" s="23"/>
      <c r="AL115" s="24"/>
      <c r="AM115" s="23"/>
      <c r="AO115" s="27"/>
      <c r="AQ115" s="27"/>
      <c r="AR115" s="27"/>
      <c r="AS115" s="27"/>
      <c r="AT115" s="27"/>
      <c r="AU115" s="27"/>
      <c r="AV115" s="27"/>
    </row>
    <row r="116" spans="1:48" ht="24.95" customHeight="1" x14ac:dyDescent="0.2">
      <c r="A116" s="8"/>
      <c r="B116" s="31"/>
      <c r="C116" s="31"/>
      <c r="D116" s="28"/>
      <c r="E116" s="28"/>
      <c r="F116" s="32"/>
      <c r="G116" s="32"/>
      <c r="H116" s="57"/>
      <c r="I116" s="58"/>
      <c r="J116" s="59"/>
      <c r="K116" s="59"/>
      <c r="L116" s="59"/>
      <c r="M116" s="59"/>
      <c r="N116" s="31"/>
      <c r="O116" s="59"/>
      <c r="P116" s="58"/>
      <c r="R116" s="19" t="str">
        <f t="shared" si="12"/>
        <v xml:space="preserve"> </v>
      </c>
      <c r="S116" s="19" t="str">
        <f t="shared" si="13"/>
        <v xml:space="preserve"> </v>
      </c>
      <c r="T116" s="19" t="str">
        <f t="shared" si="14"/>
        <v xml:space="preserve"> </v>
      </c>
      <c r="U116" s="20" t="str">
        <f t="shared" si="15"/>
        <v xml:space="preserve"> </v>
      </c>
      <c r="W116" s="19" t="str">
        <f t="shared" si="16"/>
        <v xml:space="preserve"> </v>
      </c>
      <c r="X116" s="19" t="str">
        <f t="shared" si="17"/>
        <v xml:space="preserve"> </v>
      </c>
      <c r="Y116" s="19" t="str">
        <f t="shared" si="18"/>
        <v xml:space="preserve"> </v>
      </c>
      <c r="Z116" s="19" t="str">
        <f t="shared" si="19"/>
        <v xml:space="preserve"> </v>
      </c>
      <c r="AA116" s="19" t="str">
        <f t="shared" si="20"/>
        <v xml:space="preserve"> </v>
      </c>
      <c r="AB116" s="19" t="str">
        <f t="shared" si="21"/>
        <v xml:space="preserve"> </v>
      </c>
      <c r="AC116" s="21"/>
      <c r="AD116" s="20" t="str">
        <f t="shared" si="22"/>
        <v xml:space="preserve"> </v>
      </c>
      <c r="AE116" s="19" t="str">
        <f t="shared" si="23"/>
        <v xml:space="preserve"> </v>
      </c>
      <c r="AG116" s="23"/>
      <c r="AH116" s="23"/>
      <c r="AI116" s="23"/>
      <c r="AJ116" s="23"/>
      <c r="AK116" s="23"/>
      <c r="AL116" s="24"/>
      <c r="AM116" s="23"/>
      <c r="AO116" s="27"/>
      <c r="AQ116" s="27"/>
      <c r="AR116" s="27"/>
      <c r="AS116" s="27"/>
      <c r="AT116" s="27"/>
      <c r="AU116" s="27"/>
      <c r="AV116" s="27"/>
    </row>
    <row r="117" spans="1:48" ht="24.95" customHeight="1" x14ac:dyDescent="0.2">
      <c r="A117" s="8"/>
      <c r="B117" s="31"/>
      <c r="C117" s="31"/>
      <c r="D117" s="28"/>
      <c r="E117" s="28"/>
      <c r="F117" s="32"/>
      <c r="G117" s="32"/>
      <c r="H117" s="57"/>
      <c r="I117" s="58"/>
      <c r="J117" s="59"/>
      <c r="K117" s="59"/>
      <c r="L117" s="59"/>
      <c r="M117" s="59"/>
      <c r="N117" s="31"/>
      <c r="O117" s="59"/>
      <c r="P117" s="58"/>
      <c r="R117" s="19" t="str">
        <f t="shared" si="12"/>
        <v xml:space="preserve"> </v>
      </c>
      <c r="S117" s="19" t="str">
        <f t="shared" si="13"/>
        <v xml:space="preserve"> </v>
      </c>
      <c r="T117" s="19" t="str">
        <f t="shared" si="14"/>
        <v xml:space="preserve"> </v>
      </c>
      <c r="U117" s="20" t="str">
        <f t="shared" si="15"/>
        <v xml:space="preserve"> </v>
      </c>
      <c r="W117" s="19" t="str">
        <f t="shared" si="16"/>
        <v xml:space="preserve"> </v>
      </c>
      <c r="X117" s="19" t="str">
        <f t="shared" si="17"/>
        <v xml:space="preserve"> </v>
      </c>
      <c r="Y117" s="19" t="str">
        <f t="shared" si="18"/>
        <v xml:space="preserve"> </v>
      </c>
      <c r="Z117" s="19" t="str">
        <f t="shared" si="19"/>
        <v xml:space="preserve"> </v>
      </c>
      <c r="AA117" s="19" t="str">
        <f t="shared" si="20"/>
        <v xml:space="preserve"> </v>
      </c>
      <c r="AB117" s="19" t="str">
        <f t="shared" si="21"/>
        <v xml:space="preserve"> </v>
      </c>
      <c r="AC117" s="21"/>
      <c r="AD117" s="20" t="str">
        <f t="shared" si="22"/>
        <v xml:space="preserve"> </v>
      </c>
      <c r="AE117" s="19" t="str">
        <f t="shared" si="23"/>
        <v xml:space="preserve"> </v>
      </c>
      <c r="AG117" s="23"/>
      <c r="AH117" s="23"/>
      <c r="AI117" s="23"/>
      <c r="AJ117" s="23"/>
      <c r="AK117" s="23"/>
      <c r="AL117" s="24"/>
      <c r="AM117" s="23"/>
      <c r="AO117" s="27"/>
      <c r="AQ117" s="27"/>
      <c r="AR117" s="27"/>
      <c r="AS117" s="27"/>
      <c r="AT117" s="27"/>
      <c r="AU117" s="27"/>
      <c r="AV117" s="27"/>
    </row>
    <row r="118" spans="1:48" ht="24.95" customHeight="1" x14ac:dyDescent="0.2">
      <c r="A118" s="8"/>
      <c r="B118" s="31"/>
      <c r="C118" s="31"/>
      <c r="D118" s="28"/>
      <c r="E118" s="28"/>
      <c r="F118" s="32"/>
      <c r="G118" s="32"/>
      <c r="H118" s="57"/>
      <c r="I118" s="58"/>
      <c r="J118" s="59"/>
      <c r="K118" s="59"/>
      <c r="L118" s="59"/>
      <c r="M118" s="59"/>
      <c r="N118" s="31"/>
      <c r="O118" s="59"/>
      <c r="P118" s="58"/>
      <c r="R118" s="19" t="str">
        <f t="shared" si="12"/>
        <v xml:space="preserve"> </v>
      </c>
      <c r="S118" s="19" t="str">
        <f t="shared" si="13"/>
        <v xml:space="preserve"> </v>
      </c>
      <c r="T118" s="19" t="str">
        <f t="shared" si="14"/>
        <v xml:space="preserve"> </v>
      </c>
      <c r="U118" s="20" t="str">
        <f t="shared" si="15"/>
        <v xml:space="preserve"> </v>
      </c>
      <c r="W118" s="19" t="str">
        <f t="shared" si="16"/>
        <v xml:space="preserve"> </v>
      </c>
      <c r="X118" s="19" t="str">
        <f t="shared" si="17"/>
        <v xml:space="preserve"> </v>
      </c>
      <c r="Y118" s="19" t="str">
        <f t="shared" si="18"/>
        <v xml:space="preserve"> </v>
      </c>
      <c r="Z118" s="19" t="str">
        <f t="shared" si="19"/>
        <v xml:space="preserve"> </v>
      </c>
      <c r="AA118" s="19" t="str">
        <f t="shared" si="20"/>
        <v xml:space="preserve"> </v>
      </c>
      <c r="AB118" s="19" t="str">
        <f t="shared" si="21"/>
        <v xml:space="preserve"> </v>
      </c>
      <c r="AC118" s="21"/>
      <c r="AD118" s="20" t="str">
        <f t="shared" si="22"/>
        <v xml:space="preserve"> </v>
      </c>
      <c r="AE118" s="19" t="str">
        <f t="shared" si="23"/>
        <v xml:space="preserve"> </v>
      </c>
      <c r="AG118" s="23"/>
      <c r="AH118" s="23"/>
      <c r="AI118" s="23"/>
      <c r="AJ118" s="23"/>
      <c r="AK118" s="23"/>
      <c r="AL118" s="24"/>
      <c r="AM118" s="23"/>
      <c r="AO118" s="27"/>
      <c r="AQ118" s="27"/>
      <c r="AR118" s="27"/>
      <c r="AS118" s="27"/>
      <c r="AT118" s="27"/>
      <c r="AU118" s="27"/>
      <c r="AV118" s="27"/>
    </row>
    <row r="119" spans="1:48" ht="24.95" customHeight="1" x14ac:dyDescent="0.2">
      <c r="A119" s="8"/>
      <c r="B119" s="31"/>
      <c r="C119" s="31"/>
      <c r="D119" s="28"/>
      <c r="E119" s="28"/>
      <c r="F119" s="32"/>
      <c r="G119" s="32"/>
      <c r="H119" s="57"/>
      <c r="I119" s="58"/>
      <c r="J119" s="59"/>
      <c r="K119" s="59"/>
      <c r="L119" s="59"/>
      <c r="M119" s="59"/>
      <c r="N119" s="31"/>
      <c r="O119" s="59"/>
      <c r="P119" s="58"/>
      <c r="R119" s="19" t="str">
        <f t="shared" si="12"/>
        <v xml:space="preserve"> </v>
      </c>
      <c r="S119" s="19" t="str">
        <f t="shared" si="13"/>
        <v xml:space="preserve"> </v>
      </c>
      <c r="T119" s="19" t="str">
        <f t="shared" si="14"/>
        <v xml:space="preserve"> </v>
      </c>
      <c r="U119" s="20" t="str">
        <f t="shared" si="15"/>
        <v xml:space="preserve"> </v>
      </c>
      <c r="W119" s="19" t="str">
        <f t="shared" si="16"/>
        <v xml:space="preserve"> </v>
      </c>
      <c r="X119" s="19" t="str">
        <f t="shared" si="17"/>
        <v xml:space="preserve"> </v>
      </c>
      <c r="Y119" s="19" t="str">
        <f t="shared" si="18"/>
        <v xml:space="preserve"> </v>
      </c>
      <c r="Z119" s="19" t="str">
        <f t="shared" si="19"/>
        <v xml:space="preserve"> </v>
      </c>
      <c r="AA119" s="19" t="str">
        <f t="shared" si="20"/>
        <v xml:space="preserve"> </v>
      </c>
      <c r="AB119" s="19" t="str">
        <f t="shared" si="21"/>
        <v xml:space="preserve"> </v>
      </c>
      <c r="AC119" s="21"/>
      <c r="AD119" s="20" t="str">
        <f t="shared" si="22"/>
        <v xml:space="preserve"> </v>
      </c>
      <c r="AE119" s="19" t="str">
        <f t="shared" si="23"/>
        <v xml:space="preserve"> </v>
      </c>
      <c r="AG119" s="23"/>
      <c r="AH119" s="23"/>
      <c r="AI119" s="23"/>
      <c r="AJ119" s="23"/>
      <c r="AK119" s="23"/>
      <c r="AL119" s="24"/>
      <c r="AM119" s="23"/>
      <c r="AO119" s="27"/>
      <c r="AQ119" s="27"/>
      <c r="AR119" s="27"/>
      <c r="AS119" s="27"/>
      <c r="AT119" s="27"/>
      <c r="AU119" s="27"/>
      <c r="AV119" s="27"/>
    </row>
    <row r="120" spans="1:48" ht="24.95" customHeight="1" x14ac:dyDescent="0.2">
      <c r="A120" s="8"/>
      <c r="B120" s="31"/>
      <c r="C120" s="31"/>
      <c r="D120" s="28"/>
      <c r="E120" s="28"/>
      <c r="F120" s="32"/>
      <c r="G120" s="32"/>
      <c r="H120" s="57"/>
      <c r="I120" s="58"/>
      <c r="J120" s="59"/>
      <c r="K120" s="59"/>
      <c r="L120" s="59"/>
      <c r="M120" s="59"/>
      <c r="N120" s="31"/>
      <c r="O120" s="59"/>
      <c r="P120" s="58"/>
      <c r="R120" s="19" t="str">
        <f t="shared" si="12"/>
        <v xml:space="preserve"> </v>
      </c>
      <c r="S120" s="19" t="str">
        <f t="shared" si="13"/>
        <v xml:space="preserve"> </v>
      </c>
      <c r="T120" s="19" t="str">
        <f t="shared" si="14"/>
        <v xml:space="preserve"> </v>
      </c>
      <c r="U120" s="20" t="str">
        <f t="shared" si="15"/>
        <v xml:space="preserve"> </v>
      </c>
      <c r="W120" s="19" t="str">
        <f t="shared" si="16"/>
        <v xml:space="preserve"> </v>
      </c>
      <c r="X120" s="19" t="str">
        <f t="shared" si="17"/>
        <v xml:space="preserve"> </v>
      </c>
      <c r="Y120" s="19" t="str">
        <f t="shared" si="18"/>
        <v xml:space="preserve"> </v>
      </c>
      <c r="Z120" s="19" t="str">
        <f t="shared" si="19"/>
        <v xml:space="preserve"> </v>
      </c>
      <c r="AA120" s="19" t="str">
        <f t="shared" si="20"/>
        <v xml:space="preserve"> </v>
      </c>
      <c r="AB120" s="19" t="str">
        <f t="shared" si="21"/>
        <v xml:space="preserve"> </v>
      </c>
      <c r="AC120" s="21"/>
      <c r="AD120" s="20" t="str">
        <f t="shared" si="22"/>
        <v xml:space="preserve"> </v>
      </c>
      <c r="AE120" s="19" t="str">
        <f t="shared" si="23"/>
        <v xml:space="preserve"> </v>
      </c>
      <c r="AG120" s="23"/>
      <c r="AH120" s="23"/>
      <c r="AI120" s="23"/>
      <c r="AJ120" s="23"/>
      <c r="AK120" s="23"/>
      <c r="AL120" s="24"/>
      <c r="AM120" s="23"/>
      <c r="AO120" s="27"/>
      <c r="AQ120" s="27"/>
      <c r="AR120" s="27"/>
      <c r="AS120" s="27"/>
      <c r="AT120" s="27"/>
      <c r="AU120" s="27"/>
      <c r="AV120" s="27"/>
    </row>
    <row r="121" spans="1:48" ht="24.95" customHeight="1" x14ac:dyDescent="0.2">
      <c r="A121" s="8"/>
      <c r="B121" s="31"/>
      <c r="C121" s="31"/>
      <c r="D121" s="28"/>
      <c r="E121" s="28"/>
      <c r="F121" s="32"/>
      <c r="G121" s="32"/>
      <c r="H121" s="57"/>
      <c r="I121" s="58"/>
      <c r="J121" s="59"/>
      <c r="K121" s="59"/>
      <c r="L121" s="59"/>
      <c r="M121" s="59"/>
      <c r="N121" s="31"/>
      <c r="O121" s="59"/>
      <c r="P121" s="58"/>
      <c r="R121" s="19" t="str">
        <f t="shared" si="12"/>
        <v xml:space="preserve"> </v>
      </c>
      <c r="S121" s="19" t="str">
        <f t="shared" si="13"/>
        <v xml:space="preserve"> </v>
      </c>
      <c r="T121" s="19" t="str">
        <f t="shared" si="14"/>
        <v xml:space="preserve"> </v>
      </c>
      <c r="U121" s="20" t="str">
        <f t="shared" si="15"/>
        <v xml:space="preserve"> </v>
      </c>
      <c r="W121" s="19" t="str">
        <f t="shared" si="16"/>
        <v xml:space="preserve"> </v>
      </c>
      <c r="X121" s="19" t="str">
        <f t="shared" si="17"/>
        <v xml:space="preserve"> </v>
      </c>
      <c r="Y121" s="19" t="str">
        <f t="shared" si="18"/>
        <v xml:space="preserve"> </v>
      </c>
      <c r="Z121" s="19" t="str">
        <f t="shared" si="19"/>
        <v xml:space="preserve"> </v>
      </c>
      <c r="AA121" s="19" t="str">
        <f t="shared" si="20"/>
        <v xml:space="preserve"> </v>
      </c>
      <c r="AB121" s="19" t="str">
        <f t="shared" si="21"/>
        <v xml:space="preserve"> </v>
      </c>
      <c r="AC121" s="21"/>
      <c r="AD121" s="20" t="str">
        <f t="shared" si="22"/>
        <v xml:space="preserve"> </v>
      </c>
      <c r="AE121" s="19" t="str">
        <f t="shared" si="23"/>
        <v xml:space="preserve"> </v>
      </c>
      <c r="AG121" s="23"/>
      <c r="AH121" s="23"/>
      <c r="AI121" s="23"/>
      <c r="AJ121" s="23"/>
      <c r="AK121" s="23"/>
      <c r="AL121" s="24"/>
      <c r="AM121" s="23"/>
      <c r="AO121" s="27"/>
      <c r="AQ121" s="27"/>
      <c r="AR121" s="27"/>
      <c r="AS121" s="27"/>
      <c r="AT121" s="27"/>
      <c r="AU121" s="27"/>
      <c r="AV121" s="27"/>
    </row>
    <row r="122" spans="1:48" ht="24.95" customHeight="1" x14ac:dyDescent="0.2">
      <c r="A122" s="8"/>
      <c r="B122" s="31"/>
      <c r="C122" s="31"/>
      <c r="D122" s="28"/>
      <c r="E122" s="28"/>
      <c r="F122" s="32"/>
      <c r="G122" s="32"/>
      <c r="H122" s="57"/>
      <c r="I122" s="58"/>
      <c r="J122" s="59"/>
      <c r="K122" s="59"/>
      <c r="L122" s="59"/>
      <c r="M122" s="59"/>
      <c r="N122" s="31"/>
      <c r="O122" s="59"/>
      <c r="P122" s="58"/>
      <c r="R122" s="19" t="str">
        <f t="shared" si="12"/>
        <v xml:space="preserve"> </v>
      </c>
      <c r="S122" s="19" t="str">
        <f t="shared" si="13"/>
        <v xml:space="preserve"> </v>
      </c>
      <c r="T122" s="19" t="str">
        <f t="shared" si="14"/>
        <v xml:space="preserve"> </v>
      </c>
      <c r="U122" s="20" t="str">
        <f t="shared" si="15"/>
        <v xml:space="preserve"> </v>
      </c>
      <c r="W122" s="19" t="str">
        <f t="shared" si="16"/>
        <v xml:space="preserve"> </v>
      </c>
      <c r="X122" s="19" t="str">
        <f t="shared" si="17"/>
        <v xml:space="preserve"> </v>
      </c>
      <c r="Y122" s="19" t="str">
        <f t="shared" si="18"/>
        <v xml:space="preserve"> </v>
      </c>
      <c r="Z122" s="19" t="str">
        <f t="shared" si="19"/>
        <v xml:space="preserve"> </v>
      </c>
      <c r="AA122" s="19" t="str">
        <f t="shared" si="20"/>
        <v xml:space="preserve"> </v>
      </c>
      <c r="AB122" s="19" t="str">
        <f t="shared" si="21"/>
        <v xml:space="preserve"> </v>
      </c>
      <c r="AC122" s="21"/>
      <c r="AD122" s="20" t="str">
        <f t="shared" si="22"/>
        <v xml:space="preserve"> </v>
      </c>
      <c r="AE122" s="19" t="str">
        <f t="shared" si="23"/>
        <v xml:space="preserve"> </v>
      </c>
      <c r="AG122" s="23"/>
      <c r="AH122" s="23"/>
      <c r="AI122" s="23"/>
      <c r="AJ122" s="23"/>
      <c r="AK122" s="23"/>
      <c r="AL122" s="24"/>
      <c r="AM122" s="23"/>
      <c r="AO122" s="27"/>
      <c r="AQ122" s="27"/>
      <c r="AR122" s="27"/>
      <c r="AS122" s="27"/>
      <c r="AT122" s="27"/>
      <c r="AU122" s="27"/>
      <c r="AV122" s="27"/>
    </row>
    <row r="123" spans="1:48" ht="24.95" customHeight="1" x14ac:dyDescent="0.2">
      <c r="A123" s="8"/>
      <c r="B123" s="31"/>
      <c r="C123" s="31"/>
      <c r="D123" s="28"/>
      <c r="E123" s="28"/>
      <c r="F123" s="32"/>
      <c r="G123" s="32"/>
      <c r="H123" s="57"/>
      <c r="I123" s="58"/>
      <c r="J123" s="59"/>
      <c r="K123" s="59"/>
      <c r="L123" s="59"/>
      <c r="M123" s="59"/>
      <c r="N123" s="31"/>
      <c r="O123" s="59"/>
      <c r="P123" s="58"/>
      <c r="R123" s="19" t="str">
        <f t="shared" si="12"/>
        <v xml:space="preserve"> </v>
      </c>
      <c r="S123" s="19" t="str">
        <f t="shared" si="13"/>
        <v xml:space="preserve"> </v>
      </c>
      <c r="T123" s="19" t="str">
        <f t="shared" si="14"/>
        <v xml:space="preserve"> </v>
      </c>
      <c r="U123" s="20" t="str">
        <f t="shared" si="15"/>
        <v xml:space="preserve"> </v>
      </c>
      <c r="W123" s="19" t="str">
        <f t="shared" si="16"/>
        <v xml:space="preserve"> </v>
      </c>
      <c r="X123" s="19" t="str">
        <f t="shared" si="17"/>
        <v xml:space="preserve"> </v>
      </c>
      <c r="Y123" s="19" t="str">
        <f t="shared" si="18"/>
        <v xml:space="preserve"> </v>
      </c>
      <c r="Z123" s="19" t="str">
        <f t="shared" si="19"/>
        <v xml:space="preserve"> </v>
      </c>
      <c r="AA123" s="19" t="str">
        <f t="shared" si="20"/>
        <v xml:space="preserve"> </v>
      </c>
      <c r="AB123" s="19" t="str">
        <f t="shared" si="21"/>
        <v xml:space="preserve"> </v>
      </c>
      <c r="AC123" s="21"/>
      <c r="AD123" s="20" t="str">
        <f t="shared" si="22"/>
        <v xml:space="preserve"> </v>
      </c>
      <c r="AE123" s="19" t="str">
        <f t="shared" si="23"/>
        <v xml:space="preserve"> </v>
      </c>
      <c r="AG123" s="23"/>
      <c r="AH123" s="23"/>
      <c r="AI123" s="23"/>
      <c r="AJ123" s="23"/>
      <c r="AK123" s="23"/>
      <c r="AL123" s="24"/>
      <c r="AM123" s="23"/>
      <c r="AO123" s="27"/>
      <c r="AQ123" s="27"/>
      <c r="AR123" s="27"/>
      <c r="AS123" s="27"/>
      <c r="AT123" s="27"/>
      <c r="AU123" s="27"/>
      <c r="AV123" s="27"/>
    </row>
    <row r="124" spans="1:48" ht="24.95" customHeight="1" x14ac:dyDescent="0.2">
      <c r="A124" s="8"/>
      <c r="B124" s="31"/>
      <c r="C124" s="31"/>
      <c r="D124" s="28"/>
      <c r="E124" s="28"/>
      <c r="F124" s="32"/>
      <c r="G124" s="32"/>
      <c r="H124" s="57"/>
      <c r="I124" s="58"/>
      <c r="J124" s="59"/>
      <c r="K124" s="59"/>
      <c r="L124" s="59"/>
      <c r="M124" s="59"/>
      <c r="N124" s="31"/>
      <c r="O124" s="59"/>
      <c r="P124" s="58"/>
      <c r="R124" s="19" t="str">
        <f t="shared" si="12"/>
        <v xml:space="preserve"> </v>
      </c>
      <c r="S124" s="19" t="str">
        <f t="shared" si="13"/>
        <v xml:space="preserve"> </v>
      </c>
      <c r="T124" s="19" t="str">
        <f t="shared" si="14"/>
        <v xml:space="preserve"> </v>
      </c>
      <c r="U124" s="20" t="str">
        <f t="shared" si="15"/>
        <v xml:space="preserve"> </v>
      </c>
      <c r="W124" s="19" t="str">
        <f t="shared" si="16"/>
        <v xml:space="preserve"> </v>
      </c>
      <c r="X124" s="19" t="str">
        <f t="shared" si="17"/>
        <v xml:space="preserve"> </v>
      </c>
      <c r="Y124" s="19" t="str">
        <f t="shared" si="18"/>
        <v xml:space="preserve"> </v>
      </c>
      <c r="Z124" s="19" t="str">
        <f t="shared" si="19"/>
        <v xml:space="preserve"> </v>
      </c>
      <c r="AA124" s="19" t="str">
        <f t="shared" si="20"/>
        <v xml:space="preserve"> </v>
      </c>
      <c r="AB124" s="19" t="str">
        <f t="shared" si="21"/>
        <v xml:space="preserve"> </v>
      </c>
      <c r="AC124" s="21"/>
      <c r="AD124" s="20" t="str">
        <f t="shared" si="22"/>
        <v xml:space="preserve"> </v>
      </c>
      <c r="AE124" s="19" t="str">
        <f t="shared" si="23"/>
        <v xml:space="preserve"> </v>
      </c>
      <c r="AG124" s="23"/>
      <c r="AH124" s="23"/>
      <c r="AI124" s="23"/>
      <c r="AJ124" s="23"/>
      <c r="AK124" s="23"/>
      <c r="AL124" s="24"/>
      <c r="AM124" s="23"/>
      <c r="AO124" s="27"/>
      <c r="AQ124" s="27"/>
      <c r="AR124" s="27"/>
      <c r="AS124" s="27"/>
      <c r="AT124" s="27"/>
      <c r="AU124" s="27"/>
      <c r="AV124" s="27"/>
    </row>
    <row r="125" spans="1:48" ht="24.95" customHeight="1" x14ac:dyDescent="0.2">
      <c r="A125" s="8"/>
      <c r="B125" s="31"/>
      <c r="C125" s="31"/>
      <c r="D125" s="28"/>
      <c r="E125" s="28"/>
      <c r="F125" s="32"/>
      <c r="G125" s="32"/>
      <c r="H125" s="57"/>
      <c r="I125" s="58"/>
      <c r="J125" s="59"/>
      <c r="K125" s="59"/>
      <c r="L125" s="59"/>
      <c r="M125" s="59"/>
      <c r="N125" s="31"/>
      <c r="O125" s="59"/>
      <c r="P125" s="58"/>
      <c r="R125" s="19" t="str">
        <f t="shared" si="12"/>
        <v xml:space="preserve"> </v>
      </c>
      <c r="S125" s="19" t="str">
        <f t="shared" si="13"/>
        <v xml:space="preserve"> </v>
      </c>
      <c r="T125" s="19" t="str">
        <f t="shared" si="14"/>
        <v xml:space="preserve"> </v>
      </c>
      <c r="U125" s="20" t="str">
        <f t="shared" si="15"/>
        <v xml:space="preserve"> </v>
      </c>
      <c r="W125" s="19" t="str">
        <f t="shared" si="16"/>
        <v xml:space="preserve"> </v>
      </c>
      <c r="X125" s="19" t="str">
        <f t="shared" si="17"/>
        <v xml:space="preserve"> </v>
      </c>
      <c r="Y125" s="19" t="str">
        <f t="shared" si="18"/>
        <v xml:space="preserve"> </v>
      </c>
      <c r="Z125" s="19" t="str">
        <f t="shared" si="19"/>
        <v xml:space="preserve"> </v>
      </c>
      <c r="AA125" s="19" t="str">
        <f t="shared" si="20"/>
        <v xml:space="preserve"> </v>
      </c>
      <c r="AB125" s="19" t="str">
        <f t="shared" si="21"/>
        <v xml:space="preserve"> </v>
      </c>
      <c r="AC125" s="21"/>
      <c r="AD125" s="20" t="str">
        <f t="shared" si="22"/>
        <v xml:space="preserve"> </v>
      </c>
      <c r="AE125" s="19" t="str">
        <f t="shared" si="23"/>
        <v xml:space="preserve"> </v>
      </c>
      <c r="AG125" s="23"/>
      <c r="AH125" s="23"/>
      <c r="AI125" s="23"/>
      <c r="AJ125" s="23"/>
      <c r="AK125" s="23"/>
      <c r="AL125" s="24"/>
      <c r="AM125" s="23"/>
      <c r="AO125" s="27"/>
      <c r="AQ125" s="27"/>
      <c r="AR125" s="27"/>
      <c r="AS125" s="27"/>
      <c r="AT125" s="27"/>
      <c r="AU125" s="27"/>
      <c r="AV125" s="27"/>
    </row>
    <row r="126" spans="1:48" ht="24.95" customHeight="1" x14ac:dyDescent="0.2">
      <c r="A126" s="8"/>
      <c r="B126" s="31"/>
      <c r="C126" s="31"/>
      <c r="D126" s="28"/>
      <c r="E126" s="28"/>
      <c r="F126" s="32"/>
      <c r="G126" s="32"/>
      <c r="H126" s="57"/>
      <c r="I126" s="58"/>
      <c r="J126" s="59"/>
      <c r="K126" s="59"/>
      <c r="L126" s="59"/>
      <c r="M126" s="59"/>
      <c r="N126" s="31"/>
      <c r="O126" s="59"/>
      <c r="P126" s="58"/>
      <c r="R126" s="19" t="str">
        <f t="shared" si="12"/>
        <v xml:space="preserve"> </v>
      </c>
      <c r="S126" s="19" t="str">
        <f t="shared" si="13"/>
        <v xml:space="preserve"> </v>
      </c>
      <c r="T126" s="19" t="str">
        <f t="shared" si="14"/>
        <v xml:space="preserve"> </v>
      </c>
      <c r="U126" s="20" t="str">
        <f t="shared" si="15"/>
        <v xml:space="preserve"> </v>
      </c>
      <c r="W126" s="19" t="str">
        <f t="shared" si="16"/>
        <v xml:space="preserve"> </v>
      </c>
      <c r="X126" s="19" t="str">
        <f t="shared" si="17"/>
        <v xml:space="preserve"> </v>
      </c>
      <c r="Y126" s="19" t="str">
        <f t="shared" si="18"/>
        <v xml:space="preserve"> </v>
      </c>
      <c r="Z126" s="19" t="str">
        <f t="shared" si="19"/>
        <v xml:space="preserve"> </v>
      </c>
      <c r="AA126" s="19" t="str">
        <f t="shared" si="20"/>
        <v xml:space="preserve"> </v>
      </c>
      <c r="AB126" s="19" t="str">
        <f t="shared" si="21"/>
        <v xml:space="preserve"> </v>
      </c>
      <c r="AC126" s="21"/>
      <c r="AD126" s="20" t="str">
        <f t="shared" si="22"/>
        <v xml:space="preserve"> </v>
      </c>
      <c r="AE126" s="19" t="str">
        <f t="shared" si="23"/>
        <v xml:space="preserve"> </v>
      </c>
      <c r="AG126" s="23"/>
      <c r="AH126" s="23"/>
      <c r="AI126" s="23"/>
      <c r="AJ126" s="23"/>
      <c r="AK126" s="23"/>
      <c r="AL126" s="24"/>
      <c r="AM126" s="23"/>
      <c r="AO126" s="27"/>
      <c r="AQ126" s="27"/>
      <c r="AR126" s="27"/>
      <c r="AS126" s="27"/>
      <c r="AT126" s="27"/>
      <c r="AU126" s="27"/>
      <c r="AV126" s="27"/>
    </row>
    <row r="127" spans="1:48" ht="24.95" customHeight="1" x14ac:dyDescent="0.2">
      <c r="A127" s="8"/>
      <c r="B127" s="31"/>
      <c r="C127" s="31"/>
      <c r="D127" s="28"/>
      <c r="E127" s="28"/>
      <c r="F127" s="32"/>
      <c r="G127" s="32"/>
      <c r="H127" s="57"/>
      <c r="I127" s="58"/>
      <c r="J127" s="59"/>
      <c r="K127" s="59"/>
      <c r="L127" s="59"/>
      <c r="M127" s="59"/>
      <c r="N127" s="31"/>
      <c r="O127" s="59"/>
      <c r="P127" s="58"/>
      <c r="R127" s="19" t="str">
        <f t="shared" si="12"/>
        <v xml:space="preserve"> </v>
      </c>
      <c r="S127" s="19" t="str">
        <f t="shared" si="13"/>
        <v xml:space="preserve"> </v>
      </c>
      <c r="T127" s="19" t="str">
        <f t="shared" si="14"/>
        <v xml:space="preserve"> </v>
      </c>
      <c r="U127" s="20" t="str">
        <f t="shared" si="15"/>
        <v xml:space="preserve"> </v>
      </c>
      <c r="W127" s="19" t="str">
        <f t="shared" si="16"/>
        <v xml:space="preserve"> </v>
      </c>
      <c r="X127" s="19" t="str">
        <f t="shared" si="17"/>
        <v xml:space="preserve"> </v>
      </c>
      <c r="Y127" s="19" t="str">
        <f t="shared" si="18"/>
        <v xml:space="preserve"> </v>
      </c>
      <c r="Z127" s="19" t="str">
        <f t="shared" si="19"/>
        <v xml:space="preserve"> </v>
      </c>
      <c r="AA127" s="19" t="str">
        <f t="shared" si="20"/>
        <v xml:space="preserve"> </v>
      </c>
      <c r="AB127" s="19" t="str">
        <f t="shared" si="21"/>
        <v xml:space="preserve"> </v>
      </c>
      <c r="AC127" s="21"/>
      <c r="AD127" s="20" t="str">
        <f t="shared" si="22"/>
        <v xml:space="preserve"> </v>
      </c>
      <c r="AE127" s="19" t="str">
        <f t="shared" si="23"/>
        <v xml:space="preserve"> </v>
      </c>
      <c r="AG127" s="23"/>
      <c r="AH127" s="23"/>
      <c r="AI127" s="23"/>
      <c r="AJ127" s="23"/>
      <c r="AK127" s="23"/>
      <c r="AL127" s="24"/>
      <c r="AM127" s="23"/>
      <c r="AO127" s="27"/>
      <c r="AQ127" s="27"/>
      <c r="AR127" s="27"/>
      <c r="AS127" s="27"/>
      <c r="AT127" s="27"/>
      <c r="AU127" s="27"/>
      <c r="AV127" s="27"/>
    </row>
    <row r="128" spans="1:48" ht="24.95" customHeight="1" x14ac:dyDescent="0.2">
      <c r="A128" s="8"/>
      <c r="B128" s="31"/>
      <c r="C128" s="31"/>
      <c r="D128" s="28"/>
      <c r="E128" s="28"/>
      <c r="F128" s="32"/>
      <c r="G128" s="32"/>
      <c r="H128" s="57"/>
      <c r="I128" s="58"/>
      <c r="J128" s="59"/>
      <c r="K128" s="59"/>
      <c r="L128" s="59"/>
      <c r="M128" s="59"/>
      <c r="N128" s="31"/>
      <c r="O128" s="59"/>
      <c r="P128" s="58"/>
      <c r="R128" s="19" t="str">
        <f t="shared" si="12"/>
        <v xml:space="preserve"> </v>
      </c>
      <c r="S128" s="19" t="str">
        <f t="shared" si="13"/>
        <v xml:space="preserve"> </v>
      </c>
      <c r="T128" s="19" t="str">
        <f t="shared" si="14"/>
        <v xml:space="preserve"> </v>
      </c>
      <c r="U128" s="20" t="str">
        <f t="shared" si="15"/>
        <v xml:space="preserve"> </v>
      </c>
      <c r="W128" s="19" t="str">
        <f t="shared" si="16"/>
        <v xml:space="preserve"> </v>
      </c>
      <c r="X128" s="19" t="str">
        <f t="shared" si="17"/>
        <v xml:space="preserve"> </v>
      </c>
      <c r="Y128" s="19" t="str">
        <f t="shared" si="18"/>
        <v xml:space="preserve"> </v>
      </c>
      <c r="Z128" s="19" t="str">
        <f t="shared" si="19"/>
        <v xml:space="preserve"> </v>
      </c>
      <c r="AA128" s="19" t="str">
        <f t="shared" si="20"/>
        <v xml:space="preserve"> </v>
      </c>
      <c r="AB128" s="19" t="str">
        <f t="shared" si="21"/>
        <v xml:space="preserve"> </v>
      </c>
      <c r="AC128" s="21"/>
      <c r="AD128" s="20" t="str">
        <f t="shared" si="22"/>
        <v xml:space="preserve"> </v>
      </c>
      <c r="AE128" s="19" t="str">
        <f t="shared" si="23"/>
        <v xml:space="preserve"> </v>
      </c>
      <c r="AG128" s="23"/>
      <c r="AH128" s="23"/>
      <c r="AI128" s="23"/>
      <c r="AJ128" s="23"/>
      <c r="AK128" s="23"/>
      <c r="AL128" s="24"/>
      <c r="AM128" s="23"/>
      <c r="AO128" s="27"/>
      <c r="AQ128" s="27"/>
      <c r="AR128" s="27"/>
      <c r="AS128" s="27"/>
      <c r="AT128" s="27"/>
      <c r="AU128" s="27"/>
      <c r="AV128" s="27"/>
    </row>
    <row r="129" spans="1:48" ht="24.95" customHeight="1" x14ac:dyDescent="0.2">
      <c r="A129" s="8"/>
      <c r="B129" s="31"/>
      <c r="C129" s="31"/>
      <c r="D129" s="28"/>
      <c r="E129" s="28"/>
      <c r="F129" s="32"/>
      <c r="G129" s="32"/>
      <c r="H129" s="57"/>
      <c r="I129" s="58"/>
      <c r="J129" s="59"/>
      <c r="K129" s="59"/>
      <c r="L129" s="59"/>
      <c r="M129" s="59"/>
      <c r="N129" s="31"/>
      <c r="O129" s="59"/>
      <c r="P129" s="58"/>
      <c r="R129" s="19" t="str">
        <f t="shared" si="12"/>
        <v xml:space="preserve"> </v>
      </c>
      <c r="S129" s="19" t="str">
        <f t="shared" si="13"/>
        <v xml:space="preserve"> </v>
      </c>
      <c r="T129" s="19" t="str">
        <f t="shared" si="14"/>
        <v xml:space="preserve"> </v>
      </c>
      <c r="U129" s="20" t="str">
        <f t="shared" si="15"/>
        <v xml:space="preserve"> </v>
      </c>
      <c r="W129" s="19" t="str">
        <f t="shared" si="16"/>
        <v xml:space="preserve"> </v>
      </c>
      <c r="X129" s="19" t="str">
        <f t="shared" si="17"/>
        <v xml:space="preserve"> </v>
      </c>
      <c r="Y129" s="19" t="str">
        <f t="shared" si="18"/>
        <v xml:space="preserve"> </v>
      </c>
      <c r="Z129" s="19" t="str">
        <f t="shared" si="19"/>
        <v xml:space="preserve"> </v>
      </c>
      <c r="AA129" s="19" t="str">
        <f t="shared" si="20"/>
        <v xml:space="preserve"> </v>
      </c>
      <c r="AB129" s="19" t="str">
        <f t="shared" si="21"/>
        <v xml:space="preserve"> </v>
      </c>
      <c r="AC129" s="21"/>
      <c r="AD129" s="20" t="str">
        <f t="shared" si="22"/>
        <v xml:space="preserve"> </v>
      </c>
      <c r="AE129" s="19" t="str">
        <f t="shared" si="23"/>
        <v xml:space="preserve"> </v>
      </c>
      <c r="AG129" s="23"/>
      <c r="AH129" s="23"/>
      <c r="AI129" s="23"/>
      <c r="AJ129" s="23"/>
      <c r="AK129" s="23"/>
      <c r="AL129" s="24"/>
      <c r="AM129" s="23"/>
      <c r="AO129" s="27"/>
      <c r="AQ129" s="27"/>
      <c r="AR129" s="27"/>
      <c r="AS129" s="27"/>
      <c r="AT129" s="27"/>
      <c r="AU129" s="27"/>
      <c r="AV129" s="27"/>
    </row>
    <row r="130" spans="1:48" ht="24.95" customHeight="1" x14ac:dyDescent="0.2">
      <c r="A130" s="8"/>
      <c r="B130" s="31"/>
      <c r="C130" s="31"/>
      <c r="D130" s="28"/>
      <c r="E130" s="28"/>
      <c r="F130" s="32"/>
      <c r="G130" s="32"/>
      <c r="H130" s="57"/>
      <c r="I130" s="58"/>
      <c r="J130" s="59"/>
      <c r="K130" s="59"/>
      <c r="L130" s="59"/>
      <c r="M130" s="59"/>
      <c r="N130" s="31"/>
      <c r="O130" s="59"/>
      <c r="P130" s="58"/>
      <c r="R130" s="19" t="str">
        <f t="shared" si="12"/>
        <v xml:space="preserve"> </v>
      </c>
      <c r="S130" s="19" t="str">
        <f t="shared" si="13"/>
        <v xml:space="preserve"> </v>
      </c>
      <c r="T130" s="19" t="str">
        <f t="shared" si="14"/>
        <v xml:space="preserve"> </v>
      </c>
      <c r="U130" s="20" t="str">
        <f t="shared" si="15"/>
        <v xml:space="preserve"> </v>
      </c>
      <c r="W130" s="19" t="str">
        <f t="shared" si="16"/>
        <v xml:space="preserve"> </v>
      </c>
      <c r="X130" s="19" t="str">
        <f t="shared" si="17"/>
        <v xml:space="preserve"> </v>
      </c>
      <c r="Y130" s="19" t="str">
        <f t="shared" si="18"/>
        <v xml:space="preserve"> </v>
      </c>
      <c r="Z130" s="19" t="str">
        <f t="shared" si="19"/>
        <v xml:space="preserve"> </v>
      </c>
      <c r="AA130" s="19" t="str">
        <f t="shared" si="20"/>
        <v xml:space="preserve"> </v>
      </c>
      <c r="AB130" s="19" t="str">
        <f t="shared" si="21"/>
        <v xml:space="preserve"> </v>
      </c>
      <c r="AC130" s="21"/>
      <c r="AD130" s="20" t="str">
        <f t="shared" si="22"/>
        <v xml:space="preserve"> </v>
      </c>
      <c r="AE130" s="19" t="str">
        <f t="shared" si="23"/>
        <v xml:space="preserve"> </v>
      </c>
      <c r="AG130" s="23"/>
      <c r="AH130" s="23"/>
      <c r="AI130" s="23"/>
      <c r="AJ130" s="23"/>
      <c r="AK130" s="23"/>
      <c r="AL130" s="24"/>
      <c r="AM130" s="23"/>
      <c r="AO130" s="27"/>
      <c r="AQ130" s="27"/>
      <c r="AR130" s="27"/>
      <c r="AS130" s="27"/>
      <c r="AT130" s="27"/>
      <c r="AU130" s="27"/>
      <c r="AV130" s="27"/>
    </row>
    <row r="131" spans="1:48" ht="24.95" customHeight="1" x14ac:dyDescent="0.2">
      <c r="A131" s="8"/>
      <c r="B131" s="31"/>
      <c r="C131" s="31"/>
      <c r="D131" s="28"/>
      <c r="E131" s="28"/>
      <c r="F131" s="32"/>
      <c r="G131" s="32"/>
      <c r="H131" s="57"/>
      <c r="I131" s="58"/>
      <c r="J131" s="59"/>
      <c r="K131" s="59"/>
      <c r="L131" s="59"/>
      <c r="M131" s="59"/>
      <c r="N131" s="31"/>
      <c r="O131" s="59"/>
      <c r="P131" s="58"/>
      <c r="R131" s="19" t="str">
        <f t="shared" si="12"/>
        <v xml:space="preserve"> </v>
      </c>
      <c r="S131" s="19" t="str">
        <f t="shared" si="13"/>
        <v xml:space="preserve"> </v>
      </c>
      <c r="T131" s="19" t="str">
        <f t="shared" si="14"/>
        <v xml:space="preserve"> </v>
      </c>
      <c r="U131" s="20" t="str">
        <f t="shared" si="15"/>
        <v xml:space="preserve"> </v>
      </c>
      <c r="W131" s="19" t="str">
        <f t="shared" si="16"/>
        <v xml:space="preserve"> </v>
      </c>
      <c r="X131" s="19" t="str">
        <f t="shared" si="17"/>
        <v xml:space="preserve"> </v>
      </c>
      <c r="Y131" s="19" t="str">
        <f t="shared" si="18"/>
        <v xml:space="preserve"> </v>
      </c>
      <c r="Z131" s="19" t="str">
        <f t="shared" si="19"/>
        <v xml:space="preserve"> </v>
      </c>
      <c r="AA131" s="19" t="str">
        <f t="shared" si="20"/>
        <v xml:space="preserve"> </v>
      </c>
      <c r="AB131" s="19" t="str">
        <f t="shared" si="21"/>
        <v xml:space="preserve"> </v>
      </c>
      <c r="AC131" s="21"/>
      <c r="AD131" s="20" t="str">
        <f t="shared" si="22"/>
        <v xml:space="preserve"> </v>
      </c>
      <c r="AE131" s="19" t="str">
        <f t="shared" si="23"/>
        <v xml:space="preserve"> </v>
      </c>
      <c r="AG131" s="23"/>
      <c r="AH131" s="23"/>
      <c r="AI131" s="23"/>
      <c r="AJ131" s="23"/>
      <c r="AK131" s="23"/>
      <c r="AL131" s="24"/>
      <c r="AM131" s="23"/>
      <c r="AO131" s="27"/>
      <c r="AQ131" s="27"/>
      <c r="AR131" s="27"/>
      <c r="AS131" s="27"/>
      <c r="AT131" s="27"/>
      <c r="AU131" s="27"/>
      <c r="AV131" s="27"/>
    </row>
    <row r="132" spans="1:48" ht="24.95" customHeight="1" x14ac:dyDescent="0.2">
      <c r="A132" s="8"/>
      <c r="B132" s="31"/>
      <c r="C132" s="31"/>
      <c r="D132" s="28"/>
      <c r="E132" s="28"/>
      <c r="F132" s="32"/>
      <c r="G132" s="32"/>
      <c r="H132" s="57"/>
      <c r="I132" s="58"/>
      <c r="J132" s="59"/>
      <c r="K132" s="59"/>
      <c r="L132" s="59"/>
      <c r="M132" s="59"/>
      <c r="N132" s="31"/>
      <c r="O132" s="59"/>
      <c r="P132" s="58"/>
      <c r="R132" s="19" t="str">
        <f t="shared" si="12"/>
        <v xml:space="preserve"> </v>
      </c>
      <c r="S132" s="19" t="str">
        <f t="shared" si="13"/>
        <v xml:space="preserve"> </v>
      </c>
      <c r="T132" s="19" t="str">
        <f t="shared" si="14"/>
        <v xml:space="preserve"> </v>
      </c>
      <c r="U132" s="20" t="str">
        <f t="shared" si="15"/>
        <v xml:space="preserve"> </v>
      </c>
      <c r="W132" s="19" t="str">
        <f t="shared" si="16"/>
        <v xml:space="preserve"> </v>
      </c>
      <c r="X132" s="19" t="str">
        <f t="shared" si="17"/>
        <v xml:space="preserve"> </v>
      </c>
      <c r="Y132" s="19" t="str">
        <f t="shared" si="18"/>
        <v xml:space="preserve"> </v>
      </c>
      <c r="Z132" s="19" t="str">
        <f t="shared" si="19"/>
        <v xml:space="preserve"> </v>
      </c>
      <c r="AA132" s="19" t="str">
        <f t="shared" si="20"/>
        <v xml:space="preserve"> </v>
      </c>
      <c r="AB132" s="19" t="str">
        <f t="shared" si="21"/>
        <v xml:space="preserve"> </v>
      </c>
      <c r="AC132" s="21"/>
      <c r="AD132" s="20" t="str">
        <f t="shared" si="22"/>
        <v xml:space="preserve"> </v>
      </c>
      <c r="AE132" s="19" t="str">
        <f t="shared" si="23"/>
        <v xml:space="preserve"> </v>
      </c>
      <c r="AG132" s="23"/>
      <c r="AH132" s="23"/>
      <c r="AI132" s="23"/>
      <c r="AJ132" s="23"/>
      <c r="AK132" s="23"/>
      <c r="AL132" s="24"/>
      <c r="AM132" s="23"/>
      <c r="AO132" s="27"/>
      <c r="AQ132" s="27"/>
      <c r="AR132" s="27"/>
      <c r="AS132" s="27"/>
      <c r="AT132" s="27"/>
      <c r="AU132" s="27"/>
      <c r="AV132" s="27"/>
    </row>
    <row r="133" spans="1:48" ht="24.95" customHeight="1" x14ac:dyDescent="0.2">
      <c r="A133" s="8"/>
      <c r="B133" s="31"/>
      <c r="C133" s="31"/>
      <c r="D133" s="28"/>
      <c r="E133" s="28"/>
      <c r="F133" s="32"/>
      <c r="G133" s="32"/>
      <c r="H133" s="57"/>
      <c r="I133" s="58"/>
      <c r="J133" s="59"/>
      <c r="K133" s="59"/>
      <c r="L133" s="59"/>
      <c r="M133" s="59"/>
      <c r="N133" s="31"/>
      <c r="O133" s="59"/>
      <c r="P133" s="58"/>
      <c r="R133" s="19" t="str">
        <f t="shared" si="12"/>
        <v xml:space="preserve"> </v>
      </c>
      <c r="S133" s="19" t="str">
        <f t="shared" si="13"/>
        <v xml:space="preserve"> </v>
      </c>
      <c r="T133" s="19" t="str">
        <f t="shared" si="14"/>
        <v xml:space="preserve"> </v>
      </c>
      <c r="U133" s="20" t="str">
        <f t="shared" si="15"/>
        <v xml:space="preserve"> </v>
      </c>
      <c r="W133" s="19" t="str">
        <f t="shared" si="16"/>
        <v xml:space="preserve"> </v>
      </c>
      <c r="X133" s="19" t="str">
        <f t="shared" si="17"/>
        <v xml:space="preserve"> </v>
      </c>
      <c r="Y133" s="19" t="str">
        <f t="shared" si="18"/>
        <v xml:space="preserve"> </v>
      </c>
      <c r="Z133" s="19" t="str">
        <f t="shared" si="19"/>
        <v xml:space="preserve"> </v>
      </c>
      <c r="AA133" s="19" t="str">
        <f t="shared" si="20"/>
        <v xml:space="preserve"> </v>
      </c>
      <c r="AB133" s="19" t="str">
        <f t="shared" si="21"/>
        <v xml:space="preserve"> </v>
      </c>
      <c r="AC133" s="21"/>
      <c r="AD133" s="20" t="str">
        <f t="shared" si="22"/>
        <v xml:space="preserve"> </v>
      </c>
      <c r="AE133" s="19" t="str">
        <f t="shared" si="23"/>
        <v xml:space="preserve"> </v>
      </c>
      <c r="AG133" s="23"/>
      <c r="AH133" s="23"/>
      <c r="AI133" s="23"/>
      <c r="AJ133" s="23"/>
      <c r="AK133" s="23"/>
      <c r="AL133" s="24"/>
      <c r="AM133" s="23"/>
      <c r="AO133" s="27"/>
      <c r="AQ133" s="27"/>
      <c r="AR133" s="27"/>
      <c r="AS133" s="27"/>
      <c r="AT133" s="27"/>
      <c r="AU133" s="27"/>
      <c r="AV133" s="27"/>
    </row>
    <row r="134" spans="1:48" ht="24.95" customHeight="1" x14ac:dyDescent="0.2">
      <c r="A134" s="8"/>
      <c r="B134" s="31"/>
      <c r="C134" s="31"/>
      <c r="D134" s="28"/>
      <c r="E134" s="28"/>
      <c r="F134" s="32"/>
      <c r="G134" s="32"/>
      <c r="H134" s="57"/>
      <c r="I134" s="58"/>
      <c r="J134" s="59"/>
      <c r="K134" s="59"/>
      <c r="L134" s="59"/>
      <c r="M134" s="59"/>
      <c r="N134" s="31"/>
      <c r="O134" s="59"/>
      <c r="P134" s="58"/>
      <c r="R134" s="19" t="str">
        <f t="shared" si="12"/>
        <v xml:space="preserve"> </v>
      </c>
      <c r="S134" s="19" t="str">
        <f t="shared" si="13"/>
        <v xml:space="preserve"> </v>
      </c>
      <c r="T134" s="19" t="str">
        <f t="shared" si="14"/>
        <v xml:space="preserve"> </v>
      </c>
      <c r="U134" s="20" t="str">
        <f t="shared" si="15"/>
        <v xml:space="preserve"> </v>
      </c>
      <c r="W134" s="19" t="str">
        <f t="shared" si="16"/>
        <v xml:space="preserve"> </v>
      </c>
      <c r="X134" s="19" t="str">
        <f t="shared" si="17"/>
        <v xml:space="preserve"> </v>
      </c>
      <c r="Y134" s="19" t="str">
        <f t="shared" si="18"/>
        <v xml:space="preserve"> </v>
      </c>
      <c r="Z134" s="19" t="str">
        <f t="shared" si="19"/>
        <v xml:space="preserve"> </v>
      </c>
      <c r="AA134" s="19" t="str">
        <f t="shared" si="20"/>
        <v xml:space="preserve"> </v>
      </c>
      <c r="AB134" s="19" t="str">
        <f t="shared" si="21"/>
        <v xml:space="preserve"> </v>
      </c>
      <c r="AC134" s="21"/>
      <c r="AD134" s="20" t="str">
        <f t="shared" si="22"/>
        <v xml:space="preserve"> </v>
      </c>
      <c r="AE134" s="19" t="str">
        <f t="shared" si="23"/>
        <v xml:space="preserve"> </v>
      </c>
      <c r="AG134" s="23"/>
      <c r="AH134" s="23"/>
      <c r="AI134" s="23"/>
      <c r="AJ134" s="23"/>
      <c r="AK134" s="23"/>
      <c r="AL134" s="24"/>
      <c r="AM134" s="23"/>
      <c r="AO134" s="27"/>
      <c r="AQ134" s="27"/>
      <c r="AR134" s="27"/>
      <c r="AS134" s="27"/>
      <c r="AT134" s="27"/>
      <c r="AU134" s="27"/>
      <c r="AV134" s="27"/>
    </row>
    <row r="135" spans="1:48" ht="24.95" customHeight="1" x14ac:dyDescent="0.2">
      <c r="A135" s="8"/>
      <c r="B135" s="31"/>
      <c r="C135" s="31"/>
      <c r="D135" s="28"/>
      <c r="E135" s="28"/>
      <c r="F135" s="32"/>
      <c r="G135" s="32"/>
      <c r="H135" s="57"/>
      <c r="I135" s="58"/>
      <c r="J135" s="59"/>
      <c r="K135" s="59"/>
      <c r="L135" s="59"/>
      <c r="M135" s="59"/>
      <c r="N135" s="31"/>
      <c r="O135" s="59"/>
      <c r="P135" s="58"/>
      <c r="R135" s="19" t="str">
        <f t="shared" si="12"/>
        <v xml:space="preserve"> </v>
      </c>
      <c r="S135" s="19" t="str">
        <f t="shared" si="13"/>
        <v xml:space="preserve"> </v>
      </c>
      <c r="T135" s="19" t="str">
        <f t="shared" si="14"/>
        <v xml:space="preserve"> </v>
      </c>
      <c r="U135" s="20" t="str">
        <f t="shared" si="15"/>
        <v xml:space="preserve"> </v>
      </c>
      <c r="W135" s="19" t="str">
        <f t="shared" si="16"/>
        <v xml:space="preserve"> </v>
      </c>
      <c r="X135" s="19" t="str">
        <f t="shared" si="17"/>
        <v xml:space="preserve"> </v>
      </c>
      <c r="Y135" s="19" t="str">
        <f t="shared" si="18"/>
        <v xml:space="preserve"> </v>
      </c>
      <c r="Z135" s="19" t="str">
        <f t="shared" si="19"/>
        <v xml:space="preserve"> </v>
      </c>
      <c r="AA135" s="19" t="str">
        <f t="shared" si="20"/>
        <v xml:space="preserve"> </v>
      </c>
      <c r="AB135" s="19" t="str">
        <f t="shared" si="21"/>
        <v xml:space="preserve"> </v>
      </c>
      <c r="AC135" s="21"/>
      <c r="AD135" s="20" t="str">
        <f t="shared" si="22"/>
        <v xml:space="preserve"> </v>
      </c>
      <c r="AE135" s="19" t="str">
        <f t="shared" si="23"/>
        <v xml:space="preserve"> </v>
      </c>
      <c r="AG135" s="23"/>
      <c r="AH135" s="23"/>
      <c r="AI135" s="23"/>
      <c r="AJ135" s="23"/>
      <c r="AK135" s="23"/>
      <c r="AL135" s="24"/>
      <c r="AM135" s="23"/>
      <c r="AO135" s="27"/>
      <c r="AQ135" s="27"/>
      <c r="AR135" s="27"/>
      <c r="AS135" s="27"/>
      <c r="AT135" s="27"/>
      <c r="AU135" s="27"/>
      <c r="AV135" s="27"/>
    </row>
    <row r="136" spans="1:48" ht="24.95" customHeight="1" x14ac:dyDescent="0.2">
      <c r="A136" s="8"/>
      <c r="B136" s="31"/>
      <c r="C136" s="31"/>
      <c r="D136" s="28"/>
      <c r="E136" s="28"/>
      <c r="F136" s="32"/>
      <c r="G136" s="32"/>
      <c r="H136" s="57"/>
      <c r="I136" s="58"/>
      <c r="J136" s="59"/>
      <c r="K136" s="59"/>
      <c r="L136" s="59"/>
      <c r="M136" s="59"/>
      <c r="N136" s="31"/>
      <c r="O136" s="59"/>
      <c r="P136" s="58"/>
      <c r="R136" s="19" t="str">
        <f t="shared" si="12"/>
        <v xml:space="preserve"> </v>
      </c>
      <c r="S136" s="19" t="str">
        <f t="shared" si="13"/>
        <v xml:space="preserve"> </v>
      </c>
      <c r="T136" s="19" t="str">
        <f t="shared" si="14"/>
        <v xml:space="preserve"> </v>
      </c>
      <c r="U136" s="20" t="str">
        <f t="shared" si="15"/>
        <v xml:space="preserve"> </v>
      </c>
      <c r="W136" s="19" t="str">
        <f t="shared" si="16"/>
        <v xml:space="preserve"> </v>
      </c>
      <c r="X136" s="19" t="str">
        <f t="shared" si="17"/>
        <v xml:space="preserve"> </v>
      </c>
      <c r="Y136" s="19" t="str">
        <f t="shared" si="18"/>
        <v xml:space="preserve"> </v>
      </c>
      <c r="Z136" s="19" t="str">
        <f t="shared" si="19"/>
        <v xml:space="preserve"> </v>
      </c>
      <c r="AA136" s="19" t="str">
        <f t="shared" si="20"/>
        <v xml:space="preserve"> </v>
      </c>
      <c r="AB136" s="19" t="str">
        <f t="shared" si="21"/>
        <v xml:space="preserve"> </v>
      </c>
      <c r="AC136" s="21"/>
      <c r="AD136" s="20" t="str">
        <f t="shared" si="22"/>
        <v xml:space="preserve"> </v>
      </c>
      <c r="AE136" s="19" t="str">
        <f t="shared" si="23"/>
        <v xml:space="preserve"> </v>
      </c>
      <c r="AG136" s="23"/>
      <c r="AH136" s="23"/>
      <c r="AI136" s="23"/>
      <c r="AJ136" s="23"/>
      <c r="AK136" s="23"/>
      <c r="AL136" s="24"/>
      <c r="AM136" s="23"/>
      <c r="AO136" s="27"/>
      <c r="AQ136" s="27"/>
      <c r="AR136" s="27"/>
      <c r="AS136" s="27"/>
      <c r="AT136" s="27"/>
      <c r="AU136" s="27"/>
      <c r="AV136" s="27"/>
    </row>
    <row r="137" spans="1:48" ht="24.95" customHeight="1" x14ac:dyDescent="0.2">
      <c r="A137" s="8"/>
      <c r="B137" s="31"/>
      <c r="C137" s="31"/>
      <c r="D137" s="28"/>
      <c r="E137" s="28"/>
      <c r="F137" s="32"/>
      <c r="G137" s="32"/>
      <c r="H137" s="57"/>
      <c r="I137" s="58"/>
      <c r="J137" s="59"/>
      <c r="K137" s="59"/>
      <c r="L137" s="59"/>
      <c r="M137" s="59"/>
      <c r="N137" s="31"/>
      <c r="O137" s="59"/>
      <c r="P137" s="58"/>
      <c r="R137" s="19" t="str">
        <f t="shared" si="12"/>
        <v xml:space="preserve"> </v>
      </c>
      <c r="S137" s="19" t="str">
        <f t="shared" si="13"/>
        <v xml:space="preserve"> </v>
      </c>
      <c r="T137" s="19" t="str">
        <f t="shared" si="14"/>
        <v xml:space="preserve"> </v>
      </c>
      <c r="U137" s="20" t="str">
        <f t="shared" si="15"/>
        <v xml:space="preserve"> </v>
      </c>
      <c r="W137" s="19" t="str">
        <f t="shared" si="16"/>
        <v xml:space="preserve"> </v>
      </c>
      <c r="X137" s="19" t="str">
        <f t="shared" si="17"/>
        <v xml:space="preserve"> </v>
      </c>
      <c r="Y137" s="19" t="str">
        <f t="shared" si="18"/>
        <v xml:space="preserve"> </v>
      </c>
      <c r="Z137" s="19" t="str">
        <f t="shared" si="19"/>
        <v xml:space="preserve"> </v>
      </c>
      <c r="AA137" s="19" t="str">
        <f t="shared" si="20"/>
        <v xml:space="preserve"> </v>
      </c>
      <c r="AB137" s="19" t="str">
        <f t="shared" si="21"/>
        <v xml:space="preserve"> </v>
      </c>
      <c r="AC137" s="21"/>
      <c r="AD137" s="20" t="str">
        <f t="shared" si="22"/>
        <v xml:space="preserve"> </v>
      </c>
      <c r="AE137" s="19" t="str">
        <f t="shared" si="23"/>
        <v xml:space="preserve"> </v>
      </c>
      <c r="AG137" s="23"/>
      <c r="AH137" s="23"/>
      <c r="AI137" s="23"/>
      <c r="AJ137" s="23"/>
      <c r="AK137" s="23"/>
      <c r="AL137" s="24"/>
      <c r="AM137" s="23"/>
      <c r="AO137" s="27"/>
      <c r="AQ137" s="27"/>
      <c r="AR137" s="27"/>
      <c r="AS137" s="27"/>
      <c r="AT137" s="27"/>
      <c r="AU137" s="27"/>
      <c r="AV137" s="27"/>
    </row>
    <row r="138" spans="1:48" ht="24.95" customHeight="1" x14ac:dyDescent="0.2">
      <c r="A138" s="8"/>
      <c r="B138" s="31"/>
      <c r="C138" s="31"/>
      <c r="D138" s="28"/>
      <c r="E138" s="28"/>
      <c r="F138" s="32"/>
      <c r="G138" s="32"/>
      <c r="H138" s="57"/>
      <c r="I138" s="58"/>
      <c r="J138" s="59"/>
      <c r="K138" s="59"/>
      <c r="L138" s="59"/>
      <c r="M138" s="59"/>
      <c r="N138" s="31"/>
      <c r="O138" s="59"/>
      <c r="P138" s="58"/>
      <c r="R138" s="19" t="str">
        <f t="shared" si="12"/>
        <v xml:space="preserve"> </v>
      </c>
      <c r="S138" s="19" t="str">
        <f t="shared" si="13"/>
        <v xml:space="preserve"> </v>
      </c>
      <c r="T138" s="19" t="str">
        <f t="shared" si="14"/>
        <v xml:space="preserve"> </v>
      </c>
      <c r="U138" s="20" t="str">
        <f t="shared" si="15"/>
        <v xml:space="preserve"> </v>
      </c>
      <c r="W138" s="19" t="str">
        <f t="shared" si="16"/>
        <v xml:space="preserve"> </v>
      </c>
      <c r="X138" s="19" t="str">
        <f t="shared" si="17"/>
        <v xml:space="preserve"> </v>
      </c>
      <c r="Y138" s="19" t="str">
        <f t="shared" si="18"/>
        <v xml:space="preserve"> </v>
      </c>
      <c r="Z138" s="19" t="str">
        <f t="shared" si="19"/>
        <v xml:space="preserve"> </v>
      </c>
      <c r="AA138" s="19" t="str">
        <f t="shared" si="20"/>
        <v xml:space="preserve"> </v>
      </c>
      <c r="AB138" s="19" t="str">
        <f t="shared" si="21"/>
        <v xml:space="preserve"> </v>
      </c>
      <c r="AC138" s="21"/>
      <c r="AD138" s="20" t="str">
        <f t="shared" si="22"/>
        <v xml:space="preserve"> </v>
      </c>
      <c r="AE138" s="19" t="str">
        <f t="shared" si="23"/>
        <v xml:space="preserve"> </v>
      </c>
      <c r="AG138" s="23"/>
      <c r="AH138" s="23"/>
      <c r="AI138" s="23"/>
      <c r="AJ138" s="23"/>
      <c r="AK138" s="23"/>
      <c r="AL138" s="24"/>
      <c r="AM138" s="23"/>
      <c r="AO138" s="27"/>
      <c r="AQ138" s="27"/>
      <c r="AR138" s="27"/>
      <c r="AS138" s="27"/>
      <c r="AT138" s="27"/>
      <c r="AU138" s="27"/>
      <c r="AV138" s="27"/>
    </row>
    <row r="139" spans="1:48" ht="24.95" customHeight="1" x14ac:dyDescent="0.2">
      <c r="A139" s="8"/>
      <c r="B139" s="31"/>
      <c r="C139" s="31"/>
      <c r="D139" s="28"/>
      <c r="E139" s="28"/>
      <c r="F139" s="32"/>
      <c r="G139" s="32"/>
      <c r="H139" s="57"/>
      <c r="I139" s="58"/>
      <c r="J139" s="59"/>
      <c r="K139" s="59"/>
      <c r="L139" s="59"/>
      <c r="M139" s="59"/>
      <c r="N139" s="31"/>
      <c r="O139" s="59"/>
      <c r="P139" s="58"/>
      <c r="R139" s="19" t="str">
        <f t="shared" si="12"/>
        <v xml:space="preserve"> </v>
      </c>
      <c r="S139" s="19" t="str">
        <f t="shared" si="13"/>
        <v xml:space="preserve"> </v>
      </c>
      <c r="T139" s="19" t="str">
        <f t="shared" si="14"/>
        <v xml:space="preserve"> </v>
      </c>
      <c r="U139" s="20" t="str">
        <f t="shared" si="15"/>
        <v xml:space="preserve"> </v>
      </c>
      <c r="W139" s="19" t="str">
        <f t="shared" si="16"/>
        <v xml:space="preserve"> </v>
      </c>
      <c r="X139" s="19" t="str">
        <f t="shared" si="17"/>
        <v xml:space="preserve"> </v>
      </c>
      <c r="Y139" s="19" t="str">
        <f t="shared" si="18"/>
        <v xml:space="preserve"> </v>
      </c>
      <c r="Z139" s="19" t="str">
        <f t="shared" si="19"/>
        <v xml:space="preserve"> </v>
      </c>
      <c r="AA139" s="19" t="str">
        <f t="shared" si="20"/>
        <v xml:space="preserve"> </v>
      </c>
      <c r="AB139" s="19" t="str">
        <f t="shared" si="21"/>
        <v xml:space="preserve"> </v>
      </c>
      <c r="AC139" s="21"/>
      <c r="AD139" s="20" t="str">
        <f t="shared" si="22"/>
        <v xml:space="preserve"> </v>
      </c>
      <c r="AE139" s="19" t="str">
        <f t="shared" si="23"/>
        <v xml:space="preserve"> </v>
      </c>
      <c r="AG139" s="23"/>
      <c r="AH139" s="23"/>
      <c r="AI139" s="23"/>
      <c r="AJ139" s="23"/>
      <c r="AK139" s="23"/>
      <c r="AL139" s="24"/>
      <c r="AM139" s="23"/>
      <c r="AO139" s="27"/>
      <c r="AQ139" s="27"/>
      <c r="AR139" s="27"/>
      <c r="AS139" s="27"/>
      <c r="AT139" s="27"/>
      <c r="AU139" s="27"/>
      <c r="AV139" s="27"/>
    </row>
    <row r="140" spans="1:48" ht="24.95" customHeight="1" x14ac:dyDescent="0.2">
      <c r="A140" s="8"/>
      <c r="B140" s="31"/>
      <c r="C140" s="31"/>
      <c r="D140" s="28"/>
      <c r="E140" s="28"/>
      <c r="F140" s="32"/>
      <c r="G140" s="32"/>
      <c r="H140" s="57"/>
      <c r="I140" s="58"/>
      <c r="J140" s="59"/>
      <c r="K140" s="59"/>
      <c r="L140" s="59"/>
      <c r="M140" s="59"/>
      <c r="N140" s="31"/>
      <c r="O140" s="59"/>
      <c r="P140" s="58"/>
      <c r="R140" s="19" t="str">
        <f t="shared" si="12"/>
        <v xml:space="preserve"> </v>
      </c>
      <c r="S140" s="19" t="str">
        <f t="shared" si="13"/>
        <v xml:space="preserve"> </v>
      </c>
      <c r="T140" s="19" t="str">
        <f t="shared" si="14"/>
        <v xml:space="preserve"> </v>
      </c>
      <c r="U140" s="20" t="str">
        <f t="shared" si="15"/>
        <v xml:space="preserve"> </v>
      </c>
      <c r="W140" s="19" t="str">
        <f t="shared" si="16"/>
        <v xml:space="preserve"> </v>
      </c>
      <c r="X140" s="19" t="str">
        <f t="shared" si="17"/>
        <v xml:space="preserve"> </v>
      </c>
      <c r="Y140" s="19" t="str">
        <f t="shared" si="18"/>
        <v xml:space="preserve"> </v>
      </c>
      <c r="Z140" s="19" t="str">
        <f t="shared" si="19"/>
        <v xml:space="preserve"> </v>
      </c>
      <c r="AA140" s="19" t="str">
        <f t="shared" si="20"/>
        <v xml:space="preserve"> </v>
      </c>
      <c r="AB140" s="19" t="str">
        <f t="shared" si="21"/>
        <v xml:space="preserve"> </v>
      </c>
      <c r="AC140" s="21"/>
      <c r="AD140" s="20" t="str">
        <f t="shared" si="22"/>
        <v xml:space="preserve"> </v>
      </c>
      <c r="AE140" s="19" t="str">
        <f t="shared" si="23"/>
        <v xml:space="preserve"> </v>
      </c>
      <c r="AG140" s="23"/>
      <c r="AH140" s="23"/>
      <c r="AI140" s="23"/>
      <c r="AJ140" s="23"/>
      <c r="AK140" s="23"/>
      <c r="AL140" s="24"/>
      <c r="AM140" s="23"/>
      <c r="AO140" s="27"/>
      <c r="AQ140" s="27"/>
      <c r="AR140" s="27"/>
      <c r="AS140" s="27"/>
      <c r="AT140" s="27"/>
      <c r="AU140" s="27"/>
      <c r="AV140" s="27"/>
    </row>
    <row r="141" spans="1:48" ht="24.95" customHeight="1" x14ac:dyDescent="0.2">
      <c r="A141" s="8"/>
      <c r="B141" s="31"/>
      <c r="C141" s="31"/>
      <c r="D141" s="28"/>
      <c r="E141" s="28"/>
      <c r="F141" s="32"/>
      <c r="G141" s="32"/>
      <c r="H141" s="57"/>
      <c r="I141" s="58"/>
      <c r="J141" s="59"/>
      <c r="K141" s="59"/>
      <c r="L141" s="59"/>
      <c r="M141" s="59"/>
      <c r="N141" s="31"/>
      <c r="O141" s="59"/>
      <c r="P141" s="58"/>
      <c r="R141" s="19" t="str">
        <f t="shared" ref="R141:R204" si="24">IF(H141=0," ",IF((H141-$K141)&lt;48/12,(H141-$K141)*12,"PASS"))</f>
        <v xml:space="preserve"> </v>
      </c>
      <c r="S141" s="19" t="str">
        <f t="shared" ref="S141:S204" si="25">IF(J141=0," ",IF((J141-$K141)&lt;12/12,(J141-$K141)*12,"PASS"))</f>
        <v xml:space="preserve"> </v>
      </c>
      <c r="T141" s="19" t="str">
        <f t="shared" ref="T141:T204" si="26">IF(L141=0," ",IF((ABS(L141-$K141))&lt;1,ABS(L141-$K141)*12,"PASS"))</f>
        <v xml:space="preserve"> </v>
      </c>
      <c r="U141" s="20" t="str">
        <f t="shared" ref="U141:U204" si="27">IF(K141=0," ",IF(K141&lt;19.5,K141,"PASS"))</f>
        <v xml:space="preserve"> </v>
      </c>
      <c r="W141" s="19" t="str">
        <f t="shared" ref="W141:W204" si="28">IF(H141=0," ",IF((H141-$O141)&lt;48/12,(H141-$O141)*12,"PASS"))</f>
        <v xml:space="preserve"> </v>
      </c>
      <c r="X141" s="19" t="str">
        <f t="shared" ref="X141:X204" si="29">IF(J141=0," ",IF((J141-$O141)&lt;12/12,(J141-$O141)*12,"PASS"))</f>
        <v xml:space="preserve"> </v>
      </c>
      <c r="Y141" s="19" t="str">
        <f t="shared" ref="Y141:Y204" si="30">IF(P141=0," ",IF((I141-$P141)&lt;30/12,(I141-$P141)*12,"PASS"))</f>
        <v xml:space="preserve"> </v>
      </c>
      <c r="Z141" s="19" t="str">
        <f t="shared" ref="Z141:Z204" si="31">IF(K141=0," ",IF((ABS(K141-$O141))&lt;1,ABS(K141-$O141)*12,"PASS"))</f>
        <v xml:space="preserve"> </v>
      </c>
      <c r="AA141" s="19" t="str">
        <f t="shared" ref="AA141:AA204" si="32">IF(L141=0," ",IF((ABS(L141-$O141))&lt;1,ABS(L141-$O141)*12,"PASS"))</f>
        <v xml:space="preserve"> </v>
      </c>
      <c r="AB141" s="19" t="str">
        <f t="shared" ref="AB141:AB204" si="33">IF(M141=0," ",IF((ABS(M141-$O141))&lt;1,ABS(M141-$O141)*12,"PASS"))</f>
        <v xml:space="preserve"> </v>
      </c>
      <c r="AC141" s="21"/>
      <c r="AD141" s="20" t="str">
        <f t="shared" ref="AD141:AD204" si="34">IF(O141=0," ",IF(O141&lt;19.5,O141,"PASS"))</f>
        <v xml:space="preserve"> </v>
      </c>
      <c r="AE141" s="19" t="str">
        <f t="shared" ref="AE141:AE204" si="35">IF(P141=0," ",IF(P141&lt;15.5,P141,"PASS"))</f>
        <v xml:space="preserve"> </v>
      </c>
      <c r="AG141" s="23"/>
      <c r="AH141" s="23"/>
      <c r="AI141" s="23"/>
      <c r="AJ141" s="23"/>
      <c r="AK141" s="23"/>
      <c r="AL141" s="24"/>
      <c r="AM141" s="23"/>
      <c r="AO141" s="27"/>
      <c r="AQ141" s="27"/>
      <c r="AR141" s="27"/>
      <c r="AS141" s="27"/>
      <c r="AT141" s="27"/>
      <c r="AU141" s="27"/>
      <c r="AV141" s="27"/>
    </row>
    <row r="142" spans="1:48" ht="24.95" customHeight="1" x14ac:dyDescent="0.2">
      <c r="A142" s="8"/>
      <c r="B142" s="31"/>
      <c r="C142" s="31"/>
      <c r="D142" s="28"/>
      <c r="E142" s="28"/>
      <c r="F142" s="32"/>
      <c r="G142" s="32"/>
      <c r="H142" s="57"/>
      <c r="I142" s="58"/>
      <c r="J142" s="59"/>
      <c r="K142" s="59"/>
      <c r="L142" s="59"/>
      <c r="M142" s="59"/>
      <c r="N142" s="31"/>
      <c r="O142" s="59"/>
      <c r="P142" s="58"/>
      <c r="R142" s="19" t="str">
        <f t="shared" si="24"/>
        <v xml:space="preserve"> </v>
      </c>
      <c r="S142" s="19" t="str">
        <f t="shared" si="25"/>
        <v xml:space="preserve"> </v>
      </c>
      <c r="T142" s="19" t="str">
        <f t="shared" si="26"/>
        <v xml:space="preserve"> </v>
      </c>
      <c r="U142" s="20" t="str">
        <f t="shared" si="27"/>
        <v xml:space="preserve"> </v>
      </c>
      <c r="W142" s="19" t="str">
        <f t="shared" si="28"/>
        <v xml:space="preserve"> </v>
      </c>
      <c r="X142" s="19" t="str">
        <f t="shared" si="29"/>
        <v xml:space="preserve"> </v>
      </c>
      <c r="Y142" s="19" t="str">
        <f t="shared" si="30"/>
        <v xml:space="preserve"> </v>
      </c>
      <c r="Z142" s="19" t="str">
        <f t="shared" si="31"/>
        <v xml:space="preserve"> </v>
      </c>
      <c r="AA142" s="19" t="str">
        <f t="shared" si="32"/>
        <v xml:space="preserve"> </v>
      </c>
      <c r="AB142" s="19" t="str">
        <f t="shared" si="33"/>
        <v xml:space="preserve"> </v>
      </c>
      <c r="AC142" s="21"/>
      <c r="AD142" s="20" t="str">
        <f t="shared" si="34"/>
        <v xml:space="preserve"> </v>
      </c>
      <c r="AE142" s="19" t="str">
        <f t="shared" si="35"/>
        <v xml:space="preserve"> </v>
      </c>
      <c r="AG142" s="23"/>
      <c r="AH142" s="23"/>
      <c r="AI142" s="23"/>
      <c r="AJ142" s="23"/>
      <c r="AK142" s="23"/>
      <c r="AL142" s="24"/>
      <c r="AM142" s="23"/>
      <c r="AO142" s="27"/>
      <c r="AQ142" s="27"/>
      <c r="AR142" s="27"/>
      <c r="AS142" s="27"/>
      <c r="AT142" s="27"/>
      <c r="AU142" s="27"/>
      <c r="AV142" s="27"/>
    </row>
    <row r="143" spans="1:48" ht="24.95" customHeight="1" x14ac:dyDescent="0.2">
      <c r="A143" s="8"/>
      <c r="B143" s="31"/>
      <c r="C143" s="31"/>
      <c r="D143" s="28"/>
      <c r="E143" s="28"/>
      <c r="F143" s="32"/>
      <c r="G143" s="32"/>
      <c r="H143" s="57"/>
      <c r="I143" s="58"/>
      <c r="J143" s="59"/>
      <c r="K143" s="59"/>
      <c r="L143" s="59"/>
      <c r="M143" s="59"/>
      <c r="N143" s="31"/>
      <c r="O143" s="59"/>
      <c r="P143" s="58"/>
      <c r="R143" s="19" t="str">
        <f t="shared" si="24"/>
        <v xml:space="preserve"> </v>
      </c>
      <c r="S143" s="19" t="str">
        <f t="shared" si="25"/>
        <v xml:space="preserve"> </v>
      </c>
      <c r="T143" s="19" t="str">
        <f t="shared" si="26"/>
        <v xml:space="preserve"> </v>
      </c>
      <c r="U143" s="20" t="str">
        <f t="shared" si="27"/>
        <v xml:space="preserve"> </v>
      </c>
      <c r="W143" s="19" t="str">
        <f t="shared" si="28"/>
        <v xml:space="preserve"> </v>
      </c>
      <c r="X143" s="19" t="str">
        <f t="shared" si="29"/>
        <v xml:space="preserve"> </v>
      </c>
      <c r="Y143" s="19" t="str">
        <f t="shared" si="30"/>
        <v xml:space="preserve"> </v>
      </c>
      <c r="Z143" s="19" t="str">
        <f t="shared" si="31"/>
        <v xml:space="preserve"> </v>
      </c>
      <c r="AA143" s="19" t="str">
        <f t="shared" si="32"/>
        <v xml:space="preserve"> </v>
      </c>
      <c r="AB143" s="19" t="str">
        <f t="shared" si="33"/>
        <v xml:space="preserve"> </v>
      </c>
      <c r="AC143" s="21"/>
      <c r="AD143" s="20" t="str">
        <f t="shared" si="34"/>
        <v xml:space="preserve"> </v>
      </c>
      <c r="AE143" s="19" t="str">
        <f t="shared" si="35"/>
        <v xml:space="preserve"> </v>
      </c>
      <c r="AG143" s="23"/>
      <c r="AH143" s="23"/>
      <c r="AI143" s="23"/>
      <c r="AJ143" s="23"/>
      <c r="AK143" s="23"/>
      <c r="AL143" s="24"/>
      <c r="AM143" s="23"/>
      <c r="AO143" s="27"/>
      <c r="AQ143" s="27"/>
      <c r="AR143" s="27"/>
      <c r="AS143" s="27"/>
      <c r="AT143" s="27"/>
      <c r="AU143" s="27"/>
      <c r="AV143" s="27"/>
    </row>
    <row r="144" spans="1:48" ht="24.95" customHeight="1" x14ac:dyDescent="0.2">
      <c r="A144" s="8"/>
      <c r="B144" s="31"/>
      <c r="C144" s="31"/>
      <c r="D144" s="28"/>
      <c r="E144" s="28"/>
      <c r="F144" s="32"/>
      <c r="G144" s="32"/>
      <c r="H144" s="57"/>
      <c r="I144" s="58"/>
      <c r="J144" s="59"/>
      <c r="K144" s="59"/>
      <c r="L144" s="59"/>
      <c r="M144" s="59"/>
      <c r="N144" s="31"/>
      <c r="O144" s="59"/>
      <c r="P144" s="58"/>
      <c r="R144" s="19" t="str">
        <f t="shared" si="24"/>
        <v xml:space="preserve"> </v>
      </c>
      <c r="S144" s="19" t="str">
        <f t="shared" si="25"/>
        <v xml:space="preserve"> </v>
      </c>
      <c r="T144" s="19" t="str">
        <f t="shared" si="26"/>
        <v xml:space="preserve"> </v>
      </c>
      <c r="U144" s="20" t="str">
        <f t="shared" si="27"/>
        <v xml:space="preserve"> </v>
      </c>
      <c r="W144" s="19" t="str">
        <f t="shared" si="28"/>
        <v xml:space="preserve"> </v>
      </c>
      <c r="X144" s="19" t="str">
        <f t="shared" si="29"/>
        <v xml:space="preserve"> </v>
      </c>
      <c r="Y144" s="19" t="str">
        <f t="shared" si="30"/>
        <v xml:space="preserve"> </v>
      </c>
      <c r="Z144" s="19" t="str">
        <f t="shared" si="31"/>
        <v xml:space="preserve"> </v>
      </c>
      <c r="AA144" s="19" t="str">
        <f t="shared" si="32"/>
        <v xml:space="preserve"> </v>
      </c>
      <c r="AB144" s="19" t="str">
        <f t="shared" si="33"/>
        <v xml:space="preserve"> </v>
      </c>
      <c r="AC144" s="21"/>
      <c r="AD144" s="20" t="str">
        <f t="shared" si="34"/>
        <v xml:space="preserve"> </v>
      </c>
      <c r="AE144" s="19" t="str">
        <f t="shared" si="35"/>
        <v xml:space="preserve"> </v>
      </c>
      <c r="AG144" s="23"/>
      <c r="AH144" s="23"/>
      <c r="AI144" s="23"/>
      <c r="AJ144" s="23"/>
      <c r="AK144" s="23"/>
      <c r="AL144" s="24"/>
      <c r="AM144" s="23"/>
      <c r="AO144" s="27"/>
      <c r="AQ144" s="27"/>
      <c r="AR144" s="27"/>
      <c r="AS144" s="27"/>
      <c r="AT144" s="27"/>
      <c r="AU144" s="27"/>
      <c r="AV144" s="27"/>
    </row>
    <row r="145" spans="1:48" ht="24.95" customHeight="1" x14ac:dyDescent="0.2">
      <c r="A145" s="8"/>
      <c r="B145" s="31"/>
      <c r="C145" s="31"/>
      <c r="D145" s="28"/>
      <c r="E145" s="28"/>
      <c r="F145" s="32"/>
      <c r="G145" s="32"/>
      <c r="H145" s="57"/>
      <c r="I145" s="58"/>
      <c r="J145" s="59"/>
      <c r="K145" s="59"/>
      <c r="L145" s="59"/>
      <c r="M145" s="59"/>
      <c r="N145" s="31"/>
      <c r="O145" s="59"/>
      <c r="P145" s="58"/>
      <c r="R145" s="19" t="str">
        <f t="shared" si="24"/>
        <v xml:space="preserve"> </v>
      </c>
      <c r="S145" s="19" t="str">
        <f t="shared" si="25"/>
        <v xml:space="preserve"> </v>
      </c>
      <c r="T145" s="19" t="str">
        <f t="shared" si="26"/>
        <v xml:space="preserve"> </v>
      </c>
      <c r="U145" s="20" t="str">
        <f t="shared" si="27"/>
        <v xml:space="preserve"> </v>
      </c>
      <c r="W145" s="19" t="str">
        <f t="shared" si="28"/>
        <v xml:space="preserve"> </v>
      </c>
      <c r="X145" s="19" t="str">
        <f t="shared" si="29"/>
        <v xml:space="preserve"> </v>
      </c>
      <c r="Y145" s="19" t="str">
        <f t="shared" si="30"/>
        <v xml:space="preserve"> </v>
      </c>
      <c r="Z145" s="19" t="str">
        <f t="shared" si="31"/>
        <v xml:space="preserve"> </v>
      </c>
      <c r="AA145" s="19" t="str">
        <f t="shared" si="32"/>
        <v xml:space="preserve"> </v>
      </c>
      <c r="AB145" s="19" t="str">
        <f t="shared" si="33"/>
        <v xml:space="preserve"> </v>
      </c>
      <c r="AC145" s="21"/>
      <c r="AD145" s="20" t="str">
        <f t="shared" si="34"/>
        <v xml:space="preserve"> </v>
      </c>
      <c r="AE145" s="19" t="str">
        <f t="shared" si="35"/>
        <v xml:space="preserve"> </v>
      </c>
      <c r="AG145" s="23"/>
      <c r="AH145" s="23"/>
      <c r="AI145" s="23"/>
      <c r="AJ145" s="23"/>
      <c r="AK145" s="23"/>
      <c r="AL145" s="24"/>
      <c r="AM145" s="23"/>
      <c r="AO145" s="27"/>
      <c r="AQ145" s="27"/>
      <c r="AR145" s="27"/>
      <c r="AS145" s="27"/>
      <c r="AT145" s="27"/>
      <c r="AU145" s="27"/>
      <c r="AV145" s="27"/>
    </row>
    <row r="146" spans="1:48" ht="24.95" customHeight="1" x14ac:dyDescent="0.2">
      <c r="A146" s="8"/>
      <c r="B146" s="31"/>
      <c r="C146" s="31"/>
      <c r="D146" s="28"/>
      <c r="E146" s="28"/>
      <c r="F146" s="32"/>
      <c r="G146" s="32"/>
      <c r="H146" s="57"/>
      <c r="I146" s="58"/>
      <c r="J146" s="59"/>
      <c r="K146" s="59"/>
      <c r="L146" s="59"/>
      <c r="M146" s="59"/>
      <c r="N146" s="31"/>
      <c r="O146" s="59"/>
      <c r="P146" s="58"/>
      <c r="R146" s="19" t="str">
        <f t="shared" si="24"/>
        <v xml:space="preserve"> </v>
      </c>
      <c r="S146" s="19" t="str">
        <f t="shared" si="25"/>
        <v xml:space="preserve"> </v>
      </c>
      <c r="T146" s="19" t="str">
        <f t="shared" si="26"/>
        <v xml:space="preserve"> </v>
      </c>
      <c r="U146" s="20" t="str">
        <f t="shared" si="27"/>
        <v xml:space="preserve"> </v>
      </c>
      <c r="W146" s="19" t="str">
        <f t="shared" si="28"/>
        <v xml:space="preserve"> </v>
      </c>
      <c r="X146" s="19" t="str">
        <f t="shared" si="29"/>
        <v xml:space="preserve"> </v>
      </c>
      <c r="Y146" s="19" t="str">
        <f t="shared" si="30"/>
        <v xml:space="preserve"> </v>
      </c>
      <c r="Z146" s="19" t="str">
        <f t="shared" si="31"/>
        <v xml:space="preserve"> </v>
      </c>
      <c r="AA146" s="19" t="str">
        <f t="shared" si="32"/>
        <v xml:space="preserve"> </v>
      </c>
      <c r="AB146" s="19" t="str">
        <f t="shared" si="33"/>
        <v xml:space="preserve"> </v>
      </c>
      <c r="AC146" s="21"/>
      <c r="AD146" s="20" t="str">
        <f t="shared" si="34"/>
        <v xml:space="preserve"> </v>
      </c>
      <c r="AE146" s="19" t="str">
        <f t="shared" si="35"/>
        <v xml:space="preserve"> </v>
      </c>
      <c r="AG146" s="23"/>
      <c r="AH146" s="23"/>
      <c r="AI146" s="23"/>
      <c r="AJ146" s="23"/>
      <c r="AK146" s="23"/>
      <c r="AL146" s="24"/>
      <c r="AM146" s="23"/>
      <c r="AO146" s="27"/>
      <c r="AQ146" s="27"/>
      <c r="AR146" s="27"/>
      <c r="AS146" s="27"/>
      <c r="AT146" s="27"/>
      <c r="AU146" s="27"/>
      <c r="AV146" s="27"/>
    </row>
    <row r="147" spans="1:48" ht="24.95" customHeight="1" x14ac:dyDescent="0.2">
      <c r="A147" s="8"/>
      <c r="B147" s="31"/>
      <c r="C147" s="31"/>
      <c r="D147" s="28"/>
      <c r="E147" s="28"/>
      <c r="F147" s="32"/>
      <c r="G147" s="32"/>
      <c r="H147" s="57"/>
      <c r="I147" s="58"/>
      <c r="J147" s="59"/>
      <c r="K147" s="59"/>
      <c r="L147" s="59"/>
      <c r="M147" s="59"/>
      <c r="N147" s="31"/>
      <c r="O147" s="59"/>
      <c r="P147" s="58"/>
      <c r="R147" s="19" t="str">
        <f t="shared" si="24"/>
        <v xml:space="preserve"> </v>
      </c>
      <c r="S147" s="19" t="str">
        <f t="shared" si="25"/>
        <v xml:space="preserve"> </v>
      </c>
      <c r="T147" s="19" t="str">
        <f t="shared" si="26"/>
        <v xml:space="preserve"> </v>
      </c>
      <c r="U147" s="20" t="str">
        <f t="shared" si="27"/>
        <v xml:space="preserve"> </v>
      </c>
      <c r="W147" s="19" t="str">
        <f t="shared" si="28"/>
        <v xml:space="preserve"> </v>
      </c>
      <c r="X147" s="19" t="str">
        <f t="shared" si="29"/>
        <v xml:space="preserve"> </v>
      </c>
      <c r="Y147" s="19" t="str">
        <f t="shared" si="30"/>
        <v xml:space="preserve"> </v>
      </c>
      <c r="Z147" s="19" t="str">
        <f t="shared" si="31"/>
        <v xml:space="preserve"> </v>
      </c>
      <c r="AA147" s="19" t="str">
        <f t="shared" si="32"/>
        <v xml:space="preserve"> </v>
      </c>
      <c r="AB147" s="19" t="str">
        <f t="shared" si="33"/>
        <v xml:space="preserve"> </v>
      </c>
      <c r="AC147" s="21"/>
      <c r="AD147" s="20" t="str">
        <f t="shared" si="34"/>
        <v xml:space="preserve"> </v>
      </c>
      <c r="AE147" s="19" t="str">
        <f t="shared" si="35"/>
        <v xml:space="preserve"> </v>
      </c>
      <c r="AG147" s="23"/>
      <c r="AH147" s="23"/>
      <c r="AI147" s="23"/>
      <c r="AJ147" s="23"/>
      <c r="AK147" s="23"/>
      <c r="AL147" s="24"/>
      <c r="AM147" s="23"/>
      <c r="AO147" s="27"/>
      <c r="AQ147" s="27"/>
      <c r="AR147" s="27"/>
      <c r="AS147" s="27"/>
      <c r="AT147" s="27"/>
      <c r="AU147" s="27"/>
      <c r="AV147" s="27"/>
    </row>
    <row r="148" spans="1:48" ht="24.95" customHeight="1" x14ac:dyDescent="0.2">
      <c r="A148" s="8"/>
      <c r="B148" s="31"/>
      <c r="C148" s="31"/>
      <c r="D148" s="28"/>
      <c r="E148" s="28"/>
      <c r="F148" s="32"/>
      <c r="G148" s="32"/>
      <c r="H148" s="57"/>
      <c r="I148" s="58"/>
      <c r="J148" s="59"/>
      <c r="K148" s="59"/>
      <c r="L148" s="59"/>
      <c r="M148" s="59"/>
      <c r="N148" s="31"/>
      <c r="O148" s="59"/>
      <c r="P148" s="58"/>
      <c r="R148" s="19" t="str">
        <f t="shared" si="24"/>
        <v xml:space="preserve"> </v>
      </c>
      <c r="S148" s="19" t="str">
        <f t="shared" si="25"/>
        <v xml:space="preserve"> </v>
      </c>
      <c r="T148" s="19" t="str">
        <f t="shared" si="26"/>
        <v xml:space="preserve"> </v>
      </c>
      <c r="U148" s="20" t="str">
        <f t="shared" si="27"/>
        <v xml:space="preserve"> </v>
      </c>
      <c r="W148" s="19" t="str">
        <f t="shared" si="28"/>
        <v xml:space="preserve"> </v>
      </c>
      <c r="X148" s="19" t="str">
        <f t="shared" si="29"/>
        <v xml:space="preserve"> </v>
      </c>
      <c r="Y148" s="19" t="str">
        <f t="shared" si="30"/>
        <v xml:space="preserve"> </v>
      </c>
      <c r="Z148" s="19" t="str">
        <f t="shared" si="31"/>
        <v xml:space="preserve"> </v>
      </c>
      <c r="AA148" s="19" t="str">
        <f t="shared" si="32"/>
        <v xml:space="preserve"> </v>
      </c>
      <c r="AB148" s="19" t="str">
        <f t="shared" si="33"/>
        <v xml:space="preserve"> </v>
      </c>
      <c r="AC148" s="21"/>
      <c r="AD148" s="20" t="str">
        <f t="shared" si="34"/>
        <v xml:space="preserve"> </v>
      </c>
      <c r="AE148" s="19" t="str">
        <f t="shared" si="35"/>
        <v xml:space="preserve"> </v>
      </c>
      <c r="AG148" s="23"/>
      <c r="AH148" s="23"/>
      <c r="AI148" s="23"/>
      <c r="AJ148" s="23"/>
      <c r="AK148" s="23"/>
      <c r="AL148" s="24"/>
      <c r="AM148" s="23"/>
      <c r="AO148" s="27"/>
      <c r="AQ148" s="27"/>
      <c r="AR148" s="27"/>
      <c r="AS148" s="27"/>
      <c r="AT148" s="27"/>
      <c r="AU148" s="27"/>
      <c r="AV148" s="27"/>
    </row>
    <row r="149" spans="1:48" ht="24.95" customHeight="1" x14ac:dyDescent="0.2">
      <c r="A149" s="8"/>
      <c r="B149" s="14"/>
      <c r="C149" s="31"/>
      <c r="D149" s="28"/>
      <c r="E149" s="28"/>
      <c r="F149" s="32"/>
      <c r="G149" s="32"/>
      <c r="H149" s="57"/>
      <c r="I149" s="58"/>
      <c r="J149" s="59"/>
      <c r="K149" s="59"/>
      <c r="L149" s="59"/>
      <c r="M149" s="59"/>
      <c r="N149" s="31"/>
      <c r="O149" s="59"/>
      <c r="P149" s="58"/>
      <c r="R149" s="19" t="str">
        <f t="shared" si="24"/>
        <v xml:space="preserve"> </v>
      </c>
      <c r="S149" s="19" t="str">
        <f t="shared" si="25"/>
        <v xml:space="preserve"> </v>
      </c>
      <c r="T149" s="19" t="str">
        <f t="shared" si="26"/>
        <v xml:space="preserve"> </v>
      </c>
      <c r="U149" s="20" t="str">
        <f t="shared" si="27"/>
        <v xml:space="preserve"> </v>
      </c>
      <c r="W149" s="19" t="str">
        <f t="shared" si="28"/>
        <v xml:space="preserve"> </v>
      </c>
      <c r="X149" s="19" t="str">
        <f t="shared" si="29"/>
        <v xml:space="preserve"> </v>
      </c>
      <c r="Y149" s="19" t="str">
        <f t="shared" si="30"/>
        <v xml:space="preserve"> </v>
      </c>
      <c r="Z149" s="19" t="str">
        <f t="shared" si="31"/>
        <v xml:space="preserve"> </v>
      </c>
      <c r="AA149" s="19" t="str">
        <f t="shared" si="32"/>
        <v xml:space="preserve"> </v>
      </c>
      <c r="AB149" s="19" t="str">
        <f t="shared" si="33"/>
        <v xml:space="preserve"> </v>
      </c>
      <c r="AC149" s="21"/>
      <c r="AD149" s="20" t="str">
        <f t="shared" si="34"/>
        <v xml:space="preserve"> </v>
      </c>
      <c r="AE149" s="19" t="str">
        <f t="shared" si="35"/>
        <v xml:space="preserve"> </v>
      </c>
      <c r="AG149" s="23"/>
      <c r="AH149" s="23"/>
      <c r="AI149" s="23"/>
      <c r="AJ149" s="23"/>
      <c r="AK149" s="23"/>
      <c r="AL149" s="24"/>
      <c r="AM149" s="23"/>
      <c r="AO149" s="35"/>
      <c r="AQ149" s="27"/>
      <c r="AR149" s="27"/>
      <c r="AS149" s="27"/>
      <c r="AT149" s="27"/>
      <c r="AU149" s="27"/>
      <c r="AV149" s="27"/>
    </row>
    <row r="150" spans="1:48" ht="24.95" customHeight="1" x14ac:dyDescent="0.2">
      <c r="A150" s="8"/>
      <c r="B150" s="14"/>
      <c r="C150" s="31"/>
      <c r="D150" s="28"/>
      <c r="E150" s="28"/>
      <c r="F150" s="32"/>
      <c r="G150" s="32"/>
      <c r="H150" s="57"/>
      <c r="I150" s="58"/>
      <c r="J150" s="59"/>
      <c r="K150" s="59"/>
      <c r="L150" s="59"/>
      <c r="M150" s="59"/>
      <c r="N150" s="31"/>
      <c r="O150" s="59"/>
      <c r="P150" s="58"/>
      <c r="R150" s="19" t="str">
        <f t="shared" si="24"/>
        <v xml:space="preserve"> </v>
      </c>
      <c r="S150" s="19" t="str">
        <f t="shared" si="25"/>
        <v xml:space="preserve"> </v>
      </c>
      <c r="T150" s="19" t="str">
        <f t="shared" si="26"/>
        <v xml:space="preserve"> </v>
      </c>
      <c r="U150" s="20" t="str">
        <f t="shared" si="27"/>
        <v xml:space="preserve"> </v>
      </c>
      <c r="W150" s="19" t="str">
        <f t="shared" si="28"/>
        <v xml:space="preserve"> </v>
      </c>
      <c r="X150" s="19" t="str">
        <f t="shared" si="29"/>
        <v xml:space="preserve"> </v>
      </c>
      <c r="Y150" s="19" t="str">
        <f t="shared" si="30"/>
        <v xml:space="preserve"> </v>
      </c>
      <c r="Z150" s="19" t="str">
        <f t="shared" si="31"/>
        <v xml:space="preserve"> </v>
      </c>
      <c r="AA150" s="19" t="str">
        <f t="shared" si="32"/>
        <v xml:space="preserve"> </v>
      </c>
      <c r="AB150" s="19" t="str">
        <f t="shared" si="33"/>
        <v xml:space="preserve"> </v>
      </c>
      <c r="AC150" s="21"/>
      <c r="AD150" s="20" t="str">
        <f t="shared" si="34"/>
        <v xml:space="preserve"> </v>
      </c>
      <c r="AE150" s="19" t="str">
        <f t="shared" si="35"/>
        <v xml:space="preserve"> </v>
      </c>
      <c r="AG150" s="23"/>
      <c r="AH150" s="23"/>
      <c r="AI150" s="23"/>
      <c r="AJ150" s="23"/>
      <c r="AK150" s="23"/>
      <c r="AL150" s="24"/>
      <c r="AM150" s="23"/>
      <c r="AO150" s="35"/>
      <c r="AQ150" s="27"/>
      <c r="AR150" s="27"/>
      <c r="AS150" s="27"/>
      <c r="AT150" s="27"/>
      <c r="AU150" s="27"/>
      <c r="AV150" s="27"/>
    </row>
    <row r="151" spans="1:48" ht="24.95" customHeight="1" x14ac:dyDescent="0.2">
      <c r="A151" s="8"/>
      <c r="B151" s="14"/>
      <c r="C151" s="31"/>
      <c r="D151" s="28"/>
      <c r="E151" s="28"/>
      <c r="F151" s="32"/>
      <c r="G151" s="32"/>
      <c r="H151" s="57"/>
      <c r="I151" s="58"/>
      <c r="J151" s="59"/>
      <c r="K151" s="59"/>
      <c r="L151" s="59"/>
      <c r="M151" s="59"/>
      <c r="N151" s="31"/>
      <c r="O151" s="59"/>
      <c r="P151" s="58"/>
      <c r="R151" s="19" t="str">
        <f t="shared" si="24"/>
        <v xml:space="preserve"> </v>
      </c>
      <c r="S151" s="19" t="str">
        <f t="shared" si="25"/>
        <v xml:space="preserve"> </v>
      </c>
      <c r="T151" s="19" t="str">
        <f t="shared" si="26"/>
        <v xml:space="preserve"> </v>
      </c>
      <c r="U151" s="20" t="str">
        <f t="shared" si="27"/>
        <v xml:space="preserve"> </v>
      </c>
      <c r="W151" s="19" t="str">
        <f t="shared" si="28"/>
        <v xml:space="preserve"> </v>
      </c>
      <c r="X151" s="19" t="str">
        <f t="shared" si="29"/>
        <v xml:space="preserve"> </v>
      </c>
      <c r="Y151" s="19" t="str">
        <f t="shared" si="30"/>
        <v xml:space="preserve"> </v>
      </c>
      <c r="Z151" s="19" t="str">
        <f t="shared" si="31"/>
        <v xml:space="preserve"> </v>
      </c>
      <c r="AA151" s="19" t="str">
        <f t="shared" si="32"/>
        <v xml:space="preserve"> </v>
      </c>
      <c r="AB151" s="19" t="str">
        <f t="shared" si="33"/>
        <v xml:space="preserve"> </v>
      </c>
      <c r="AC151" s="21"/>
      <c r="AD151" s="20" t="str">
        <f t="shared" si="34"/>
        <v xml:space="preserve"> </v>
      </c>
      <c r="AE151" s="19" t="str">
        <f t="shared" si="35"/>
        <v xml:space="preserve"> </v>
      </c>
      <c r="AG151" s="23"/>
      <c r="AH151" s="23"/>
      <c r="AI151" s="23"/>
      <c r="AJ151" s="23"/>
      <c r="AK151" s="23"/>
      <c r="AL151" s="24"/>
      <c r="AM151" s="23"/>
      <c r="AO151" s="35"/>
      <c r="AQ151" s="27"/>
      <c r="AR151" s="27"/>
      <c r="AS151" s="27"/>
      <c r="AT151" s="27"/>
      <c r="AU151" s="27"/>
      <c r="AV151" s="27"/>
    </row>
    <row r="152" spans="1:48" ht="24.95" customHeight="1" x14ac:dyDescent="0.2">
      <c r="A152" s="8"/>
      <c r="B152" s="14"/>
      <c r="C152" s="31"/>
      <c r="D152" s="28"/>
      <c r="E152" s="28"/>
      <c r="F152" s="32"/>
      <c r="G152" s="32"/>
      <c r="H152" s="57"/>
      <c r="I152" s="58"/>
      <c r="J152" s="59"/>
      <c r="K152" s="59"/>
      <c r="L152" s="59"/>
      <c r="M152" s="59"/>
      <c r="N152" s="31"/>
      <c r="O152" s="59"/>
      <c r="P152" s="58"/>
      <c r="R152" s="19" t="str">
        <f t="shared" si="24"/>
        <v xml:space="preserve"> </v>
      </c>
      <c r="S152" s="19" t="str">
        <f t="shared" si="25"/>
        <v xml:space="preserve"> </v>
      </c>
      <c r="T152" s="19" t="str">
        <f t="shared" si="26"/>
        <v xml:space="preserve"> </v>
      </c>
      <c r="U152" s="20" t="str">
        <f t="shared" si="27"/>
        <v xml:space="preserve"> </v>
      </c>
      <c r="W152" s="19" t="str">
        <f t="shared" si="28"/>
        <v xml:space="preserve"> </v>
      </c>
      <c r="X152" s="19" t="str">
        <f t="shared" si="29"/>
        <v xml:space="preserve"> </v>
      </c>
      <c r="Y152" s="19" t="str">
        <f t="shared" si="30"/>
        <v xml:space="preserve"> </v>
      </c>
      <c r="Z152" s="19" t="str">
        <f t="shared" si="31"/>
        <v xml:space="preserve"> </v>
      </c>
      <c r="AA152" s="19" t="str">
        <f t="shared" si="32"/>
        <v xml:space="preserve"> </v>
      </c>
      <c r="AB152" s="19" t="str">
        <f t="shared" si="33"/>
        <v xml:space="preserve"> </v>
      </c>
      <c r="AC152" s="21"/>
      <c r="AD152" s="20" t="str">
        <f t="shared" si="34"/>
        <v xml:space="preserve"> </v>
      </c>
      <c r="AE152" s="19" t="str">
        <f t="shared" si="35"/>
        <v xml:space="preserve"> </v>
      </c>
      <c r="AG152" s="23"/>
      <c r="AH152" s="23"/>
      <c r="AI152" s="23"/>
      <c r="AJ152" s="23"/>
      <c r="AK152" s="23"/>
      <c r="AL152" s="24"/>
      <c r="AM152" s="23"/>
      <c r="AO152" s="35"/>
      <c r="AQ152" s="27"/>
      <c r="AR152" s="27"/>
      <c r="AS152" s="27"/>
      <c r="AT152" s="27"/>
      <c r="AU152" s="27"/>
      <c r="AV152" s="27"/>
    </row>
    <row r="153" spans="1:48" ht="24.95" customHeight="1" x14ac:dyDescent="0.2">
      <c r="A153" s="8"/>
      <c r="B153" s="14"/>
      <c r="C153" s="31"/>
      <c r="D153" s="28"/>
      <c r="E153" s="28"/>
      <c r="F153" s="32"/>
      <c r="G153" s="32"/>
      <c r="H153" s="57"/>
      <c r="I153" s="58"/>
      <c r="J153" s="59"/>
      <c r="K153" s="59"/>
      <c r="L153" s="59"/>
      <c r="M153" s="59"/>
      <c r="N153" s="31"/>
      <c r="O153" s="59"/>
      <c r="P153" s="58"/>
      <c r="R153" s="19" t="str">
        <f t="shared" si="24"/>
        <v xml:space="preserve"> </v>
      </c>
      <c r="S153" s="19" t="str">
        <f t="shared" si="25"/>
        <v xml:space="preserve"> </v>
      </c>
      <c r="T153" s="19" t="str">
        <f t="shared" si="26"/>
        <v xml:space="preserve"> </v>
      </c>
      <c r="U153" s="20" t="str">
        <f t="shared" si="27"/>
        <v xml:space="preserve"> </v>
      </c>
      <c r="W153" s="19" t="str">
        <f t="shared" si="28"/>
        <v xml:space="preserve"> </v>
      </c>
      <c r="X153" s="19" t="str">
        <f t="shared" si="29"/>
        <v xml:space="preserve"> </v>
      </c>
      <c r="Y153" s="19" t="str">
        <f t="shared" si="30"/>
        <v xml:space="preserve"> </v>
      </c>
      <c r="Z153" s="19" t="str">
        <f t="shared" si="31"/>
        <v xml:space="preserve"> </v>
      </c>
      <c r="AA153" s="19" t="str">
        <f t="shared" si="32"/>
        <v xml:space="preserve"> </v>
      </c>
      <c r="AB153" s="19" t="str">
        <f t="shared" si="33"/>
        <v xml:space="preserve"> </v>
      </c>
      <c r="AC153" s="21"/>
      <c r="AD153" s="20" t="str">
        <f t="shared" si="34"/>
        <v xml:space="preserve"> </v>
      </c>
      <c r="AE153" s="19" t="str">
        <f t="shared" si="35"/>
        <v xml:space="preserve"> </v>
      </c>
      <c r="AG153" s="23"/>
      <c r="AH153" s="23"/>
      <c r="AI153" s="23"/>
      <c r="AJ153" s="23"/>
      <c r="AK153" s="23"/>
      <c r="AL153" s="24"/>
      <c r="AM153" s="23"/>
      <c r="AO153" s="35"/>
      <c r="AQ153" s="27"/>
      <c r="AR153" s="27"/>
      <c r="AS153" s="27"/>
      <c r="AT153" s="27"/>
      <c r="AU153" s="27"/>
      <c r="AV153" s="27"/>
    </row>
    <row r="154" spans="1:48" ht="24.95" customHeight="1" x14ac:dyDescent="0.2">
      <c r="A154" s="8"/>
      <c r="B154" s="14"/>
      <c r="C154" s="31"/>
      <c r="D154" s="28"/>
      <c r="E154" s="28"/>
      <c r="F154" s="32"/>
      <c r="G154" s="32"/>
      <c r="H154" s="57"/>
      <c r="I154" s="58"/>
      <c r="J154" s="59"/>
      <c r="K154" s="59"/>
      <c r="L154" s="59"/>
      <c r="M154" s="59"/>
      <c r="N154" s="31"/>
      <c r="O154" s="59"/>
      <c r="P154" s="58"/>
      <c r="R154" s="19" t="str">
        <f t="shared" si="24"/>
        <v xml:space="preserve"> </v>
      </c>
      <c r="S154" s="19" t="str">
        <f t="shared" si="25"/>
        <v xml:space="preserve"> </v>
      </c>
      <c r="T154" s="19" t="str">
        <f t="shared" si="26"/>
        <v xml:space="preserve"> </v>
      </c>
      <c r="U154" s="20" t="str">
        <f t="shared" si="27"/>
        <v xml:space="preserve"> </v>
      </c>
      <c r="W154" s="19" t="str">
        <f t="shared" si="28"/>
        <v xml:space="preserve"> </v>
      </c>
      <c r="X154" s="19" t="str">
        <f t="shared" si="29"/>
        <v xml:space="preserve"> </v>
      </c>
      <c r="Y154" s="19" t="str">
        <f t="shared" si="30"/>
        <v xml:space="preserve"> </v>
      </c>
      <c r="Z154" s="19" t="str">
        <f t="shared" si="31"/>
        <v xml:space="preserve"> </v>
      </c>
      <c r="AA154" s="19" t="str">
        <f t="shared" si="32"/>
        <v xml:space="preserve"> </v>
      </c>
      <c r="AB154" s="19" t="str">
        <f t="shared" si="33"/>
        <v xml:space="preserve"> </v>
      </c>
      <c r="AC154" s="21"/>
      <c r="AD154" s="20" t="str">
        <f t="shared" si="34"/>
        <v xml:space="preserve"> </v>
      </c>
      <c r="AE154" s="19" t="str">
        <f t="shared" si="35"/>
        <v xml:space="preserve"> </v>
      </c>
      <c r="AG154" s="23"/>
      <c r="AH154" s="23"/>
      <c r="AI154" s="23"/>
      <c r="AJ154" s="23"/>
      <c r="AK154" s="23"/>
      <c r="AL154" s="24"/>
      <c r="AM154" s="23"/>
      <c r="AO154" s="35"/>
      <c r="AQ154" s="27"/>
      <c r="AR154" s="27"/>
      <c r="AS154" s="27"/>
      <c r="AT154" s="27"/>
      <c r="AU154" s="27"/>
      <c r="AV154" s="27"/>
    </row>
    <row r="155" spans="1:48" ht="24.95" customHeight="1" x14ac:dyDescent="0.2">
      <c r="A155" s="8"/>
      <c r="B155" s="14"/>
      <c r="C155" s="31"/>
      <c r="D155" s="28"/>
      <c r="E155" s="28"/>
      <c r="F155" s="32"/>
      <c r="G155" s="32"/>
      <c r="H155" s="57"/>
      <c r="I155" s="58"/>
      <c r="J155" s="59"/>
      <c r="K155" s="59"/>
      <c r="L155" s="59"/>
      <c r="M155" s="59"/>
      <c r="N155" s="31"/>
      <c r="O155" s="59"/>
      <c r="P155" s="58"/>
      <c r="R155" s="19" t="str">
        <f t="shared" si="24"/>
        <v xml:space="preserve"> </v>
      </c>
      <c r="S155" s="19" t="str">
        <f t="shared" si="25"/>
        <v xml:space="preserve"> </v>
      </c>
      <c r="T155" s="19" t="str">
        <f t="shared" si="26"/>
        <v xml:space="preserve"> </v>
      </c>
      <c r="U155" s="20" t="str">
        <f t="shared" si="27"/>
        <v xml:space="preserve"> </v>
      </c>
      <c r="W155" s="19" t="str">
        <f t="shared" si="28"/>
        <v xml:space="preserve"> </v>
      </c>
      <c r="X155" s="19" t="str">
        <f t="shared" si="29"/>
        <v xml:space="preserve"> </v>
      </c>
      <c r="Y155" s="19" t="str">
        <f t="shared" si="30"/>
        <v xml:space="preserve"> </v>
      </c>
      <c r="Z155" s="19" t="str">
        <f t="shared" si="31"/>
        <v xml:space="preserve"> </v>
      </c>
      <c r="AA155" s="19" t="str">
        <f t="shared" si="32"/>
        <v xml:space="preserve"> </v>
      </c>
      <c r="AB155" s="19" t="str">
        <f t="shared" si="33"/>
        <v xml:space="preserve"> </v>
      </c>
      <c r="AC155" s="21"/>
      <c r="AD155" s="20" t="str">
        <f t="shared" si="34"/>
        <v xml:space="preserve"> </v>
      </c>
      <c r="AE155" s="19" t="str">
        <f t="shared" si="35"/>
        <v xml:space="preserve"> </v>
      </c>
      <c r="AG155" s="23"/>
      <c r="AH155" s="23"/>
      <c r="AI155" s="23"/>
      <c r="AJ155" s="23"/>
      <c r="AK155" s="23"/>
      <c r="AL155" s="24"/>
      <c r="AM155" s="23"/>
      <c r="AO155" s="35"/>
      <c r="AQ155" s="27"/>
      <c r="AR155" s="27"/>
      <c r="AS155" s="27"/>
      <c r="AT155" s="27"/>
      <c r="AU155" s="27"/>
      <c r="AV155" s="27"/>
    </row>
    <row r="156" spans="1:48" ht="24.95" customHeight="1" x14ac:dyDescent="0.2">
      <c r="A156" s="8"/>
      <c r="B156" s="14"/>
      <c r="C156" s="31"/>
      <c r="D156" s="28"/>
      <c r="E156" s="28"/>
      <c r="F156" s="32"/>
      <c r="G156" s="32"/>
      <c r="H156" s="57"/>
      <c r="I156" s="58"/>
      <c r="J156" s="59"/>
      <c r="K156" s="59"/>
      <c r="L156" s="59"/>
      <c r="M156" s="59"/>
      <c r="N156" s="31"/>
      <c r="O156" s="59"/>
      <c r="P156" s="58"/>
      <c r="R156" s="19" t="str">
        <f t="shared" si="24"/>
        <v xml:space="preserve"> </v>
      </c>
      <c r="S156" s="19" t="str">
        <f t="shared" si="25"/>
        <v xml:space="preserve"> </v>
      </c>
      <c r="T156" s="19" t="str">
        <f t="shared" si="26"/>
        <v xml:space="preserve"> </v>
      </c>
      <c r="U156" s="20" t="str">
        <f t="shared" si="27"/>
        <v xml:space="preserve"> </v>
      </c>
      <c r="W156" s="19" t="str">
        <f t="shared" si="28"/>
        <v xml:space="preserve"> </v>
      </c>
      <c r="X156" s="19" t="str">
        <f t="shared" si="29"/>
        <v xml:space="preserve"> </v>
      </c>
      <c r="Y156" s="19" t="str">
        <f t="shared" si="30"/>
        <v xml:space="preserve"> </v>
      </c>
      <c r="Z156" s="19" t="str">
        <f t="shared" si="31"/>
        <v xml:space="preserve"> </v>
      </c>
      <c r="AA156" s="19" t="str">
        <f t="shared" si="32"/>
        <v xml:space="preserve"> </v>
      </c>
      <c r="AB156" s="19" t="str">
        <f t="shared" si="33"/>
        <v xml:space="preserve"> </v>
      </c>
      <c r="AC156" s="21"/>
      <c r="AD156" s="20" t="str">
        <f t="shared" si="34"/>
        <v xml:space="preserve"> </v>
      </c>
      <c r="AE156" s="19" t="str">
        <f t="shared" si="35"/>
        <v xml:space="preserve"> </v>
      </c>
      <c r="AG156" s="23"/>
      <c r="AH156" s="23"/>
      <c r="AI156" s="23"/>
      <c r="AJ156" s="23"/>
      <c r="AK156" s="23"/>
      <c r="AL156" s="24"/>
      <c r="AM156" s="23"/>
      <c r="AO156" s="35"/>
      <c r="AQ156" s="27"/>
      <c r="AR156" s="27"/>
      <c r="AS156" s="27"/>
      <c r="AT156" s="27"/>
      <c r="AU156" s="27"/>
      <c r="AV156" s="27"/>
    </row>
    <row r="157" spans="1:48" ht="24.95" customHeight="1" x14ac:dyDescent="0.2">
      <c r="A157" s="8"/>
      <c r="B157" s="14"/>
      <c r="C157" s="31"/>
      <c r="D157" s="28"/>
      <c r="E157" s="28"/>
      <c r="F157" s="32"/>
      <c r="G157" s="32"/>
      <c r="H157" s="57"/>
      <c r="I157" s="58"/>
      <c r="J157" s="59"/>
      <c r="K157" s="59"/>
      <c r="L157" s="59"/>
      <c r="M157" s="59"/>
      <c r="N157" s="31"/>
      <c r="O157" s="59"/>
      <c r="P157" s="58"/>
      <c r="R157" s="19" t="str">
        <f t="shared" si="24"/>
        <v xml:space="preserve"> </v>
      </c>
      <c r="S157" s="19" t="str">
        <f t="shared" si="25"/>
        <v xml:space="preserve"> </v>
      </c>
      <c r="T157" s="19" t="str">
        <f t="shared" si="26"/>
        <v xml:space="preserve"> </v>
      </c>
      <c r="U157" s="20" t="str">
        <f t="shared" si="27"/>
        <v xml:space="preserve"> </v>
      </c>
      <c r="W157" s="19" t="str">
        <f t="shared" si="28"/>
        <v xml:space="preserve"> </v>
      </c>
      <c r="X157" s="19" t="str">
        <f t="shared" si="29"/>
        <v xml:space="preserve"> </v>
      </c>
      <c r="Y157" s="19" t="str">
        <f t="shared" si="30"/>
        <v xml:space="preserve"> </v>
      </c>
      <c r="Z157" s="19" t="str">
        <f t="shared" si="31"/>
        <v xml:space="preserve"> </v>
      </c>
      <c r="AA157" s="19" t="str">
        <f t="shared" si="32"/>
        <v xml:space="preserve"> </v>
      </c>
      <c r="AB157" s="19" t="str">
        <f t="shared" si="33"/>
        <v xml:space="preserve"> </v>
      </c>
      <c r="AC157" s="21"/>
      <c r="AD157" s="20" t="str">
        <f t="shared" si="34"/>
        <v xml:space="preserve"> </v>
      </c>
      <c r="AE157" s="19" t="str">
        <f t="shared" si="35"/>
        <v xml:space="preserve"> </v>
      </c>
      <c r="AG157" s="23"/>
      <c r="AH157" s="23"/>
      <c r="AI157" s="23"/>
      <c r="AJ157" s="23"/>
      <c r="AK157" s="23"/>
      <c r="AL157" s="24"/>
      <c r="AM157" s="23"/>
      <c r="AO157" s="35"/>
      <c r="AQ157" s="27"/>
      <c r="AR157" s="27"/>
      <c r="AS157" s="27"/>
      <c r="AT157" s="27"/>
      <c r="AU157" s="27"/>
      <c r="AV157" s="27"/>
    </row>
    <row r="158" spans="1:48" ht="24.95" customHeight="1" x14ac:dyDescent="0.2">
      <c r="A158" s="8"/>
      <c r="B158" s="14"/>
      <c r="C158" s="31"/>
      <c r="D158" s="28"/>
      <c r="E158" s="28"/>
      <c r="F158" s="32"/>
      <c r="G158" s="32"/>
      <c r="H158" s="57"/>
      <c r="I158" s="58"/>
      <c r="J158" s="59"/>
      <c r="K158" s="59"/>
      <c r="L158" s="59"/>
      <c r="M158" s="59"/>
      <c r="N158" s="31"/>
      <c r="O158" s="59"/>
      <c r="P158" s="58"/>
      <c r="R158" s="19" t="str">
        <f t="shared" si="24"/>
        <v xml:space="preserve"> </v>
      </c>
      <c r="S158" s="19" t="str">
        <f t="shared" si="25"/>
        <v xml:space="preserve"> </v>
      </c>
      <c r="T158" s="19" t="str">
        <f t="shared" si="26"/>
        <v xml:space="preserve"> </v>
      </c>
      <c r="U158" s="20" t="str">
        <f t="shared" si="27"/>
        <v xml:space="preserve"> </v>
      </c>
      <c r="W158" s="19" t="str">
        <f t="shared" si="28"/>
        <v xml:space="preserve"> </v>
      </c>
      <c r="X158" s="19" t="str">
        <f t="shared" si="29"/>
        <v xml:space="preserve"> </v>
      </c>
      <c r="Y158" s="19" t="str">
        <f t="shared" si="30"/>
        <v xml:space="preserve"> </v>
      </c>
      <c r="Z158" s="19" t="str">
        <f t="shared" si="31"/>
        <v xml:space="preserve"> </v>
      </c>
      <c r="AA158" s="19" t="str">
        <f t="shared" si="32"/>
        <v xml:space="preserve"> </v>
      </c>
      <c r="AB158" s="19" t="str">
        <f t="shared" si="33"/>
        <v xml:space="preserve"> </v>
      </c>
      <c r="AC158" s="21"/>
      <c r="AD158" s="20" t="str">
        <f t="shared" si="34"/>
        <v xml:space="preserve"> </v>
      </c>
      <c r="AE158" s="19" t="str">
        <f t="shared" si="35"/>
        <v xml:space="preserve"> </v>
      </c>
      <c r="AG158" s="23"/>
      <c r="AH158" s="23"/>
      <c r="AI158" s="23"/>
      <c r="AJ158" s="23"/>
      <c r="AK158" s="23"/>
      <c r="AL158" s="24"/>
      <c r="AM158" s="23"/>
      <c r="AO158" s="35"/>
      <c r="AQ158" s="27"/>
      <c r="AR158" s="27"/>
      <c r="AS158" s="27"/>
      <c r="AT158" s="27"/>
      <c r="AU158" s="27"/>
      <c r="AV158" s="27"/>
    </row>
    <row r="159" spans="1:48" ht="24.95" customHeight="1" x14ac:dyDescent="0.2">
      <c r="A159" s="8"/>
      <c r="B159" s="14"/>
      <c r="C159" s="31"/>
      <c r="D159" s="28"/>
      <c r="E159" s="28"/>
      <c r="F159" s="32"/>
      <c r="G159" s="32"/>
      <c r="H159" s="57"/>
      <c r="I159" s="58"/>
      <c r="J159" s="59"/>
      <c r="K159" s="59"/>
      <c r="L159" s="59"/>
      <c r="M159" s="59"/>
      <c r="N159" s="31"/>
      <c r="O159" s="59"/>
      <c r="P159" s="58"/>
      <c r="R159" s="19" t="str">
        <f t="shared" si="24"/>
        <v xml:space="preserve"> </v>
      </c>
      <c r="S159" s="19" t="str">
        <f t="shared" si="25"/>
        <v xml:space="preserve"> </v>
      </c>
      <c r="T159" s="19" t="str">
        <f t="shared" si="26"/>
        <v xml:space="preserve"> </v>
      </c>
      <c r="U159" s="20" t="str">
        <f t="shared" si="27"/>
        <v xml:space="preserve"> </v>
      </c>
      <c r="W159" s="19" t="str">
        <f t="shared" si="28"/>
        <v xml:space="preserve"> </v>
      </c>
      <c r="X159" s="19" t="str">
        <f t="shared" si="29"/>
        <v xml:space="preserve"> </v>
      </c>
      <c r="Y159" s="19" t="str">
        <f t="shared" si="30"/>
        <v xml:space="preserve"> </v>
      </c>
      <c r="Z159" s="19" t="str">
        <f t="shared" si="31"/>
        <v xml:space="preserve"> </v>
      </c>
      <c r="AA159" s="19" t="str">
        <f t="shared" si="32"/>
        <v xml:space="preserve"> </v>
      </c>
      <c r="AB159" s="19" t="str">
        <f t="shared" si="33"/>
        <v xml:space="preserve"> </v>
      </c>
      <c r="AC159" s="21"/>
      <c r="AD159" s="20" t="str">
        <f t="shared" si="34"/>
        <v xml:space="preserve"> </v>
      </c>
      <c r="AE159" s="19" t="str">
        <f t="shared" si="35"/>
        <v xml:space="preserve"> </v>
      </c>
      <c r="AG159" s="23"/>
      <c r="AH159" s="23"/>
      <c r="AI159" s="23"/>
      <c r="AJ159" s="23"/>
      <c r="AK159" s="23"/>
      <c r="AL159" s="24"/>
      <c r="AM159" s="23"/>
      <c r="AO159" s="35"/>
      <c r="AQ159" s="27"/>
      <c r="AR159" s="27"/>
      <c r="AS159" s="27"/>
      <c r="AT159" s="27"/>
      <c r="AU159" s="27"/>
      <c r="AV159" s="27"/>
    </row>
    <row r="160" spans="1:48" ht="24.95" customHeight="1" x14ac:dyDescent="0.2">
      <c r="A160" s="8"/>
      <c r="B160" s="14"/>
      <c r="C160" s="31"/>
      <c r="D160" s="28"/>
      <c r="E160" s="28"/>
      <c r="F160" s="32"/>
      <c r="G160" s="32"/>
      <c r="H160" s="57"/>
      <c r="I160" s="58"/>
      <c r="J160" s="59"/>
      <c r="K160" s="59"/>
      <c r="L160" s="59"/>
      <c r="M160" s="59"/>
      <c r="N160" s="31"/>
      <c r="O160" s="59"/>
      <c r="P160" s="58"/>
      <c r="R160" s="19" t="str">
        <f t="shared" si="24"/>
        <v xml:space="preserve"> </v>
      </c>
      <c r="S160" s="19" t="str">
        <f t="shared" si="25"/>
        <v xml:space="preserve"> </v>
      </c>
      <c r="T160" s="19" t="str">
        <f t="shared" si="26"/>
        <v xml:space="preserve"> </v>
      </c>
      <c r="U160" s="20" t="str">
        <f t="shared" si="27"/>
        <v xml:space="preserve"> </v>
      </c>
      <c r="W160" s="19" t="str">
        <f t="shared" si="28"/>
        <v xml:space="preserve"> </v>
      </c>
      <c r="X160" s="19" t="str">
        <f t="shared" si="29"/>
        <v xml:space="preserve"> </v>
      </c>
      <c r="Y160" s="19" t="str">
        <f t="shared" si="30"/>
        <v xml:space="preserve"> </v>
      </c>
      <c r="Z160" s="19" t="str">
        <f t="shared" si="31"/>
        <v xml:space="preserve"> </v>
      </c>
      <c r="AA160" s="19" t="str">
        <f t="shared" si="32"/>
        <v xml:space="preserve"> </v>
      </c>
      <c r="AB160" s="19" t="str">
        <f t="shared" si="33"/>
        <v xml:space="preserve"> </v>
      </c>
      <c r="AC160" s="21"/>
      <c r="AD160" s="20" t="str">
        <f t="shared" si="34"/>
        <v xml:space="preserve"> </v>
      </c>
      <c r="AE160" s="19" t="str">
        <f t="shared" si="35"/>
        <v xml:space="preserve"> </v>
      </c>
      <c r="AG160" s="23"/>
      <c r="AH160" s="23"/>
      <c r="AI160" s="23"/>
      <c r="AJ160" s="23"/>
      <c r="AK160" s="23"/>
      <c r="AL160" s="24"/>
      <c r="AM160" s="23"/>
      <c r="AO160" s="35"/>
      <c r="AQ160" s="27"/>
      <c r="AR160" s="27"/>
      <c r="AS160" s="27"/>
      <c r="AT160" s="27"/>
      <c r="AU160" s="27"/>
      <c r="AV160" s="27"/>
    </row>
    <row r="161" spans="1:48" ht="24.95" customHeight="1" x14ac:dyDescent="0.2">
      <c r="A161" s="8"/>
      <c r="B161" s="14"/>
      <c r="C161" s="31"/>
      <c r="D161" s="28"/>
      <c r="E161" s="28"/>
      <c r="F161" s="32"/>
      <c r="G161" s="32"/>
      <c r="H161" s="57"/>
      <c r="I161" s="58"/>
      <c r="J161" s="59"/>
      <c r="K161" s="59"/>
      <c r="L161" s="59"/>
      <c r="M161" s="59"/>
      <c r="N161" s="31"/>
      <c r="O161" s="59"/>
      <c r="P161" s="58"/>
      <c r="R161" s="19" t="str">
        <f t="shared" si="24"/>
        <v xml:space="preserve"> </v>
      </c>
      <c r="S161" s="19" t="str">
        <f t="shared" si="25"/>
        <v xml:space="preserve"> </v>
      </c>
      <c r="T161" s="19" t="str">
        <f t="shared" si="26"/>
        <v xml:space="preserve"> </v>
      </c>
      <c r="U161" s="20" t="str">
        <f t="shared" si="27"/>
        <v xml:space="preserve"> </v>
      </c>
      <c r="W161" s="19" t="str">
        <f t="shared" si="28"/>
        <v xml:space="preserve"> </v>
      </c>
      <c r="X161" s="19" t="str">
        <f t="shared" si="29"/>
        <v xml:space="preserve"> </v>
      </c>
      <c r="Y161" s="19" t="str">
        <f t="shared" si="30"/>
        <v xml:space="preserve"> </v>
      </c>
      <c r="Z161" s="19" t="str">
        <f t="shared" si="31"/>
        <v xml:space="preserve"> </v>
      </c>
      <c r="AA161" s="19" t="str">
        <f t="shared" si="32"/>
        <v xml:space="preserve"> </v>
      </c>
      <c r="AB161" s="19" t="str">
        <f t="shared" si="33"/>
        <v xml:space="preserve"> </v>
      </c>
      <c r="AC161" s="21"/>
      <c r="AD161" s="20" t="str">
        <f t="shared" si="34"/>
        <v xml:space="preserve"> </v>
      </c>
      <c r="AE161" s="19" t="str">
        <f t="shared" si="35"/>
        <v xml:space="preserve"> </v>
      </c>
      <c r="AG161" s="23"/>
      <c r="AH161" s="23"/>
      <c r="AI161" s="23"/>
      <c r="AJ161" s="23"/>
      <c r="AK161" s="23"/>
      <c r="AL161" s="24"/>
      <c r="AM161" s="23"/>
      <c r="AO161" s="35"/>
      <c r="AQ161" s="27"/>
      <c r="AR161" s="27"/>
      <c r="AS161" s="27"/>
      <c r="AT161" s="27"/>
      <c r="AU161" s="27"/>
      <c r="AV161" s="27"/>
    </row>
    <row r="162" spans="1:48" ht="24.95" customHeight="1" x14ac:dyDescent="0.2">
      <c r="A162" s="8"/>
      <c r="B162" s="14"/>
      <c r="C162" s="31"/>
      <c r="D162" s="28"/>
      <c r="E162" s="28"/>
      <c r="F162" s="32"/>
      <c r="G162" s="32"/>
      <c r="H162" s="57"/>
      <c r="I162" s="58"/>
      <c r="J162" s="59"/>
      <c r="K162" s="59"/>
      <c r="L162" s="59"/>
      <c r="M162" s="59"/>
      <c r="N162" s="31"/>
      <c r="O162" s="59"/>
      <c r="P162" s="58"/>
      <c r="R162" s="19" t="str">
        <f t="shared" si="24"/>
        <v xml:space="preserve"> </v>
      </c>
      <c r="S162" s="19" t="str">
        <f t="shared" si="25"/>
        <v xml:space="preserve"> </v>
      </c>
      <c r="T162" s="19" t="str">
        <f t="shared" si="26"/>
        <v xml:space="preserve"> </v>
      </c>
      <c r="U162" s="20" t="str">
        <f t="shared" si="27"/>
        <v xml:space="preserve"> </v>
      </c>
      <c r="W162" s="19" t="str">
        <f t="shared" si="28"/>
        <v xml:space="preserve"> </v>
      </c>
      <c r="X162" s="19" t="str">
        <f t="shared" si="29"/>
        <v xml:space="preserve"> </v>
      </c>
      <c r="Y162" s="19" t="str">
        <f t="shared" si="30"/>
        <v xml:space="preserve"> </v>
      </c>
      <c r="Z162" s="19" t="str">
        <f t="shared" si="31"/>
        <v xml:space="preserve"> </v>
      </c>
      <c r="AA162" s="19" t="str">
        <f t="shared" si="32"/>
        <v xml:space="preserve"> </v>
      </c>
      <c r="AB162" s="19" t="str">
        <f t="shared" si="33"/>
        <v xml:space="preserve"> </v>
      </c>
      <c r="AC162" s="21"/>
      <c r="AD162" s="20" t="str">
        <f t="shared" si="34"/>
        <v xml:space="preserve"> </v>
      </c>
      <c r="AE162" s="19" t="str">
        <f t="shared" si="35"/>
        <v xml:space="preserve"> </v>
      </c>
      <c r="AG162" s="23"/>
      <c r="AH162" s="23"/>
      <c r="AI162" s="23"/>
      <c r="AJ162" s="23"/>
      <c r="AK162" s="23"/>
      <c r="AL162" s="24"/>
      <c r="AM162" s="23"/>
      <c r="AO162" s="35"/>
      <c r="AQ162" s="27"/>
      <c r="AR162" s="27"/>
      <c r="AS162" s="27"/>
      <c r="AT162" s="27"/>
      <c r="AU162" s="27"/>
      <c r="AV162" s="27"/>
    </row>
    <row r="163" spans="1:48" ht="24.95" customHeight="1" x14ac:dyDescent="0.2">
      <c r="A163" s="8"/>
      <c r="B163" s="14"/>
      <c r="C163" s="31"/>
      <c r="D163" s="28"/>
      <c r="E163" s="28"/>
      <c r="F163" s="32"/>
      <c r="G163" s="32"/>
      <c r="H163" s="57"/>
      <c r="I163" s="58"/>
      <c r="J163" s="59"/>
      <c r="K163" s="59"/>
      <c r="L163" s="59"/>
      <c r="M163" s="59"/>
      <c r="N163" s="31"/>
      <c r="O163" s="59"/>
      <c r="P163" s="58"/>
      <c r="R163" s="19" t="str">
        <f t="shared" si="24"/>
        <v xml:space="preserve"> </v>
      </c>
      <c r="S163" s="19" t="str">
        <f t="shared" si="25"/>
        <v xml:space="preserve"> </v>
      </c>
      <c r="T163" s="19" t="str">
        <f t="shared" si="26"/>
        <v xml:space="preserve"> </v>
      </c>
      <c r="U163" s="20" t="str">
        <f t="shared" si="27"/>
        <v xml:space="preserve"> </v>
      </c>
      <c r="W163" s="19" t="str">
        <f t="shared" si="28"/>
        <v xml:space="preserve"> </v>
      </c>
      <c r="X163" s="19" t="str">
        <f t="shared" si="29"/>
        <v xml:space="preserve"> </v>
      </c>
      <c r="Y163" s="19" t="str">
        <f t="shared" si="30"/>
        <v xml:space="preserve"> </v>
      </c>
      <c r="Z163" s="19" t="str">
        <f t="shared" si="31"/>
        <v xml:space="preserve"> </v>
      </c>
      <c r="AA163" s="19" t="str">
        <f t="shared" si="32"/>
        <v xml:space="preserve"> </v>
      </c>
      <c r="AB163" s="19" t="str">
        <f t="shared" si="33"/>
        <v xml:space="preserve"> </v>
      </c>
      <c r="AC163" s="21"/>
      <c r="AD163" s="20" t="str">
        <f t="shared" si="34"/>
        <v xml:space="preserve"> </v>
      </c>
      <c r="AE163" s="19" t="str">
        <f t="shared" si="35"/>
        <v xml:space="preserve"> </v>
      </c>
      <c r="AG163" s="23"/>
      <c r="AH163" s="23"/>
      <c r="AI163" s="23"/>
      <c r="AJ163" s="23"/>
      <c r="AK163" s="23"/>
      <c r="AL163" s="24"/>
      <c r="AM163" s="23"/>
      <c r="AO163" s="35"/>
      <c r="AQ163" s="27"/>
      <c r="AR163" s="27"/>
      <c r="AS163" s="27"/>
      <c r="AT163" s="27"/>
      <c r="AU163" s="27"/>
      <c r="AV163" s="27"/>
    </row>
    <row r="164" spans="1:48" ht="24.95" customHeight="1" x14ac:dyDescent="0.2">
      <c r="A164" s="8"/>
      <c r="B164" s="14"/>
      <c r="C164" s="31"/>
      <c r="D164" s="28"/>
      <c r="E164" s="28"/>
      <c r="F164" s="32"/>
      <c r="G164" s="32"/>
      <c r="H164" s="57"/>
      <c r="I164" s="58"/>
      <c r="J164" s="59"/>
      <c r="K164" s="59"/>
      <c r="L164" s="59"/>
      <c r="M164" s="59"/>
      <c r="N164" s="31"/>
      <c r="O164" s="59"/>
      <c r="P164" s="58"/>
      <c r="R164" s="19" t="str">
        <f t="shared" si="24"/>
        <v xml:space="preserve"> </v>
      </c>
      <c r="S164" s="19" t="str">
        <f t="shared" si="25"/>
        <v xml:space="preserve"> </v>
      </c>
      <c r="T164" s="19" t="str">
        <f t="shared" si="26"/>
        <v xml:space="preserve"> </v>
      </c>
      <c r="U164" s="20" t="str">
        <f t="shared" si="27"/>
        <v xml:space="preserve"> </v>
      </c>
      <c r="W164" s="19" t="str">
        <f t="shared" si="28"/>
        <v xml:space="preserve"> </v>
      </c>
      <c r="X164" s="19" t="str">
        <f t="shared" si="29"/>
        <v xml:space="preserve"> </v>
      </c>
      <c r="Y164" s="19" t="str">
        <f t="shared" si="30"/>
        <v xml:space="preserve"> </v>
      </c>
      <c r="Z164" s="19" t="str">
        <f t="shared" si="31"/>
        <v xml:space="preserve"> </v>
      </c>
      <c r="AA164" s="19" t="str">
        <f t="shared" si="32"/>
        <v xml:space="preserve"> </v>
      </c>
      <c r="AB164" s="19" t="str">
        <f t="shared" si="33"/>
        <v xml:space="preserve"> </v>
      </c>
      <c r="AC164" s="21"/>
      <c r="AD164" s="20" t="str">
        <f t="shared" si="34"/>
        <v xml:space="preserve"> </v>
      </c>
      <c r="AE164" s="19" t="str">
        <f t="shared" si="35"/>
        <v xml:space="preserve"> </v>
      </c>
      <c r="AG164" s="23"/>
      <c r="AH164" s="23"/>
      <c r="AI164" s="23"/>
      <c r="AJ164" s="23"/>
      <c r="AK164" s="23"/>
      <c r="AL164" s="24"/>
      <c r="AM164" s="23"/>
      <c r="AO164" s="35"/>
      <c r="AQ164" s="27"/>
      <c r="AR164" s="27"/>
      <c r="AS164" s="27"/>
      <c r="AT164" s="27"/>
      <c r="AU164" s="27"/>
      <c r="AV164" s="27"/>
    </row>
    <row r="165" spans="1:48" ht="24.95" customHeight="1" x14ac:dyDescent="0.2">
      <c r="A165" s="8"/>
      <c r="B165" s="14"/>
      <c r="C165" s="31"/>
      <c r="D165" s="28"/>
      <c r="E165" s="28"/>
      <c r="F165" s="32"/>
      <c r="G165" s="32"/>
      <c r="H165" s="57"/>
      <c r="I165" s="58"/>
      <c r="J165" s="59"/>
      <c r="K165" s="59"/>
      <c r="L165" s="59"/>
      <c r="M165" s="59"/>
      <c r="N165" s="31"/>
      <c r="O165" s="59"/>
      <c r="P165" s="58"/>
      <c r="R165" s="19" t="str">
        <f t="shared" si="24"/>
        <v xml:space="preserve"> </v>
      </c>
      <c r="S165" s="19" t="str">
        <f t="shared" si="25"/>
        <v xml:space="preserve"> </v>
      </c>
      <c r="T165" s="19" t="str">
        <f t="shared" si="26"/>
        <v xml:space="preserve"> </v>
      </c>
      <c r="U165" s="20" t="str">
        <f t="shared" si="27"/>
        <v xml:space="preserve"> </v>
      </c>
      <c r="W165" s="19" t="str">
        <f t="shared" si="28"/>
        <v xml:space="preserve"> </v>
      </c>
      <c r="X165" s="19" t="str">
        <f t="shared" si="29"/>
        <v xml:space="preserve"> </v>
      </c>
      <c r="Y165" s="19" t="str">
        <f t="shared" si="30"/>
        <v xml:space="preserve"> </v>
      </c>
      <c r="Z165" s="19" t="str">
        <f t="shared" si="31"/>
        <v xml:space="preserve"> </v>
      </c>
      <c r="AA165" s="19" t="str">
        <f t="shared" si="32"/>
        <v xml:space="preserve"> </v>
      </c>
      <c r="AB165" s="19" t="str">
        <f t="shared" si="33"/>
        <v xml:space="preserve"> </v>
      </c>
      <c r="AC165" s="21"/>
      <c r="AD165" s="20" t="str">
        <f t="shared" si="34"/>
        <v xml:space="preserve"> </v>
      </c>
      <c r="AE165" s="19" t="str">
        <f t="shared" si="35"/>
        <v xml:space="preserve"> </v>
      </c>
      <c r="AG165" s="23"/>
      <c r="AH165" s="23"/>
      <c r="AI165" s="23"/>
      <c r="AJ165" s="23"/>
      <c r="AK165" s="23"/>
      <c r="AL165" s="24"/>
      <c r="AM165" s="23"/>
      <c r="AO165" s="35"/>
      <c r="AQ165" s="27"/>
      <c r="AR165" s="27"/>
      <c r="AS165" s="27"/>
      <c r="AT165" s="27"/>
      <c r="AU165" s="27"/>
      <c r="AV165" s="27"/>
    </row>
    <row r="166" spans="1:48" ht="24.95" customHeight="1" x14ac:dyDescent="0.2">
      <c r="A166" s="8"/>
      <c r="B166" s="14"/>
      <c r="C166" s="31"/>
      <c r="D166" s="28"/>
      <c r="E166" s="28"/>
      <c r="F166" s="32"/>
      <c r="G166" s="32"/>
      <c r="H166" s="57"/>
      <c r="I166" s="58"/>
      <c r="J166" s="59"/>
      <c r="K166" s="59"/>
      <c r="L166" s="59"/>
      <c r="M166" s="59"/>
      <c r="N166" s="31"/>
      <c r="O166" s="59"/>
      <c r="P166" s="58"/>
      <c r="R166" s="19" t="str">
        <f t="shared" si="24"/>
        <v xml:space="preserve"> </v>
      </c>
      <c r="S166" s="19" t="str">
        <f t="shared" si="25"/>
        <v xml:space="preserve"> </v>
      </c>
      <c r="T166" s="19" t="str">
        <f t="shared" si="26"/>
        <v xml:space="preserve"> </v>
      </c>
      <c r="U166" s="20" t="str">
        <f t="shared" si="27"/>
        <v xml:space="preserve"> </v>
      </c>
      <c r="W166" s="19" t="str">
        <f t="shared" si="28"/>
        <v xml:space="preserve"> </v>
      </c>
      <c r="X166" s="19" t="str">
        <f t="shared" si="29"/>
        <v xml:space="preserve"> </v>
      </c>
      <c r="Y166" s="19" t="str">
        <f t="shared" si="30"/>
        <v xml:space="preserve"> </v>
      </c>
      <c r="Z166" s="19" t="str">
        <f t="shared" si="31"/>
        <v xml:space="preserve"> </v>
      </c>
      <c r="AA166" s="19" t="str">
        <f t="shared" si="32"/>
        <v xml:space="preserve"> </v>
      </c>
      <c r="AB166" s="19" t="str">
        <f t="shared" si="33"/>
        <v xml:space="preserve"> </v>
      </c>
      <c r="AC166" s="21"/>
      <c r="AD166" s="20" t="str">
        <f t="shared" si="34"/>
        <v xml:space="preserve"> </v>
      </c>
      <c r="AE166" s="19" t="str">
        <f t="shared" si="35"/>
        <v xml:space="preserve"> </v>
      </c>
      <c r="AG166" s="23"/>
      <c r="AH166" s="23"/>
      <c r="AI166" s="23"/>
      <c r="AJ166" s="23"/>
      <c r="AK166" s="23"/>
      <c r="AL166" s="24"/>
      <c r="AM166" s="23"/>
      <c r="AO166" s="35"/>
      <c r="AQ166" s="27"/>
      <c r="AR166" s="27"/>
      <c r="AS166" s="27"/>
      <c r="AT166" s="27"/>
      <c r="AU166" s="27"/>
      <c r="AV166" s="27"/>
    </row>
    <row r="167" spans="1:48" ht="24.95" customHeight="1" x14ac:dyDescent="0.2">
      <c r="A167" s="8"/>
      <c r="B167" s="14"/>
      <c r="C167" s="31"/>
      <c r="D167" s="28"/>
      <c r="E167" s="28"/>
      <c r="F167" s="32"/>
      <c r="G167" s="32"/>
      <c r="H167" s="57"/>
      <c r="I167" s="58"/>
      <c r="J167" s="59"/>
      <c r="K167" s="59"/>
      <c r="L167" s="59"/>
      <c r="M167" s="59"/>
      <c r="N167" s="31"/>
      <c r="O167" s="59"/>
      <c r="P167" s="58"/>
      <c r="R167" s="19" t="str">
        <f t="shared" si="24"/>
        <v xml:space="preserve"> </v>
      </c>
      <c r="S167" s="19" t="str">
        <f t="shared" si="25"/>
        <v xml:space="preserve"> </v>
      </c>
      <c r="T167" s="19" t="str">
        <f t="shared" si="26"/>
        <v xml:space="preserve"> </v>
      </c>
      <c r="U167" s="20" t="str">
        <f t="shared" si="27"/>
        <v xml:space="preserve"> </v>
      </c>
      <c r="W167" s="19" t="str">
        <f t="shared" si="28"/>
        <v xml:space="preserve"> </v>
      </c>
      <c r="X167" s="19" t="str">
        <f t="shared" si="29"/>
        <v xml:space="preserve"> </v>
      </c>
      <c r="Y167" s="19" t="str">
        <f t="shared" si="30"/>
        <v xml:space="preserve"> </v>
      </c>
      <c r="Z167" s="19" t="str">
        <f t="shared" si="31"/>
        <v xml:space="preserve"> </v>
      </c>
      <c r="AA167" s="19" t="str">
        <f t="shared" si="32"/>
        <v xml:space="preserve"> </v>
      </c>
      <c r="AB167" s="19" t="str">
        <f t="shared" si="33"/>
        <v xml:space="preserve"> </v>
      </c>
      <c r="AC167" s="21"/>
      <c r="AD167" s="20" t="str">
        <f t="shared" si="34"/>
        <v xml:space="preserve"> </v>
      </c>
      <c r="AE167" s="19" t="str">
        <f t="shared" si="35"/>
        <v xml:space="preserve"> </v>
      </c>
      <c r="AG167" s="23"/>
      <c r="AH167" s="23"/>
      <c r="AI167" s="23"/>
      <c r="AJ167" s="23"/>
      <c r="AK167" s="23"/>
      <c r="AL167" s="24"/>
      <c r="AM167" s="23"/>
      <c r="AO167" s="35"/>
      <c r="AQ167" s="27"/>
      <c r="AR167" s="27"/>
      <c r="AS167" s="27"/>
      <c r="AT167" s="27"/>
      <c r="AU167" s="27"/>
      <c r="AV167" s="27"/>
    </row>
    <row r="168" spans="1:48" ht="24.95" customHeight="1" x14ac:dyDescent="0.2">
      <c r="A168" s="8"/>
      <c r="B168" s="14"/>
      <c r="C168" s="31"/>
      <c r="D168" s="28"/>
      <c r="E168" s="28"/>
      <c r="F168" s="32"/>
      <c r="G168" s="32"/>
      <c r="H168" s="57"/>
      <c r="I168" s="58"/>
      <c r="J168" s="59"/>
      <c r="K168" s="59"/>
      <c r="L168" s="59"/>
      <c r="M168" s="59"/>
      <c r="N168" s="31"/>
      <c r="O168" s="59"/>
      <c r="P168" s="58"/>
      <c r="R168" s="19" t="str">
        <f t="shared" si="24"/>
        <v xml:space="preserve"> </v>
      </c>
      <c r="S168" s="19" t="str">
        <f t="shared" si="25"/>
        <v xml:space="preserve"> </v>
      </c>
      <c r="T168" s="19" t="str">
        <f t="shared" si="26"/>
        <v xml:space="preserve"> </v>
      </c>
      <c r="U168" s="20" t="str">
        <f t="shared" si="27"/>
        <v xml:space="preserve"> </v>
      </c>
      <c r="W168" s="19" t="str">
        <f t="shared" si="28"/>
        <v xml:space="preserve"> </v>
      </c>
      <c r="X168" s="19" t="str">
        <f t="shared" si="29"/>
        <v xml:space="preserve"> </v>
      </c>
      <c r="Y168" s="19" t="str">
        <f t="shared" si="30"/>
        <v xml:space="preserve"> </v>
      </c>
      <c r="Z168" s="19" t="str">
        <f t="shared" si="31"/>
        <v xml:space="preserve"> </v>
      </c>
      <c r="AA168" s="19" t="str">
        <f t="shared" si="32"/>
        <v xml:space="preserve"> </v>
      </c>
      <c r="AB168" s="19" t="str">
        <f t="shared" si="33"/>
        <v xml:space="preserve"> </v>
      </c>
      <c r="AC168" s="21"/>
      <c r="AD168" s="20" t="str">
        <f t="shared" si="34"/>
        <v xml:space="preserve"> </v>
      </c>
      <c r="AE168" s="19" t="str">
        <f t="shared" si="35"/>
        <v xml:space="preserve"> </v>
      </c>
      <c r="AG168" s="23"/>
      <c r="AH168" s="23"/>
      <c r="AI168" s="23"/>
      <c r="AJ168" s="23"/>
      <c r="AK168" s="23"/>
      <c r="AL168" s="24"/>
      <c r="AM168" s="23"/>
      <c r="AO168" s="35"/>
      <c r="AQ168" s="27"/>
      <c r="AR168" s="27"/>
      <c r="AS168" s="27"/>
      <c r="AT168" s="27"/>
      <c r="AU168" s="27"/>
      <c r="AV168" s="27"/>
    </row>
    <row r="169" spans="1:48" ht="24.95" customHeight="1" x14ac:dyDescent="0.2">
      <c r="A169" s="8"/>
      <c r="B169" s="14"/>
      <c r="C169" s="31"/>
      <c r="D169" s="28"/>
      <c r="E169" s="28"/>
      <c r="F169" s="32"/>
      <c r="G169" s="32"/>
      <c r="H169" s="57"/>
      <c r="I169" s="58"/>
      <c r="J169" s="59"/>
      <c r="K169" s="59"/>
      <c r="L169" s="59"/>
      <c r="M169" s="59"/>
      <c r="N169" s="31"/>
      <c r="O169" s="59"/>
      <c r="P169" s="58"/>
      <c r="R169" s="19" t="str">
        <f t="shared" si="24"/>
        <v xml:space="preserve"> </v>
      </c>
      <c r="S169" s="19" t="str">
        <f t="shared" si="25"/>
        <v xml:space="preserve"> </v>
      </c>
      <c r="T169" s="19" t="str">
        <f t="shared" si="26"/>
        <v xml:space="preserve"> </v>
      </c>
      <c r="U169" s="20" t="str">
        <f t="shared" si="27"/>
        <v xml:space="preserve"> </v>
      </c>
      <c r="W169" s="19" t="str">
        <f t="shared" si="28"/>
        <v xml:space="preserve"> </v>
      </c>
      <c r="X169" s="19" t="str">
        <f t="shared" si="29"/>
        <v xml:space="preserve"> </v>
      </c>
      <c r="Y169" s="19" t="str">
        <f t="shared" si="30"/>
        <v xml:space="preserve"> </v>
      </c>
      <c r="Z169" s="19" t="str">
        <f t="shared" si="31"/>
        <v xml:space="preserve"> </v>
      </c>
      <c r="AA169" s="19" t="str">
        <f t="shared" si="32"/>
        <v xml:space="preserve"> </v>
      </c>
      <c r="AB169" s="19" t="str">
        <f t="shared" si="33"/>
        <v xml:space="preserve"> </v>
      </c>
      <c r="AC169" s="21"/>
      <c r="AD169" s="20" t="str">
        <f t="shared" si="34"/>
        <v xml:space="preserve"> </v>
      </c>
      <c r="AE169" s="19" t="str">
        <f t="shared" si="35"/>
        <v xml:space="preserve"> </v>
      </c>
      <c r="AG169" s="23"/>
      <c r="AH169" s="23"/>
      <c r="AI169" s="23"/>
      <c r="AJ169" s="23"/>
      <c r="AK169" s="23"/>
      <c r="AL169" s="24"/>
      <c r="AM169" s="23"/>
      <c r="AO169" s="35"/>
      <c r="AQ169" s="27"/>
      <c r="AR169" s="27"/>
      <c r="AS169" s="27"/>
      <c r="AT169" s="27"/>
      <c r="AU169" s="27"/>
      <c r="AV169" s="27"/>
    </row>
    <row r="170" spans="1:48" ht="24.95" customHeight="1" x14ac:dyDescent="0.2">
      <c r="A170" s="8"/>
      <c r="B170" s="14"/>
      <c r="C170" s="31"/>
      <c r="D170" s="28"/>
      <c r="E170" s="28"/>
      <c r="F170" s="32"/>
      <c r="G170" s="32"/>
      <c r="H170" s="57"/>
      <c r="I170" s="58"/>
      <c r="J170" s="59"/>
      <c r="K170" s="59"/>
      <c r="L170" s="59"/>
      <c r="M170" s="59"/>
      <c r="N170" s="31"/>
      <c r="O170" s="59"/>
      <c r="P170" s="58"/>
      <c r="R170" s="19" t="str">
        <f t="shared" si="24"/>
        <v xml:space="preserve"> </v>
      </c>
      <c r="S170" s="19" t="str">
        <f t="shared" si="25"/>
        <v xml:space="preserve"> </v>
      </c>
      <c r="T170" s="19" t="str">
        <f t="shared" si="26"/>
        <v xml:space="preserve"> </v>
      </c>
      <c r="U170" s="20" t="str">
        <f t="shared" si="27"/>
        <v xml:space="preserve"> </v>
      </c>
      <c r="W170" s="19" t="str">
        <f t="shared" si="28"/>
        <v xml:space="preserve"> </v>
      </c>
      <c r="X170" s="19" t="str">
        <f t="shared" si="29"/>
        <v xml:space="preserve"> </v>
      </c>
      <c r="Y170" s="19" t="str">
        <f t="shared" si="30"/>
        <v xml:space="preserve"> </v>
      </c>
      <c r="Z170" s="19" t="str">
        <f t="shared" si="31"/>
        <v xml:space="preserve"> </v>
      </c>
      <c r="AA170" s="19" t="str">
        <f t="shared" si="32"/>
        <v xml:space="preserve"> </v>
      </c>
      <c r="AB170" s="19" t="str">
        <f t="shared" si="33"/>
        <v xml:space="preserve"> </v>
      </c>
      <c r="AC170" s="21"/>
      <c r="AD170" s="20" t="str">
        <f t="shared" si="34"/>
        <v xml:space="preserve"> </v>
      </c>
      <c r="AE170" s="19" t="str">
        <f t="shared" si="35"/>
        <v xml:space="preserve"> </v>
      </c>
      <c r="AG170" s="23"/>
      <c r="AH170" s="23"/>
      <c r="AI170" s="23"/>
      <c r="AJ170" s="23"/>
      <c r="AK170" s="23"/>
      <c r="AL170" s="24"/>
      <c r="AM170" s="23"/>
      <c r="AO170" s="35"/>
      <c r="AQ170" s="27"/>
      <c r="AR170" s="27"/>
      <c r="AS170" s="27"/>
      <c r="AT170" s="27"/>
      <c r="AU170" s="27"/>
      <c r="AV170" s="27"/>
    </row>
    <row r="171" spans="1:48" ht="24.95" customHeight="1" x14ac:dyDescent="0.2">
      <c r="A171" s="8"/>
      <c r="B171" s="14"/>
      <c r="C171" s="31"/>
      <c r="D171" s="28"/>
      <c r="E171" s="28"/>
      <c r="F171" s="32"/>
      <c r="G171" s="32"/>
      <c r="H171" s="57"/>
      <c r="I171" s="58"/>
      <c r="J171" s="59"/>
      <c r="K171" s="59"/>
      <c r="L171" s="59"/>
      <c r="M171" s="59"/>
      <c r="N171" s="31"/>
      <c r="O171" s="59"/>
      <c r="P171" s="58"/>
      <c r="R171" s="19" t="str">
        <f t="shared" si="24"/>
        <v xml:space="preserve"> </v>
      </c>
      <c r="S171" s="19" t="str">
        <f t="shared" si="25"/>
        <v xml:space="preserve"> </v>
      </c>
      <c r="T171" s="19" t="str">
        <f t="shared" si="26"/>
        <v xml:space="preserve"> </v>
      </c>
      <c r="U171" s="20" t="str">
        <f t="shared" si="27"/>
        <v xml:space="preserve"> </v>
      </c>
      <c r="W171" s="19" t="str">
        <f t="shared" si="28"/>
        <v xml:space="preserve"> </v>
      </c>
      <c r="X171" s="19" t="str">
        <f t="shared" si="29"/>
        <v xml:space="preserve"> </v>
      </c>
      <c r="Y171" s="19" t="str">
        <f t="shared" si="30"/>
        <v xml:space="preserve"> </v>
      </c>
      <c r="Z171" s="19" t="str">
        <f t="shared" si="31"/>
        <v xml:space="preserve"> </v>
      </c>
      <c r="AA171" s="19" t="str">
        <f t="shared" si="32"/>
        <v xml:space="preserve"> </v>
      </c>
      <c r="AB171" s="19" t="str">
        <f t="shared" si="33"/>
        <v xml:space="preserve"> </v>
      </c>
      <c r="AC171" s="21"/>
      <c r="AD171" s="20" t="str">
        <f t="shared" si="34"/>
        <v xml:space="preserve"> </v>
      </c>
      <c r="AE171" s="19" t="str">
        <f t="shared" si="35"/>
        <v xml:space="preserve"> </v>
      </c>
      <c r="AG171" s="23"/>
      <c r="AH171" s="23"/>
      <c r="AI171" s="23"/>
      <c r="AJ171" s="23"/>
      <c r="AK171" s="23"/>
      <c r="AL171" s="24"/>
      <c r="AM171" s="23"/>
      <c r="AO171" s="35"/>
      <c r="AQ171" s="27"/>
      <c r="AR171" s="27"/>
      <c r="AS171" s="27"/>
      <c r="AT171" s="27"/>
      <c r="AU171" s="27"/>
      <c r="AV171" s="27"/>
    </row>
    <row r="172" spans="1:48" ht="24.95" customHeight="1" x14ac:dyDescent="0.2">
      <c r="A172" s="8"/>
      <c r="B172" s="14"/>
      <c r="C172" s="31"/>
      <c r="D172" s="28"/>
      <c r="E172" s="28"/>
      <c r="F172" s="32"/>
      <c r="G172" s="32"/>
      <c r="H172" s="57"/>
      <c r="I172" s="58"/>
      <c r="J172" s="59"/>
      <c r="K172" s="59"/>
      <c r="L172" s="59"/>
      <c r="M172" s="59"/>
      <c r="N172" s="31"/>
      <c r="O172" s="59"/>
      <c r="P172" s="58"/>
      <c r="R172" s="19" t="str">
        <f t="shared" si="24"/>
        <v xml:space="preserve"> </v>
      </c>
      <c r="S172" s="19" t="str">
        <f t="shared" si="25"/>
        <v xml:space="preserve"> </v>
      </c>
      <c r="T172" s="19" t="str">
        <f t="shared" si="26"/>
        <v xml:space="preserve"> </v>
      </c>
      <c r="U172" s="20" t="str">
        <f t="shared" si="27"/>
        <v xml:space="preserve"> </v>
      </c>
      <c r="W172" s="19" t="str">
        <f t="shared" si="28"/>
        <v xml:space="preserve"> </v>
      </c>
      <c r="X172" s="19" t="str">
        <f t="shared" si="29"/>
        <v xml:space="preserve"> </v>
      </c>
      <c r="Y172" s="19" t="str">
        <f t="shared" si="30"/>
        <v xml:space="preserve"> </v>
      </c>
      <c r="Z172" s="19" t="str">
        <f t="shared" si="31"/>
        <v xml:space="preserve"> </v>
      </c>
      <c r="AA172" s="19" t="str">
        <f t="shared" si="32"/>
        <v xml:space="preserve"> </v>
      </c>
      <c r="AB172" s="19" t="str">
        <f t="shared" si="33"/>
        <v xml:space="preserve"> </v>
      </c>
      <c r="AC172" s="21"/>
      <c r="AD172" s="20" t="str">
        <f t="shared" si="34"/>
        <v xml:space="preserve"> </v>
      </c>
      <c r="AE172" s="19" t="str">
        <f t="shared" si="35"/>
        <v xml:space="preserve"> </v>
      </c>
      <c r="AG172" s="23"/>
      <c r="AH172" s="23"/>
      <c r="AI172" s="23"/>
      <c r="AJ172" s="23"/>
      <c r="AK172" s="23"/>
      <c r="AL172" s="24"/>
      <c r="AM172" s="23"/>
      <c r="AO172" s="35"/>
      <c r="AQ172" s="27"/>
      <c r="AR172" s="27"/>
      <c r="AS172" s="27"/>
      <c r="AT172" s="27"/>
      <c r="AU172" s="27"/>
      <c r="AV172" s="27"/>
    </row>
    <row r="173" spans="1:48" ht="24.95" customHeight="1" x14ac:dyDescent="0.2">
      <c r="A173" s="8"/>
      <c r="B173" s="14"/>
      <c r="C173" s="31"/>
      <c r="D173" s="28"/>
      <c r="E173" s="28"/>
      <c r="F173" s="32"/>
      <c r="G173" s="32"/>
      <c r="H173" s="57"/>
      <c r="I173" s="58"/>
      <c r="J173" s="59"/>
      <c r="K173" s="59"/>
      <c r="L173" s="59"/>
      <c r="M173" s="59"/>
      <c r="N173" s="31"/>
      <c r="O173" s="59"/>
      <c r="P173" s="58"/>
      <c r="R173" s="19" t="str">
        <f t="shared" si="24"/>
        <v xml:space="preserve"> </v>
      </c>
      <c r="S173" s="19" t="str">
        <f t="shared" si="25"/>
        <v xml:space="preserve"> </v>
      </c>
      <c r="T173" s="19" t="str">
        <f t="shared" si="26"/>
        <v xml:space="preserve"> </v>
      </c>
      <c r="U173" s="20" t="str">
        <f t="shared" si="27"/>
        <v xml:space="preserve"> </v>
      </c>
      <c r="W173" s="19" t="str">
        <f t="shared" si="28"/>
        <v xml:space="preserve"> </v>
      </c>
      <c r="X173" s="19" t="str">
        <f t="shared" si="29"/>
        <v xml:space="preserve"> </v>
      </c>
      <c r="Y173" s="19" t="str">
        <f t="shared" si="30"/>
        <v xml:space="preserve"> </v>
      </c>
      <c r="Z173" s="19" t="str">
        <f t="shared" si="31"/>
        <v xml:space="preserve"> </v>
      </c>
      <c r="AA173" s="19" t="str">
        <f t="shared" si="32"/>
        <v xml:space="preserve"> </v>
      </c>
      <c r="AB173" s="19" t="str">
        <f t="shared" si="33"/>
        <v xml:space="preserve"> </v>
      </c>
      <c r="AC173" s="21"/>
      <c r="AD173" s="20" t="str">
        <f t="shared" si="34"/>
        <v xml:space="preserve"> </v>
      </c>
      <c r="AE173" s="19" t="str">
        <f t="shared" si="35"/>
        <v xml:space="preserve"> </v>
      </c>
      <c r="AG173" s="23"/>
      <c r="AH173" s="23"/>
      <c r="AI173" s="23"/>
      <c r="AJ173" s="23"/>
      <c r="AK173" s="23"/>
      <c r="AL173" s="24"/>
      <c r="AM173" s="23"/>
      <c r="AO173" s="35"/>
      <c r="AQ173" s="27"/>
      <c r="AR173" s="27"/>
      <c r="AS173" s="27"/>
      <c r="AT173" s="27"/>
      <c r="AU173" s="27"/>
      <c r="AV173" s="27"/>
    </row>
    <row r="174" spans="1:48" ht="24.95" customHeight="1" x14ac:dyDescent="0.2">
      <c r="A174" s="8"/>
      <c r="B174" s="14"/>
      <c r="C174" s="31"/>
      <c r="D174" s="28"/>
      <c r="E174" s="28"/>
      <c r="F174" s="32"/>
      <c r="G174" s="32"/>
      <c r="H174" s="57"/>
      <c r="I174" s="58"/>
      <c r="J174" s="59"/>
      <c r="K174" s="59"/>
      <c r="L174" s="59"/>
      <c r="M174" s="59"/>
      <c r="N174" s="31"/>
      <c r="O174" s="59"/>
      <c r="P174" s="58"/>
      <c r="R174" s="19" t="str">
        <f t="shared" si="24"/>
        <v xml:space="preserve"> </v>
      </c>
      <c r="S174" s="19" t="str">
        <f t="shared" si="25"/>
        <v xml:space="preserve"> </v>
      </c>
      <c r="T174" s="19" t="str">
        <f t="shared" si="26"/>
        <v xml:space="preserve"> </v>
      </c>
      <c r="U174" s="20" t="str">
        <f t="shared" si="27"/>
        <v xml:space="preserve"> </v>
      </c>
      <c r="W174" s="19" t="str">
        <f t="shared" si="28"/>
        <v xml:space="preserve"> </v>
      </c>
      <c r="X174" s="19" t="str">
        <f t="shared" si="29"/>
        <v xml:space="preserve"> </v>
      </c>
      <c r="Y174" s="19" t="str">
        <f t="shared" si="30"/>
        <v xml:space="preserve"> </v>
      </c>
      <c r="Z174" s="19" t="str">
        <f t="shared" si="31"/>
        <v xml:space="preserve"> </v>
      </c>
      <c r="AA174" s="19" t="str">
        <f t="shared" si="32"/>
        <v xml:space="preserve"> </v>
      </c>
      <c r="AB174" s="19" t="str">
        <f t="shared" si="33"/>
        <v xml:space="preserve"> </v>
      </c>
      <c r="AC174" s="21"/>
      <c r="AD174" s="20" t="str">
        <f t="shared" si="34"/>
        <v xml:space="preserve"> </v>
      </c>
      <c r="AE174" s="19" t="str">
        <f t="shared" si="35"/>
        <v xml:space="preserve"> </v>
      </c>
      <c r="AG174" s="23"/>
      <c r="AH174" s="23"/>
      <c r="AI174" s="23"/>
      <c r="AJ174" s="23"/>
      <c r="AK174" s="23"/>
      <c r="AL174" s="24"/>
      <c r="AM174" s="23"/>
      <c r="AO174" s="35"/>
      <c r="AQ174" s="27"/>
      <c r="AR174" s="27"/>
      <c r="AS174" s="27"/>
      <c r="AT174" s="27"/>
      <c r="AU174" s="27"/>
      <c r="AV174" s="27"/>
    </row>
    <row r="175" spans="1:48" ht="24.95" customHeight="1" x14ac:dyDescent="0.2">
      <c r="A175" s="8"/>
      <c r="B175" s="14"/>
      <c r="C175" s="31"/>
      <c r="D175" s="28"/>
      <c r="E175" s="28"/>
      <c r="F175" s="32"/>
      <c r="G175" s="32"/>
      <c r="H175" s="57"/>
      <c r="I175" s="58"/>
      <c r="J175" s="59"/>
      <c r="K175" s="59"/>
      <c r="L175" s="59"/>
      <c r="M175" s="59"/>
      <c r="N175" s="31"/>
      <c r="O175" s="59"/>
      <c r="P175" s="58"/>
      <c r="R175" s="19" t="str">
        <f t="shared" si="24"/>
        <v xml:space="preserve"> </v>
      </c>
      <c r="S175" s="19" t="str">
        <f t="shared" si="25"/>
        <v xml:space="preserve"> </v>
      </c>
      <c r="T175" s="19" t="str">
        <f t="shared" si="26"/>
        <v xml:space="preserve"> </v>
      </c>
      <c r="U175" s="20" t="str">
        <f t="shared" si="27"/>
        <v xml:space="preserve"> </v>
      </c>
      <c r="W175" s="19" t="str">
        <f t="shared" si="28"/>
        <v xml:space="preserve"> </v>
      </c>
      <c r="X175" s="19" t="str">
        <f t="shared" si="29"/>
        <v xml:space="preserve"> </v>
      </c>
      <c r="Y175" s="19" t="str">
        <f t="shared" si="30"/>
        <v xml:space="preserve"> </v>
      </c>
      <c r="Z175" s="19" t="str">
        <f t="shared" si="31"/>
        <v xml:space="preserve"> </v>
      </c>
      <c r="AA175" s="19" t="str">
        <f t="shared" si="32"/>
        <v xml:space="preserve"> </v>
      </c>
      <c r="AB175" s="19" t="str">
        <f t="shared" si="33"/>
        <v xml:space="preserve"> </v>
      </c>
      <c r="AC175" s="21"/>
      <c r="AD175" s="20" t="str">
        <f t="shared" si="34"/>
        <v xml:space="preserve"> </v>
      </c>
      <c r="AE175" s="19" t="str">
        <f t="shared" si="35"/>
        <v xml:space="preserve"> </v>
      </c>
      <c r="AG175" s="23"/>
      <c r="AH175" s="23"/>
      <c r="AI175" s="23"/>
      <c r="AJ175" s="23"/>
      <c r="AK175" s="23"/>
      <c r="AL175" s="24"/>
      <c r="AM175" s="23"/>
      <c r="AO175" s="35"/>
      <c r="AQ175" s="27"/>
      <c r="AR175" s="27"/>
      <c r="AS175" s="27"/>
      <c r="AT175" s="27"/>
      <c r="AU175" s="27"/>
      <c r="AV175" s="27"/>
    </row>
    <row r="176" spans="1:48" ht="24.95" customHeight="1" x14ac:dyDescent="0.2">
      <c r="A176" s="8"/>
      <c r="B176" s="14"/>
      <c r="C176" s="31"/>
      <c r="D176" s="28"/>
      <c r="E176" s="28"/>
      <c r="F176" s="32"/>
      <c r="G176" s="32"/>
      <c r="H176" s="57"/>
      <c r="I176" s="58"/>
      <c r="J176" s="59"/>
      <c r="K176" s="59"/>
      <c r="L176" s="59"/>
      <c r="M176" s="59"/>
      <c r="N176" s="31"/>
      <c r="O176" s="59"/>
      <c r="P176" s="58"/>
      <c r="R176" s="19" t="str">
        <f t="shared" si="24"/>
        <v xml:space="preserve"> </v>
      </c>
      <c r="S176" s="19" t="str">
        <f t="shared" si="25"/>
        <v xml:space="preserve"> </v>
      </c>
      <c r="T176" s="19" t="str">
        <f t="shared" si="26"/>
        <v xml:space="preserve"> </v>
      </c>
      <c r="U176" s="20" t="str">
        <f t="shared" si="27"/>
        <v xml:space="preserve"> </v>
      </c>
      <c r="W176" s="19" t="str">
        <f t="shared" si="28"/>
        <v xml:space="preserve"> </v>
      </c>
      <c r="X176" s="19" t="str">
        <f t="shared" si="29"/>
        <v xml:space="preserve"> </v>
      </c>
      <c r="Y176" s="19" t="str">
        <f t="shared" si="30"/>
        <v xml:space="preserve"> </v>
      </c>
      <c r="Z176" s="19" t="str">
        <f t="shared" si="31"/>
        <v xml:space="preserve"> </v>
      </c>
      <c r="AA176" s="19" t="str">
        <f t="shared" si="32"/>
        <v xml:space="preserve"> </v>
      </c>
      <c r="AB176" s="19" t="str">
        <f t="shared" si="33"/>
        <v xml:space="preserve"> </v>
      </c>
      <c r="AC176" s="21"/>
      <c r="AD176" s="20" t="str">
        <f t="shared" si="34"/>
        <v xml:space="preserve"> </v>
      </c>
      <c r="AE176" s="19" t="str">
        <f t="shared" si="35"/>
        <v xml:space="preserve"> </v>
      </c>
      <c r="AG176" s="23"/>
      <c r="AH176" s="23"/>
      <c r="AI176" s="23"/>
      <c r="AJ176" s="23"/>
      <c r="AK176" s="23"/>
      <c r="AL176" s="24"/>
      <c r="AM176" s="23"/>
      <c r="AO176" s="35"/>
      <c r="AQ176" s="27"/>
      <c r="AR176" s="27"/>
      <c r="AS176" s="27"/>
      <c r="AT176" s="27"/>
      <c r="AU176" s="27"/>
      <c r="AV176" s="27"/>
    </row>
    <row r="177" spans="1:48" ht="24.95" customHeight="1" x14ac:dyDescent="0.2">
      <c r="A177" s="8"/>
      <c r="B177" s="14"/>
      <c r="C177" s="31"/>
      <c r="D177" s="28"/>
      <c r="E177" s="28"/>
      <c r="F177" s="32"/>
      <c r="G177" s="32"/>
      <c r="H177" s="57"/>
      <c r="I177" s="58"/>
      <c r="J177" s="59"/>
      <c r="K177" s="59"/>
      <c r="L177" s="59"/>
      <c r="M177" s="59"/>
      <c r="N177" s="31"/>
      <c r="O177" s="59"/>
      <c r="P177" s="58"/>
      <c r="R177" s="19" t="str">
        <f t="shared" si="24"/>
        <v xml:space="preserve"> </v>
      </c>
      <c r="S177" s="19" t="str">
        <f t="shared" si="25"/>
        <v xml:space="preserve"> </v>
      </c>
      <c r="T177" s="19" t="str">
        <f t="shared" si="26"/>
        <v xml:space="preserve"> </v>
      </c>
      <c r="U177" s="20" t="str">
        <f t="shared" si="27"/>
        <v xml:space="preserve"> </v>
      </c>
      <c r="W177" s="19" t="str">
        <f t="shared" si="28"/>
        <v xml:space="preserve"> </v>
      </c>
      <c r="X177" s="19" t="str">
        <f t="shared" si="29"/>
        <v xml:space="preserve"> </v>
      </c>
      <c r="Y177" s="19" t="str">
        <f t="shared" si="30"/>
        <v xml:space="preserve"> </v>
      </c>
      <c r="Z177" s="19" t="str">
        <f t="shared" si="31"/>
        <v xml:space="preserve"> </v>
      </c>
      <c r="AA177" s="19" t="str">
        <f t="shared" si="32"/>
        <v xml:space="preserve"> </v>
      </c>
      <c r="AB177" s="19" t="str">
        <f t="shared" si="33"/>
        <v xml:space="preserve"> </v>
      </c>
      <c r="AC177" s="21"/>
      <c r="AD177" s="20" t="str">
        <f t="shared" si="34"/>
        <v xml:space="preserve"> </v>
      </c>
      <c r="AE177" s="19" t="str">
        <f t="shared" si="35"/>
        <v xml:space="preserve"> </v>
      </c>
      <c r="AG177" s="23"/>
      <c r="AH177" s="23"/>
      <c r="AI177" s="23"/>
      <c r="AJ177" s="23"/>
      <c r="AK177" s="23"/>
      <c r="AL177" s="24"/>
      <c r="AM177" s="23"/>
      <c r="AO177" s="35"/>
      <c r="AQ177" s="27"/>
      <c r="AR177" s="27"/>
      <c r="AS177" s="27"/>
      <c r="AT177" s="27"/>
      <c r="AU177" s="27"/>
      <c r="AV177" s="27"/>
    </row>
    <row r="178" spans="1:48" ht="24.95" customHeight="1" x14ac:dyDescent="0.2">
      <c r="A178" s="8"/>
      <c r="B178" s="14"/>
      <c r="C178" s="31"/>
      <c r="D178" s="28"/>
      <c r="E178" s="28"/>
      <c r="F178" s="32"/>
      <c r="G178" s="32"/>
      <c r="H178" s="57"/>
      <c r="I178" s="58"/>
      <c r="J178" s="59"/>
      <c r="K178" s="59"/>
      <c r="L178" s="59"/>
      <c r="M178" s="59"/>
      <c r="N178" s="31"/>
      <c r="O178" s="59"/>
      <c r="P178" s="58"/>
      <c r="R178" s="19" t="str">
        <f t="shared" si="24"/>
        <v xml:space="preserve"> </v>
      </c>
      <c r="S178" s="19" t="str">
        <f t="shared" si="25"/>
        <v xml:space="preserve"> </v>
      </c>
      <c r="T178" s="19" t="str">
        <f t="shared" si="26"/>
        <v xml:space="preserve"> </v>
      </c>
      <c r="U178" s="20" t="str">
        <f t="shared" si="27"/>
        <v xml:space="preserve"> </v>
      </c>
      <c r="W178" s="19" t="str">
        <f t="shared" si="28"/>
        <v xml:space="preserve"> </v>
      </c>
      <c r="X178" s="19" t="str">
        <f t="shared" si="29"/>
        <v xml:space="preserve"> </v>
      </c>
      <c r="Y178" s="19" t="str">
        <f t="shared" si="30"/>
        <v xml:space="preserve"> </v>
      </c>
      <c r="Z178" s="19" t="str">
        <f t="shared" si="31"/>
        <v xml:space="preserve"> </v>
      </c>
      <c r="AA178" s="19" t="str">
        <f t="shared" si="32"/>
        <v xml:space="preserve"> </v>
      </c>
      <c r="AB178" s="19" t="str">
        <f t="shared" si="33"/>
        <v xml:space="preserve"> </v>
      </c>
      <c r="AC178" s="21"/>
      <c r="AD178" s="20" t="str">
        <f t="shared" si="34"/>
        <v xml:space="preserve"> </v>
      </c>
      <c r="AE178" s="19" t="str">
        <f t="shared" si="35"/>
        <v xml:space="preserve"> </v>
      </c>
      <c r="AG178" s="23"/>
      <c r="AH178" s="23"/>
      <c r="AI178" s="23"/>
      <c r="AJ178" s="23"/>
      <c r="AK178" s="23"/>
      <c r="AL178" s="24"/>
      <c r="AM178" s="23"/>
      <c r="AO178" s="35"/>
      <c r="AQ178" s="27"/>
      <c r="AR178" s="27"/>
      <c r="AS178" s="27"/>
      <c r="AT178" s="27"/>
      <c r="AU178" s="27"/>
      <c r="AV178" s="27"/>
    </row>
    <row r="179" spans="1:48" ht="24.95" customHeight="1" x14ac:dyDescent="0.2">
      <c r="A179" s="8"/>
      <c r="B179" s="14"/>
      <c r="C179" s="31"/>
      <c r="D179" s="28"/>
      <c r="E179" s="28"/>
      <c r="F179" s="32"/>
      <c r="G179" s="32"/>
      <c r="H179" s="57"/>
      <c r="I179" s="58"/>
      <c r="J179" s="59"/>
      <c r="K179" s="59"/>
      <c r="L179" s="59"/>
      <c r="M179" s="59"/>
      <c r="N179" s="31"/>
      <c r="O179" s="59"/>
      <c r="P179" s="58"/>
      <c r="R179" s="19" t="str">
        <f t="shared" si="24"/>
        <v xml:space="preserve"> </v>
      </c>
      <c r="S179" s="19" t="str">
        <f t="shared" si="25"/>
        <v xml:space="preserve"> </v>
      </c>
      <c r="T179" s="19" t="str">
        <f t="shared" si="26"/>
        <v xml:space="preserve"> </v>
      </c>
      <c r="U179" s="20" t="str">
        <f t="shared" si="27"/>
        <v xml:space="preserve"> </v>
      </c>
      <c r="W179" s="19" t="str">
        <f t="shared" si="28"/>
        <v xml:space="preserve"> </v>
      </c>
      <c r="X179" s="19" t="str">
        <f t="shared" si="29"/>
        <v xml:space="preserve"> </v>
      </c>
      <c r="Y179" s="19" t="str">
        <f t="shared" si="30"/>
        <v xml:space="preserve"> </v>
      </c>
      <c r="Z179" s="19" t="str">
        <f t="shared" si="31"/>
        <v xml:space="preserve"> </v>
      </c>
      <c r="AA179" s="19" t="str">
        <f t="shared" si="32"/>
        <v xml:space="preserve"> </v>
      </c>
      <c r="AB179" s="19" t="str">
        <f t="shared" si="33"/>
        <v xml:space="preserve"> </v>
      </c>
      <c r="AC179" s="21"/>
      <c r="AD179" s="20" t="str">
        <f t="shared" si="34"/>
        <v xml:space="preserve"> </v>
      </c>
      <c r="AE179" s="19" t="str">
        <f t="shared" si="35"/>
        <v xml:space="preserve"> </v>
      </c>
      <c r="AG179" s="23"/>
      <c r="AH179" s="23"/>
      <c r="AI179" s="23"/>
      <c r="AJ179" s="23"/>
      <c r="AK179" s="23"/>
      <c r="AL179" s="24"/>
      <c r="AM179" s="23"/>
      <c r="AO179" s="35"/>
      <c r="AQ179" s="27"/>
      <c r="AR179" s="27"/>
      <c r="AS179" s="27"/>
      <c r="AT179" s="27"/>
      <c r="AU179" s="27"/>
      <c r="AV179" s="27"/>
    </row>
    <row r="180" spans="1:48" ht="24.95" customHeight="1" x14ac:dyDescent="0.2">
      <c r="A180" s="8"/>
      <c r="B180" s="14"/>
      <c r="C180" s="31"/>
      <c r="D180" s="28"/>
      <c r="E180" s="28"/>
      <c r="F180" s="32"/>
      <c r="G180" s="32"/>
      <c r="H180" s="57"/>
      <c r="I180" s="58"/>
      <c r="J180" s="59"/>
      <c r="K180" s="59"/>
      <c r="L180" s="59"/>
      <c r="M180" s="59"/>
      <c r="N180" s="31"/>
      <c r="O180" s="59"/>
      <c r="P180" s="58"/>
      <c r="R180" s="19" t="str">
        <f t="shared" si="24"/>
        <v xml:space="preserve"> </v>
      </c>
      <c r="S180" s="19" t="str">
        <f t="shared" si="25"/>
        <v xml:space="preserve"> </v>
      </c>
      <c r="T180" s="19" t="str">
        <f t="shared" si="26"/>
        <v xml:space="preserve"> </v>
      </c>
      <c r="U180" s="20" t="str">
        <f t="shared" si="27"/>
        <v xml:space="preserve"> </v>
      </c>
      <c r="W180" s="19" t="str">
        <f t="shared" si="28"/>
        <v xml:space="preserve"> </v>
      </c>
      <c r="X180" s="19" t="str">
        <f t="shared" si="29"/>
        <v xml:space="preserve"> </v>
      </c>
      <c r="Y180" s="19" t="str">
        <f t="shared" si="30"/>
        <v xml:space="preserve"> </v>
      </c>
      <c r="Z180" s="19" t="str">
        <f t="shared" si="31"/>
        <v xml:space="preserve"> </v>
      </c>
      <c r="AA180" s="19" t="str">
        <f t="shared" si="32"/>
        <v xml:space="preserve"> </v>
      </c>
      <c r="AB180" s="19" t="str">
        <f t="shared" si="33"/>
        <v xml:space="preserve"> </v>
      </c>
      <c r="AC180" s="21"/>
      <c r="AD180" s="20" t="str">
        <f t="shared" si="34"/>
        <v xml:space="preserve"> </v>
      </c>
      <c r="AE180" s="19" t="str">
        <f t="shared" si="35"/>
        <v xml:space="preserve"> </v>
      </c>
      <c r="AG180" s="23"/>
      <c r="AH180" s="23"/>
      <c r="AI180" s="23"/>
      <c r="AJ180" s="23"/>
      <c r="AK180" s="23"/>
      <c r="AL180" s="24"/>
      <c r="AM180" s="23"/>
      <c r="AO180" s="35"/>
      <c r="AQ180" s="27"/>
      <c r="AR180" s="27"/>
      <c r="AS180" s="27"/>
      <c r="AT180" s="27"/>
      <c r="AU180" s="27"/>
      <c r="AV180" s="27"/>
    </row>
    <row r="181" spans="1:48" ht="24.95" customHeight="1" x14ac:dyDescent="0.2">
      <c r="A181" s="8"/>
      <c r="B181" s="14"/>
      <c r="C181" s="31"/>
      <c r="D181" s="28"/>
      <c r="E181" s="28"/>
      <c r="F181" s="32"/>
      <c r="G181" s="32"/>
      <c r="H181" s="57"/>
      <c r="I181" s="58"/>
      <c r="J181" s="59"/>
      <c r="K181" s="59"/>
      <c r="L181" s="59"/>
      <c r="M181" s="59"/>
      <c r="N181" s="31"/>
      <c r="O181" s="59"/>
      <c r="P181" s="58"/>
      <c r="R181" s="19" t="str">
        <f t="shared" si="24"/>
        <v xml:space="preserve"> </v>
      </c>
      <c r="S181" s="19" t="str">
        <f t="shared" si="25"/>
        <v xml:space="preserve"> </v>
      </c>
      <c r="T181" s="19" t="str">
        <f t="shared" si="26"/>
        <v xml:space="preserve"> </v>
      </c>
      <c r="U181" s="20" t="str">
        <f t="shared" si="27"/>
        <v xml:space="preserve"> </v>
      </c>
      <c r="W181" s="19" t="str">
        <f t="shared" si="28"/>
        <v xml:space="preserve"> </v>
      </c>
      <c r="X181" s="19" t="str">
        <f t="shared" si="29"/>
        <v xml:space="preserve"> </v>
      </c>
      <c r="Y181" s="19" t="str">
        <f t="shared" si="30"/>
        <v xml:space="preserve"> </v>
      </c>
      <c r="Z181" s="19" t="str">
        <f t="shared" si="31"/>
        <v xml:space="preserve"> </v>
      </c>
      <c r="AA181" s="19" t="str">
        <f t="shared" si="32"/>
        <v xml:space="preserve"> </v>
      </c>
      <c r="AB181" s="19" t="str">
        <f t="shared" si="33"/>
        <v xml:space="preserve"> </v>
      </c>
      <c r="AC181" s="21"/>
      <c r="AD181" s="20" t="str">
        <f t="shared" si="34"/>
        <v xml:space="preserve"> </v>
      </c>
      <c r="AE181" s="19" t="str">
        <f t="shared" si="35"/>
        <v xml:space="preserve"> </v>
      </c>
      <c r="AG181" s="23"/>
      <c r="AH181" s="23"/>
      <c r="AI181" s="23"/>
      <c r="AJ181" s="23"/>
      <c r="AK181" s="23"/>
      <c r="AL181" s="24"/>
      <c r="AM181" s="23"/>
      <c r="AO181" s="35"/>
      <c r="AQ181" s="27"/>
      <c r="AR181" s="27"/>
      <c r="AS181" s="27"/>
      <c r="AT181" s="27"/>
      <c r="AU181" s="27"/>
      <c r="AV181" s="27"/>
    </row>
    <row r="182" spans="1:48" ht="24.95" customHeight="1" x14ac:dyDescent="0.2">
      <c r="A182" s="8"/>
      <c r="B182" s="14"/>
      <c r="C182" s="31"/>
      <c r="D182" s="28"/>
      <c r="E182" s="28"/>
      <c r="F182" s="32"/>
      <c r="G182" s="32"/>
      <c r="H182" s="57"/>
      <c r="I182" s="58"/>
      <c r="J182" s="59"/>
      <c r="K182" s="59"/>
      <c r="L182" s="59"/>
      <c r="M182" s="59"/>
      <c r="N182" s="31"/>
      <c r="O182" s="59"/>
      <c r="P182" s="58"/>
      <c r="R182" s="19" t="str">
        <f t="shared" si="24"/>
        <v xml:space="preserve"> </v>
      </c>
      <c r="S182" s="19" t="str">
        <f t="shared" si="25"/>
        <v xml:space="preserve"> </v>
      </c>
      <c r="T182" s="19" t="str">
        <f t="shared" si="26"/>
        <v xml:space="preserve"> </v>
      </c>
      <c r="U182" s="20" t="str">
        <f t="shared" si="27"/>
        <v xml:space="preserve"> </v>
      </c>
      <c r="W182" s="19" t="str">
        <f t="shared" si="28"/>
        <v xml:space="preserve"> </v>
      </c>
      <c r="X182" s="19" t="str">
        <f t="shared" si="29"/>
        <v xml:space="preserve"> </v>
      </c>
      <c r="Y182" s="19" t="str">
        <f t="shared" si="30"/>
        <v xml:space="preserve"> </v>
      </c>
      <c r="Z182" s="19" t="str">
        <f t="shared" si="31"/>
        <v xml:space="preserve"> </v>
      </c>
      <c r="AA182" s="19" t="str">
        <f t="shared" si="32"/>
        <v xml:space="preserve"> </v>
      </c>
      <c r="AB182" s="19" t="str">
        <f t="shared" si="33"/>
        <v xml:space="preserve"> </v>
      </c>
      <c r="AC182" s="21"/>
      <c r="AD182" s="20" t="str">
        <f t="shared" si="34"/>
        <v xml:space="preserve"> </v>
      </c>
      <c r="AE182" s="19" t="str">
        <f t="shared" si="35"/>
        <v xml:space="preserve"> </v>
      </c>
      <c r="AG182" s="23"/>
      <c r="AH182" s="23"/>
      <c r="AI182" s="23"/>
      <c r="AJ182" s="23"/>
      <c r="AK182" s="23"/>
      <c r="AL182" s="24"/>
      <c r="AM182" s="23"/>
      <c r="AO182" s="35"/>
      <c r="AQ182" s="27"/>
      <c r="AR182" s="27"/>
      <c r="AS182" s="27"/>
      <c r="AT182" s="27"/>
      <c r="AU182" s="27"/>
      <c r="AV182" s="27"/>
    </row>
    <row r="183" spans="1:48" ht="24.95" customHeight="1" x14ac:dyDescent="0.2">
      <c r="A183" s="8"/>
      <c r="B183" s="14"/>
      <c r="C183" s="31"/>
      <c r="D183" s="28"/>
      <c r="E183" s="28"/>
      <c r="F183" s="32"/>
      <c r="G183" s="32"/>
      <c r="H183" s="57"/>
      <c r="I183" s="58"/>
      <c r="J183" s="59"/>
      <c r="K183" s="59"/>
      <c r="L183" s="59"/>
      <c r="M183" s="59"/>
      <c r="N183" s="31"/>
      <c r="O183" s="59"/>
      <c r="P183" s="58"/>
      <c r="R183" s="19" t="str">
        <f t="shared" si="24"/>
        <v xml:space="preserve"> </v>
      </c>
      <c r="S183" s="19" t="str">
        <f t="shared" si="25"/>
        <v xml:space="preserve"> </v>
      </c>
      <c r="T183" s="19" t="str">
        <f t="shared" si="26"/>
        <v xml:space="preserve"> </v>
      </c>
      <c r="U183" s="20" t="str">
        <f t="shared" si="27"/>
        <v xml:space="preserve"> </v>
      </c>
      <c r="W183" s="19" t="str">
        <f t="shared" si="28"/>
        <v xml:space="preserve"> </v>
      </c>
      <c r="X183" s="19" t="str">
        <f t="shared" si="29"/>
        <v xml:space="preserve"> </v>
      </c>
      <c r="Y183" s="19" t="str">
        <f t="shared" si="30"/>
        <v xml:space="preserve"> </v>
      </c>
      <c r="Z183" s="19" t="str">
        <f t="shared" si="31"/>
        <v xml:space="preserve"> </v>
      </c>
      <c r="AA183" s="19" t="str">
        <f t="shared" si="32"/>
        <v xml:space="preserve"> </v>
      </c>
      <c r="AB183" s="19" t="str">
        <f t="shared" si="33"/>
        <v xml:space="preserve"> </v>
      </c>
      <c r="AC183" s="21"/>
      <c r="AD183" s="20" t="str">
        <f t="shared" si="34"/>
        <v xml:space="preserve"> </v>
      </c>
      <c r="AE183" s="19" t="str">
        <f t="shared" si="35"/>
        <v xml:space="preserve"> </v>
      </c>
      <c r="AG183" s="23"/>
      <c r="AH183" s="23"/>
      <c r="AI183" s="23"/>
      <c r="AJ183" s="23"/>
      <c r="AK183" s="23"/>
      <c r="AL183" s="24"/>
      <c r="AM183" s="23"/>
      <c r="AO183" s="35"/>
      <c r="AQ183" s="27"/>
      <c r="AR183" s="27"/>
      <c r="AS183" s="27"/>
      <c r="AT183" s="27"/>
      <c r="AU183" s="27"/>
      <c r="AV183" s="27"/>
    </row>
    <row r="184" spans="1:48" ht="24.95" customHeight="1" x14ac:dyDescent="0.2">
      <c r="A184" s="8"/>
      <c r="B184" s="14"/>
      <c r="C184" s="31"/>
      <c r="D184" s="28"/>
      <c r="E184" s="28"/>
      <c r="F184" s="32"/>
      <c r="G184" s="32"/>
      <c r="H184" s="57"/>
      <c r="I184" s="58"/>
      <c r="J184" s="59"/>
      <c r="K184" s="59"/>
      <c r="L184" s="59"/>
      <c r="M184" s="59"/>
      <c r="N184" s="31"/>
      <c r="O184" s="59"/>
      <c r="P184" s="58"/>
      <c r="R184" s="19" t="str">
        <f t="shared" si="24"/>
        <v xml:space="preserve"> </v>
      </c>
      <c r="S184" s="19" t="str">
        <f t="shared" si="25"/>
        <v xml:space="preserve"> </v>
      </c>
      <c r="T184" s="19" t="str">
        <f t="shared" si="26"/>
        <v xml:space="preserve"> </v>
      </c>
      <c r="U184" s="20" t="str">
        <f t="shared" si="27"/>
        <v xml:space="preserve"> </v>
      </c>
      <c r="W184" s="19" t="str">
        <f t="shared" si="28"/>
        <v xml:space="preserve"> </v>
      </c>
      <c r="X184" s="19" t="str">
        <f t="shared" si="29"/>
        <v xml:space="preserve"> </v>
      </c>
      <c r="Y184" s="19" t="str">
        <f t="shared" si="30"/>
        <v xml:space="preserve"> </v>
      </c>
      <c r="Z184" s="19" t="str">
        <f t="shared" si="31"/>
        <v xml:space="preserve"> </v>
      </c>
      <c r="AA184" s="19" t="str">
        <f t="shared" si="32"/>
        <v xml:space="preserve"> </v>
      </c>
      <c r="AB184" s="19" t="str">
        <f t="shared" si="33"/>
        <v xml:space="preserve"> </v>
      </c>
      <c r="AC184" s="21"/>
      <c r="AD184" s="20" t="str">
        <f t="shared" si="34"/>
        <v xml:space="preserve"> </v>
      </c>
      <c r="AE184" s="19" t="str">
        <f t="shared" si="35"/>
        <v xml:space="preserve"> </v>
      </c>
      <c r="AG184" s="23"/>
      <c r="AH184" s="23"/>
      <c r="AI184" s="23"/>
      <c r="AJ184" s="23"/>
      <c r="AK184" s="23"/>
      <c r="AL184" s="24"/>
      <c r="AM184" s="23"/>
      <c r="AO184" s="35"/>
      <c r="AQ184" s="27"/>
      <c r="AR184" s="27"/>
      <c r="AS184" s="27"/>
      <c r="AT184" s="27"/>
      <c r="AU184" s="27"/>
      <c r="AV184" s="27"/>
    </row>
    <row r="185" spans="1:48" ht="24.95" customHeight="1" x14ac:dyDescent="0.2">
      <c r="A185" s="8"/>
      <c r="B185" s="14"/>
      <c r="C185" s="31"/>
      <c r="D185" s="28"/>
      <c r="E185" s="28"/>
      <c r="F185" s="32"/>
      <c r="G185" s="32"/>
      <c r="H185" s="57"/>
      <c r="I185" s="58"/>
      <c r="J185" s="59"/>
      <c r="K185" s="59"/>
      <c r="L185" s="59"/>
      <c r="M185" s="59"/>
      <c r="N185" s="31"/>
      <c r="O185" s="59"/>
      <c r="P185" s="58"/>
      <c r="R185" s="19" t="str">
        <f t="shared" si="24"/>
        <v xml:space="preserve"> </v>
      </c>
      <c r="S185" s="19" t="str">
        <f t="shared" si="25"/>
        <v xml:space="preserve"> </v>
      </c>
      <c r="T185" s="19" t="str">
        <f t="shared" si="26"/>
        <v xml:space="preserve"> </v>
      </c>
      <c r="U185" s="20" t="str">
        <f t="shared" si="27"/>
        <v xml:space="preserve"> </v>
      </c>
      <c r="W185" s="19" t="str">
        <f t="shared" si="28"/>
        <v xml:space="preserve"> </v>
      </c>
      <c r="X185" s="19" t="str">
        <f t="shared" si="29"/>
        <v xml:space="preserve"> </v>
      </c>
      <c r="Y185" s="19" t="str">
        <f t="shared" si="30"/>
        <v xml:space="preserve"> </v>
      </c>
      <c r="Z185" s="19" t="str">
        <f t="shared" si="31"/>
        <v xml:space="preserve"> </v>
      </c>
      <c r="AA185" s="19" t="str">
        <f t="shared" si="32"/>
        <v xml:space="preserve"> </v>
      </c>
      <c r="AB185" s="19" t="str">
        <f t="shared" si="33"/>
        <v xml:space="preserve"> </v>
      </c>
      <c r="AC185" s="21"/>
      <c r="AD185" s="20" t="str">
        <f t="shared" si="34"/>
        <v xml:space="preserve"> </v>
      </c>
      <c r="AE185" s="19" t="str">
        <f t="shared" si="35"/>
        <v xml:space="preserve"> </v>
      </c>
      <c r="AG185" s="23"/>
      <c r="AH185" s="23"/>
      <c r="AI185" s="23"/>
      <c r="AJ185" s="23"/>
      <c r="AK185" s="23"/>
      <c r="AL185" s="24"/>
      <c r="AM185" s="23"/>
      <c r="AO185" s="35"/>
      <c r="AQ185" s="27"/>
      <c r="AR185" s="27"/>
      <c r="AS185" s="27"/>
      <c r="AT185" s="27"/>
      <c r="AU185" s="27"/>
      <c r="AV185" s="27"/>
    </row>
    <row r="186" spans="1:48" ht="24.95" customHeight="1" x14ac:dyDescent="0.2">
      <c r="A186" s="8"/>
      <c r="B186" s="14"/>
      <c r="C186" s="31"/>
      <c r="D186" s="28"/>
      <c r="E186" s="28"/>
      <c r="F186" s="32"/>
      <c r="G186" s="32"/>
      <c r="H186" s="57"/>
      <c r="I186" s="58"/>
      <c r="J186" s="59"/>
      <c r="K186" s="59"/>
      <c r="L186" s="59"/>
      <c r="M186" s="59"/>
      <c r="N186" s="31"/>
      <c r="O186" s="59"/>
      <c r="P186" s="58"/>
      <c r="R186" s="19" t="str">
        <f t="shared" si="24"/>
        <v xml:space="preserve"> </v>
      </c>
      <c r="S186" s="19" t="str">
        <f t="shared" si="25"/>
        <v xml:space="preserve"> </v>
      </c>
      <c r="T186" s="19" t="str">
        <f t="shared" si="26"/>
        <v xml:space="preserve"> </v>
      </c>
      <c r="U186" s="20" t="str">
        <f t="shared" si="27"/>
        <v xml:space="preserve"> </v>
      </c>
      <c r="W186" s="19" t="str">
        <f t="shared" si="28"/>
        <v xml:space="preserve"> </v>
      </c>
      <c r="X186" s="19" t="str">
        <f t="shared" si="29"/>
        <v xml:space="preserve"> </v>
      </c>
      <c r="Y186" s="19" t="str">
        <f t="shared" si="30"/>
        <v xml:space="preserve"> </v>
      </c>
      <c r="Z186" s="19" t="str">
        <f t="shared" si="31"/>
        <v xml:space="preserve"> </v>
      </c>
      <c r="AA186" s="19" t="str">
        <f t="shared" si="32"/>
        <v xml:space="preserve"> </v>
      </c>
      <c r="AB186" s="19" t="str">
        <f t="shared" si="33"/>
        <v xml:space="preserve"> </v>
      </c>
      <c r="AC186" s="21"/>
      <c r="AD186" s="20" t="str">
        <f t="shared" si="34"/>
        <v xml:space="preserve"> </v>
      </c>
      <c r="AE186" s="19" t="str">
        <f t="shared" si="35"/>
        <v xml:space="preserve"> </v>
      </c>
      <c r="AG186" s="23"/>
      <c r="AH186" s="23"/>
      <c r="AI186" s="23"/>
      <c r="AJ186" s="23"/>
      <c r="AK186" s="23"/>
      <c r="AL186" s="24"/>
      <c r="AM186" s="23"/>
      <c r="AO186" s="35"/>
      <c r="AQ186" s="27"/>
      <c r="AR186" s="27"/>
      <c r="AS186" s="27"/>
      <c r="AT186" s="27"/>
      <c r="AU186" s="27"/>
      <c r="AV186" s="27"/>
    </row>
    <row r="187" spans="1:48" ht="24.95" customHeight="1" x14ac:dyDescent="0.2">
      <c r="A187" s="8"/>
      <c r="B187" s="14"/>
      <c r="C187" s="31"/>
      <c r="D187" s="28"/>
      <c r="E187" s="28"/>
      <c r="F187" s="32"/>
      <c r="G187" s="32"/>
      <c r="H187" s="57"/>
      <c r="I187" s="58"/>
      <c r="J187" s="59"/>
      <c r="K187" s="59"/>
      <c r="L187" s="59"/>
      <c r="M187" s="59"/>
      <c r="N187" s="31"/>
      <c r="O187" s="59"/>
      <c r="P187" s="58"/>
      <c r="R187" s="19" t="str">
        <f t="shared" si="24"/>
        <v xml:space="preserve"> </v>
      </c>
      <c r="S187" s="19" t="str">
        <f t="shared" si="25"/>
        <v xml:space="preserve"> </v>
      </c>
      <c r="T187" s="19" t="str">
        <f t="shared" si="26"/>
        <v xml:space="preserve"> </v>
      </c>
      <c r="U187" s="20" t="str">
        <f t="shared" si="27"/>
        <v xml:space="preserve"> </v>
      </c>
      <c r="W187" s="19" t="str">
        <f t="shared" si="28"/>
        <v xml:space="preserve"> </v>
      </c>
      <c r="X187" s="19" t="str">
        <f t="shared" si="29"/>
        <v xml:space="preserve"> </v>
      </c>
      <c r="Y187" s="19" t="str">
        <f t="shared" si="30"/>
        <v xml:space="preserve"> </v>
      </c>
      <c r="Z187" s="19" t="str">
        <f t="shared" si="31"/>
        <v xml:space="preserve"> </v>
      </c>
      <c r="AA187" s="19" t="str">
        <f t="shared" si="32"/>
        <v xml:space="preserve"> </v>
      </c>
      <c r="AB187" s="19" t="str">
        <f t="shared" si="33"/>
        <v xml:space="preserve"> </v>
      </c>
      <c r="AC187" s="21"/>
      <c r="AD187" s="20" t="str">
        <f t="shared" si="34"/>
        <v xml:space="preserve"> </v>
      </c>
      <c r="AE187" s="19" t="str">
        <f t="shared" si="35"/>
        <v xml:space="preserve"> </v>
      </c>
      <c r="AG187" s="23"/>
      <c r="AH187" s="23"/>
      <c r="AI187" s="23"/>
      <c r="AJ187" s="23"/>
      <c r="AK187" s="23"/>
      <c r="AL187" s="24"/>
      <c r="AM187" s="23"/>
      <c r="AO187" s="35"/>
      <c r="AQ187" s="27"/>
      <c r="AR187" s="27"/>
      <c r="AS187" s="27"/>
      <c r="AT187" s="27"/>
      <c r="AU187" s="27"/>
      <c r="AV187" s="27"/>
    </row>
    <row r="188" spans="1:48" ht="24.95" customHeight="1" x14ac:dyDescent="0.2">
      <c r="A188" s="8"/>
      <c r="B188" s="14"/>
      <c r="C188" s="31"/>
      <c r="D188" s="28"/>
      <c r="E188" s="28"/>
      <c r="F188" s="32"/>
      <c r="G188" s="32"/>
      <c r="H188" s="57"/>
      <c r="I188" s="58"/>
      <c r="J188" s="59"/>
      <c r="K188" s="59"/>
      <c r="L188" s="59"/>
      <c r="M188" s="59"/>
      <c r="N188" s="31"/>
      <c r="O188" s="59"/>
      <c r="P188" s="58"/>
      <c r="R188" s="19" t="str">
        <f t="shared" si="24"/>
        <v xml:space="preserve"> </v>
      </c>
      <c r="S188" s="19" t="str">
        <f t="shared" si="25"/>
        <v xml:space="preserve"> </v>
      </c>
      <c r="T188" s="19" t="str">
        <f t="shared" si="26"/>
        <v xml:space="preserve"> </v>
      </c>
      <c r="U188" s="20" t="str">
        <f t="shared" si="27"/>
        <v xml:space="preserve"> </v>
      </c>
      <c r="W188" s="19" t="str">
        <f t="shared" si="28"/>
        <v xml:space="preserve"> </v>
      </c>
      <c r="X188" s="19" t="str">
        <f t="shared" si="29"/>
        <v xml:space="preserve"> </v>
      </c>
      <c r="Y188" s="19" t="str">
        <f t="shared" si="30"/>
        <v xml:space="preserve"> </v>
      </c>
      <c r="Z188" s="19" t="str">
        <f t="shared" si="31"/>
        <v xml:space="preserve"> </v>
      </c>
      <c r="AA188" s="19" t="str">
        <f t="shared" si="32"/>
        <v xml:space="preserve"> </v>
      </c>
      <c r="AB188" s="19" t="str">
        <f t="shared" si="33"/>
        <v xml:space="preserve"> </v>
      </c>
      <c r="AC188" s="21"/>
      <c r="AD188" s="20" t="str">
        <f t="shared" si="34"/>
        <v xml:space="preserve"> </v>
      </c>
      <c r="AE188" s="19" t="str">
        <f t="shared" si="35"/>
        <v xml:space="preserve"> </v>
      </c>
      <c r="AG188" s="23"/>
      <c r="AH188" s="23"/>
      <c r="AI188" s="23"/>
      <c r="AJ188" s="23"/>
      <c r="AK188" s="23"/>
      <c r="AL188" s="24"/>
      <c r="AM188" s="23"/>
      <c r="AO188" s="35"/>
      <c r="AQ188" s="27"/>
      <c r="AR188" s="27"/>
      <c r="AS188" s="27"/>
      <c r="AT188" s="27"/>
      <c r="AU188" s="27"/>
      <c r="AV188" s="27"/>
    </row>
    <row r="189" spans="1:48" ht="24.95" customHeight="1" x14ac:dyDescent="0.2">
      <c r="A189" s="8"/>
      <c r="B189" s="14"/>
      <c r="C189" s="31"/>
      <c r="D189" s="28"/>
      <c r="E189" s="28"/>
      <c r="F189" s="32"/>
      <c r="G189" s="32"/>
      <c r="H189" s="57"/>
      <c r="I189" s="58"/>
      <c r="J189" s="59"/>
      <c r="K189" s="59"/>
      <c r="L189" s="59"/>
      <c r="M189" s="59"/>
      <c r="N189" s="31"/>
      <c r="O189" s="59"/>
      <c r="P189" s="58"/>
      <c r="R189" s="19" t="str">
        <f t="shared" si="24"/>
        <v xml:space="preserve"> </v>
      </c>
      <c r="S189" s="19" t="str">
        <f t="shared" si="25"/>
        <v xml:space="preserve"> </v>
      </c>
      <c r="T189" s="19" t="str">
        <f t="shared" si="26"/>
        <v xml:space="preserve"> </v>
      </c>
      <c r="U189" s="20" t="str">
        <f t="shared" si="27"/>
        <v xml:space="preserve"> </v>
      </c>
      <c r="W189" s="19" t="str">
        <f t="shared" si="28"/>
        <v xml:space="preserve"> </v>
      </c>
      <c r="X189" s="19" t="str">
        <f t="shared" si="29"/>
        <v xml:space="preserve"> </v>
      </c>
      <c r="Y189" s="19" t="str">
        <f t="shared" si="30"/>
        <v xml:space="preserve"> </v>
      </c>
      <c r="Z189" s="19" t="str">
        <f t="shared" si="31"/>
        <v xml:space="preserve"> </v>
      </c>
      <c r="AA189" s="19" t="str">
        <f t="shared" si="32"/>
        <v xml:space="preserve"> </v>
      </c>
      <c r="AB189" s="19" t="str">
        <f t="shared" si="33"/>
        <v xml:space="preserve"> </v>
      </c>
      <c r="AC189" s="21"/>
      <c r="AD189" s="20" t="str">
        <f t="shared" si="34"/>
        <v xml:space="preserve"> </v>
      </c>
      <c r="AE189" s="19" t="str">
        <f t="shared" si="35"/>
        <v xml:space="preserve"> </v>
      </c>
      <c r="AG189" s="23"/>
      <c r="AH189" s="23"/>
      <c r="AI189" s="23"/>
      <c r="AJ189" s="23"/>
      <c r="AK189" s="23"/>
      <c r="AL189" s="24"/>
      <c r="AM189" s="23"/>
      <c r="AO189" s="35"/>
      <c r="AQ189" s="27"/>
      <c r="AR189" s="27"/>
      <c r="AS189" s="27"/>
      <c r="AT189" s="27"/>
      <c r="AU189" s="27"/>
      <c r="AV189" s="27"/>
    </row>
    <row r="190" spans="1:48" ht="24.95" customHeight="1" x14ac:dyDescent="0.2">
      <c r="A190" s="8"/>
      <c r="B190" s="14"/>
      <c r="C190" s="31"/>
      <c r="D190" s="28"/>
      <c r="E190" s="28"/>
      <c r="F190" s="32"/>
      <c r="G190" s="32"/>
      <c r="H190" s="57"/>
      <c r="I190" s="58"/>
      <c r="J190" s="59"/>
      <c r="K190" s="59"/>
      <c r="L190" s="59"/>
      <c r="M190" s="59"/>
      <c r="N190" s="31"/>
      <c r="O190" s="59"/>
      <c r="P190" s="58"/>
      <c r="R190" s="19" t="str">
        <f t="shared" si="24"/>
        <v xml:space="preserve"> </v>
      </c>
      <c r="S190" s="19" t="str">
        <f t="shared" si="25"/>
        <v xml:space="preserve"> </v>
      </c>
      <c r="T190" s="19" t="str">
        <f t="shared" si="26"/>
        <v xml:space="preserve"> </v>
      </c>
      <c r="U190" s="20" t="str">
        <f t="shared" si="27"/>
        <v xml:space="preserve"> </v>
      </c>
      <c r="W190" s="19" t="str">
        <f t="shared" si="28"/>
        <v xml:space="preserve"> </v>
      </c>
      <c r="X190" s="19" t="str">
        <f t="shared" si="29"/>
        <v xml:space="preserve"> </v>
      </c>
      <c r="Y190" s="19" t="str">
        <f t="shared" si="30"/>
        <v xml:space="preserve"> </v>
      </c>
      <c r="Z190" s="19" t="str">
        <f t="shared" si="31"/>
        <v xml:space="preserve"> </v>
      </c>
      <c r="AA190" s="19" t="str">
        <f t="shared" si="32"/>
        <v xml:space="preserve"> </v>
      </c>
      <c r="AB190" s="19" t="str">
        <f t="shared" si="33"/>
        <v xml:space="preserve"> </v>
      </c>
      <c r="AC190" s="21"/>
      <c r="AD190" s="20" t="str">
        <f t="shared" si="34"/>
        <v xml:space="preserve"> </v>
      </c>
      <c r="AE190" s="19" t="str">
        <f t="shared" si="35"/>
        <v xml:space="preserve"> </v>
      </c>
      <c r="AG190" s="23"/>
      <c r="AH190" s="23"/>
      <c r="AI190" s="23"/>
      <c r="AJ190" s="23"/>
      <c r="AK190" s="23"/>
      <c r="AL190" s="24"/>
      <c r="AM190" s="23"/>
      <c r="AO190" s="35"/>
      <c r="AQ190" s="27"/>
      <c r="AR190" s="27"/>
      <c r="AS190" s="27"/>
      <c r="AT190" s="27"/>
      <c r="AU190" s="27"/>
      <c r="AV190" s="27"/>
    </row>
    <row r="191" spans="1:48" ht="24.95" customHeight="1" x14ac:dyDescent="0.2">
      <c r="A191" s="8"/>
      <c r="B191" s="14"/>
      <c r="C191" s="31"/>
      <c r="D191" s="28"/>
      <c r="E191" s="28"/>
      <c r="F191" s="32"/>
      <c r="G191" s="32"/>
      <c r="H191" s="57"/>
      <c r="I191" s="58"/>
      <c r="J191" s="59"/>
      <c r="K191" s="59"/>
      <c r="L191" s="59"/>
      <c r="M191" s="59"/>
      <c r="N191" s="31"/>
      <c r="O191" s="59"/>
      <c r="P191" s="58"/>
      <c r="R191" s="19" t="str">
        <f t="shared" si="24"/>
        <v xml:space="preserve"> </v>
      </c>
      <c r="S191" s="19" t="str">
        <f t="shared" si="25"/>
        <v xml:space="preserve"> </v>
      </c>
      <c r="T191" s="19" t="str">
        <f t="shared" si="26"/>
        <v xml:space="preserve"> </v>
      </c>
      <c r="U191" s="20" t="str">
        <f t="shared" si="27"/>
        <v xml:space="preserve"> </v>
      </c>
      <c r="W191" s="19" t="str">
        <f t="shared" si="28"/>
        <v xml:space="preserve"> </v>
      </c>
      <c r="X191" s="19" t="str">
        <f t="shared" si="29"/>
        <v xml:space="preserve"> </v>
      </c>
      <c r="Y191" s="19" t="str">
        <f t="shared" si="30"/>
        <v xml:space="preserve"> </v>
      </c>
      <c r="Z191" s="19" t="str">
        <f t="shared" si="31"/>
        <v xml:space="preserve"> </v>
      </c>
      <c r="AA191" s="19" t="str">
        <f t="shared" si="32"/>
        <v xml:space="preserve"> </v>
      </c>
      <c r="AB191" s="19" t="str">
        <f t="shared" si="33"/>
        <v xml:space="preserve"> </v>
      </c>
      <c r="AC191" s="21"/>
      <c r="AD191" s="20" t="str">
        <f t="shared" si="34"/>
        <v xml:space="preserve"> </v>
      </c>
      <c r="AE191" s="19" t="str">
        <f t="shared" si="35"/>
        <v xml:space="preserve"> </v>
      </c>
      <c r="AG191" s="23"/>
      <c r="AH191" s="23"/>
      <c r="AI191" s="23"/>
      <c r="AJ191" s="23"/>
      <c r="AK191" s="23"/>
      <c r="AL191" s="24"/>
      <c r="AM191" s="23"/>
      <c r="AO191" s="35"/>
      <c r="AQ191" s="27"/>
      <c r="AR191" s="27"/>
      <c r="AS191" s="27"/>
      <c r="AT191" s="27"/>
      <c r="AU191" s="27"/>
      <c r="AV191" s="27"/>
    </row>
    <row r="192" spans="1:48" ht="24.95" customHeight="1" x14ac:dyDescent="0.2">
      <c r="A192" s="8"/>
      <c r="B192" s="14"/>
      <c r="C192" s="31"/>
      <c r="D192" s="28"/>
      <c r="E192" s="28"/>
      <c r="F192" s="32"/>
      <c r="G192" s="32"/>
      <c r="H192" s="57"/>
      <c r="I192" s="58"/>
      <c r="J192" s="59"/>
      <c r="K192" s="59"/>
      <c r="L192" s="59"/>
      <c r="M192" s="59"/>
      <c r="N192" s="31"/>
      <c r="O192" s="59"/>
      <c r="P192" s="58"/>
      <c r="R192" s="19" t="str">
        <f t="shared" si="24"/>
        <v xml:space="preserve"> </v>
      </c>
      <c r="S192" s="19" t="str">
        <f t="shared" si="25"/>
        <v xml:space="preserve"> </v>
      </c>
      <c r="T192" s="19" t="str">
        <f t="shared" si="26"/>
        <v xml:space="preserve"> </v>
      </c>
      <c r="U192" s="20" t="str">
        <f t="shared" si="27"/>
        <v xml:space="preserve"> </v>
      </c>
      <c r="W192" s="19" t="str">
        <f t="shared" si="28"/>
        <v xml:space="preserve"> </v>
      </c>
      <c r="X192" s="19" t="str">
        <f t="shared" si="29"/>
        <v xml:space="preserve"> </v>
      </c>
      <c r="Y192" s="19" t="str">
        <f t="shared" si="30"/>
        <v xml:space="preserve"> </v>
      </c>
      <c r="Z192" s="19" t="str">
        <f t="shared" si="31"/>
        <v xml:space="preserve"> </v>
      </c>
      <c r="AA192" s="19" t="str">
        <f t="shared" si="32"/>
        <v xml:space="preserve"> </v>
      </c>
      <c r="AB192" s="19" t="str">
        <f t="shared" si="33"/>
        <v xml:space="preserve"> </v>
      </c>
      <c r="AC192" s="21"/>
      <c r="AD192" s="20" t="str">
        <f t="shared" si="34"/>
        <v xml:space="preserve"> </v>
      </c>
      <c r="AE192" s="19" t="str">
        <f t="shared" si="35"/>
        <v xml:space="preserve"> </v>
      </c>
      <c r="AG192" s="23"/>
      <c r="AH192" s="23"/>
      <c r="AI192" s="23"/>
      <c r="AJ192" s="23"/>
      <c r="AK192" s="23"/>
      <c r="AL192" s="24"/>
      <c r="AM192" s="23"/>
      <c r="AO192" s="35"/>
      <c r="AQ192" s="27"/>
      <c r="AR192" s="27"/>
      <c r="AS192" s="27"/>
      <c r="AT192" s="27"/>
      <c r="AU192" s="27"/>
      <c r="AV192" s="27"/>
    </row>
    <row r="193" spans="1:48" ht="24.95" customHeight="1" x14ac:dyDescent="0.2">
      <c r="A193" s="8"/>
      <c r="B193" s="14"/>
      <c r="C193" s="31"/>
      <c r="D193" s="28"/>
      <c r="E193" s="28"/>
      <c r="F193" s="32"/>
      <c r="G193" s="32"/>
      <c r="H193" s="57"/>
      <c r="I193" s="58"/>
      <c r="J193" s="59"/>
      <c r="K193" s="59"/>
      <c r="L193" s="59"/>
      <c r="M193" s="59"/>
      <c r="N193" s="31"/>
      <c r="O193" s="59"/>
      <c r="P193" s="58"/>
      <c r="R193" s="19" t="str">
        <f t="shared" si="24"/>
        <v xml:space="preserve"> </v>
      </c>
      <c r="S193" s="19" t="str">
        <f t="shared" si="25"/>
        <v xml:space="preserve"> </v>
      </c>
      <c r="T193" s="19" t="str">
        <f t="shared" si="26"/>
        <v xml:space="preserve"> </v>
      </c>
      <c r="U193" s="20" t="str">
        <f t="shared" si="27"/>
        <v xml:space="preserve"> </v>
      </c>
      <c r="W193" s="19" t="str">
        <f t="shared" si="28"/>
        <v xml:space="preserve"> </v>
      </c>
      <c r="X193" s="19" t="str">
        <f t="shared" si="29"/>
        <v xml:space="preserve"> </v>
      </c>
      <c r="Y193" s="19" t="str">
        <f t="shared" si="30"/>
        <v xml:space="preserve"> </v>
      </c>
      <c r="Z193" s="19" t="str">
        <f t="shared" si="31"/>
        <v xml:space="preserve"> </v>
      </c>
      <c r="AA193" s="19" t="str">
        <f t="shared" si="32"/>
        <v xml:space="preserve"> </v>
      </c>
      <c r="AB193" s="19" t="str">
        <f t="shared" si="33"/>
        <v xml:space="preserve"> </v>
      </c>
      <c r="AC193" s="21"/>
      <c r="AD193" s="20" t="str">
        <f t="shared" si="34"/>
        <v xml:space="preserve"> </v>
      </c>
      <c r="AE193" s="19" t="str">
        <f t="shared" si="35"/>
        <v xml:space="preserve"> </v>
      </c>
      <c r="AG193" s="23"/>
      <c r="AH193" s="23"/>
      <c r="AI193" s="23"/>
      <c r="AJ193" s="23"/>
      <c r="AK193" s="23"/>
      <c r="AL193" s="24"/>
      <c r="AM193" s="23"/>
      <c r="AO193" s="35"/>
      <c r="AQ193" s="27"/>
      <c r="AR193" s="27"/>
      <c r="AS193" s="27"/>
      <c r="AT193" s="27"/>
      <c r="AU193" s="27"/>
      <c r="AV193" s="27"/>
    </row>
    <row r="194" spans="1:48" ht="24.95" customHeight="1" x14ac:dyDescent="0.2">
      <c r="A194" s="8"/>
      <c r="B194" s="14"/>
      <c r="C194" s="31"/>
      <c r="D194" s="28"/>
      <c r="E194" s="28"/>
      <c r="F194" s="32"/>
      <c r="G194" s="32"/>
      <c r="H194" s="57"/>
      <c r="I194" s="58"/>
      <c r="J194" s="59"/>
      <c r="K194" s="59"/>
      <c r="L194" s="59"/>
      <c r="M194" s="59"/>
      <c r="N194" s="31"/>
      <c r="O194" s="59"/>
      <c r="P194" s="58"/>
      <c r="R194" s="19" t="str">
        <f t="shared" si="24"/>
        <v xml:space="preserve"> </v>
      </c>
      <c r="S194" s="19" t="str">
        <f t="shared" si="25"/>
        <v xml:space="preserve"> </v>
      </c>
      <c r="T194" s="19" t="str">
        <f t="shared" si="26"/>
        <v xml:space="preserve"> </v>
      </c>
      <c r="U194" s="20" t="str">
        <f t="shared" si="27"/>
        <v xml:space="preserve"> </v>
      </c>
      <c r="W194" s="19" t="str">
        <f t="shared" si="28"/>
        <v xml:space="preserve"> </v>
      </c>
      <c r="X194" s="19" t="str">
        <f t="shared" si="29"/>
        <v xml:space="preserve"> </v>
      </c>
      <c r="Y194" s="19" t="str">
        <f t="shared" si="30"/>
        <v xml:space="preserve"> </v>
      </c>
      <c r="Z194" s="19" t="str">
        <f t="shared" si="31"/>
        <v xml:space="preserve"> </v>
      </c>
      <c r="AA194" s="19" t="str">
        <f t="shared" si="32"/>
        <v xml:space="preserve"> </v>
      </c>
      <c r="AB194" s="19" t="str">
        <f t="shared" si="33"/>
        <v xml:space="preserve"> </v>
      </c>
      <c r="AC194" s="21"/>
      <c r="AD194" s="20" t="str">
        <f t="shared" si="34"/>
        <v xml:space="preserve"> </v>
      </c>
      <c r="AE194" s="19" t="str">
        <f t="shared" si="35"/>
        <v xml:space="preserve"> </v>
      </c>
      <c r="AG194" s="23"/>
      <c r="AH194" s="23"/>
      <c r="AI194" s="23"/>
      <c r="AJ194" s="23"/>
      <c r="AK194" s="23"/>
      <c r="AL194" s="24"/>
      <c r="AM194" s="23"/>
      <c r="AO194" s="35"/>
      <c r="AQ194" s="27"/>
      <c r="AR194" s="27"/>
      <c r="AS194" s="27"/>
      <c r="AT194" s="27"/>
      <c r="AU194" s="27"/>
      <c r="AV194" s="27"/>
    </row>
    <row r="195" spans="1:48" ht="24.95" customHeight="1" x14ac:dyDescent="0.2">
      <c r="A195" s="8"/>
      <c r="B195" s="14"/>
      <c r="C195" s="31"/>
      <c r="D195" s="28"/>
      <c r="E195" s="28"/>
      <c r="F195" s="32"/>
      <c r="G195" s="32"/>
      <c r="H195" s="57"/>
      <c r="I195" s="58"/>
      <c r="J195" s="59"/>
      <c r="K195" s="59"/>
      <c r="L195" s="59"/>
      <c r="M195" s="59"/>
      <c r="N195" s="31"/>
      <c r="O195" s="59"/>
      <c r="P195" s="58"/>
      <c r="R195" s="19" t="str">
        <f t="shared" si="24"/>
        <v xml:space="preserve"> </v>
      </c>
      <c r="S195" s="19" t="str">
        <f t="shared" si="25"/>
        <v xml:space="preserve"> </v>
      </c>
      <c r="T195" s="19" t="str">
        <f t="shared" si="26"/>
        <v xml:space="preserve"> </v>
      </c>
      <c r="U195" s="20" t="str">
        <f t="shared" si="27"/>
        <v xml:space="preserve"> </v>
      </c>
      <c r="W195" s="19" t="str">
        <f t="shared" si="28"/>
        <v xml:space="preserve"> </v>
      </c>
      <c r="X195" s="19" t="str">
        <f t="shared" si="29"/>
        <v xml:space="preserve"> </v>
      </c>
      <c r="Y195" s="19" t="str">
        <f t="shared" si="30"/>
        <v xml:space="preserve"> </v>
      </c>
      <c r="Z195" s="19" t="str">
        <f t="shared" si="31"/>
        <v xml:space="preserve"> </v>
      </c>
      <c r="AA195" s="19" t="str">
        <f t="shared" si="32"/>
        <v xml:space="preserve"> </v>
      </c>
      <c r="AB195" s="19" t="str">
        <f t="shared" si="33"/>
        <v xml:space="preserve"> </v>
      </c>
      <c r="AC195" s="21"/>
      <c r="AD195" s="20" t="str">
        <f t="shared" si="34"/>
        <v xml:space="preserve"> </v>
      </c>
      <c r="AE195" s="19" t="str">
        <f t="shared" si="35"/>
        <v xml:space="preserve"> </v>
      </c>
      <c r="AG195" s="23"/>
      <c r="AH195" s="23"/>
      <c r="AI195" s="23"/>
      <c r="AJ195" s="23"/>
      <c r="AK195" s="23"/>
      <c r="AL195" s="24"/>
      <c r="AM195" s="23"/>
      <c r="AO195" s="35"/>
      <c r="AQ195" s="27"/>
      <c r="AR195" s="27"/>
      <c r="AS195" s="27"/>
      <c r="AT195" s="27"/>
      <c r="AU195" s="27"/>
      <c r="AV195" s="27"/>
    </row>
    <row r="196" spans="1:48" ht="24.95" customHeight="1" x14ac:dyDescent="0.2">
      <c r="A196" s="8"/>
      <c r="B196" s="14"/>
      <c r="C196" s="31"/>
      <c r="D196" s="28"/>
      <c r="E196" s="28"/>
      <c r="F196" s="32"/>
      <c r="G196" s="32"/>
      <c r="H196" s="57"/>
      <c r="I196" s="58"/>
      <c r="J196" s="59"/>
      <c r="K196" s="59"/>
      <c r="L196" s="59"/>
      <c r="M196" s="59"/>
      <c r="N196" s="31"/>
      <c r="O196" s="59"/>
      <c r="P196" s="58"/>
      <c r="R196" s="19" t="str">
        <f t="shared" si="24"/>
        <v xml:space="preserve"> </v>
      </c>
      <c r="S196" s="19" t="str">
        <f t="shared" si="25"/>
        <v xml:space="preserve"> </v>
      </c>
      <c r="T196" s="19" t="str">
        <f t="shared" si="26"/>
        <v xml:space="preserve"> </v>
      </c>
      <c r="U196" s="20" t="str">
        <f t="shared" si="27"/>
        <v xml:space="preserve"> </v>
      </c>
      <c r="W196" s="19" t="str">
        <f t="shared" si="28"/>
        <v xml:space="preserve"> </v>
      </c>
      <c r="X196" s="19" t="str">
        <f t="shared" si="29"/>
        <v xml:space="preserve"> </v>
      </c>
      <c r="Y196" s="19" t="str">
        <f t="shared" si="30"/>
        <v xml:space="preserve"> </v>
      </c>
      <c r="Z196" s="19" t="str">
        <f t="shared" si="31"/>
        <v xml:space="preserve"> </v>
      </c>
      <c r="AA196" s="19" t="str">
        <f t="shared" si="32"/>
        <v xml:space="preserve"> </v>
      </c>
      <c r="AB196" s="19" t="str">
        <f t="shared" si="33"/>
        <v xml:space="preserve"> </v>
      </c>
      <c r="AC196" s="21"/>
      <c r="AD196" s="20" t="str">
        <f t="shared" si="34"/>
        <v xml:space="preserve"> </v>
      </c>
      <c r="AE196" s="19" t="str">
        <f t="shared" si="35"/>
        <v xml:space="preserve"> </v>
      </c>
      <c r="AG196" s="23"/>
      <c r="AH196" s="23"/>
      <c r="AI196" s="23"/>
      <c r="AJ196" s="23"/>
      <c r="AK196" s="23"/>
      <c r="AL196" s="24"/>
      <c r="AM196" s="23"/>
      <c r="AO196" s="35"/>
      <c r="AQ196" s="27"/>
      <c r="AR196" s="27"/>
      <c r="AS196" s="27"/>
      <c r="AT196" s="27"/>
      <c r="AU196" s="27"/>
      <c r="AV196" s="27"/>
    </row>
    <row r="197" spans="1:48" ht="24.95" customHeight="1" x14ac:dyDescent="0.2">
      <c r="A197" s="8"/>
      <c r="B197" s="14"/>
      <c r="C197" s="31"/>
      <c r="D197" s="28"/>
      <c r="E197" s="28"/>
      <c r="F197" s="32"/>
      <c r="G197" s="32"/>
      <c r="H197" s="57"/>
      <c r="I197" s="58"/>
      <c r="J197" s="59"/>
      <c r="K197" s="59"/>
      <c r="L197" s="59"/>
      <c r="M197" s="59"/>
      <c r="N197" s="31"/>
      <c r="O197" s="59"/>
      <c r="P197" s="58"/>
      <c r="R197" s="19" t="str">
        <f t="shared" si="24"/>
        <v xml:space="preserve"> </v>
      </c>
      <c r="S197" s="19" t="str">
        <f t="shared" si="25"/>
        <v xml:space="preserve"> </v>
      </c>
      <c r="T197" s="19" t="str">
        <f t="shared" si="26"/>
        <v xml:space="preserve"> </v>
      </c>
      <c r="U197" s="20" t="str">
        <f t="shared" si="27"/>
        <v xml:space="preserve"> </v>
      </c>
      <c r="W197" s="19" t="str">
        <f t="shared" si="28"/>
        <v xml:space="preserve"> </v>
      </c>
      <c r="X197" s="19" t="str">
        <f t="shared" si="29"/>
        <v xml:space="preserve"> </v>
      </c>
      <c r="Y197" s="19" t="str">
        <f t="shared" si="30"/>
        <v xml:space="preserve"> </v>
      </c>
      <c r="Z197" s="19" t="str">
        <f t="shared" si="31"/>
        <v xml:space="preserve"> </v>
      </c>
      <c r="AA197" s="19" t="str">
        <f t="shared" si="32"/>
        <v xml:space="preserve"> </v>
      </c>
      <c r="AB197" s="19" t="str">
        <f t="shared" si="33"/>
        <v xml:space="preserve"> </v>
      </c>
      <c r="AC197" s="21"/>
      <c r="AD197" s="20" t="str">
        <f t="shared" si="34"/>
        <v xml:space="preserve"> </v>
      </c>
      <c r="AE197" s="19" t="str">
        <f t="shared" si="35"/>
        <v xml:space="preserve"> </v>
      </c>
      <c r="AG197" s="23"/>
      <c r="AH197" s="23"/>
      <c r="AI197" s="23"/>
      <c r="AJ197" s="23"/>
      <c r="AK197" s="23"/>
      <c r="AL197" s="24"/>
      <c r="AM197" s="23"/>
      <c r="AO197" s="35"/>
      <c r="AQ197" s="27"/>
      <c r="AR197" s="27"/>
      <c r="AS197" s="27"/>
      <c r="AT197" s="27"/>
      <c r="AU197" s="27"/>
      <c r="AV197" s="27"/>
    </row>
    <row r="198" spans="1:48" ht="24.95" customHeight="1" x14ac:dyDescent="0.2">
      <c r="A198" s="8"/>
      <c r="B198" s="14"/>
      <c r="C198" s="31"/>
      <c r="D198" s="28"/>
      <c r="E198" s="28"/>
      <c r="F198" s="32"/>
      <c r="G198" s="32"/>
      <c r="H198" s="57"/>
      <c r="I198" s="58"/>
      <c r="J198" s="59"/>
      <c r="K198" s="59"/>
      <c r="L198" s="59"/>
      <c r="M198" s="59"/>
      <c r="N198" s="31"/>
      <c r="O198" s="59"/>
      <c r="P198" s="58"/>
      <c r="R198" s="19" t="str">
        <f t="shared" si="24"/>
        <v xml:space="preserve"> </v>
      </c>
      <c r="S198" s="19" t="str">
        <f t="shared" si="25"/>
        <v xml:space="preserve"> </v>
      </c>
      <c r="T198" s="19" t="str">
        <f t="shared" si="26"/>
        <v xml:space="preserve"> </v>
      </c>
      <c r="U198" s="20" t="str">
        <f t="shared" si="27"/>
        <v xml:space="preserve"> </v>
      </c>
      <c r="W198" s="19" t="str">
        <f t="shared" si="28"/>
        <v xml:space="preserve"> </v>
      </c>
      <c r="X198" s="19" t="str">
        <f t="shared" si="29"/>
        <v xml:space="preserve"> </v>
      </c>
      <c r="Y198" s="19" t="str">
        <f t="shared" si="30"/>
        <v xml:space="preserve"> </v>
      </c>
      <c r="Z198" s="19" t="str">
        <f t="shared" si="31"/>
        <v xml:space="preserve"> </v>
      </c>
      <c r="AA198" s="19" t="str">
        <f t="shared" si="32"/>
        <v xml:space="preserve"> </v>
      </c>
      <c r="AB198" s="19" t="str">
        <f t="shared" si="33"/>
        <v xml:space="preserve"> </v>
      </c>
      <c r="AC198" s="21"/>
      <c r="AD198" s="20" t="str">
        <f t="shared" si="34"/>
        <v xml:space="preserve"> </v>
      </c>
      <c r="AE198" s="19" t="str">
        <f t="shared" si="35"/>
        <v xml:space="preserve"> </v>
      </c>
      <c r="AG198" s="23"/>
      <c r="AH198" s="23"/>
      <c r="AI198" s="23"/>
      <c r="AJ198" s="23"/>
      <c r="AK198" s="23"/>
      <c r="AL198" s="24"/>
      <c r="AM198" s="23"/>
      <c r="AO198" s="35"/>
      <c r="AQ198" s="27"/>
      <c r="AR198" s="27"/>
      <c r="AS198" s="27"/>
      <c r="AT198" s="27"/>
      <c r="AU198" s="27"/>
      <c r="AV198" s="27"/>
    </row>
    <row r="199" spans="1:48" ht="24.95" customHeight="1" x14ac:dyDescent="0.2">
      <c r="A199" s="8"/>
      <c r="B199" s="14"/>
      <c r="C199" s="31"/>
      <c r="D199" s="28"/>
      <c r="E199" s="28"/>
      <c r="F199" s="32"/>
      <c r="G199" s="32"/>
      <c r="H199" s="57"/>
      <c r="I199" s="58"/>
      <c r="J199" s="59"/>
      <c r="K199" s="59"/>
      <c r="L199" s="59"/>
      <c r="M199" s="59"/>
      <c r="N199" s="31"/>
      <c r="O199" s="59"/>
      <c r="P199" s="58"/>
      <c r="R199" s="19" t="str">
        <f t="shared" si="24"/>
        <v xml:space="preserve"> </v>
      </c>
      <c r="S199" s="19" t="str">
        <f t="shared" si="25"/>
        <v xml:space="preserve"> </v>
      </c>
      <c r="T199" s="19" t="str">
        <f t="shared" si="26"/>
        <v xml:space="preserve"> </v>
      </c>
      <c r="U199" s="20" t="str">
        <f t="shared" si="27"/>
        <v xml:space="preserve"> </v>
      </c>
      <c r="W199" s="19" t="str">
        <f t="shared" si="28"/>
        <v xml:space="preserve"> </v>
      </c>
      <c r="X199" s="19" t="str">
        <f t="shared" si="29"/>
        <v xml:space="preserve"> </v>
      </c>
      <c r="Y199" s="19" t="str">
        <f t="shared" si="30"/>
        <v xml:space="preserve"> </v>
      </c>
      <c r="Z199" s="19" t="str">
        <f t="shared" si="31"/>
        <v xml:space="preserve"> </v>
      </c>
      <c r="AA199" s="19" t="str">
        <f t="shared" si="32"/>
        <v xml:space="preserve"> </v>
      </c>
      <c r="AB199" s="19" t="str">
        <f t="shared" si="33"/>
        <v xml:space="preserve"> </v>
      </c>
      <c r="AC199" s="21"/>
      <c r="AD199" s="20" t="str">
        <f t="shared" si="34"/>
        <v xml:space="preserve"> </v>
      </c>
      <c r="AE199" s="19" t="str">
        <f t="shared" si="35"/>
        <v xml:space="preserve"> </v>
      </c>
      <c r="AG199" s="23"/>
      <c r="AH199" s="23"/>
      <c r="AI199" s="23"/>
      <c r="AJ199" s="23"/>
      <c r="AK199" s="23"/>
      <c r="AL199" s="24"/>
      <c r="AM199" s="23"/>
      <c r="AO199" s="35"/>
      <c r="AQ199" s="27"/>
      <c r="AR199" s="27"/>
      <c r="AS199" s="27"/>
      <c r="AT199" s="27"/>
      <c r="AU199" s="27"/>
      <c r="AV199" s="27"/>
    </row>
    <row r="200" spans="1:48" ht="24.95" customHeight="1" x14ac:dyDescent="0.2">
      <c r="A200" s="8"/>
      <c r="B200" s="14"/>
      <c r="C200" s="31"/>
      <c r="D200" s="28"/>
      <c r="E200" s="28"/>
      <c r="F200" s="32"/>
      <c r="G200" s="32"/>
      <c r="H200" s="57"/>
      <c r="I200" s="58"/>
      <c r="J200" s="59"/>
      <c r="K200" s="59"/>
      <c r="L200" s="59"/>
      <c r="M200" s="59"/>
      <c r="N200" s="31"/>
      <c r="O200" s="59"/>
      <c r="P200" s="58"/>
      <c r="R200" s="19" t="str">
        <f t="shared" si="24"/>
        <v xml:space="preserve"> </v>
      </c>
      <c r="S200" s="19" t="str">
        <f t="shared" si="25"/>
        <v xml:space="preserve"> </v>
      </c>
      <c r="T200" s="19" t="str">
        <f t="shared" si="26"/>
        <v xml:space="preserve"> </v>
      </c>
      <c r="U200" s="20" t="str">
        <f t="shared" si="27"/>
        <v xml:space="preserve"> </v>
      </c>
      <c r="W200" s="19" t="str">
        <f t="shared" si="28"/>
        <v xml:space="preserve"> </v>
      </c>
      <c r="X200" s="19" t="str">
        <f t="shared" si="29"/>
        <v xml:space="preserve"> </v>
      </c>
      <c r="Y200" s="19" t="str">
        <f t="shared" si="30"/>
        <v xml:space="preserve"> </v>
      </c>
      <c r="Z200" s="19" t="str">
        <f t="shared" si="31"/>
        <v xml:space="preserve"> </v>
      </c>
      <c r="AA200" s="19" t="str">
        <f t="shared" si="32"/>
        <v xml:space="preserve"> </v>
      </c>
      <c r="AB200" s="19" t="str">
        <f t="shared" si="33"/>
        <v xml:space="preserve"> </v>
      </c>
      <c r="AC200" s="21"/>
      <c r="AD200" s="20" t="str">
        <f t="shared" si="34"/>
        <v xml:space="preserve"> </v>
      </c>
      <c r="AE200" s="19" t="str">
        <f t="shared" si="35"/>
        <v xml:space="preserve"> </v>
      </c>
      <c r="AG200" s="23"/>
      <c r="AH200" s="23"/>
      <c r="AI200" s="23"/>
      <c r="AJ200" s="23"/>
      <c r="AK200" s="23"/>
      <c r="AL200" s="24"/>
      <c r="AM200" s="23"/>
      <c r="AO200" s="35"/>
      <c r="AQ200" s="27"/>
      <c r="AR200" s="27"/>
      <c r="AS200" s="27"/>
      <c r="AT200" s="27"/>
      <c r="AU200" s="27"/>
      <c r="AV200" s="27"/>
    </row>
    <row r="201" spans="1:48" ht="24.95" customHeight="1" x14ac:dyDescent="0.2">
      <c r="A201" s="8"/>
      <c r="B201" s="14"/>
      <c r="C201" s="31"/>
      <c r="D201" s="28"/>
      <c r="E201" s="28"/>
      <c r="F201" s="32"/>
      <c r="G201" s="32"/>
      <c r="H201" s="57"/>
      <c r="I201" s="58"/>
      <c r="J201" s="59"/>
      <c r="K201" s="59"/>
      <c r="L201" s="59"/>
      <c r="M201" s="59"/>
      <c r="N201" s="31"/>
      <c r="O201" s="59"/>
      <c r="P201" s="58"/>
      <c r="R201" s="19" t="str">
        <f t="shared" si="24"/>
        <v xml:space="preserve"> </v>
      </c>
      <c r="S201" s="19" t="str">
        <f t="shared" si="25"/>
        <v xml:space="preserve"> </v>
      </c>
      <c r="T201" s="19" t="str">
        <f t="shared" si="26"/>
        <v xml:space="preserve"> </v>
      </c>
      <c r="U201" s="20" t="str">
        <f t="shared" si="27"/>
        <v xml:space="preserve"> </v>
      </c>
      <c r="W201" s="19" t="str">
        <f t="shared" si="28"/>
        <v xml:space="preserve"> </v>
      </c>
      <c r="X201" s="19" t="str">
        <f t="shared" si="29"/>
        <v xml:space="preserve"> </v>
      </c>
      <c r="Y201" s="19" t="str">
        <f t="shared" si="30"/>
        <v xml:space="preserve"> </v>
      </c>
      <c r="Z201" s="19" t="str">
        <f t="shared" si="31"/>
        <v xml:space="preserve"> </v>
      </c>
      <c r="AA201" s="19" t="str">
        <f t="shared" si="32"/>
        <v xml:space="preserve"> </v>
      </c>
      <c r="AB201" s="19" t="str">
        <f t="shared" si="33"/>
        <v xml:space="preserve"> </v>
      </c>
      <c r="AC201" s="21"/>
      <c r="AD201" s="20" t="str">
        <f t="shared" si="34"/>
        <v xml:space="preserve"> </v>
      </c>
      <c r="AE201" s="19" t="str">
        <f t="shared" si="35"/>
        <v xml:space="preserve"> </v>
      </c>
      <c r="AG201" s="23"/>
      <c r="AH201" s="23"/>
      <c r="AI201" s="23"/>
      <c r="AJ201" s="23"/>
      <c r="AK201" s="23"/>
      <c r="AL201" s="24"/>
      <c r="AM201" s="23"/>
      <c r="AO201" s="35"/>
      <c r="AQ201" s="27"/>
      <c r="AR201" s="27"/>
      <c r="AS201" s="27"/>
      <c r="AT201" s="27"/>
      <c r="AU201" s="27"/>
      <c r="AV201" s="27"/>
    </row>
    <row r="202" spans="1:48" ht="24.95" customHeight="1" x14ac:dyDescent="0.2">
      <c r="A202" s="8"/>
      <c r="B202" s="14"/>
      <c r="C202" s="31"/>
      <c r="D202" s="28"/>
      <c r="E202" s="28"/>
      <c r="F202" s="32"/>
      <c r="G202" s="32"/>
      <c r="H202" s="57"/>
      <c r="I202" s="58"/>
      <c r="J202" s="59"/>
      <c r="K202" s="59"/>
      <c r="L202" s="59"/>
      <c r="M202" s="59"/>
      <c r="N202" s="31"/>
      <c r="O202" s="59"/>
      <c r="P202" s="58"/>
      <c r="R202" s="19" t="str">
        <f t="shared" si="24"/>
        <v xml:space="preserve"> </v>
      </c>
      <c r="S202" s="19" t="str">
        <f t="shared" si="25"/>
        <v xml:space="preserve"> </v>
      </c>
      <c r="T202" s="19" t="str">
        <f t="shared" si="26"/>
        <v xml:space="preserve"> </v>
      </c>
      <c r="U202" s="20" t="str">
        <f t="shared" si="27"/>
        <v xml:space="preserve"> </v>
      </c>
      <c r="W202" s="19" t="str">
        <f t="shared" si="28"/>
        <v xml:space="preserve"> </v>
      </c>
      <c r="X202" s="19" t="str">
        <f t="shared" si="29"/>
        <v xml:space="preserve"> </v>
      </c>
      <c r="Y202" s="19" t="str">
        <f t="shared" si="30"/>
        <v xml:space="preserve"> </v>
      </c>
      <c r="Z202" s="19" t="str">
        <f t="shared" si="31"/>
        <v xml:space="preserve"> </v>
      </c>
      <c r="AA202" s="19" t="str">
        <f t="shared" si="32"/>
        <v xml:space="preserve"> </v>
      </c>
      <c r="AB202" s="19" t="str">
        <f t="shared" si="33"/>
        <v xml:space="preserve"> </v>
      </c>
      <c r="AC202" s="21"/>
      <c r="AD202" s="20" t="str">
        <f t="shared" si="34"/>
        <v xml:space="preserve"> </v>
      </c>
      <c r="AE202" s="19" t="str">
        <f t="shared" si="35"/>
        <v xml:space="preserve"> </v>
      </c>
      <c r="AG202" s="23"/>
      <c r="AH202" s="23"/>
      <c r="AI202" s="23"/>
      <c r="AJ202" s="23"/>
      <c r="AK202" s="23"/>
      <c r="AL202" s="24"/>
      <c r="AM202" s="23"/>
      <c r="AO202" s="35"/>
      <c r="AQ202" s="27"/>
      <c r="AR202" s="27"/>
      <c r="AS202" s="27"/>
      <c r="AT202" s="27"/>
      <c r="AU202" s="27"/>
      <c r="AV202" s="27"/>
    </row>
    <row r="203" spans="1:48" ht="24.95" customHeight="1" x14ac:dyDescent="0.2">
      <c r="A203" s="8"/>
      <c r="B203" s="14"/>
      <c r="C203" s="31"/>
      <c r="D203" s="28"/>
      <c r="E203" s="28"/>
      <c r="F203" s="32"/>
      <c r="G203" s="32"/>
      <c r="H203" s="57"/>
      <c r="I203" s="58"/>
      <c r="J203" s="59"/>
      <c r="K203" s="59"/>
      <c r="L203" s="59"/>
      <c r="M203" s="59"/>
      <c r="N203" s="31"/>
      <c r="O203" s="59"/>
      <c r="P203" s="58"/>
      <c r="R203" s="19" t="str">
        <f t="shared" si="24"/>
        <v xml:space="preserve"> </v>
      </c>
      <c r="S203" s="19" t="str">
        <f t="shared" si="25"/>
        <v xml:space="preserve"> </v>
      </c>
      <c r="T203" s="19" t="str">
        <f t="shared" si="26"/>
        <v xml:space="preserve"> </v>
      </c>
      <c r="U203" s="20" t="str">
        <f t="shared" si="27"/>
        <v xml:space="preserve"> </v>
      </c>
      <c r="W203" s="19" t="str">
        <f t="shared" si="28"/>
        <v xml:space="preserve"> </v>
      </c>
      <c r="X203" s="19" t="str">
        <f t="shared" si="29"/>
        <v xml:space="preserve"> </v>
      </c>
      <c r="Y203" s="19" t="str">
        <f t="shared" si="30"/>
        <v xml:space="preserve"> </v>
      </c>
      <c r="Z203" s="19" t="str">
        <f t="shared" si="31"/>
        <v xml:space="preserve"> </v>
      </c>
      <c r="AA203" s="19" t="str">
        <f t="shared" si="32"/>
        <v xml:space="preserve"> </v>
      </c>
      <c r="AB203" s="19" t="str">
        <f t="shared" si="33"/>
        <v xml:space="preserve"> </v>
      </c>
      <c r="AC203" s="21"/>
      <c r="AD203" s="20" t="str">
        <f t="shared" si="34"/>
        <v xml:space="preserve"> </v>
      </c>
      <c r="AE203" s="19" t="str">
        <f t="shared" si="35"/>
        <v xml:space="preserve"> </v>
      </c>
      <c r="AG203" s="23"/>
      <c r="AH203" s="23"/>
      <c r="AI203" s="23"/>
      <c r="AJ203" s="23"/>
      <c r="AK203" s="23"/>
      <c r="AL203" s="24"/>
      <c r="AM203" s="23"/>
      <c r="AO203" s="35"/>
      <c r="AQ203" s="27"/>
      <c r="AR203" s="27"/>
      <c r="AS203" s="27"/>
      <c r="AT203" s="27"/>
      <c r="AU203" s="27"/>
      <c r="AV203" s="27"/>
    </row>
    <row r="204" spans="1:48" ht="24.95" customHeight="1" x14ac:dyDescent="0.2">
      <c r="A204" s="8"/>
      <c r="B204" s="14"/>
      <c r="C204" s="31"/>
      <c r="D204" s="28"/>
      <c r="E204" s="28"/>
      <c r="F204" s="32"/>
      <c r="G204" s="32"/>
      <c r="H204" s="57"/>
      <c r="I204" s="58"/>
      <c r="J204" s="59"/>
      <c r="K204" s="59"/>
      <c r="L204" s="59"/>
      <c r="M204" s="59"/>
      <c r="N204" s="31"/>
      <c r="O204" s="59"/>
      <c r="P204" s="58"/>
      <c r="R204" s="19" t="str">
        <f t="shared" si="24"/>
        <v xml:space="preserve"> </v>
      </c>
      <c r="S204" s="19" t="str">
        <f t="shared" si="25"/>
        <v xml:space="preserve"> </v>
      </c>
      <c r="T204" s="19" t="str">
        <f t="shared" si="26"/>
        <v xml:space="preserve"> </v>
      </c>
      <c r="U204" s="20" t="str">
        <f t="shared" si="27"/>
        <v xml:space="preserve"> </v>
      </c>
      <c r="W204" s="19" t="str">
        <f t="shared" si="28"/>
        <v xml:space="preserve"> </v>
      </c>
      <c r="X204" s="19" t="str">
        <f t="shared" si="29"/>
        <v xml:space="preserve"> </v>
      </c>
      <c r="Y204" s="19" t="str">
        <f t="shared" si="30"/>
        <v xml:space="preserve"> </v>
      </c>
      <c r="Z204" s="19" t="str">
        <f t="shared" si="31"/>
        <v xml:space="preserve"> </v>
      </c>
      <c r="AA204" s="19" t="str">
        <f t="shared" si="32"/>
        <v xml:space="preserve"> </v>
      </c>
      <c r="AB204" s="19" t="str">
        <f t="shared" si="33"/>
        <v xml:space="preserve"> </v>
      </c>
      <c r="AC204" s="21"/>
      <c r="AD204" s="20" t="str">
        <f t="shared" si="34"/>
        <v xml:space="preserve"> </v>
      </c>
      <c r="AE204" s="19" t="str">
        <f t="shared" si="35"/>
        <v xml:space="preserve"> </v>
      </c>
      <c r="AG204" s="23"/>
      <c r="AH204" s="23"/>
      <c r="AI204" s="23"/>
      <c r="AJ204" s="23"/>
      <c r="AK204" s="23"/>
      <c r="AL204" s="24"/>
      <c r="AM204" s="23"/>
      <c r="AO204" s="35"/>
      <c r="AQ204" s="27"/>
      <c r="AR204" s="27"/>
      <c r="AS204" s="27"/>
      <c r="AT204" s="27"/>
      <c r="AU204" s="27"/>
      <c r="AV204" s="27"/>
    </row>
    <row r="205" spans="1:48" ht="24.95" customHeight="1" x14ac:dyDescent="0.2">
      <c r="A205" s="8"/>
      <c r="B205" s="14"/>
      <c r="C205" s="31"/>
      <c r="D205" s="28"/>
      <c r="E205" s="28"/>
      <c r="F205" s="32"/>
      <c r="G205" s="32"/>
      <c r="H205" s="57"/>
      <c r="I205" s="58"/>
      <c r="J205" s="59"/>
      <c r="K205" s="59"/>
      <c r="L205" s="59"/>
      <c r="M205" s="59"/>
      <c r="N205" s="31"/>
      <c r="O205" s="59"/>
      <c r="P205" s="58"/>
      <c r="R205" s="19" t="str">
        <f t="shared" ref="R205:R268" si="36">IF(H205=0," ",IF((H205-$K205)&lt;48/12,(H205-$K205)*12,"PASS"))</f>
        <v xml:space="preserve"> </v>
      </c>
      <c r="S205" s="19" t="str">
        <f t="shared" ref="S205:S268" si="37">IF(J205=0," ",IF((J205-$K205)&lt;12/12,(J205-$K205)*12,"PASS"))</f>
        <v xml:space="preserve"> </v>
      </c>
      <c r="T205" s="19" t="str">
        <f t="shared" ref="T205:T268" si="38">IF(L205=0," ",IF((ABS(L205-$K205))&lt;1,ABS(L205-$K205)*12,"PASS"))</f>
        <v xml:space="preserve"> </v>
      </c>
      <c r="U205" s="20" t="str">
        <f t="shared" ref="U205:U268" si="39">IF(K205=0," ",IF(K205&lt;19.5,K205,"PASS"))</f>
        <v xml:space="preserve"> </v>
      </c>
      <c r="W205" s="19" t="str">
        <f t="shared" ref="W205:W268" si="40">IF(H205=0," ",IF((H205-$O205)&lt;48/12,(H205-$O205)*12,"PASS"))</f>
        <v xml:space="preserve"> </v>
      </c>
      <c r="X205" s="19" t="str">
        <f t="shared" ref="X205:X268" si="41">IF(J205=0," ",IF((J205-$O205)&lt;12/12,(J205-$O205)*12,"PASS"))</f>
        <v xml:space="preserve"> </v>
      </c>
      <c r="Y205" s="19" t="str">
        <f t="shared" ref="Y205:Y268" si="42">IF(P205=0," ",IF((I205-$P205)&lt;30/12,(I205-$P205)*12,"PASS"))</f>
        <v xml:space="preserve"> </v>
      </c>
      <c r="Z205" s="19" t="str">
        <f t="shared" ref="Z205:Z268" si="43">IF(K205=0," ",IF((ABS(K205-$O205))&lt;1,ABS(K205-$O205)*12,"PASS"))</f>
        <v xml:space="preserve"> </v>
      </c>
      <c r="AA205" s="19" t="str">
        <f t="shared" ref="AA205:AA268" si="44">IF(L205=0," ",IF((ABS(L205-$O205))&lt;1,ABS(L205-$O205)*12,"PASS"))</f>
        <v xml:space="preserve"> </v>
      </c>
      <c r="AB205" s="19" t="str">
        <f t="shared" ref="AB205:AB268" si="45">IF(M205=0," ",IF((ABS(M205-$O205))&lt;1,ABS(M205-$O205)*12,"PASS"))</f>
        <v xml:space="preserve"> </v>
      </c>
      <c r="AC205" s="21"/>
      <c r="AD205" s="20" t="str">
        <f t="shared" ref="AD205:AD268" si="46">IF(O205=0," ",IF(O205&lt;19.5,O205,"PASS"))</f>
        <v xml:space="preserve"> </v>
      </c>
      <c r="AE205" s="19" t="str">
        <f t="shared" ref="AE205:AE268" si="47">IF(P205=0," ",IF(P205&lt;15.5,P205,"PASS"))</f>
        <v xml:space="preserve"> </v>
      </c>
      <c r="AG205" s="23"/>
      <c r="AH205" s="23"/>
      <c r="AI205" s="23"/>
      <c r="AJ205" s="23"/>
      <c r="AK205" s="23"/>
      <c r="AL205" s="24"/>
      <c r="AM205" s="23"/>
      <c r="AO205" s="35"/>
      <c r="AQ205" s="27"/>
      <c r="AR205" s="27"/>
      <c r="AS205" s="27"/>
      <c r="AT205" s="27"/>
      <c r="AU205" s="27"/>
      <c r="AV205" s="27"/>
    </row>
    <row r="206" spans="1:48" ht="24.95" customHeight="1" x14ac:dyDescent="0.2">
      <c r="A206" s="8"/>
      <c r="B206" s="14"/>
      <c r="C206" s="31"/>
      <c r="D206" s="28"/>
      <c r="E206" s="28"/>
      <c r="F206" s="32"/>
      <c r="G206" s="32"/>
      <c r="H206" s="57"/>
      <c r="I206" s="58"/>
      <c r="J206" s="59"/>
      <c r="K206" s="59"/>
      <c r="L206" s="59"/>
      <c r="M206" s="59"/>
      <c r="N206" s="31"/>
      <c r="O206" s="59"/>
      <c r="P206" s="58"/>
      <c r="R206" s="19" t="str">
        <f t="shared" si="36"/>
        <v xml:space="preserve"> </v>
      </c>
      <c r="S206" s="19" t="str">
        <f t="shared" si="37"/>
        <v xml:space="preserve"> </v>
      </c>
      <c r="T206" s="19" t="str">
        <f t="shared" si="38"/>
        <v xml:space="preserve"> </v>
      </c>
      <c r="U206" s="20" t="str">
        <f t="shared" si="39"/>
        <v xml:space="preserve"> </v>
      </c>
      <c r="W206" s="19" t="str">
        <f t="shared" si="40"/>
        <v xml:space="preserve"> </v>
      </c>
      <c r="X206" s="19" t="str">
        <f t="shared" si="41"/>
        <v xml:space="preserve"> </v>
      </c>
      <c r="Y206" s="19" t="str">
        <f t="shared" si="42"/>
        <v xml:space="preserve"> </v>
      </c>
      <c r="Z206" s="19" t="str">
        <f t="shared" si="43"/>
        <v xml:space="preserve"> </v>
      </c>
      <c r="AA206" s="19" t="str">
        <f t="shared" si="44"/>
        <v xml:space="preserve"> </v>
      </c>
      <c r="AB206" s="19" t="str">
        <f t="shared" si="45"/>
        <v xml:space="preserve"> </v>
      </c>
      <c r="AC206" s="21"/>
      <c r="AD206" s="20" t="str">
        <f t="shared" si="46"/>
        <v xml:space="preserve"> </v>
      </c>
      <c r="AE206" s="19" t="str">
        <f t="shared" si="47"/>
        <v xml:space="preserve"> </v>
      </c>
      <c r="AG206" s="23"/>
      <c r="AH206" s="23"/>
      <c r="AI206" s="23"/>
      <c r="AJ206" s="23"/>
      <c r="AK206" s="23"/>
      <c r="AL206" s="24"/>
      <c r="AM206" s="23"/>
      <c r="AO206" s="35"/>
      <c r="AQ206" s="27"/>
      <c r="AR206" s="27"/>
      <c r="AS206" s="27"/>
      <c r="AT206" s="27"/>
      <c r="AU206" s="27"/>
      <c r="AV206" s="27"/>
    </row>
    <row r="207" spans="1:48" ht="24.95" customHeight="1" x14ac:dyDescent="0.2">
      <c r="A207" s="8"/>
      <c r="B207" s="14"/>
      <c r="C207" s="31"/>
      <c r="D207" s="28"/>
      <c r="E207" s="28"/>
      <c r="F207" s="32"/>
      <c r="G207" s="32"/>
      <c r="H207" s="57"/>
      <c r="I207" s="58"/>
      <c r="J207" s="59"/>
      <c r="K207" s="59"/>
      <c r="L207" s="59"/>
      <c r="M207" s="59"/>
      <c r="N207" s="31"/>
      <c r="O207" s="59"/>
      <c r="P207" s="58"/>
      <c r="R207" s="19" t="str">
        <f t="shared" si="36"/>
        <v xml:space="preserve"> </v>
      </c>
      <c r="S207" s="19" t="str">
        <f t="shared" si="37"/>
        <v xml:space="preserve"> </v>
      </c>
      <c r="T207" s="19" t="str">
        <f t="shared" si="38"/>
        <v xml:space="preserve"> </v>
      </c>
      <c r="U207" s="20" t="str">
        <f t="shared" si="39"/>
        <v xml:space="preserve"> </v>
      </c>
      <c r="W207" s="19" t="str">
        <f t="shared" si="40"/>
        <v xml:space="preserve"> </v>
      </c>
      <c r="X207" s="19" t="str">
        <f t="shared" si="41"/>
        <v xml:space="preserve"> </v>
      </c>
      <c r="Y207" s="19" t="str">
        <f t="shared" si="42"/>
        <v xml:space="preserve"> </v>
      </c>
      <c r="Z207" s="19" t="str">
        <f t="shared" si="43"/>
        <v xml:space="preserve"> </v>
      </c>
      <c r="AA207" s="19" t="str">
        <f t="shared" si="44"/>
        <v xml:space="preserve"> </v>
      </c>
      <c r="AB207" s="19" t="str">
        <f t="shared" si="45"/>
        <v xml:space="preserve"> </v>
      </c>
      <c r="AC207" s="21"/>
      <c r="AD207" s="20" t="str">
        <f t="shared" si="46"/>
        <v xml:space="preserve"> </v>
      </c>
      <c r="AE207" s="19" t="str">
        <f t="shared" si="47"/>
        <v xml:space="preserve"> </v>
      </c>
      <c r="AG207" s="23"/>
      <c r="AH207" s="23"/>
      <c r="AI207" s="23"/>
      <c r="AJ207" s="23"/>
      <c r="AK207" s="23"/>
      <c r="AL207" s="24"/>
      <c r="AM207" s="23"/>
      <c r="AO207" s="35"/>
      <c r="AQ207" s="27"/>
      <c r="AR207" s="27"/>
      <c r="AS207" s="27"/>
      <c r="AT207" s="27"/>
      <c r="AU207" s="27"/>
      <c r="AV207" s="27"/>
    </row>
    <row r="208" spans="1:48" ht="24.95" customHeight="1" x14ac:dyDescent="0.2">
      <c r="A208" s="8"/>
      <c r="B208" s="14"/>
      <c r="C208" s="31"/>
      <c r="D208" s="28"/>
      <c r="E208" s="28"/>
      <c r="F208" s="32"/>
      <c r="G208" s="32"/>
      <c r="H208" s="57"/>
      <c r="I208" s="58"/>
      <c r="J208" s="59"/>
      <c r="K208" s="59"/>
      <c r="L208" s="59"/>
      <c r="M208" s="59"/>
      <c r="N208" s="31"/>
      <c r="O208" s="59"/>
      <c r="P208" s="58"/>
      <c r="R208" s="19" t="str">
        <f t="shared" si="36"/>
        <v xml:space="preserve"> </v>
      </c>
      <c r="S208" s="19" t="str">
        <f t="shared" si="37"/>
        <v xml:space="preserve"> </v>
      </c>
      <c r="T208" s="19" t="str">
        <f t="shared" si="38"/>
        <v xml:space="preserve"> </v>
      </c>
      <c r="U208" s="20" t="str">
        <f t="shared" si="39"/>
        <v xml:space="preserve"> </v>
      </c>
      <c r="W208" s="19" t="str">
        <f t="shared" si="40"/>
        <v xml:space="preserve"> </v>
      </c>
      <c r="X208" s="19" t="str">
        <f t="shared" si="41"/>
        <v xml:space="preserve"> </v>
      </c>
      <c r="Y208" s="19" t="str">
        <f t="shared" si="42"/>
        <v xml:space="preserve"> </v>
      </c>
      <c r="Z208" s="19" t="str">
        <f t="shared" si="43"/>
        <v xml:space="preserve"> </v>
      </c>
      <c r="AA208" s="19" t="str">
        <f t="shared" si="44"/>
        <v xml:space="preserve"> </v>
      </c>
      <c r="AB208" s="19" t="str">
        <f t="shared" si="45"/>
        <v xml:space="preserve"> </v>
      </c>
      <c r="AC208" s="21"/>
      <c r="AD208" s="20" t="str">
        <f t="shared" si="46"/>
        <v xml:space="preserve"> </v>
      </c>
      <c r="AE208" s="19" t="str">
        <f t="shared" si="47"/>
        <v xml:space="preserve"> </v>
      </c>
      <c r="AG208" s="23"/>
      <c r="AH208" s="23"/>
      <c r="AI208" s="23"/>
      <c r="AJ208" s="23"/>
      <c r="AK208" s="23"/>
      <c r="AL208" s="24"/>
      <c r="AM208" s="23"/>
      <c r="AO208" s="35"/>
      <c r="AQ208" s="27"/>
      <c r="AR208" s="27"/>
      <c r="AS208" s="27"/>
      <c r="AT208" s="27"/>
      <c r="AU208" s="27"/>
      <c r="AV208" s="27"/>
    </row>
    <row r="209" spans="1:48" ht="24.95" customHeight="1" x14ac:dyDescent="0.2">
      <c r="A209" s="8"/>
      <c r="B209" s="14"/>
      <c r="C209" s="31"/>
      <c r="D209" s="28"/>
      <c r="E209" s="28"/>
      <c r="F209" s="32"/>
      <c r="G209" s="32"/>
      <c r="H209" s="57"/>
      <c r="I209" s="58"/>
      <c r="J209" s="59"/>
      <c r="K209" s="59"/>
      <c r="L209" s="59"/>
      <c r="M209" s="59"/>
      <c r="N209" s="31"/>
      <c r="O209" s="59"/>
      <c r="P209" s="58"/>
      <c r="R209" s="19" t="str">
        <f t="shared" si="36"/>
        <v xml:space="preserve"> </v>
      </c>
      <c r="S209" s="19" t="str">
        <f t="shared" si="37"/>
        <v xml:space="preserve"> </v>
      </c>
      <c r="T209" s="19" t="str">
        <f t="shared" si="38"/>
        <v xml:space="preserve"> </v>
      </c>
      <c r="U209" s="20" t="str">
        <f t="shared" si="39"/>
        <v xml:space="preserve"> </v>
      </c>
      <c r="W209" s="19" t="str">
        <f t="shared" si="40"/>
        <v xml:space="preserve"> </v>
      </c>
      <c r="X209" s="19" t="str">
        <f t="shared" si="41"/>
        <v xml:space="preserve"> </v>
      </c>
      <c r="Y209" s="19" t="str">
        <f t="shared" si="42"/>
        <v xml:space="preserve"> </v>
      </c>
      <c r="Z209" s="19" t="str">
        <f t="shared" si="43"/>
        <v xml:space="preserve"> </v>
      </c>
      <c r="AA209" s="19" t="str">
        <f t="shared" si="44"/>
        <v xml:space="preserve"> </v>
      </c>
      <c r="AB209" s="19" t="str">
        <f t="shared" si="45"/>
        <v xml:space="preserve"> </v>
      </c>
      <c r="AC209" s="21"/>
      <c r="AD209" s="20" t="str">
        <f t="shared" si="46"/>
        <v xml:space="preserve"> </v>
      </c>
      <c r="AE209" s="19" t="str">
        <f t="shared" si="47"/>
        <v xml:space="preserve"> </v>
      </c>
      <c r="AG209" s="23"/>
      <c r="AH209" s="23"/>
      <c r="AI209" s="23"/>
      <c r="AJ209" s="23"/>
      <c r="AK209" s="23"/>
      <c r="AL209" s="24"/>
      <c r="AM209" s="23"/>
      <c r="AO209" s="35"/>
      <c r="AQ209" s="27"/>
      <c r="AR209" s="27"/>
      <c r="AS209" s="27"/>
      <c r="AT209" s="27"/>
      <c r="AU209" s="27"/>
      <c r="AV209" s="27"/>
    </row>
    <row r="210" spans="1:48" ht="24.95" customHeight="1" x14ac:dyDescent="0.2">
      <c r="A210" s="8"/>
      <c r="B210" s="14"/>
      <c r="C210" s="31"/>
      <c r="D210" s="28"/>
      <c r="E210" s="28"/>
      <c r="F210" s="32"/>
      <c r="G210" s="32"/>
      <c r="H210" s="57"/>
      <c r="I210" s="58"/>
      <c r="J210" s="59"/>
      <c r="K210" s="59"/>
      <c r="L210" s="59"/>
      <c r="M210" s="59"/>
      <c r="N210" s="31"/>
      <c r="O210" s="59"/>
      <c r="P210" s="58"/>
      <c r="R210" s="19" t="str">
        <f t="shared" si="36"/>
        <v xml:space="preserve"> </v>
      </c>
      <c r="S210" s="19" t="str">
        <f t="shared" si="37"/>
        <v xml:space="preserve"> </v>
      </c>
      <c r="T210" s="19" t="str">
        <f t="shared" si="38"/>
        <v xml:space="preserve"> </v>
      </c>
      <c r="U210" s="20" t="str">
        <f t="shared" si="39"/>
        <v xml:space="preserve"> </v>
      </c>
      <c r="W210" s="19" t="str">
        <f t="shared" si="40"/>
        <v xml:space="preserve"> </v>
      </c>
      <c r="X210" s="19" t="str">
        <f t="shared" si="41"/>
        <v xml:space="preserve"> </v>
      </c>
      <c r="Y210" s="19" t="str">
        <f t="shared" si="42"/>
        <v xml:space="preserve"> </v>
      </c>
      <c r="Z210" s="19" t="str">
        <f t="shared" si="43"/>
        <v xml:space="preserve"> </v>
      </c>
      <c r="AA210" s="19" t="str">
        <f t="shared" si="44"/>
        <v xml:space="preserve"> </v>
      </c>
      <c r="AB210" s="19" t="str">
        <f t="shared" si="45"/>
        <v xml:space="preserve"> </v>
      </c>
      <c r="AC210" s="21"/>
      <c r="AD210" s="20" t="str">
        <f t="shared" si="46"/>
        <v xml:space="preserve"> </v>
      </c>
      <c r="AE210" s="19" t="str">
        <f t="shared" si="47"/>
        <v xml:space="preserve"> </v>
      </c>
      <c r="AG210" s="23"/>
      <c r="AH210" s="23"/>
      <c r="AI210" s="23"/>
      <c r="AJ210" s="23"/>
      <c r="AK210" s="23"/>
      <c r="AL210" s="24"/>
      <c r="AM210" s="23"/>
      <c r="AO210" s="35"/>
      <c r="AQ210" s="27"/>
      <c r="AR210" s="27"/>
      <c r="AS210" s="27"/>
      <c r="AT210" s="27"/>
      <c r="AU210" s="27"/>
      <c r="AV210" s="27"/>
    </row>
    <row r="211" spans="1:48" ht="24.95" customHeight="1" x14ac:dyDescent="0.2">
      <c r="A211" s="8"/>
      <c r="B211" s="14"/>
      <c r="C211" s="31"/>
      <c r="D211" s="28"/>
      <c r="E211" s="28"/>
      <c r="F211" s="32"/>
      <c r="G211" s="32"/>
      <c r="H211" s="57"/>
      <c r="I211" s="58"/>
      <c r="J211" s="59"/>
      <c r="K211" s="59"/>
      <c r="L211" s="59"/>
      <c r="M211" s="59"/>
      <c r="N211" s="31"/>
      <c r="O211" s="59"/>
      <c r="P211" s="58"/>
      <c r="R211" s="19" t="str">
        <f t="shared" si="36"/>
        <v xml:space="preserve"> </v>
      </c>
      <c r="S211" s="19" t="str">
        <f t="shared" si="37"/>
        <v xml:space="preserve"> </v>
      </c>
      <c r="T211" s="19" t="str">
        <f t="shared" si="38"/>
        <v xml:space="preserve"> </v>
      </c>
      <c r="U211" s="20" t="str">
        <f t="shared" si="39"/>
        <v xml:space="preserve"> </v>
      </c>
      <c r="W211" s="19" t="str">
        <f t="shared" si="40"/>
        <v xml:space="preserve"> </v>
      </c>
      <c r="X211" s="19" t="str">
        <f t="shared" si="41"/>
        <v xml:space="preserve"> </v>
      </c>
      <c r="Y211" s="19" t="str">
        <f t="shared" si="42"/>
        <v xml:space="preserve"> </v>
      </c>
      <c r="Z211" s="19" t="str">
        <f t="shared" si="43"/>
        <v xml:space="preserve"> </v>
      </c>
      <c r="AA211" s="19" t="str">
        <f t="shared" si="44"/>
        <v xml:space="preserve"> </v>
      </c>
      <c r="AB211" s="19" t="str">
        <f t="shared" si="45"/>
        <v xml:space="preserve"> </v>
      </c>
      <c r="AC211" s="21"/>
      <c r="AD211" s="20" t="str">
        <f t="shared" si="46"/>
        <v xml:space="preserve"> </v>
      </c>
      <c r="AE211" s="19" t="str">
        <f t="shared" si="47"/>
        <v xml:space="preserve"> </v>
      </c>
      <c r="AG211" s="23"/>
      <c r="AH211" s="23"/>
      <c r="AI211" s="23"/>
      <c r="AJ211" s="23"/>
      <c r="AK211" s="23"/>
      <c r="AL211" s="24"/>
      <c r="AM211" s="23"/>
      <c r="AO211" s="35"/>
      <c r="AQ211" s="27"/>
      <c r="AR211" s="27"/>
      <c r="AS211" s="27"/>
      <c r="AT211" s="27"/>
      <c r="AU211" s="27"/>
      <c r="AV211" s="27"/>
    </row>
    <row r="212" spans="1:48" ht="24.95" customHeight="1" x14ac:dyDescent="0.2">
      <c r="A212" s="8"/>
      <c r="B212" s="14"/>
      <c r="C212" s="31"/>
      <c r="D212" s="28"/>
      <c r="E212" s="28"/>
      <c r="F212" s="32"/>
      <c r="G212" s="32"/>
      <c r="H212" s="57"/>
      <c r="I212" s="58"/>
      <c r="J212" s="59"/>
      <c r="K212" s="59"/>
      <c r="L212" s="59"/>
      <c r="M212" s="59"/>
      <c r="N212" s="31"/>
      <c r="O212" s="59"/>
      <c r="P212" s="58"/>
      <c r="R212" s="19" t="str">
        <f t="shared" si="36"/>
        <v xml:space="preserve"> </v>
      </c>
      <c r="S212" s="19" t="str">
        <f t="shared" si="37"/>
        <v xml:space="preserve"> </v>
      </c>
      <c r="T212" s="19" t="str">
        <f t="shared" si="38"/>
        <v xml:space="preserve"> </v>
      </c>
      <c r="U212" s="20" t="str">
        <f t="shared" si="39"/>
        <v xml:space="preserve"> </v>
      </c>
      <c r="W212" s="19" t="str">
        <f t="shared" si="40"/>
        <v xml:space="preserve"> </v>
      </c>
      <c r="X212" s="19" t="str">
        <f t="shared" si="41"/>
        <v xml:space="preserve"> </v>
      </c>
      <c r="Y212" s="19" t="str">
        <f t="shared" si="42"/>
        <v xml:space="preserve"> </v>
      </c>
      <c r="Z212" s="19" t="str">
        <f t="shared" si="43"/>
        <v xml:space="preserve"> </v>
      </c>
      <c r="AA212" s="19" t="str">
        <f t="shared" si="44"/>
        <v xml:space="preserve"> </v>
      </c>
      <c r="AB212" s="19" t="str">
        <f t="shared" si="45"/>
        <v xml:space="preserve"> </v>
      </c>
      <c r="AC212" s="21"/>
      <c r="AD212" s="20" t="str">
        <f t="shared" si="46"/>
        <v xml:space="preserve"> </v>
      </c>
      <c r="AE212" s="19" t="str">
        <f t="shared" si="47"/>
        <v xml:space="preserve"> </v>
      </c>
      <c r="AG212" s="23"/>
      <c r="AH212" s="23"/>
      <c r="AI212" s="23"/>
      <c r="AJ212" s="23"/>
      <c r="AK212" s="23"/>
      <c r="AL212" s="24"/>
      <c r="AM212" s="23"/>
      <c r="AO212" s="35"/>
      <c r="AQ212" s="27"/>
      <c r="AR212" s="27"/>
      <c r="AS212" s="27"/>
      <c r="AT212" s="27"/>
      <c r="AU212" s="27"/>
      <c r="AV212" s="27"/>
    </row>
    <row r="213" spans="1:48" ht="24.95" customHeight="1" x14ac:dyDescent="0.2">
      <c r="A213" s="8"/>
      <c r="B213" s="14"/>
      <c r="C213" s="31"/>
      <c r="D213" s="28"/>
      <c r="E213" s="28"/>
      <c r="F213" s="32"/>
      <c r="G213" s="32"/>
      <c r="H213" s="57"/>
      <c r="I213" s="58"/>
      <c r="J213" s="59"/>
      <c r="K213" s="59"/>
      <c r="L213" s="59"/>
      <c r="M213" s="59"/>
      <c r="N213" s="31"/>
      <c r="O213" s="59"/>
      <c r="P213" s="58"/>
      <c r="R213" s="19" t="str">
        <f t="shared" si="36"/>
        <v xml:space="preserve"> </v>
      </c>
      <c r="S213" s="19" t="str">
        <f t="shared" si="37"/>
        <v xml:space="preserve"> </v>
      </c>
      <c r="T213" s="19" t="str">
        <f t="shared" si="38"/>
        <v xml:space="preserve"> </v>
      </c>
      <c r="U213" s="20" t="str">
        <f t="shared" si="39"/>
        <v xml:space="preserve"> </v>
      </c>
      <c r="W213" s="19" t="str">
        <f t="shared" si="40"/>
        <v xml:space="preserve"> </v>
      </c>
      <c r="X213" s="19" t="str">
        <f t="shared" si="41"/>
        <v xml:space="preserve"> </v>
      </c>
      <c r="Y213" s="19" t="str">
        <f t="shared" si="42"/>
        <v xml:space="preserve"> </v>
      </c>
      <c r="Z213" s="19" t="str">
        <f t="shared" si="43"/>
        <v xml:space="preserve"> </v>
      </c>
      <c r="AA213" s="19" t="str">
        <f t="shared" si="44"/>
        <v xml:space="preserve"> </v>
      </c>
      <c r="AB213" s="19" t="str">
        <f t="shared" si="45"/>
        <v xml:space="preserve"> </v>
      </c>
      <c r="AC213" s="21"/>
      <c r="AD213" s="20" t="str">
        <f t="shared" si="46"/>
        <v xml:space="preserve"> </v>
      </c>
      <c r="AE213" s="19" t="str">
        <f t="shared" si="47"/>
        <v xml:space="preserve"> </v>
      </c>
      <c r="AG213" s="23"/>
      <c r="AH213" s="23"/>
      <c r="AI213" s="23"/>
      <c r="AJ213" s="23"/>
      <c r="AK213" s="23"/>
      <c r="AL213" s="24"/>
      <c r="AM213" s="23"/>
      <c r="AO213" s="35"/>
      <c r="AQ213" s="27"/>
      <c r="AR213" s="27"/>
      <c r="AS213" s="27"/>
      <c r="AT213" s="27"/>
      <c r="AU213" s="27"/>
      <c r="AV213" s="27"/>
    </row>
    <row r="214" spans="1:48" ht="24.95" customHeight="1" x14ac:dyDescent="0.2">
      <c r="A214" s="8"/>
      <c r="B214" s="14"/>
      <c r="C214" s="31"/>
      <c r="D214" s="28"/>
      <c r="E214" s="28"/>
      <c r="F214" s="32"/>
      <c r="G214" s="32"/>
      <c r="H214" s="57"/>
      <c r="I214" s="58"/>
      <c r="J214" s="59"/>
      <c r="K214" s="59"/>
      <c r="L214" s="59"/>
      <c r="M214" s="59"/>
      <c r="N214" s="31"/>
      <c r="O214" s="59"/>
      <c r="P214" s="58"/>
      <c r="R214" s="19" t="str">
        <f t="shared" si="36"/>
        <v xml:space="preserve"> </v>
      </c>
      <c r="S214" s="19" t="str">
        <f t="shared" si="37"/>
        <v xml:space="preserve"> </v>
      </c>
      <c r="T214" s="19" t="str">
        <f t="shared" si="38"/>
        <v xml:space="preserve"> </v>
      </c>
      <c r="U214" s="20" t="str">
        <f t="shared" si="39"/>
        <v xml:space="preserve"> </v>
      </c>
      <c r="W214" s="19" t="str">
        <f t="shared" si="40"/>
        <v xml:space="preserve"> </v>
      </c>
      <c r="X214" s="19" t="str">
        <f t="shared" si="41"/>
        <v xml:space="preserve"> </v>
      </c>
      <c r="Y214" s="19" t="str">
        <f t="shared" si="42"/>
        <v xml:space="preserve"> </v>
      </c>
      <c r="Z214" s="19" t="str">
        <f t="shared" si="43"/>
        <v xml:space="preserve"> </v>
      </c>
      <c r="AA214" s="19" t="str">
        <f t="shared" si="44"/>
        <v xml:space="preserve"> </v>
      </c>
      <c r="AB214" s="19" t="str">
        <f t="shared" si="45"/>
        <v xml:space="preserve"> </v>
      </c>
      <c r="AC214" s="21"/>
      <c r="AD214" s="20" t="str">
        <f t="shared" si="46"/>
        <v xml:space="preserve"> </v>
      </c>
      <c r="AE214" s="19" t="str">
        <f t="shared" si="47"/>
        <v xml:space="preserve"> </v>
      </c>
      <c r="AG214" s="23"/>
      <c r="AH214" s="23"/>
      <c r="AI214" s="23"/>
      <c r="AJ214" s="23"/>
      <c r="AK214" s="23"/>
      <c r="AL214" s="24"/>
      <c r="AM214" s="23"/>
      <c r="AO214" s="35"/>
      <c r="AQ214" s="27"/>
      <c r="AR214" s="27"/>
      <c r="AS214" s="27"/>
      <c r="AT214" s="27"/>
      <c r="AU214" s="27"/>
      <c r="AV214" s="27"/>
    </row>
    <row r="215" spans="1:48" ht="24.95" customHeight="1" x14ac:dyDescent="0.2">
      <c r="A215" s="8"/>
      <c r="B215" s="14"/>
      <c r="C215" s="31"/>
      <c r="D215" s="28"/>
      <c r="E215" s="28"/>
      <c r="F215" s="32"/>
      <c r="G215" s="32"/>
      <c r="H215" s="57"/>
      <c r="I215" s="58"/>
      <c r="J215" s="59"/>
      <c r="K215" s="59"/>
      <c r="L215" s="59"/>
      <c r="M215" s="59"/>
      <c r="N215" s="31"/>
      <c r="O215" s="59"/>
      <c r="P215" s="58"/>
      <c r="R215" s="19" t="str">
        <f t="shared" si="36"/>
        <v xml:space="preserve"> </v>
      </c>
      <c r="S215" s="19" t="str">
        <f t="shared" si="37"/>
        <v xml:space="preserve"> </v>
      </c>
      <c r="T215" s="19" t="str">
        <f t="shared" si="38"/>
        <v xml:space="preserve"> </v>
      </c>
      <c r="U215" s="20" t="str">
        <f t="shared" si="39"/>
        <v xml:space="preserve"> </v>
      </c>
      <c r="W215" s="19" t="str">
        <f t="shared" si="40"/>
        <v xml:space="preserve"> </v>
      </c>
      <c r="X215" s="19" t="str">
        <f t="shared" si="41"/>
        <v xml:space="preserve"> </v>
      </c>
      <c r="Y215" s="19" t="str">
        <f t="shared" si="42"/>
        <v xml:space="preserve"> </v>
      </c>
      <c r="Z215" s="19" t="str">
        <f t="shared" si="43"/>
        <v xml:space="preserve"> </v>
      </c>
      <c r="AA215" s="19" t="str">
        <f t="shared" si="44"/>
        <v xml:space="preserve"> </v>
      </c>
      <c r="AB215" s="19" t="str">
        <f t="shared" si="45"/>
        <v xml:space="preserve"> </v>
      </c>
      <c r="AC215" s="21"/>
      <c r="AD215" s="20" t="str">
        <f t="shared" si="46"/>
        <v xml:space="preserve"> </v>
      </c>
      <c r="AE215" s="19" t="str">
        <f t="shared" si="47"/>
        <v xml:space="preserve"> </v>
      </c>
      <c r="AG215" s="23"/>
      <c r="AH215" s="23"/>
      <c r="AI215" s="23"/>
      <c r="AJ215" s="23"/>
      <c r="AK215" s="23"/>
      <c r="AL215" s="24"/>
      <c r="AM215" s="23"/>
      <c r="AO215" s="35"/>
      <c r="AQ215" s="27"/>
      <c r="AR215" s="27"/>
      <c r="AS215" s="27"/>
      <c r="AT215" s="27"/>
      <c r="AU215" s="27"/>
      <c r="AV215" s="27"/>
    </row>
    <row r="216" spans="1:48" ht="24.95" customHeight="1" x14ac:dyDescent="0.2">
      <c r="A216" s="8"/>
      <c r="B216" s="14"/>
      <c r="C216" s="31"/>
      <c r="D216" s="28"/>
      <c r="E216" s="28"/>
      <c r="F216" s="32"/>
      <c r="G216" s="32"/>
      <c r="H216" s="57"/>
      <c r="I216" s="58"/>
      <c r="J216" s="59"/>
      <c r="K216" s="59"/>
      <c r="L216" s="59"/>
      <c r="M216" s="59"/>
      <c r="N216" s="31"/>
      <c r="O216" s="59"/>
      <c r="P216" s="58"/>
      <c r="R216" s="19" t="str">
        <f t="shared" si="36"/>
        <v xml:space="preserve"> </v>
      </c>
      <c r="S216" s="19" t="str">
        <f t="shared" si="37"/>
        <v xml:space="preserve"> </v>
      </c>
      <c r="T216" s="19" t="str">
        <f t="shared" si="38"/>
        <v xml:space="preserve"> </v>
      </c>
      <c r="U216" s="20" t="str">
        <f t="shared" si="39"/>
        <v xml:space="preserve"> </v>
      </c>
      <c r="W216" s="19" t="str">
        <f t="shared" si="40"/>
        <v xml:space="preserve"> </v>
      </c>
      <c r="X216" s="19" t="str">
        <f t="shared" si="41"/>
        <v xml:space="preserve"> </v>
      </c>
      <c r="Y216" s="19" t="str">
        <f t="shared" si="42"/>
        <v xml:space="preserve"> </v>
      </c>
      <c r="Z216" s="19" t="str">
        <f t="shared" si="43"/>
        <v xml:space="preserve"> </v>
      </c>
      <c r="AA216" s="19" t="str">
        <f t="shared" si="44"/>
        <v xml:space="preserve"> </v>
      </c>
      <c r="AB216" s="19" t="str">
        <f t="shared" si="45"/>
        <v xml:space="preserve"> </v>
      </c>
      <c r="AC216" s="21"/>
      <c r="AD216" s="20" t="str">
        <f t="shared" si="46"/>
        <v xml:space="preserve"> </v>
      </c>
      <c r="AE216" s="19" t="str">
        <f t="shared" si="47"/>
        <v xml:space="preserve"> </v>
      </c>
      <c r="AG216" s="23"/>
      <c r="AH216" s="23"/>
      <c r="AI216" s="23"/>
      <c r="AJ216" s="23"/>
      <c r="AK216" s="23"/>
      <c r="AL216" s="24"/>
      <c r="AM216" s="23"/>
      <c r="AO216" s="35"/>
      <c r="AQ216" s="27"/>
      <c r="AR216" s="27"/>
      <c r="AS216" s="27"/>
      <c r="AT216" s="27"/>
      <c r="AU216" s="27"/>
      <c r="AV216" s="27"/>
    </row>
    <row r="217" spans="1:48" ht="24.95" customHeight="1" x14ac:dyDescent="0.2">
      <c r="A217" s="8"/>
      <c r="B217" s="14"/>
      <c r="C217" s="31"/>
      <c r="D217" s="28"/>
      <c r="E217" s="28"/>
      <c r="F217" s="32"/>
      <c r="G217" s="32"/>
      <c r="H217" s="57"/>
      <c r="I217" s="58"/>
      <c r="J217" s="59"/>
      <c r="K217" s="59"/>
      <c r="L217" s="59"/>
      <c r="M217" s="59"/>
      <c r="N217" s="31"/>
      <c r="O217" s="59"/>
      <c r="P217" s="58"/>
      <c r="R217" s="19" t="str">
        <f t="shared" si="36"/>
        <v xml:space="preserve"> </v>
      </c>
      <c r="S217" s="19" t="str">
        <f t="shared" si="37"/>
        <v xml:space="preserve"> </v>
      </c>
      <c r="T217" s="19" t="str">
        <f t="shared" si="38"/>
        <v xml:space="preserve"> </v>
      </c>
      <c r="U217" s="20" t="str">
        <f t="shared" si="39"/>
        <v xml:space="preserve"> </v>
      </c>
      <c r="W217" s="19" t="str">
        <f t="shared" si="40"/>
        <v xml:space="preserve"> </v>
      </c>
      <c r="X217" s="19" t="str">
        <f t="shared" si="41"/>
        <v xml:space="preserve"> </v>
      </c>
      <c r="Y217" s="19" t="str">
        <f t="shared" si="42"/>
        <v xml:space="preserve"> </v>
      </c>
      <c r="Z217" s="19" t="str">
        <f t="shared" si="43"/>
        <v xml:space="preserve"> </v>
      </c>
      <c r="AA217" s="19" t="str">
        <f t="shared" si="44"/>
        <v xml:space="preserve"> </v>
      </c>
      <c r="AB217" s="19" t="str">
        <f t="shared" si="45"/>
        <v xml:space="preserve"> </v>
      </c>
      <c r="AC217" s="21"/>
      <c r="AD217" s="20" t="str">
        <f t="shared" si="46"/>
        <v xml:space="preserve"> </v>
      </c>
      <c r="AE217" s="19" t="str">
        <f t="shared" si="47"/>
        <v xml:space="preserve"> </v>
      </c>
      <c r="AG217" s="23"/>
      <c r="AH217" s="23"/>
      <c r="AI217" s="23"/>
      <c r="AJ217" s="23"/>
      <c r="AK217" s="23"/>
      <c r="AL217" s="24"/>
      <c r="AM217" s="23"/>
      <c r="AO217" s="35"/>
      <c r="AQ217" s="27"/>
      <c r="AR217" s="27"/>
      <c r="AS217" s="27"/>
      <c r="AT217" s="27"/>
      <c r="AU217" s="27"/>
      <c r="AV217" s="27"/>
    </row>
    <row r="218" spans="1:48" ht="24.95" customHeight="1" x14ac:dyDescent="0.2">
      <c r="A218" s="8"/>
      <c r="B218" s="14"/>
      <c r="C218" s="31"/>
      <c r="D218" s="28"/>
      <c r="E218" s="28"/>
      <c r="F218" s="32"/>
      <c r="G218" s="32"/>
      <c r="H218" s="57"/>
      <c r="I218" s="58"/>
      <c r="J218" s="59"/>
      <c r="K218" s="59"/>
      <c r="L218" s="59"/>
      <c r="M218" s="59"/>
      <c r="N218" s="31"/>
      <c r="O218" s="59"/>
      <c r="P218" s="58"/>
      <c r="R218" s="19" t="str">
        <f t="shared" si="36"/>
        <v xml:space="preserve"> </v>
      </c>
      <c r="S218" s="19" t="str">
        <f t="shared" si="37"/>
        <v xml:space="preserve"> </v>
      </c>
      <c r="T218" s="19" t="str">
        <f t="shared" si="38"/>
        <v xml:space="preserve"> </v>
      </c>
      <c r="U218" s="20" t="str">
        <f t="shared" si="39"/>
        <v xml:space="preserve"> </v>
      </c>
      <c r="W218" s="19" t="str">
        <f t="shared" si="40"/>
        <v xml:space="preserve"> </v>
      </c>
      <c r="X218" s="19" t="str">
        <f t="shared" si="41"/>
        <v xml:space="preserve"> </v>
      </c>
      <c r="Y218" s="19" t="str">
        <f t="shared" si="42"/>
        <v xml:space="preserve"> </v>
      </c>
      <c r="Z218" s="19" t="str">
        <f t="shared" si="43"/>
        <v xml:space="preserve"> </v>
      </c>
      <c r="AA218" s="19" t="str">
        <f t="shared" si="44"/>
        <v xml:space="preserve"> </v>
      </c>
      <c r="AB218" s="19" t="str">
        <f t="shared" si="45"/>
        <v xml:space="preserve"> </v>
      </c>
      <c r="AC218" s="21"/>
      <c r="AD218" s="20" t="str">
        <f t="shared" si="46"/>
        <v xml:space="preserve"> </v>
      </c>
      <c r="AE218" s="19" t="str">
        <f t="shared" si="47"/>
        <v xml:space="preserve"> </v>
      </c>
      <c r="AG218" s="23"/>
      <c r="AH218" s="23"/>
      <c r="AI218" s="23"/>
      <c r="AJ218" s="23"/>
      <c r="AK218" s="23"/>
      <c r="AL218" s="24"/>
      <c r="AM218" s="23"/>
      <c r="AO218" s="35"/>
      <c r="AQ218" s="27"/>
      <c r="AR218" s="27"/>
      <c r="AS218" s="27"/>
      <c r="AT218" s="27"/>
      <c r="AU218" s="27"/>
      <c r="AV218" s="27"/>
    </row>
    <row r="219" spans="1:48" ht="24.95" customHeight="1" x14ac:dyDescent="0.2">
      <c r="A219" s="8"/>
      <c r="B219" s="14"/>
      <c r="C219" s="31"/>
      <c r="D219" s="28"/>
      <c r="E219" s="28"/>
      <c r="F219" s="32"/>
      <c r="G219" s="32"/>
      <c r="H219" s="59"/>
      <c r="I219" s="58"/>
      <c r="J219" s="59"/>
      <c r="K219" s="59"/>
      <c r="L219" s="59"/>
      <c r="M219" s="59"/>
      <c r="N219" s="31"/>
      <c r="O219" s="59"/>
      <c r="P219" s="58"/>
      <c r="R219" s="19" t="str">
        <f t="shared" si="36"/>
        <v xml:space="preserve"> </v>
      </c>
      <c r="S219" s="19" t="str">
        <f t="shared" si="37"/>
        <v xml:space="preserve"> </v>
      </c>
      <c r="T219" s="19" t="str">
        <f t="shared" si="38"/>
        <v xml:space="preserve"> </v>
      </c>
      <c r="U219" s="20" t="str">
        <f t="shared" si="39"/>
        <v xml:space="preserve"> </v>
      </c>
      <c r="W219" s="19" t="str">
        <f t="shared" si="40"/>
        <v xml:space="preserve"> </v>
      </c>
      <c r="X219" s="19" t="str">
        <f t="shared" si="41"/>
        <v xml:space="preserve"> </v>
      </c>
      <c r="Y219" s="19" t="str">
        <f t="shared" si="42"/>
        <v xml:space="preserve"> </v>
      </c>
      <c r="Z219" s="19" t="str">
        <f t="shared" si="43"/>
        <v xml:space="preserve"> </v>
      </c>
      <c r="AA219" s="19" t="str">
        <f t="shared" si="44"/>
        <v xml:space="preserve"> </v>
      </c>
      <c r="AB219" s="19" t="str">
        <f t="shared" si="45"/>
        <v xml:space="preserve"> </v>
      </c>
      <c r="AC219" s="21"/>
      <c r="AD219" s="20" t="str">
        <f t="shared" si="46"/>
        <v xml:space="preserve"> </v>
      </c>
      <c r="AE219" s="19" t="str">
        <f t="shared" si="47"/>
        <v xml:space="preserve"> </v>
      </c>
      <c r="AG219" s="23"/>
      <c r="AH219" s="23"/>
      <c r="AI219" s="23"/>
      <c r="AJ219" s="23"/>
      <c r="AK219" s="23"/>
      <c r="AL219" s="24"/>
      <c r="AM219" s="23"/>
      <c r="AO219" s="35"/>
      <c r="AQ219" s="27"/>
      <c r="AR219" s="27"/>
      <c r="AS219" s="27"/>
      <c r="AT219" s="27"/>
      <c r="AU219" s="27"/>
      <c r="AV219" s="27"/>
    </row>
    <row r="220" spans="1:48" ht="24.95" customHeight="1" x14ac:dyDescent="0.2">
      <c r="A220" s="8"/>
      <c r="B220" s="14"/>
      <c r="C220" s="31"/>
      <c r="D220" s="28"/>
      <c r="E220" s="28"/>
      <c r="F220" s="32"/>
      <c r="G220" s="32"/>
      <c r="H220" s="59"/>
      <c r="I220" s="58"/>
      <c r="J220" s="59"/>
      <c r="K220" s="59"/>
      <c r="L220" s="59"/>
      <c r="M220" s="59"/>
      <c r="N220" s="31"/>
      <c r="O220" s="59"/>
      <c r="P220" s="58"/>
      <c r="R220" s="19" t="str">
        <f t="shared" si="36"/>
        <v xml:space="preserve"> </v>
      </c>
      <c r="S220" s="19" t="str">
        <f t="shared" si="37"/>
        <v xml:space="preserve"> </v>
      </c>
      <c r="T220" s="19" t="str">
        <f t="shared" si="38"/>
        <v xml:space="preserve"> </v>
      </c>
      <c r="U220" s="20" t="str">
        <f t="shared" si="39"/>
        <v xml:space="preserve"> </v>
      </c>
      <c r="W220" s="19" t="str">
        <f t="shared" si="40"/>
        <v xml:space="preserve"> </v>
      </c>
      <c r="X220" s="19" t="str">
        <f t="shared" si="41"/>
        <v xml:space="preserve"> </v>
      </c>
      <c r="Y220" s="19" t="str">
        <f t="shared" si="42"/>
        <v xml:space="preserve"> </v>
      </c>
      <c r="Z220" s="19" t="str">
        <f t="shared" si="43"/>
        <v xml:space="preserve"> </v>
      </c>
      <c r="AA220" s="19" t="str">
        <f t="shared" si="44"/>
        <v xml:space="preserve"> </v>
      </c>
      <c r="AB220" s="19" t="str">
        <f t="shared" si="45"/>
        <v xml:space="preserve"> </v>
      </c>
      <c r="AC220" s="21"/>
      <c r="AD220" s="20" t="str">
        <f t="shared" si="46"/>
        <v xml:space="preserve"> </v>
      </c>
      <c r="AE220" s="19" t="str">
        <f t="shared" si="47"/>
        <v xml:space="preserve"> </v>
      </c>
      <c r="AG220" s="23"/>
      <c r="AH220" s="23"/>
      <c r="AI220" s="23"/>
      <c r="AJ220" s="23"/>
      <c r="AK220" s="23"/>
      <c r="AL220" s="24"/>
      <c r="AM220" s="23"/>
      <c r="AO220" s="35"/>
      <c r="AQ220" s="27"/>
      <c r="AR220" s="27"/>
      <c r="AS220" s="27"/>
      <c r="AT220" s="27"/>
      <c r="AU220" s="27"/>
      <c r="AV220" s="27"/>
    </row>
    <row r="221" spans="1:48" ht="24.95" customHeight="1" x14ac:dyDescent="0.2">
      <c r="A221" s="8"/>
      <c r="B221" s="14"/>
      <c r="C221" s="31"/>
      <c r="D221" s="28"/>
      <c r="E221" s="28"/>
      <c r="F221" s="32"/>
      <c r="G221" s="32"/>
      <c r="H221" s="59"/>
      <c r="I221" s="58"/>
      <c r="J221" s="59"/>
      <c r="K221" s="59"/>
      <c r="L221" s="59"/>
      <c r="M221" s="59"/>
      <c r="N221" s="31"/>
      <c r="O221" s="59"/>
      <c r="P221" s="58"/>
      <c r="R221" s="19" t="str">
        <f t="shared" si="36"/>
        <v xml:space="preserve"> </v>
      </c>
      <c r="S221" s="19" t="str">
        <f t="shared" si="37"/>
        <v xml:space="preserve"> </v>
      </c>
      <c r="T221" s="19" t="str">
        <f t="shared" si="38"/>
        <v xml:space="preserve"> </v>
      </c>
      <c r="U221" s="20" t="str">
        <f t="shared" si="39"/>
        <v xml:space="preserve"> </v>
      </c>
      <c r="W221" s="19" t="str">
        <f t="shared" si="40"/>
        <v xml:space="preserve"> </v>
      </c>
      <c r="X221" s="19" t="str">
        <f t="shared" si="41"/>
        <v xml:space="preserve"> </v>
      </c>
      <c r="Y221" s="19" t="str">
        <f t="shared" si="42"/>
        <v xml:space="preserve"> </v>
      </c>
      <c r="Z221" s="19" t="str">
        <f t="shared" si="43"/>
        <v xml:space="preserve"> </v>
      </c>
      <c r="AA221" s="19" t="str">
        <f t="shared" si="44"/>
        <v xml:space="preserve"> </v>
      </c>
      <c r="AB221" s="19" t="str">
        <f t="shared" si="45"/>
        <v xml:space="preserve"> </v>
      </c>
      <c r="AC221" s="21"/>
      <c r="AD221" s="20" t="str">
        <f t="shared" si="46"/>
        <v xml:space="preserve"> </v>
      </c>
      <c r="AE221" s="19" t="str">
        <f t="shared" si="47"/>
        <v xml:space="preserve"> </v>
      </c>
      <c r="AG221" s="23"/>
      <c r="AH221" s="23"/>
      <c r="AI221" s="23"/>
      <c r="AJ221" s="23"/>
      <c r="AK221" s="23"/>
      <c r="AL221" s="24"/>
      <c r="AM221" s="23"/>
      <c r="AO221" s="35"/>
      <c r="AQ221" s="27"/>
      <c r="AR221" s="27"/>
      <c r="AS221" s="27"/>
      <c r="AT221" s="27"/>
      <c r="AU221" s="27"/>
      <c r="AV221" s="27"/>
    </row>
    <row r="222" spans="1:48" ht="24.95" customHeight="1" x14ac:dyDescent="0.2">
      <c r="A222" s="8"/>
      <c r="B222" s="14"/>
      <c r="C222" s="31"/>
      <c r="D222" s="28"/>
      <c r="E222" s="28"/>
      <c r="F222" s="32"/>
      <c r="G222" s="32"/>
      <c r="H222" s="59"/>
      <c r="I222" s="58"/>
      <c r="J222" s="59"/>
      <c r="K222" s="59"/>
      <c r="L222" s="59"/>
      <c r="M222" s="59"/>
      <c r="N222" s="31"/>
      <c r="O222" s="59"/>
      <c r="P222" s="58"/>
      <c r="R222" s="19" t="str">
        <f t="shared" si="36"/>
        <v xml:space="preserve"> </v>
      </c>
      <c r="S222" s="19" t="str">
        <f t="shared" si="37"/>
        <v xml:space="preserve"> </v>
      </c>
      <c r="T222" s="19" t="str">
        <f t="shared" si="38"/>
        <v xml:space="preserve"> </v>
      </c>
      <c r="U222" s="20" t="str">
        <f t="shared" si="39"/>
        <v xml:space="preserve"> </v>
      </c>
      <c r="W222" s="19" t="str">
        <f t="shared" si="40"/>
        <v xml:space="preserve"> </v>
      </c>
      <c r="X222" s="19" t="str">
        <f t="shared" si="41"/>
        <v xml:space="preserve"> </v>
      </c>
      <c r="Y222" s="19" t="str">
        <f t="shared" si="42"/>
        <v xml:space="preserve"> </v>
      </c>
      <c r="Z222" s="19" t="str">
        <f t="shared" si="43"/>
        <v xml:space="preserve"> </v>
      </c>
      <c r="AA222" s="19" t="str">
        <f t="shared" si="44"/>
        <v xml:space="preserve"> </v>
      </c>
      <c r="AB222" s="19" t="str">
        <f t="shared" si="45"/>
        <v xml:space="preserve"> </v>
      </c>
      <c r="AC222" s="21"/>
      <c r="AD222" s="20" t="str">
        <f t="shared" si="46"/>
        <v xml:space="preserve"> </v>
      </c>
      <c r="AE222" s="19" t="str">
        <f t="shared" si="47"/>
        <v xml:space="preserve"> </v>
      </c>
      <c r="AG222" s="23"/>
      <c r="AH222" s="23"/>
      <c r="AI222" s="23"/>
      <c r="AJ222" s="23"/>
      <c r="AK222" s="23"/>
      <c r="AL222" s="24"/>
      <c r="AM222" s="23"/>
      <c r="AO222" s="35"/>
      <c r="AQ222" s="27"/>
      <c r="AR222" s="27"/>
      <c r="AS222" s="27"/>
      <c r="AT222" s="27"/>
      <c r="AU222" s="27"/>
      <c r="AV222" s="27"/>
    </row>
    <row r="223" spans="1:48" ht="24.95" customHeight="1" x14ac:dyDescent="0.2">
      <c r="A223" s="8"/>
      <c r="B223" s="14"/>
      <c r="C223" s="31"/>
      <c r="D223" s="28"/>
      <c r="E223" s="28"/>
      <c r="F223" s="32"/>
      <c r="G223" s="32"/>
      <c r="H223" s="59"/>
      <c r="I223" s="58"/>
      <c r="J223" s="59"/>
      <c r="K223" s="59"/>
      <c r="L223" s="59"/>
      <c r="M223" s="59"/>
      <c r="N223" s="31"/>
      <c r="O223" s="59"/>
      <c r="P223" s="58"/>
      <c r="R223" s="19" t="str">
        <f t="shared" si="36"/>
        <v xml:space="preserve"> </v>
      </c>
      <c r="S223" s="19" t="str">
        <f t="shared" si="37"/>
        <v xml:space="preserve"> </v>
      </c>
      <c r="T223" s="19" t="str">
        <f t="shared" si="38"/>
        <v xml:space="preserve"> </v>
      </c>
      <c r="U223" s="20" t="str">
        <f t="shared" si="39"/>
        <v xml:space="preserve"> </v>
      </c>
      <c r="W223" s="19" t="str">
        <f t="shared" si="40"/>
        <v xml:space="preserve"> </v>
      </c>
      <c r="X223" s="19" t="str">
        <f t="shared" si="41"/>
        <v xml:space="preserve"> </v>
      </c>
      <c r="Y223" s="19" t="str">
        <f t="shared" si="42"/>
        <v xml:space="preserve"> </v>
      </c>
      <c r="Z223" s="19" t="str">
        <f t="shared" si="43"/>
        <v xml:space="preserve"> </v>
      </c>
      <c r="AA223" s="19" t="str">
        <f t="shared" si="44"/>
        <v xml:space="preserve"> </v>
      </c>
      <c r="AB223" s="19" t="str">
        <f t="shared" si="45"/>
        <v xml:space="preserve"> </v>
      </c>
      <c r="AC223" s="21"/>
      <c r="AD223" s="20" t="str">
        <f t="shared" si="46"/>
        <v xml:space="preserve"> </v>
      </c>
      <c r="AE223" s="19" t="str">
        <f t="shared" si="47"/>
        <v xml:space="preserve"> </v>
      </c>
      <c r="AG223" s="23"/>
      <c r="AH223" s="23"/>
      <c r="AI223" s="23"/>
      <c r="AJ223" s="23"/>
      <c r="AK223" s="23"/>
      <c r="AL223" s="24"/>
      <c r="AM223" s="23"/>
      <c r="AO223" s="35"/>
      <c r="AQ223" s="27"/>
      <c r="AR223" s="27"/>
      <c r="AS223" s="27"/>
      <c r="AT223" s="27"/>
      <c r="AU223" s="27"/>
      <c r="AV223" s="27"/>
    </row>
    <row r="224" spans="1:48" ht="24.95" customHeight="1" x14ac:dyDescent="0.2">
      <c r="A224" s="8"/>
      <c r="B224" s="14"/>
      <c r="C224" s="31"/>
      <c r="D224" s="28"/>
      <c r="E224" s="28"/>
      <c r="F224" s="32"/>
      <c r="G224" s="32"/>
      <c r="H224" s="59"/>
      <c r="I224" s="58"/>
      <c r="J224" s="59"/>
      <c r="K224" s="59"/>
      <c r="L224" s="59"/>
      <c r="M224" s="59"/>
      <c r="N224" s="31"/>
      <c r="O224" s="59"/>
      <c r="P224" s="58"/>
      <c r="R224" s="19" t="str">
        <f t="shared" si="36"/>
        <v xml:space="preserve"> </v>
      </c>
      <c r="S224" s="19" t="str">
        <f t="shared" si="37"/>
        <v xml:space="preserve"> </v>
      </c>
      <c r="T224" s="19" t="str">
        <f t="shared" si="38"/>
        <v xml:space="preserve"> </v>
      </c>
      <c r="U224" s="20" t="str">
        <f t="shared" si="39"/>
        <v xml:space="preserve"> </v>
      </c>
      <c r="W224" s="19" t="str">
        <f t="shared" si="40"/>
        <v xml:space="preserve"> </v>
      </c>
      <c r="X224" s="19" t="str">
        <f t="shared" si="41"/>
        <v xml:space="preserve"> </v>
      </c>
      <c r="Y224" s="19" t="str">
        <f t="shared" si="42"/>
        <v xml:space="preserve"> </v>
      </c>
      <c r="Z224" s="19" t="str">
        <f t="shared" si="43"/>
        <v xml:space="preserve"> </v>
      </c>
      <c r="AA224" s="19" t="str">
        <f t="shared" si="44"/>
        <v xml:space="preserve"> </v>
      </c>
      <c r="AB224" s="19" t="str">
        <f t="shared" si="45"/>
        <v xml:space="preserve"> </v>
      </c>
      <c r="AC224" s="21"/>
      <c r="AD224" s="20" t="str">
        <f t="shared" si="46"/>
        <v xml:space="preserve"> </v>
      </c>
      <c r="AE224" s="19" t="str">
        <f t="shared" si="47"/>
        <v xml:space="preserve"> </v>
      </c>
      <c r="AG224" s="23"/>
      <c r="AH224" s="23"/>
      <c r="AI224" s="23"/>
      <c r="AJ224" s="23"/>
      <c r="AK224" s="23"/>
      <c r="AL224" s="24"/>
      <c r="AM224" s="23"/>
      <c r="AO224" s="35"/>
      <c r="AQ224" s="27"/>
      <c r="AR224" s="27"/>
      <c r="AS224" s="27"/>
      <c r="AT224" s="27"/>
      <c r="AU224" s="27"/>
      <c r="AV224" s="27"/>
    </row>
    <row r="225" spans="1:48" ht="24.95" customHeight="1" x14ac:dyDescent="0.2">
      <c r="A225" s="8"/>
      <c r="B225" s="14"/>
      <c r="C225" s="31"/>
      <c r="D225" s="28"/>
      <c r="E225" s="28"/>
      <c r="F225" s="32"/>
      <c r="G225" s="32"/>
      <c r="H225" s="59"/>
      <c r="I225" s="58"/>
      <c r="J225" s="59"/>
      <c r="K225" s="59"/>
      <c r="L225" s="59"/>
      <c r="M225" s="59"/>
      <c r="N225" s="31"/>
      <c r="O225" s="59"/>
      <c r="P225" s="58"/>
      <c r="R225" s="19" t="str">
        <f t="shared" si="36"/>
        <v xml:space="preserve"> </v>
      </c>
      <c r="S225" s="19" t="str">
        <f t="shared" si="37"/>
        <v xml:space="preserve"> </v>
      </c>
      <c r="T225" s="19" t="str">
        <f t="shared" si="38"/>
        <v xml:space="preserve"> </v>
      </c>
      <c r="U225" s="20" t="str">
        <f t="shared" si="39"/>
        <v xml:space="preserve"> </v>
      </c>
      <c r="W225" s="19" t="str">
        <f t="shared" si="40"/>
        <v xml:space="preserve"> </v>
      </c>
      <c r="X225" s="19" t="str">
        <f t="shared" si="41"/>
        <v xml:space="preserve"> </v>
      </c>
      <c r="Y225" s="19" t="str">
        <f t="shared" si="42"/>
        <v xml:space="preserve"> </v>
      </c>
      <c r="Z225" s="19" t="str">
        <f t="shared" si="43"/>
        <v xml:space="preserve"> </v>
      </c>
      <c r="AA225" s="19" t="str">
        <f t="shared" si="44"/>
        <v xml:space="preserve"> </v>
      </c>
      <c r="AB225" s="19" t="str">
        <f t="shared" si="45"/>
        <v xml:space="preserve"> </v>
      </c>
      <c r="AC225" s="21"/>
      <c r="AD225" s="20" t="str">
        <f t="shared" si="46"/>
        <v xml:space="preserve"> </v>
      </c>
      <c r="AE225" s="19" t="str">
        <f t="shared" si="47"/>
        <v xml:space="preserve"> </v>
      </c>
      <c r="AG225" s="23"/>
      <c r="AH225" s="23"/>
      <c r="AI225" s="23"/>
      <c r="AJ225" s="23"/>
      <c r="AK225" s="23"/>
      <c r="AL225" s="24"/>
      <c r="AM225" s="23"/>
      <c r="AO225" s="35"/>
      <c r="AQ225" s="27"/>
      <c r="AR225" s="27"/>
      <c r="AS225" s="27"/>
      <c r="AT225" s="27"/>
      <c r="AU225" s="27"/>
      <c r="AV225" s="27"/>
    </row>
    <row r="226" spans="1:48" ht="24.95" customHeight="1" x14ac:dyDescent="0.2">
      <c r="A226" s="8"/>
      <c r="B226" s="14"/>
      <c r="C226" s="31"/>
      <c r="D226" s="28"/>
      <c r="E226" s="28"/>
      <c r="F226" s="32"/>
      <c r="G226" s="32"/>
      <c r="H226" s="59"/>
      <c r="I226" s="58"/>
      <c r="J226" s="59"/>
      <c r="K226" s="59"/>
      <c r="L226" s="59"/>
      <c r="M226" s="59"/>
      <c r="N226" s="31"/>
      <c r="O226" s="59"/>
      <c r="P226" s="58"/>
      <c r="R226" s="19" t="str">
        <f t="shared" si="36"/>
        <v xml:space="preserve"> </v>
      </c>
      <c r="S226" s="19" t="str">
        <f t="shared" si="37"/>
        <v xml:space="preserve"> </v>
      </c>
      <c r="T226" s="19" t="str">
        <f t="shared" si="38"/>
        <v xml:space="preserve"> </v>
      </c>
      <c r="U226" s="20" t="str">
        <f t="shared" si="39"/>
        <v xml:space="preserve"> </v>
      </c>
      <c r="W226" s="19" t="str">
        <f t="shared" si="40"/>
        <v xml:space="preserve"> </v>
      </c>
      <c r="X226" s="19" t="str">
        <f t="shared" si="41"/>
        <v xml:space="preserve"> </v>
      </c>
      <c r="Y226" s="19" t="str">
        <f t="shared" si="42"/>
        <v xml:space="preserve"> </v>
      </c>
      <c r="Z226" s="19" t="str">
        <f t="shared" si="43"/>
        <v xml:space="preserve"> </v>
      </c>
      <c r="AA226" s="19" t="str">
        <f t="shared" si="44"/>
        <v xml:space="preserve"> </v>
      </c>
      <c r="AB226" s="19" t="str">
        <f t="shared" si="45"/>
        <v xml:space="preserve"> </v>
      </c>
      <c r="AC226" s="21"/>
      <c r="AD226" s="20" t="str">
        <f t="shared" si="46"/>
        <v xml:space="preserve"> </v>
      </c>
      <c r="AE226" s="19" t="str">
        <f t="shared" si="47"/>
        <v xml:space="preserve"> </v>
      </c>
      <c r="AG226" s="23"/>
      <c r="AH226" s="23"/>
      <c r="AI226" s="23"/>
      <c r="AJ226" s="23"/>
      <c r="AK226" s="23"/>
      <c r="AL226" s="24"/>
      <c r="AM226" s="23"/>
      <c r="AO226" s="36"/>
      <c r="AQ226" s="27"/>
      <c r="AR226" s="27"/>
      <c r="AS226" s="27"/>
      <c r="AT226" s="27"/>
      <c r="AU226" s="27"/>
      <c r="AV226" s="27"/>
    </row>
    <row r="227" spans="1:48" ht="24.95" customHeight="1" x14ac:dyDescent="0.2">
      <c r="A227" s="8"/>
      <c r="B227" s="14"/>
      <c r="C227" s="31"/>
      <c r="D227" s="28"/>
      <c r="E227" s="28"/>
      <c r="F227" s="32"/>
      <c r="G227" s="32"/>
      <c r="H227" s="59"/>
      <c r="I227" s="58"/>
      <c r="J227" s="59"/>
      <c r="K227" s="59"/>
      <c r="L227" s="59"/>
      <c r="M227" s="59"/>
      <c r="N227" s="31"/>
      <c r="O227" s="59"/>
      <c r="P227" s="58"/>
      <c r="R227" s="19" t="str">
        <f t="shared" si="36"/>
        <v xml:space="preserve"> </v>
      </c>
      <c r="S227" s="19" t="str">
        <f t="shared" si="37"/>
        <v xml:space="preserve"> </v>
      </c>
      <c r="T227" s="19" t="str">
        <f t="shared" si="38"/>
        <v xml:space="preserve"> </v>
      </c>
      <c r="U227" s="20" t="str">
        <f t="shared" si="39"/>
        <v xml:space="preserve"> </v>
      </c>
      <c r="W227" s="19" t="str">
        <f t="shared" si="40"/>
        <v xml:space="preserve"> </v>
      </c>
      <c r="X227" s="19" t="str">
        <f t="shared" si="41"/>
        <v xml:space="preserve"> </v>
      </c>
      <c r="Y227" s="19" t="str">
        <f t="shared" si="42"/>
        <v xml:space="preserve"> </v>
      </c>
      <c r="Z227" s="19" t="str">
        <f t="shared" si="43"/>
        <v xml:space="preserve"> </v>
      </c>
      <c r="AA227" s="19" t="str">
        <f t="shared" si="44"/>
        <v xml:space="preserve"> </v>
      </c>
      <c r="AB227" s="19" t="str">
        <f t="shared" si="45"/>
        <v xml:space="preserve"> </v>
      </c>
      <c r="AC227" s="21"/>
      <c r="AD227" s="20" t="str">
        <f t="shared" si="46"/>
        <v xml:space="preserve"> </v>
      </c>
      <c r="AE227" s="19" t="str">
        <f t="shared" si="47"/>
        <v xml:space="preserve"> </v>
      </c>
      <c r="AG227" s="23"/>
      <c r="AH227" s="23"/>
      <c r="AI227" s="23"/>
      <c r="AJ227" s="23"/>
      <c r="AK227" s="23"/>
      <c r="AL227" s="24"/>
      <c r="AM227" s="23"/>
      <c r="AO227" s="36"/>
      <c r="AQ227" s="27"/>
      <c r="AR227" s="27"/>
      <c r="AS227" s="27"/>
      <c r="AT227" s="27"/>
      <c r="AU227" s="27"/>
      <c r="AV227" s="27"/>
    </row>
    <row r="228" spans="1:48" ht="24.95" customHeight="1" x14ac:dyDescent="0.2">
      <c r="A228" s="8"/>
      <c r="B228" s="14"/>
      <c r="C228" s="31"/>
      <c r="D228" s="28"/>
      <c r="E228" s="28"/>
      <c r="F228" s="32"/>
      <c r="G228" s="32"/>
      <c r="H228" s="59"/>
      <c r="I228" s="58"/>
      <c r="J228" s="59"/>
      <c r="K228" s="59"/>
      <c r="L228" s="59"/>
      <c r="M228" s="59"/>
      <c r="N228" s="31"/>
      <c r="O228" s="59"/>
      <c r="P228" s="58"/>
      <c r="R228" s="19" t="str">
        <f t="shared" si="36"/>
        <v xml:space="preserve"> </v>
      </c>
      <c r="S228" s="19" t="str">
        <f t="shared" si="37"/>
        <v xml:space="preserve"> </v>
      </c>
      <c r="T228" s="19" t="str">
        <f t="shared" si="38"/>
        <v xml:space="preserve"> </v>
      </c>
      <c r="U228" s="20" t="str">
        <f t="shared" si="39"/>
        <v xml:space="preserve"> </v>
      </c>
      <c r="W228" s="19" t="str">
        <f t="shared" si="40"/>
        <v xml:space="preserve"> </v>
      </c>
      <c r="X228" s="19" t="str">
        <f t="shared" si="41"/>
        <v xml:space="preserve"> </v>
      </c>
      <c r="Y228" s="19" t="str">
        <f t="shared" si="42"/>
        <v xml:space="preserve"> </v>
      </c>
      <c r="Z228" s="19" t="str">
        <f t="shared" si="43"/>
        <v xml:space="preserve"> </v>
      </c>
      <c r="AA228" s="19" t="str">
        <f t="shared" si="44"/>
        <v xml:space="preserve"> </v>
      </c>
      <c r="AB228" s="19" t="str">
        <f t="shared" si="45"/>
        <v xml:space="preserve"> </v>
      </c>
      <c r="AC228" s="21"/>
      <c r="AD228" s="20" t="str">
        <f t="shared" si="46"/>
        <v xml:space="preserve"> </v>
      </c>
      <c r="AE228" s="19" t="str">
        <f t="shared" si="47"/>
        <v xml:space="preserve"> </v>
      </c>
      <c r="AG228" s="23"/>
      <c r="AH228" s="23"/>
      <c r="AI228" s="23"/>
      <c r="AJ228" s="23"/>
      <c r="AK228" s="23"/>
      <c r="AL228" s="24"/>
      <c r="AM228" s="23"/>
      <c r="AO228" s="36"/>
      <c r="AQ228" s="27"/>
      <c r="AR228" s="27"/>
      <c r="AS228" s="27"/>
      <c r="AT228" s="27"/>
      <c r="AU228" s="27"/>
      <c r="AV228" s="27"/>
    </row>
    <row r="229" spans="1:48" ht="24.95" customHeight="1" x14ac:dyDescent="0.2">
      <c r="A229" s="8"/>
      <c r="B229" s="14"/>
      <c r="C229" s="31"/>
      <c r="D229" s="28"/>
      <c r="E229" s="28"/>
      <c r="F229" s="32"/>
      <c r="G229" s="32"/>
      <c r="H229" s="59"/>
      <c r="I229" s="58"/>
      <c r="J229" s="59"/>
      <c r="K229" s="59"/>
      <c r="L229" s="59"/>
      <c r="M229" s="59"/>
      <c r="N229" s="31"/>
      <c r="O229" s="59"/>
      <c r="P229" s="58"/>
      <c r="R229" s="19" t="str">
        <f t="shared" si="36"/>
        <v xml:space="preserve"> </v>
      </c>
      <c r="S229" s="19" t="str">
        <f t="shared" si="37"/>
        <v xml:space="preserve"> </v>
      </c>
      <c r="T229" s="19" t="str">
        <f t="shared" si="38"/>
        <v xml:space="preserve"> </v>
      </c>
      <c r="U229" s="20" t="str">
        <f t="shared" si="39"/>
        <v xml:space="preserve"> </v>
      </c>
      <c r="W229" s="19" t="str">
        <f t="shared" si="40"/>
        <v xml:space="preserve"> </v>
      </c>
      <c r="X229" s="19" t="str">
        <f t="shared" si="41"/>
        <v xml:space="preserve"> </v>
      </c>
      <c r="Y229" s="19" t="str">
        <f t="shared" si="42"/>
        <v xml:space="preserve"> </v>
      </c>
      <c r="Z229" s="19" t="str">
        <f t="shared" si="43"/>
        <v xml:space="preserve"> </v>
      </c>
      <c r="AA229" s="19" t="str">
        <f t="shared" si="44"/>
        <v xml:space="preserve"> </v>
      </c>
      <c r="AB229" s="19" t="str">
        <f t="shared" si="45"/>
        <v xml:space="preserve"> </v>
      </c>
      <c r="AC229" s="21"/>
      <c r="AD229" s="20" t="str">
        <f t="shared" si="46"/>
        <v xml:space="preserve"> </v>
      </c>
      <c r="AE229" s="19" t="str">
        <f t="shared" si="47"/>
        <v xml:space="preserve"> </v>
      </c>
      <c r="AG229" s="23"/>
      <c r="AH229" s="23"/>
      <c r="AI229" s="23"/>
      <c r="AJ229" s="23"/>
      <c r="AK229" s="23"/>
      <c r="AL229" s="24"/>
      <c r="AM229" s="23"/>
      <c r="AO229" s="36"/>
      <c r="AQ229" s="27"/>
      <c r="AR229" s="27"/>
      <c r="AS229" s="27"/>
      <c r="AT229" s="27"/>
      <c r="AU229" s="27"/>
      <c r="AV229" s="27"/>
    </row>
    <row r="230" spans="1:48" ht="24.95" customHeight="1" x14ac:dyDescent="0.2">
      <c r="A230" s="8"/>
      <c r="B230" s="14"/>
      <c r="C230" s="31"/>
      <c r="D230" s="28"/>
      <c r="E230" s="28"/>
      <c r="F230" s="32"/>
      <c r="G230" s="32"/>
      <c r="H230" s="59"/>
      <c r="I230" s="58"/>
      <c r="J230" s="59"/>
      <c r="K230" s="59"/>
      <c r="L230" s="59"/>
      <c r="M230" s="59"/>
      <c r="N230" s="31"/>
      <c r="O230" s="59"/>
      <c r="P230" s="58"/>
      <c r="R230" s="19" t="str">
        <f t="shared" si="36"/>
        <v xml:space="preserve"> </v>
      </c>
      <c r="S230" s="19" t="str">
        <f t="shared" si="37"/>
        <v xml:space="preserve"> </v>
      </c>
      <c r="T230" s="19" t="str">
        <f t="shared" si="38"/>
        <v xml:space="preserve"> </v>
      </c>
      <c r="U230" s="20" t="str">
        <f t="shared" si="39"/>
        <v xml:space="preserve"> </v>
      </c>
      <c r="W230" s="19" t="str">
        <f t="shared" si="40"/>
        <v xml:space="preserve"> </v>
      </c>
      <c r="X230" s="19" t="str">
        <f t="shared" si="41"/>
        <v xml:space="preserve"> </v>
      </c>
      <c r="Y230" s="19" t="str">
        <f t="shared" si="42"/>
        <v xml:space="preserve"> </v>
      </c>
      <c r="Z230" s="19" t="str">
        <f t="shared" si="43"/>
        <v xml:space="preserve"> </v>
      </c>
      <c r="AA230" s="19" t="str">
        <f t="shared" si="44"/>
        <v xml:space="preserve"> </v>
      </c>
      <c r="AB230" s="19" t="str">
        <f t="shared" si="45"/>
        <v xml:space="preserve"> </v>
      </c>
      <c r="AC230" s="21"/>
      <c r="AD230" s="20" t="str">
        <f t="shared" si="46"/>
        <v xml:space="preserve"> </v>
      </c>
      <c r="AE230" s="19" t="str">
        <f t="shared" si="47"/>
        <v xml:space="preserve"> </v>
      </c>
      <c r="AG230" s="23"/>
      <c r="AH230" s="23"/>
      <c r="AI230" s="23"/>
      <c r="AJ230" s="23"/>
      <c r="AK230" s="23"/>
      <c r="AL230" s="24"/>
      <c r="AM230" s="23"/>
      <c r="AO230" s="36"/>
      <c r="AQ230" s="27"/>
      <c r="AR230" s="27"/>
      <c r="AS230" s="27"/>
      <c r="AT230" s="27"/>
      <c r="AU230" s="27"/>
      <c r="AV230" s="27"/>
    </row>
    <row r="231" spans="1:48" ht="24.95" customHeight="1" x14ac:dyDescent="0.2">
      <c r="A231" s="8"/>
      <c r="B231" s="14"/>
      <c r="C231" s="31"/>
      <c r="D231" s="28"/>
      <c r="E231" s="28"/>
      <c r="F231" s="32"/>
      <c r="G231" s="32"/>
      <c r="H231" s="59"/>
      <c r="I231" s="58"/>
      <c r="J231" s="59"/>
      <c r="K231" s="59"/>
      <c r="L231" s="59"/>
      <c r="M231" s="59"/>
      <c r="N231" s="31"/>
      <c r="O231" s="59"/>
      <c r="P231" s="58"/>
      <c r="R231" s="19" t="str">
        <f t="shared" si="36"/>
        <v xml:space="preserve"> </v>
      </c>
      <c r="S231" s="19" t="str">
        <f t="shared" si="37"/>
        <v xml:space="preserve"> </v>
      </c>
      <c r="T231" s="19" t="str">
        <f t="shared" si="38"/>
        <v xml:space="preserve"> </v>
      </c>
      <c r="U231" s="20" t="str">
        <f t="shared" si="39"/>
        <v xml:space="preserve"> </v>
      </c>
      <c r="W231" s="19" t="str">
        <f t="shared" si="40"/>
        <v xml:space="preserve"> </v>
      </c>
      <c r="X231" s="19" t="str">
        <f t="shared" si="41"/>
        <v xml:space="preserve"> </v>
      </c>
      <c r="Y231" s="19" t="str">
        <f t="shared" si="42"/>
        <v xml:space="preserve"> </v>
      </c>
      <c r="Z231" s="19" t="str">
        <f t="shared" si="43"/>
        <v xml:space="preserve"> </v>
      </c>
      <c r="AA231" s="19" t="str">
        <f t="shared" si="44"/>
        <v xml:space="preserve"> </v>
      </c>
      <c r="AB231" s="19" t="str">
        <f t="shared" si="45"/>
        <v xml:space="preserve"> </v>
      </c>
      <c r="AC231" s="21"/>
      <c r="AD231" s="20" t="str">
        <f t="shared" si="46"/>
        <v xml:space="preserve"> </v>
      </c>
      <c r="AE231" s="19" t="str">
        <f t="shared" si="47"/>
        <v xml:space="preserve"> </v>
      </c>
      <c r="AG231" s="23"/>
      <c r="AH231" s="23"/>
      <c r="AI231" s="23"/>
      <c r="AJ231" s="23"/>
      <c r="AK231" s="23"/>
      <c r="AL231" s="24"/>
      <c r="AM231" s="23"/>
      <c r="AO231" s="36"/>
      <c r="AQ231" s="27"/>
      <c r="AR231" s="27"/>
      <c r="AS231" s="27"/>
      <c r="AT231" s="27"/>
      <c r="AU231" s="27"/>
      <c r="AV231" s="27"/>
    </row>
    <row r="232" spans="1:48" ht="24.95" customHeight="1" x14ac:dyDescent="0.2">
      <c r="A232" s="8"/>
      <c r="B232" s="14"/>
      <c r="C232" s="31"/>
      <c r="D232" s="28"/>
      <c r="E232" s="28"/>
      <c r="F232" s="32"/>
      <c r="G232" s="32"/>
      <c r="H232" s="59"/>
      <c r="I232" s="58"/>
      <c r="J232" s="59"/>
      <c r="K232" s="59"/>
      <c r="L232" s="59"/>
      <c r="M232" s="59"/>
      <c r="N232" s="31"/>
      <c r="O232" s="59"/>
      <c r="P232" s="58"/>
      <c r="R232" s="19" t="str">
        <f t="shared" si="36"/>
        <v xml:space="preserve"> </v>
      </c>
      <c r="S232" s="19" t="str">
        <f t="shared" si="37"/>
        <v xml:space="preserve"> </v>
      </c>
      <c r="T232" s="19" t="str">
        <f t="shared" si="38"/>
        <v xml:space="preserve"> </v>
      </c>
      <c r="U232" s="20" t="str">
        <f t="shared" si="39"/>
        <v xml:space="preserve"> </v>
      </c>
      <c r="W232" s="19" t="str">
        <f t="shared" si="40"/>
        <v xml:space="preserve"> </v>
      </c>
      <c r="X232" s="19" t="str">
        <f t="shared" si="41"/>
        <v xml:space="preserve"> </v>
      </c>
      <c r="Y232" s="19" t="str">
        <f t="shared" si="42"/>
        <v xml:space="preserve"> </v>
      </c>
      <c r="Z232" s="19" t="str">
        <f t="shared" si="43"/>
        <v xml:space="preserve"> </v>
      </c>
      <c r="AA232" s="19" t="str">
        <f t="shared" si="44"/>
        <v xml:space="preserve"> </v>
      </c>
      <c r="AB232" s="19" t="str">
        <f t="shared" si="45"/>
        <v xml:space="preserve"> </v>
      </c>
      <c r="AC232" s="21"/>
      <c r="AD232" s="20" t="str">
        <f t="shared" si="46"/>
        <v xml:space="preserve"> </v>
      </c>
      <c r="AE232" s="19" t="str">
        <f t="shared" si="47"/>
        <v xml:space="preserve"> </v>
      </c>
      <c r="AG232" s="23"/>
      <c r="AH232" s="23"/>
      <c r="AI232" s="23"/>
      <c r="AJ232" s="23"/>
      <c r="AK232" s="23"/>
      <c r="AL232" s="24"/>
      <c r="AM232" s="23"/>
      <c r="AO232" s="36"/>
      <c r="AQ232" s="27"/>
      <c r="AR232" s="27"/>
      <c r="AS232" s="27"/>
      <c r="AT232" s="27"/>
      <c r="AU232" s="27"/>
      <c r="AV232" s="27"/>
    </row>
    <row r="233" spans="1:48" ht="24.95" customHeight="1" x14ac:dyDescent="0.2">
      <c r="A233" s="8"/>
      <c r="B233" s="14"/>
      <c r="C233" s="31"/>
      <c r="D233" s="28"/>
      <c r="E233" s="28"/>
      <c r="F233" s="32"/>
      <c r="G233" s="32"/>
      <c r="H233" s="59"/>
      <c r="I233" s="58"/>
      <c r="J233" s="59"/>
      <c r="K233" s="59"/>
      <c r="L233" s="59"/>
      <c r="M233" s="59"/>
      <c r="N233" s="31"/>
      <c r="O233" s="59"/>
      <c r="P233" s="58"/>
      <c r="R233" s="19" t="str">
        <f t="shared" si="36"/>
        <v xml:space="preserve"> </v>
      </c>
      <c r="S233" s="19" t="str">
        <f t="shared" si="37"/>
        <v xml:space="preserve"> </v>
      </c>
      <c r="T233" s="19" t="str">
        <f t="shared" si="38"/>
        <v xml:space="preserve"> </v>
      </c>
      <c r="U233" s="20" t="str">
        <f t="shared" si="39"/>
        <v xml:space="preserve"> </v>
      </c>
      <c r="W233" s="19" t="str">
        <f t="shared" si="40"/>
        <v xml:space="preserve"> </v>
      </c>
      <c r="X233" s="19" t="str">
        <f t="shared" si="41"/>
        <v xml:space="preserve"> </v>
      </c>
      <c r="Y233" s="19" t="str">
        <f t="shared" si="42"/>
        <v xml:space="preserve"> </v>
      </c>
      <c r="Z233" s="19" t="str">
        <f t="shared" si="43"/>
        <v xml:space="preserve"> </v>
      </c>
      <c r="AA233" s="19" t="str">
        <f t="shared" si="44"/>
        <v xml:space="preserve"> </v>
      </c>
      <c r="AB233" s="19" t="str">
        <f t="shared" si="45"/>
        <v xml:space="preserve"> </v>
      </c>
      <c r="AC233" s="21"/>
      <c r="AD233" s="20" t="str">
        <f t="shared" si="46"/>
        <v xml:space="preserve"> </v>
      </c>
      <c r="AE233" s="19" t="str">
        <f t="shared" si="47"/>
        <v xml:space="preserve"> </v>
      </c>
      <c r="AG233" s="23"/>
      <c r="AH233" s="23"/>
      <c r="AI233" s="23"/>
      <c r="AJ233" s="23"/>
      <c r="AK233" s="23"/>
      <c r="AL233" s="24"/>
      <c r="AM233" s="23"/>
      <c r="AO233" s="36"/>
      <c r="AQ233" s="27"/>
      <c r="AR233" s="27"/>
      <c r="AS233" s="27"/>
      <c r="AT233" s="27"/>
      <c r="AU233" s="27"/>
      <c r="AV233" s="27"/>
    </row>
    <row r="234" spans="1:48" ht="24.95" customHeight="1" x14ac:dyDescent="0.2">
      <c r="A234" s="8"/>
      <c r="B234" s="14"/>
      <c r="C234" s="31"/>
      <c r="D234" s="28"/>
      <c r="E234" s="28"/>
      <c r="F234" s="32"/>
      <c r="G234" s="32"/>
      <c r="H234" s="59"/>
      <c r="I234" s="58"/>
      <c r="J234" s="59"/>
      <c r="K234" s="59"/>
      <c r="L234" s="59"/>
      <c r="M234" s="59"/>
      <c r="N234" s="31"/>
      <c r="O234" s="59"/>
      <c r="P234" s="58"/>
      <c r="R234" s="19" t="str">
        <f t="shared" si="36"/>
        <v xml:space="preserve"> </v>
      </c>
      <c r="S234" s="19" t="str">
        <f t="shared" si="37"/>
        <v xml:space="preserve"> </v>
      </c>
      <c r="T234" s="19" t="str">
        <f t="shared" si="38"/>
        <v xml:space="preserve"> </v>
      </c>
      <c r="U234" s="20" t="str">
        <f t="shared" si="39"/>
        <v xml:space="preserve"> </v>
      </c>
      <c r="W234" s="19" t="str">
        <f t="shared" si="40"/>
        <v xml:space="preserve"> </v>
      </c>
      <c r="X234" s="19" t="str">
        <f t="shared" si="41"/>
        <v xml:space="preserve"> </v>
      </c>
      <c r="Y234" s="19" t="str">
        <f t="shared" si="42"/>
        <v xml:space="preserve"> </v>
      </c>
      <c r="Z234" s="19" t="str">
        <f t="shared" si="43"/>
        <v xml:space="preserve"> </v>
      </c>
      <c r="AA234" s="19" t="str">
        <f t="shared" si="44"/>
        <v xml:space="preserve"> </v>
      </c>
      <c r="AB234" s="19" t="str">
        <f t="shared" si="45"/>
        <v xml:space="preserve"> </v>
      </c>
      <c r="AC234" s="21"/>
      <c r="AD234" s="20" t="str">
        <f t="shared" si="46"/>
        <v xml:space="preserve"> </v>
      </c>
      <c r="AE234" s="19" t="str">
        <f t="shared" si="47"/>
        <v xml:space="preserve"> </v>
      </c>
      <c r="AG234" s="23"/>
      <c r="AH234" s="23"/>
      <c r="AI234" s="23"/>
      <c r="AJ234" s="23"/>
      <c r="AK234" s="23"/>
      <c r="AL234" s="24"/>
      <c r="AM234" s="23"/>
      <c r="AO234" s="36"/>
      <c r="AQ234" s="27"/>
      <c r="AR234" s="27"/>
      <c r="AS234" s="27"/>
      <c r="AT234" s="27"/>
      <c r="AU234" s="27"/>
      <c r="AV234" s="27"/>
    </row>
    <row r="235" spans="1:48" ht="24.95" customHeight="1" x14ac:dyDescent="0.2">
      <c r="A235" s="8"/>
      <c r="B235" s="14"/>
      <c r="C235" s="31"/>
      <c r="D235" s="28"/>
      <c r="E235" s="28"/>
      <c r="F235" s="32"/>
      <c r="G235" s="32"/>
      <c r="H235" s="59"/>
      <c r="I235" s="58"/>
      <c r="J235" s="59"/>
      <c r="K235" s="59"/>
      <c r="L235" s="59"/>
      <c r="M235" s="59"/>
      <c r="N235" s="31"/>
      <c r="O235" s="59"/>
      <c r="P235" s="58"/>
      <c r="R235" s="19" t="str">
        <f t="shared" si="36"/>
        <v xml:space="preserve"> </v>
      </c>
      <c r="S235" s="19" t="str">
        <f t="shared" si="37"/>
        <v xml:space="preserve"> </v>
      </c>
      <c r="T235" s="19" t="str">
        <f t="shared" si="38"/>
        <v xml:space="preserve"> </v>
      </c>
      <c r="U235" s="20" t="str">
        <f t="shared" si="39"/>
        <v xml:space="preserve"> </v>
      </c>
      <c r="W235" s="19" t="str">
        <f t="shared" si="40"/>
        <v xml:space="preserve"> </v>
      </c>
      <c r="X235" s="19" t="str">
        <f t="shared" si="41"/>
        <v xml:space="preserve"> </v>
      </c>
      <c r="Y235" s="19" t="str">
        <f t="shared" si="42"/>
        <v xml:space="preserve"> </v>
      </c>
      <c r="Z235" s="19" t="str">
        <f t="shared" si="43"/>
        <v xml:space="preserve"> </v>
      </c>
      <c r="AA235" s="19" t="str">
        <f t="shared" si="44"/>
        <v xml:space="preserve"> </v>
      </c>
      <c r="AB235" s="19" t="str">
        <f t="shared" si="45"/>
        <v xml:space="preserve"> </v>
      </c>
      <c r="AC235" s="21"/>
      <c r="AD235" s="20" t="str">
        <f t="shared" si="46"/>
        <v xml:space="preserve"> </v>
      </c>
      <c r="AE235" s="19" t="str">
        <f t="shared" si="47"/>
        <v xml:space="preserve"> </v>
      </c>
      <c r="AG235" s="23"/>
      <c r="AH235" s="23"/>
      <c r="AI235" s="23"/>
      <c r="AJ235" s="23"/>
      <c r="AK235" s="23"/>
      <c r="AL235" s="24"/>
      <c r="AM235" s="23"/>
      <c r="AO235" s="27"/>
      <c r="AQ235" s="27"/>
      <c r="AR235" s="27"/>
      <c r="AS235" s="27"/>
      <c r="AT235" s="27"/>
      <c r="AU235" s="27"/>
      <c r="AV235" s="27"/>
    </row>
    <row r="236" spans="1:48" ht="24.95" customHeight="1" x14ac:dyDescent="0.2">
      <c r="A236" s="8"/>
      <c r="B236" s="14"/>
      <c r="C236" s="31"/>
      <c r="D236" s="28"/>
      <c r="E236" s="28"/>
      <c r="F236" s="32"/>
      <c r="G236" s="32"/>
      <c r="H236" s="59"/>
      <c r="I236" s="58"/>
      <c r="J236" s="59"/>
      <c r="K236" s="59"/>
      <c r="L236" s="59"/>
      <c r="M236" s="59"/>
      <c r="N236" s="31"/>
      <c r="O236" s="59"/>
      <c r="P236" s="58"/>
      <c r="R236" s="19" t="str">
        <f t="shared" si="36"/>
        <v xml:space="preserve"> </v>
      </c>
      <c r="S236" s="19" t="str">
        <f t="shared" si="37"/>
        <v xml:space="preserve"> </v>
      </c>
      <c r="T236" s="19" t="str">
        <f t="shared" si="38"/>
        <v xml:space="preserve"> </v>
      </c>
      <c r="U236" s="20" t="str">
        <f t="shared" si="39"/>
        <v xml:space="preserve"> </v>
      </c>
      <c r="W236" s="19" t="str">
        <f t="shared" si="40"/>
        <v xml:space="preserve"> </v>
      </c>
      <c r="X236" s="19" t="str">
        <f t="shared" si="41"/>
        <v xml:space="preserve"> </v>
      </c>
      <c r="Y236" s="19" t="str">
        <f t="shared" si="42"/>
        <v xml:space="preserve"> </v>
      </c>
      <c r="Z236" s="19" t="str">
        <f t="shared" si="43"/>
        <v xml:space="preserve"> </v>
      </c>
      <c r="AA236" s="19" t="str">
        <f t="shared" si="44"/>
        <v xml:space="preserve"> </v>
      </c>
      <c r="AB236" s="19" t="str">
        <f t="shared" si="45"/>
        <v xml:space="preserve"> </v>
      </c>
      <c r="AC236" s="21"/>
      <c r="AD236" s="20" t="str">
        <f t="shared" si="46"/>
        <v xml:space="preserve"> </v>
      </c>
      <c r="AE236" s="19" t="str">
        <f t="shared" si="47"/>
        <v xml:space="preserve"> </v>
      </c>
      <c r="AG236" s="23"/>
      <c r="AH236" s="23"/>
      <c r="AI236" s="23"/>
      <c r="AJ236" s="23"/>
      <c r="AK236" s="23"/>
      <c r="AL236" s="24"/>
      <c r="AM236" s="23"/>
      <c r="AO236" s="27"/>
      <c r="AQ236" s="27"/>
      <c r="AR236" s="27"/>
      <c r="AS236" s="27"/>
      <c r="AT236" s="27"/>
      <c r="AU236" s="27"/>
      <c r="AV236" s="27"/>
    </row>
    <row r="237" spans="1:48" ht="24.95" customHeight="1" x14ac:dyDescent="0.2">
      <c r="A237" s="8"/>
      <c r="B237" s="14"/>
      <c r="C237" s="31"/>
      <c r="D237" s="28"/>
      <c r="E237" s="28"/>
      <c r="F237" s="32"/>
      <c r="G237" s="32"/>
      <c r="H237" s="59"/>
      <c r="I237" s="58"/>
      <c r="J237" s="59"/>
      <c r="K237" s="59"/>
      <c r="L237" s="59"/>
      <c r="M237" s="59"/>
      <c r="N237" s="31"/>
      <c r="O237" s="59"/>
      <c r="P237" s="58"/>
      <c r="R237" s="19" t="str">
        <f t="shared" si="36"/>
        <v xml:space="preserve"> </v>
      </c>
      <c r="S237" s="19" t="str">
        <f t="shared" si="37"/>
        <v xml:space="preserve"> </v>
      </c>
      <c r="T237" s="19" t="str">
        <f t="shared" si="38"/>
        <v xml:space="preserve"> </v>
      </c>
      <c r="U237" s="20" t="str">
        <f t="shared" si="39"/>
        <v xml:space="preserve"> </v>
      </c>
      <c r="W237" s="19" t="str">
        <f t="shared" si="40"/>
        <v xml:space="preserve"> </v>
      </c>
      <c r="X237" s="19" t="str">
        <f t="shared" si="41"/>
        <v xml:space="preserve"> </v>
      </c>
      <c r="Y237" s="19" t="str">
        <f t="shared" si="42"/>
        <v xml:space="preserve"> </v>
      </c>
      <c r="Z237" s="19" t="str">
        <f t="shared" si="43"/>
        <v xml:space="preserve"> </v>
      </c>
      <c r="AA237" s="19" t="str">
        <f t="shared" si="44"/>
        <v xml:space="preserve"> </v>
      </c>
      <c r="AB237" s="19" t="str">
        <f t="shared" si="45"/>
        <v xml:space="preserve"> </v>
      </c>
      <c r="AC237" s="21"/>
      <c r="AD237" s="20" t="str">
        <f t="shared" si="46"/>
        <v xml:space="preserve"> </v>
      </c>
      <c r="AE237" s="19" t="str">
        <f t="shared" si="47"/>
        <v xml:space="preserve"> </v>
      </c>
      <c r="AG237" s="23"/>
      <c r="AH237" s="23"/>
      <c r="AI237" s="23"/>
      <c r="AJ237" s="23"/>
      <c r="AK237" s="23"/>
      <c r="AL237" s="24"/>
      <c r="AM237" s="23"/>
      <c r="AO237" s="27"/>
      <c r="AQ237" s="27"/>
      <c r="AR237" s="27"/>
      <c r="AS237" s="27"/>
      <c r="AT237" s="27"/>
      <c r="AU237" s="27"/>
      <c r="AV237" s="27"/>
    </row>
    <row r="238" spans="1:48" ht="24.95" customHeight="1" x14ac:dyDescent="0.2">
      <c r="A238" s="8"/>
      <c r="B238" s="14"/>
      <c r="C238" s="31"/>
      <c r="D238" s="28"/>
      <c r="E238" s="28"/>
      <c r="F238" s="32"/>
      <c r="G238" s="32"/>
      <c r="H238" s="59"/>
      <c r="I238" s="58"/>
      <c r="J238" s="59"/>
      <c r="K238" s="59"/>
      <c r="L238" s="59"/>
      <c r="M238" s="59"/>
      <c r="N238" s="31"/>
      <c r="O238" s="59"/>
      <c r="P238" s="58"/>
      <c r="R238" s="19" t="str">
        <f t="shared" si="36"/>
        <v xml:space="preserve"> </v>
      </c>
      <c r="S238" s="19" t="str">
        <f t="shared" si="37"/>
        <v xml:space="preserve"> </v>
      </c>
      <c r="T238" s="19" t="str">
        <f t="shared" si="38"/>
        <v xml:space="preserve"> </v>
      </c>
      <c r="U238" s="20" t="str">
        <f t="shared" si="39"/>
        <v xml:space="preserve"> </v>
      </c>
      <c r="W238" s="19" t="str">
        <f t="shared" si="40"/>
        <v xml:space="preserve"> </v>
      </c>
      <c r="X238" s="19" t="str">
        <f t="shared" si="41"/>
        <v xml:space="preserve"> </v>
      </c>
      <c r="Y238" s="19" t="str">
        <f t="shared" si="42"/>
        <v xml:space="preserve"> </v>
      </c>
      <c r="Z238" s="19" t="str">
        <f t="shared" si="43"/>
        <v xml:space="preserve"> </v>
      </c>
      <c r="AA238" s="19" t="str">
        <f t="shared" si="44"/>
        <v xml:space="preserve"> </v>
      </c>
      <c r="AB238" s="19" t="str">
        <f t="shared" si="45"/>
        <v xml:space="preserve"> </v>
      </c>
      <c r="AC238" s="21"/>
      <c r="AD238" s="20" t="str">
        <f t="shared" si="46"/>
        <v xml:space="preserve"> </v>
      </c>
      <c r="AE238" s="19" t="str">
        <f t="shared" si="47"/>
        <v xml:space="preserve"> </v>
      </c>
      <c r="AG238" s="23"/>
      <c r="AH238" s="23"/>
      <c r="AI238" s="23"/>
      <c r="AJ238" s="23"/>
      <c r="AK238" s="23"/>
      <c r="AL238" s="24"/>
      <c r="AM238" s="23"/>
      <c r="AO238" s="27"/>
      <c r="AQ238" s="27"/>
      <c r="AR238" s="27"/>
      <c r="AS238" s="27"/>
      <c r="AT238" s="27"/>
      <c r="AU238" s="27"/>
      <c r="AV238" s="27"/>
    </row>
    <row r="239" spans="1:48" ht="24.95" customHeight="1" x14ac:dyDescent="0.2">
      <c r="A239" s="8"/>
      <c r="B239" s="14"/>
      <c r="C239" s="31"/>
      <c r="D239" s="28"/>
      <c r="E239" s="28"/>
      <c r="F239" s="32"/>
      <c r="G239" s="32"/>
      <c r="H239" s="59"/>
      <c r="I239" s="58"/>
      <c r="J239" s="59"/>
      <c r="K239" s="59"/>
      <c r="L239" s="59"/>
      <c r="M239" s="59"/>
      <c r="N239" s="31"/>
      <c r="O239" s="59"/>
      <c r="P239" s="58"/>
      <c r="R239" s="19" t="str">
        <f t="shared" si="36"/>
        <v xml:space="preserve"> </v>
      </c>
      <c r="S239" s="19" t="str">
        <f t="shared" si="37"/>
        <v xml:space="preserve"> </v>
      </c>
      <c r="T239" s="19" t="str">
        <f t="shared" si="38"/>
        <v xml:space="preserve"> </v>
      </c>
      <c r="U239" s="20" t="str">
        <f t="shared" si="39"/>
        <v xml:space="preserve"> </v>
      </c>
      <c r="W239" s="19" t="str">
        <f t="shared" si="40"/>
        <v xml:space="preserve"> </v>
      </c>
      <c r="X239" s="19" t="str">
        <f t="shared" si="41"/>
        <v xml:space="preserve"> </v>
      </c>
      <c r="Y239" s="19" t="str">
        <f t="shared" si="42"/>
        <v xml:space="preserve"> </v>
      </c>
      <c r="Z239" s="19" t="str">
        <f t="shared" si="43"/>
        <v xml:space="preserve"> </v>
      </c>
      <c r="AA239" s="19" t="str">
        <f t="shared" si="44"/>
        <v xml:space="preserve"> </v>
      </c>
      <c r="AB239" s="19" t="str">
        <f t="shared" si="45"/>
        <v xml:space="preserve"> </v>
      </c>
      <c r="AC239" s="21"/>
      <c r="AD239" s="20" t="str">
        <f t="shared" si="46"/>
        <v xml:space="preserve"> </v>
      </c>
      <c r="AE239" s="19" t="str">
        <f t="shared" si="47"/>
        <v xml:space="preserve"> </v>
      </c>
      <c r="AG239" s="23"/>
      <c r="AH239" s="23"/>
      <c r="AI239" s="23"/>
      <c r="AJ239" s="23"/>
      <c r="AK239" s="23"/>
      <c r="AL239" s="24"/>
      <c r="AM239" s="23"/>
      <c r="AO239" s="27"/>
      <c r="AQ239" s="27"/>
      <c r="AR239" s="27"/>
      <c r="AS239" s="27"/>
      <c r="AT239" s="27"/>
      <c r="AU239" s="27"/>
      <c r="AV239" s="27"/>
    </row>
    <row r="240" spans="1:48" ht="24.95" customHeight="1" x14ac:dyDescent="0.2">
      <c r="A240" s="8"/>
      <c r="B240" s="14"/>
      <c r="C240" s="31"/>
      <c r="D240" s="28"/>
      <c r="E240" s="28"/>
      <c r="F240" s="32"/>
      <c r="G240" s="32"/>
      <c r="H240" s="59"/>
      <c r="I240" s="58"/>
      <c r="J240" s="59"/>
      <c r="K240" s="59"/>
      <c r="L240" s="59"/>
      <c r="M240" s="59"/>
      <c r="N240" s="31"/>
      <c r="O240" s="59"/>
      <c r="P240" s="58"/>
      <c r="R240" s="19" t="str">
        <f t="shared" si="36"/>
        <v xml:space="preserve"> </v>
      </c>
      <c r="S240" s="19" t="str">
        <f t="shared" si="37"/>
        <v xml:space="preserve"> </v>
      </c>
      <c r="T240" s="19" t="str">
        <f t="shared" si="38"/>
        <v xml:space="preserve"> </v>
      </c>
      <c r="U240" s="20" t="str">
        <f t="shared" si="39"/>
        <v xml:space="preserve"> </v>
      </c>
      <c r="W240" s="19" t="str">
        <f t="shared" si="40"/>
        <v xml:space="preserve"> </v>
      </c>
      <c r="X240" s="19" t="str">
        <f t="shared" si="41"/>
        <v xml:space="preserve"> </v>
      </c>
      <c r="Y240" s="19" t="str">
        <f t="shared" si="42"/>
        <v xml:space="preserve"> </v>
      </c>
      <c r="Z240" s="19" t="str">
        <f t="shared" si="43"/>
        <v xml:space="preserve"> </v>
      </c>
      <c r="AA240" s="19" t="str">
        <f t="shared" si="44"/>
        <v xml:space="preserve"> </v>
      </c>
      <c r="AB240" s="19" t="str">
        <f t="shared" si="45"/>
        <v xml:space="preserve"> </v>
      </c>
      <c r="AC240" s="21"/>
      <c r="AD240" s="20" t="str">
        <f t="shared" si="46"/>
        <v xml:space="preserve"> </v>
      </c>
      <c r="AE240" s="19" t="str">
        <f t="shared" si="47"/>
        <v xml:space="preserve"> </v>
      </c>
      <c r="AG240" s="23"/>
      <c r="AH240" s="23"/>
      <c r="AI240" s="23"/>
      <c r="AJ240" s="23"/>
      <c r="AK240" s="23"/>
      <c r="AL240" s="24"/>
      <c r="AM240" s="23"/>
      <c r="AO240" s="27"/>
      <c r="AQ240" s="27"/>
      <c r="AR240" s="27"/>
      <c r="AS240" s="27"/>
      <c r="AT240" s="27"/>
      <c r="AU240" s="27"/>
      <c r="AV240" s="27"/>
    </row>
    <row r="241" spans="1:48" ht="24.95" customHeight="1" x14ac:dyDescent="0.2">
      <c r="A241" s="8"/>
      <c r="B241" s="14"/>
      <c r="C241" s="31"/>
      <c r="D241" s="28"/>
      <c r="E241" s="28"/>
      <c r="F241" s="32"/>
      <c r="G241" s="32"/>
      <c r="H241" s="59"/>
      <c r="I241" s="58"/>
      <c r="J241" s="59"/>
      <c r="K241" s="59"/>
      <c r="L241" s="59"/>
      <c r="M241" s="59"/>
      <c r="N241" s="31"/>
      <c r="O241" s="59"/>
      <c r="P241" s="58"/>
      <c r="R241" s="19" t="str">
        <f t="shared" si="36"/>
        <v xml:space="preserve"> </v>
      </c>
      <c r="S241" s="19" t="str">
        <f t="shared" si="37"/>
        <v xml:space="preserve"> </v>
      </c>
      <c r="T241" s="19" t="str">
        <f t="shared" si="38"/>
        <v xml:space="preserve"> </v>
      </c>
      <c r="U241" s="20" t="str">
        <f t="shared" si="39"/>
        <v xml:space="preserve"> </v>
      </c>
      <c r="W241" s="19" t="str">
        <f t="shared" si="40"/>
        <v xml:space="preserve"> </v>
      </c>
      <c r="X241" s="19" t="str">
        <f t="shared" si="41"/>
        <v xml:space="preserve"> </v>
      </c>
      <c r="Y241" s="19" t="str">
        <f t="shared" si="42"/>
        <v xml:space="preserve"> </v>
      </c>
      <c r="Z241" s="19" t="str">
        <f t="shared" si="43"/>
        <v xml:space="preserve"> </v>
      </c>
      <c r="AA241" s="19" t="str">
        <f t="shared" si="44"/>
        <v xml:space="preserve"> </v>
      </c>
      <c r="AB241" s="19" t="str">
        <f t="shared" si="45"/>
        <v xml:space="preserve"> </v>
      </c>
      <c r="AC241" s="21"/>
      <c r="AD241" s="20" t="str">
        <f t="shared" si="46"/>
        <v xml:space="preserve"> </v>
      </c>
      <c r="AE241" s="19" t="str">
        <f t="shared" si="47"/>
        <v xml:space="preserve"> </v>
      </c>
      <c r="AG241" s="23"/>
      <c r="AH241" s="23"/>
      <c r="AI241" s="23"/>
      <c r="AJ241" s="23"/>
      <c r="AK241" s="23"/>
      <c r="AL241" s="24"/>
      <c r="AM241" s="23"/>
      <c r="AO241" s="27"/>
      <c r="AQ241" s="27"/>
      <c r="AR241" s="27"/>
      <c r="AS241" s="27"/>
      <c r="AT241" s="27"/>
      <c r="AU241" s="27"/>
      <c r="AV241" s="27"/>
    </row>
    <row r="242" spans="1:48" ht="24.95" customHeight="1" x14ac:dyDescent="0.2">
      <c r="A242" s="8"/>
      <c r="B242" s="14"/>
      <c r="C242" s="31"/>
      <c r="D242" s="28"/>
      <c r="E242" s="28"/>
      <c r="F242" s="32"/>
      <c r="G242" s="32"/>
      <c r="H242" s="59"/>
      <c r="I242" s="58"/>
      <c r="J242" s="59"/>
      <c r="K242" s="59"/>
      <c r="L242" s="59"/>
      <c r="M242" s="59"/>
      <c r="N242" s="31"/>
      <c r="O242" s="59"/>
      <c r="P242" s="58"/>
      <c r="R242" s="19" t="str">
        <f t="shared" si="36"/>
        <v xml:space="preserve"> </v>
      </c>
      <c r="S242" s="19" t="str">
        <f t="shared" si="37"/>
        <v xml:space="preserve"> </v>
      </c>
      <c r="T242" s="19" t="str">
        <f t="shared" si="38"/>
        <v xml:space="preserve"> </v>
      </c>
      <c r="U242" s="20" t="str">
        <f t="shared" si="39"/>
        <v xml:space="preserve"> </v>
      </c>
      <c r="W242" s="19" t="str">
        <f t="shared" si="40"/>
        <v xml:space="preserve"> </v>
      </c>
      <c r="X242" s="19" t="str">
        <f t="shared" si="41"/>
        <v xml:space="preserve"> </v>
      </c>
      <c r="Y242" s="19" t="str">
        <f t="shared" si="42"/>
        <v xml:space="preserve"> </v>
      </c>
      <c r="Z242" s="19" t="str">
        <f t="shared" si="43"/>
        <v xml:space="preserve"> </v>
      </c>
      <c r="AA242" s="19" t="str">
        <f t="shared" si="44"/>
        <v xml:space="preserve"> </v>
      </c>
      <c r="AB242" s="19" t="str">
        <f t="shared" si="45"/>
        <v xml:space="preserve"> </v>
      </c>
      <c r="AC242" s="21"/>
      <c r="AD242" s="20" t="str">
        <f t="shared" si="46"/>
        <v xml:space="preserve"> </v>
      </c>
      <c r="AE242" s="19" t="str">
        <f t="shared" si="47"/>
        <v xml:space="preserve"> </v>
      </c>
      <c r="AG242" s="23"/>
      <c r="AH242" s="23"/>
      <c r="AI242" s="23"/>
      <c r="AJ242" s="23"/>
      <c r="AK242" s="23"/>
      <c r="AL242" s="24"/>
      <c r="AM242" s="23"/>
      <c r="AO242" s="27"/>
      <c r="AQ242" s="27"/>
      <c r="AR242" s="27"/>
      <c r="AS242" s="27"/>
      <c r="AT242" s="27"/>
      <c r="AU242" s="27"/>
      <c r="AV242" s="27"/>
    </row>
    <row r="243" spans="1:48" ht="24.95" customHeight="1" x14ac:dyDescent="0.2">
      <c r="A243" s="8"/>
      <c r="B243" s="14"/>
      <c r="C243" s="31"/>
      <c r="D243" s="28"/>
      <c r="E243" s="28"/>
      <c r="F243" s="32"/>
      <c r="G243" s="32"/>
      <c r="H243" s="59"/>
      <c r="I243" s="58"/>
      <c r="J243" s="59"/>
      <c r="K243" s="59"/>
      <c r="L243" s="59"/>
      <c r="M243" s="59"/>
      <c r="N243" s="31"/>
      <c r="O243" s="59"/>
      <c r="P243" s="58"/>
      <c r="R243" s="19" t="str">
        <f t="shared" si="36"/>
        <v xml:space="preserve"> </v>
      </c>
      <c r="S243" s="19" t="str">
        <f t="shared" si="37"/>
        <v xml:space="preserve"> </v>
      </c>
      <c r="T243" s="19" t="str">
        <f t="shared" si="38"/>
        <v xml:space="preserve"> </v>
      </c>
      <c r="U243" s="20" t="str">
        <f t="shared" si="39"/>
        <v xml:space="preserve"> </v>
      </c>
      <c r="W243" s="19" t="str">
        <f t="shared" si="40"/>
        <v xml:space="preserve"> </v>
      </c>
      <c r="X243" s="19" t="str">
        <f t="shared" si="41"/>
        <v xml:space="preserve"> </v>
      </c>
      <c r="Y243" s="19" t="str">
        <f t="shared" si="42"/>
        <v xml:space="preserve"> </v>
      </c>
      <c r="Z243" s="19" t="str">
        <f t="shared" si="43"/>
        <v xml:space="preserve"> </v>
      </c>
      <c r="AA243" s="19" t="str">
        <f t="shared" si="44"/>
        <v xml:space="preserve"> </v>
      </c>
      <c r="AB243" s="19" t="str">
        <f t="shared" si="45"/>
        <v xml:space="preserve"> </v>
      </c>
      <c r="AC243" s="21"/>
      <c r="AD243" s="20" t="str">
        <f t="shared" si="46"/>
        <v xml:space="preserve"> </v>
      </c>
      <c r="AE243" s="19" t="str">
        <f t="shared" si="47"/>
        <v xml:space="preserve"> </v>
      </c>
      <c r="AG243" s="23"/>
      <c r="AH243" s="23"/>
      <c r="AI243" s="23"/>
      <c r="AJ243" s="23"/>
      <c r="AK243" s="23"/>
      <c r="AL243" s="24"/>
      <c r="AM243" s="23"/>
      <c r="AO243" s="27"/>
      <c r="AQ243" s="27"/>
      <c r="AR243" s="27"/>
      <c r="AS243" s="27"/>
      <c r="AT243" s="27"/>
      <c r="AU243" s="27"/>
      <c r="AV243" s="27"/>
    </row>
    <row r="244" spans="1:48" ht="24.95" customHeight="1" x14ac:dyDescent="0.2">
      <c r="A244" s="8"/>
      <c r="B244" s="14"/>
      <c r="C244" s="31"/>
      <c r="D244" s="28"/>
      <c r="E244" s="28"/>
      <c r="F244" s="32"/>
      <c r="G244" s="32"/>
      <c r="H244" s="59"/>
      <c r="I244" s="58"/>
      <c r="J244" s="59"/>
      <c r="K244" s="59"/>
      <c r="L244" s="59"/>
      <c r="M244" s="59"/>
      <c r="N244" s="31"/>
      <c r="O244" s="59"/>
      <c r="P244" s="58"/>
      <c r="R244" s="19" t="str">
        <f t="shared" si="36"/>
        <v xml:space="preserve"> </v>
      </c>
      <c r="S244" s="19" t="str">
        <f t="shared" si="37"/>
        <v xml:space="preserve"> </v>
      </c>
      <c r="T244" s="19" t="str">
        <f t="shared" si="38"/>
        <v xml:space="preserve"> </v>
      </c>
      <c r="U244" s="20" t="str">
        <f t="shared" si="39"/>
        <v xml:space="preserve"> </v>
      </c>
      <c r="W244" s="19" t="str">
        <f t="shared" si="40"/>
        <v xml:space="preserve"> </v>
      </c>
      <c r="X244" s="19" t="str">
        <f t="shared" si="41"/>
        <v xml:space="preserve"> </v>
      </c>
      <c r="Y244" s="19" t="str">
        <f t="shared" si="42"/>
        <v xml:space="preserve"> </v>
      </c>
      <c r="Z244" s="19" t="str">
        <f t="shared" si="43"/>
        <v xml:space="preserve"> </v>
      </c>
      <c r="AA244" s="19" t="str">
        <f t="shared" si="44"/>
        <v xml:space="preserve"> </v>
      </c>
      <c r="AB244" s="19" t="str">
        <f t="shared" si="45"/>
        <v xml:space="preserve"> </v>
      </c>
      <c r="AC244" s="21"/>
      <c r="AD244" s="20" t="str">
        <f t="shared" si="46"/>
        <v xml:space="preserve"> </v>
      </c>
      <c r="AE244" s="19" t="str">
        <f t="shared" si="47"/>
        <v xml:space="preserve"> </v>
      </c>
      <c r="AG244" s="23"/>
      <c r="AH244" s="23"/>
      <c r="AI244" s="23"/>
      <c r="AJ244" s="23"/>
      <c r="AK244" s="23"/>
      <c r="AL244" s="24"/>
      <c r="AM244" s="23"/>
      <c r="AO244" s="27"/>
      <c r="AQ244" s="27"/>
      <c r="AR244" s="27"/>
      <c r="AS244" s="27"/>
      <c r="AT244" s="27"/>
      <c r="AU244" s="27"/>
      <c r="AV244" s="27"/>
    </row>
    <row r="245" spans="1:48" ht="24.95" customHeight="1" x14ac:dyDescent="0.2">
      <c r="A245" s="8"/>
      <c r="B245" s="14"/>
      <c r="C245" s="31"/>
      <c r="D245" s="28"/>
      <c r="E245" s="28"/>
      <c r="F245" s="32"/>
      <c r="G245" s="32"/>
      <c r="H245" s="59"/>
      <c r="I245" s="58"/>
      <c r="J245" s="59"/>
      <c r="K245" s="59"/>
      <c r="L245" s="59"/>
      <c r="M245" s="59"/>
      <c r="N245" s="31"/>
      <c r="O245" s="59"/>
      <c r="P245" s="58"/>
      <c r="R245" s="19" t="str">
        <f t="shared" si="36"/>
        <v xml:space="preserve"> </v>
      </c>
      <c r="S245" s="19" t="str">
        <f t="shared" si="37"/>
        <v xml:space="preserve"> </v>
      </c>
      <c r="T245" s="19" t="str">
        <f t="shared" si="38"/>
        <v xml:space="preserve"> </v>
      </c>
      <c r="U245" s="20" t="str">
        <f t="shared" si="39"/>
        <v xml:space="preserve"> </v>
      </c>
      <c r="W245" s="19" t="str">
        <f t="shared" si="40"/>
        <v xml:space="preserve"> </v>
      </c>
      <c r="X245" s="19" t="str">
        <f t="shared" si="41"/>
        <v xml:space="preserve"> </v>
      </c>
      <c r="Y245" s="19" t="str">
        <f t="shared" si="42"/>
        <v xml:space="preserve"> </v>
      </c>
      <c r="Z245" s="19" t="str">
        <f t="shared" si="43"/>
        <v xml:space="preserve"> </v>
      </c>
      <c r="AA245" s="19" t="str">
        <f t="shared" si="44"/>
        <v xml:space="preserve"> </v>
      </c>
      <c r="AB245" s="19" t="str">
        <f t="shared" si="45"/>
        <v xml:space="preserve"> </v>
      </c>
      <c r="AC245" s="21"/>
      <c r="AD245" s="20" t="str">
        <f t="shared" si="46"/>
        <v xml:space="preserve"> </v>
      </c>
      <c r="AE245" s="19" t="str">
        <f t="shared" si="47"/>
        <v xml:space="preserve"> </v>
      </c>
      <c r="AG245" s="23"/>
      <c r="AH245" s="23"/>
      <c r="AI245" s="23"/>
      <c r="AJ245" s="23"/>
      <c r="AK245" s="23"/>
      <c r="AL245" s="24"/>
      <c r="AM245" s="23"/>
      <c r="AO245" s="27"/>
      <c r="AQ245" s="27"/>
      <c r="AR245" s="27"/>
      <c r="AS245" s="27"/>
      <c r="AT245" s="27"/>
      <c r="AU245" s="27"/>
      <c r="AV245" s="27"/>
    </row>
    <row r="246" spans="1:48" ht="24.95" customHeight="1" x14ac:dyDescent="0.2">
      <c r="A246" s="8"/>
      <c r="B246" s="14"/>
      <c r="C246" s="31"/>
      <c r="D246" s="28"/>
      <c r="E246" s="28"/>
      <c r="F246" s="32"/>
      <c r="G246" s="32"/>
      <c r="H246" s="59"/>
      <c r="I246" s="58"/>
      <c r="J246" s="59"/>
      <c r="K246" s="59"/>
      <c r="L246" s="59"/>
      <c r="M246" s="59"/>
      <c r="N246" s="31"/>
      <c r="O246" s="59"/>
      <c r="P246" s="58"/>
      <c r="R246" s="19" t="str">
        <f t="shared" si="36"/>
        <v xml:space="preserve"> </v>
      </c>
      <c r="S246" s="19" t="str">
        <f t="shared" si="37"/>
        <v xml:space="preserve"> </v>
      </c>
      <c r="T246" s="19" t="str">
        <f t="shared" si="38"/>
        <v xml:space="preserve"> </v>
      </c>
      <c r="U246" s="20" t="str">
        <f t="shared" si="39"/>
        <v xml:space="preserve"> </v>
      </c>
      <c r="W246" s="19" t="str">
        <f t="shared" si="40"/>
        <v xml:space="preserve"> </v>
      </c>
      <c r="X246" s="19" t="str">
        <f t="shared" si="41"/>
        <v xml:space="preserve"> </v>
      </c>
      <c r="Y246" s="19" t="str">
        <f t="shared" si="42"/>
        <v xml:space="preserve"> </v>
      </c>
      <c r="Z246" s="19" t="str">
        <f t="shared" si="43"/>
        <v xml:space="preserve"> </v>
      </c>
      <c r="AA246" s="19" t="str">
        <f t="shared" si="44"/>
        <v xml:space="preserve"> </v>
      </c>
      <c r="AB246" s="19" t="str">
        <f t="shared" si="45"/>
        <v xml:space="preserve"> </v>
      </c>
      <c r="AC246" s="21"/>
      <c r="AD246" s="20" t="str">
        <f t="shared" si="46"/>
        <v xml:space="preserve"> </v>
      </c>
      <c r="AE246" s="19" t="str">
        <f t="shared" si="47"/>
        <v xml:space="preserve"> </v>
      </c>
      <c r="AG246" s="23"/>
      <c r="AH246" s="23"/>
      <c r="AI246" s="23"/>
      <c r="AJ246" s="23"/>
      <c r="AK246" s="23"/>
      <c r="AL246" s="24"/>
      <c r="AM246" s="23"/>
      <c r="AO246" s="27"/>
      <c r="AQ246" s="27"/>
      <c r="AR246" s="27"/>
      <c r="AS246" s="27"/>
      <c r="AT246" s="27"/>
      <c r="AU246" s="27"/>
      <c r="AV246" s="27"/>
    </row>
    <row r="247" spans="1:48" ht="24.95" customHeight="1" x14ac:dyDescent="0.2">
      <c r="A247" s="8"/>
      <c r="B247" s="14"/>
      <c r="C247" s="31"/>
      <c r="D247" s="28"/>
      <c r="E247" s="28"/>
      <c r="F247" s="32"/>
      <c r="G247" s="32"/>
      <c r="H247" s="59"/>
      <c r="I247" s="58"/>
      <c r="J247" s="59"/>
      <c r="K247" s="59"/>
      <c r="L247" s="59"/>
      <c r="M247" s="59"/>
      <c r="N247" s="31"/>
      <c r="O247" s="59"/>
      <c r="P247" s="58"/>
      <c r="R247" s="19" t="str">
        <f t="shared" si="36"/>
        <v xml:space="preserve"> </v>
      </c>
      <c r="S247" s="19" t="str">
        <f t="shared" si="37"/>
        <v xml:space="preserve"> </v>
      </c>
      <c r="T247" s="19" t="str">
        <f t="shared" si="38"/>
        <v xml:space="preserve"> </v>
      </c>
      <c r="U247" s="20" t="str">
        <f t="shared" si="39"/>
        <v xml:space="preserve"> </v>
      </c>
      <c r="W247" s="19" t="str">
        <f t="shared" si="40"/>
        <v xml:space="preserve"> </v>
      </c>
      <c r="X247" s="19" t="str">
        <f t="shared" si="41"/>
        <v xml:space="preserve"> </v>
      </c>
      <c r="Y247" s="19" t="str">
        <f t="shared" si="42"/>
        <v xml:space="preserve"> </v>
      </c>
      <c r="Z247" s="19" t="str">
        <f t="shared" si="43"/>
        <v xml:space="preserve"> </v>
      </c>
      <c r="AA247" s="19" t="str">
        <f t="shared" si="44"/>
        <v xml:space="preserve"> </v>
      </c>
      <c r="AB247" s="19" t="str">
        <f t="shared" si="45"/>
        <v xml:space="preserve"> </v>
      </c>
      <c r="AC247" s="21"/>
      <c r="AD247" s="20" t="str">
        <f t="shared" si="46"/>
        <v xml:space="preserve"> </v>
      </c>
      <c r="AE247" s="19" t="str">
        <f t="shared" si="47"/>
        <v xml:space="preserve"> </v>
      </c>
      <c r="AG247" s="23"/>
      <c r="AH247" s="23"/>
      <c r="AI247" s="23"/>
      <c r="AJ247" s="23"/>
      <c r="AK247" s="23"/>
      <c r="AL247" s="24"/>
      <c r="AM247" s="23"/>
      <c r="AO247" s="27"/>
      <c r="AQ247" s="27"/>
      <c r="AR247" s="27"/>
      <c r="AS247" s="27"/>
      <c r="AT247" s="27"/>
      <c r="AU247" s="27"/>
      <c r="AV247" s="27"/>
    </row>
    <row r="248" spans="1:48" ht="24.95" customHeight="1" x14ac:dyDescent="0.2">
      <c r="A248" s="8"/>
      <c r="B248" s="14"/>
      <c r="C248" s="31"/>
      <c r="D248" s="28"/>
      <c r="E248" s="28"/>
      <c r="F248" s="32"/>
      <c r="G248" s="32"/>
      <c r="H248" s="59"/>
      <c r="I248" s="58"/>
      <c r="J248" s="59"/>
      <c r="K248" s="59"/>
      <c r="L248" s="59"/>
      <c r="M248" s="59"/>
      <c r="N248" s="31"/>
      <c r="O248" s="59"/>
      <c r="P248" s="58"/>
      <c r="R248" s="19" t="str">
        <f t="shared" si="36"/>
        <v xml:space="preserve"> </v>
      </c>
      <c r="S248" s="19" t="str">
        <f t="shared" si="37"/>
        <v xml:space="preserve"> </v>
      </c>
      <c r="T248" s="19" t="str">
        <f t="shared" si="38"/>
        <v xml:space="preserve"> </v>
      </c>
      <c r="U248" s="20" t="str">
        <f t="shared" si="39"/>
        <v xml:space="preserve"> </v>
      </c>
      <c r="W248" s="19" t="str">
        <f t="shared" si="40"/>
        <v xml:space="preserve"> </v>
      </c>
      <c r="X248" s="19" t="str">
        <f t="shared" si="41"/>
        <v xml:space="preserve"> </v>
      </c>
      <c r="Y248" s="19" t="str">
        <f t="shared" si="42"/>
        <v xml:space="preserve"> </v>
      </c>
      <c r="Z248" s="19" t="str">
        <f t="shared" si="43"/>
        <v xml:space="preserve"> </v>
      </c>
      <c r="AA248" s="19" t="str">
        <f t="shared" si="44"/>
        <v xml:space="preserve"> </v>
      </c>
      <c r="AB248" s="19" t="str">
        <f t="shared" si="45"/>
        <v xml:space="preserve"> </v>
      </c>
      <c r="AC248" s="21"/>
      <c r="AD248" s="20" t="str">
        <f t="shared" si="46"/>
        <v xml:space="preserve"> </v>
      </c>
      <c r="AE248" s="19" t="str">
        <f t="shared" si="47"/>
        <v xml:space="preserve"> </v>
      </c>
      <c r="AG248" s="23"/>
      <c r="AH248" s="23"/>
      <c r="AI248" s="23"/>
      <c r="AJ248" s="23"/>
      <c r="AK248" s="23"/>
      <c r="AL248" s="24"/>
      <c r="AM248" s="23"/>
      <c r="AO248" s="27"/>
      <c r="AQ248" s="27"/>
      <c r="AR248" s="27"/>
      <c r="AS248" s="27"/>
      <c r="AT248" s="27"/>
      <c r="AU248" s="27"/>
      <c r="AV248" s="27"/>
    </row>
    <row r="249" spans="1:48" ht="24.95" customHeight="1" x14ac:dyDescent="0.2">
      <c r="A249" s="8"/>
      <c r="B249" s="14"/>
      <c r="C249" s="31"/>
      <c r="D249" s="28"/>
      <c r="E249" s="28"/>
      <c r="F249" s="32"/>
      <c r="G249" s="32"/>
      <c r="H249" s="59"/>
      <c r="I249" s="58"/>
      <c r="J249" s="59"/>
      <c r="K249" s="59"/>
      <c r="L249" s="59"/>
      <c r="M249" s="59"/>
      <c r="N249" s="31"/>
      <c r="O249" s="59"/>
      <c r="P249" s="58"/>
      <c r="R249" s="19" t="str">
        <f t="shared" si="36"/>
        <v xml:space="preserve"> </v>
      </c>
      <c r="S249" s="19" t="str">
        <f t="shared" si="37"/>
        <v xml:space="preserve"> </v>
      </c>
      <c r="T249" s="19" t="str">
        <f t="shared" si="38"/>
        <v xml:space="preserve"> </v>
      </c>
      <c r="U249" s="20" t="str">
        <f t="shared" si="39"/>
        <v xml:space="preserve"> </v>
      </c>
      <c r="W249" s="19" t="str">
        <f t="shared" si="40"/>
        <v xml:space="preserve"> </v>
      </c>
      <c r="X249" s="19" t="str">
        <f t="shared" si="41"/>
        <v xml:space="preserve"> </v>
      </c>
      <c r="Y249" s="19" t="str">
        <f t="shared" si="42"/>
        <v xml:space="preserve"> </v>
      </c>
      <c r="Z249" s="19" t="str">
        <f t="shared" si="43"/>
        <v xml:space="preserve"> </v>
      </c>
      <c r="AA249" s="19" t="str">
        <f t="shared" si="44"/>
        <v xml:space="preserve"> </v>
      </c>
      <c r="AB249" s="19" t="str">
        <f t="shared" si="45"/>
        <v xml:space="preserve"> </v>
      </c>
      <c r="AC249" s="21"/>
      <c r="AD249" s="20" t="str">
        <f t="shared" si="46"/>
        <v xml:space="preserve"> </v>
      </c>
      <c r="AE249" s="19" t="str">
        <f t="shared" si="47"/>
        <v xml:space="preserve"> </v>
      </c>
      <c r="AG249" s="23"/>
      <c r="AH249" s="23"/>
      <c r="AI249" s="23"/>
      <c r="AJ249" s="23"/>
      <c r="AK249" s="23"/>
      <c r="AL249" s="24"/>
      <c r="AM249" s="23"/>
      <c r="AO249" s="27"/>
      <c r="AQ249" s="27"/>
      <c r="AR249" s="27"/>
      <c r="AS249" s="27"/>
      <c r="AT249" s="27"/>
      <c r="AU249" s="27"/>
      <c r="AV249" s="27"/>
    </row>
    <row r="250" spans="1:48" ht="24.95" customHeight="1" x14ac:dyDescent="0.2">
      <c r="A250" s="8"/>
      <c r="B250" s="14"/>
      <c r="C250" s="31"/>
      <c r="D250" s="28"/>
      <c r="E250" s="28"/>
      <c r="F250" s="32"/>
      <c r="G250" s="32"/>
      <c r="H250" s="59"/>
      <c r="I250" s="58"/>
      <c r="J250" s="59"/>
      <c r="K250" s="59"/>
      <c r="L250" s="59"/>
      <c r="M250" s="59"/>
      <c r="N250" s="31"/>
      <c r="O250" s="59"/>
      <c r="P250" s="58"/>
      <c r="R250" s="19" t="str">
        <f t="shared" si="36"/>
        <v xml:space="preserve"> </v>
      </c>
      <c r="S250" s="19" t="str">
        <f t="shared" si="37"/>
        <v xml:space="preserve"> </v>
      </c>
      <c r="T250" s="19" t="str">
        <f t="shared" si="38"/>
        <v xml:space="preserve"> </v>
      </c>
      <c r="U250" s="20" t="str">
        <f t="shared" si="39"/>
        <v xml:space="preserve"> </v>
      </c>
      <c r="W250" s="19" t="str">
        <f t="shared" si="40"/>
        <v xml:space="preserve"> </v>
      </c>
      <c r="X250" s="19" t="str">
        <f t="shared" si="41"/>
        <v xml:space="preserve"> </v>
      </c>
      <c r="Y250" s="19" t="str">
        <f t="shared" si="42"/>
        <v xml:space="preserve"> </v>
      </c>
      <c r="Z250" s="19" t="str">
        <f t="shared" si="43"/>
        <v xml:space="preserve"> </v>
      </c>
      <c r="AA250" s="19" t="str">
        <f t="shared" si="44"/>
        <v xml:space="preserve"> </v>
      </c>
      <c r="AB250" s="19" t="str">
        <f t="shared" si="45"/>
        <v xml:space="preserve"> </v>
      </c>
      <c r="AC250" s="21"/>
      <c r="AD250" s="20" t="str">
        <f t="shared" si="46"/>
        <v xml:space="preserve"> </v>
      </c>
      <c r="AE250" s="19" t="str">
        <f t="shared" si="47"/>
        <v xml:space="preserve"> </v>
      </c>
      <c r="AG250" s="23"/>
      <c r="AH250" s="23"/>
      <c r="AI250" s="23"/>
      <c r="AJ250" s="23"/>
      <c r="AK250" s="23"/>
      <c r="AL250" s="24"/>
      <c r="AM250" s="23"/>
      <c r="AO250" s="27"/>
      <c r="AQ250" s="27"/>
      <c r="AR250" s="27"/>
      <c r="AS250" s="27"/>
      <c r="AT250" s="27"/>
      <c r="AU250" s="27"/>
      <c r="AV250" s="27"/>
    </row>
    <row r="251" spans="1:48" ht="24.95" customHeight="1" x14ac:dyDescent="0.2">
      <c r="A251" s="8"/>
      <c r="B251" s="14"/>
      <c r="C251" s="31"/>
      <c r="D251" s="28"/>
      <c r="E251" s="28"/>
      <c r="F251" s="32"/>
      <c r="G251" s="32"/>
      <c r="H251" s="59"/>
      <c r="I251" s="58"/>
      <c r="J251" s="59"/>
      <c r="K251" s="59"/>
      <c r="L251" s="59"/>
      <c r="M251" s="59"/>
      <c r="N251" s="31"/>
      <c r="O251" s="59"/>
      <c r="P251" s="58"/>
      <c r="R251" s="19" t="str">
        <f t="shared" si="36"/>
        <v xml:space="preserve"> </v>
      </c>
      <c r="S251" s="19" t="str">
        <f t="shared" si="37"/>
        <v xml:space="preserve"> </v>
      </c>
      <c r="T251" s="19" t="str">
        <f t="shared" si="38"/>
        <v xml:space="preserve"> </v>
      </c>
      <c r="U251" s="20" t="str">
        <f t="shared" si="39"/>
        <v xml:space="preserve"> </v>
      </c>
      <c r="W251" s="19" t="str">
        <f t="shared" si="40"/>
        <v xml:space="preserve"> </v>
      </c>
      <c r="X251" s="19" t="str">
        <f t="shared" si="41"/>
        <v xml:space="preserve"> </v>
      </c>
      <c r="Y251" s="19" t="str">
        <f t="shared" si="42"/>
        <v xml:space="preserve"> </v>
      </c>
      <c r="Z251" s="19" t="str">
        <f t="shared" si="43"/>
        <v xml:space="preserve"> </v>
      </c>
      <c r="AA251" s="19" t="str">
        <f t="shared" si="44"/>
        <v xml:space="preserve"> </v>
      </c>
      <c r="AB251" s="19" t="str">
        <f t="shared" si="45"/>
        <v xml:space="preserve"> </v>
      </c>
      <c r="AC251" s="21"/>
      <c r="AD251" s="20" t="str">
        <f t="shared" si="46"/>
        <v xml:space="preserve"> </v>
      </c>
      <c r="AE251" s="19" t="str">
        <f t="shared" si="47"/>
        <v xml:space="preserve"> </v>
      </c>
      <c r="AG251" s="23"/>
      <c r="AH251" s="23"/>
      <c r="AI251" s="23"/>
      <c r="AJ251" s="23"/>
      <c r="AK251" s="23"/>
      <c r="AL251" s="24"/>
      <c r="AM251" s="23"/>
      <c r="AO251" s="27"/>
      <c r="AQ251" s="27"/>
      <c r="AR251" s="27"/>
      <c r="AS251" s="27"/>
      <c r="AT251" s="27"/>
      <c r="AU251" s="27"/>
      <c r="AV251" s="27"/>
    </row>
    <row r="252" spans="1:48" ht="24.95" customHeight="1" x14ac:dyDescent="0.2">
      <c r="A252" s="8"/>
      <c r="B252" s="14"/>
      <c r="C252" s="31"/>
      <c r="D252" s="28"/>
      <c r="E252" s="28"/>
      <c r="F252" s="32"/>
      <c r="G252" s="32"/>
      <c r="H252" s="59"/>
      <c r="I252" s="58"/>
      <c r="J252" s="59"/>
      <c r="K252" s="59"/>
      <c r="L252" s="59"/>
      <c r="M252" s="59"/>
      <c r="N252" s="31"/>
      <c r="O252" s="59"/>
      <c r="P252" s="58"/>
      <c r="R252" s="19" t="str">
        <f t="shared" si="36"/>
        <v xml:space="preserve"> </v>
      </c>
      <c r="S252" s="19" t="str">
        <f t="shared" si="37"/>
        <v xml:space="preserve"> </v>
      </c>
      <c r="T252" s="19" t="str">
        <f t="shared" si="38"/>
        <v xml:space="preserve"> </v>
      </c>
      <c r="U252" s="20" t="str">
        <f t="shared" si="39"/>
        <v xml:space="preserve"> </v>
      </c>
      <c r="W252" s="19" t="str">
        <f t="shared" si="40"/>
        <v xml:space="preserve"> </v>
      </c>
      <c r="X252" s="19" t="str">
        <f t="shared" si="41"/>
        <v xml:space="preserve"> </v>
      </c>
      <c r="Y252" s="19" t="str">
        <f t="shared" si="42"/>
        <v xml:space="preserve"> </v>
      </c>
      <c r="Z252" s="19" t="str">
        <f t="shared" si="43"/>
        <v xml:space="preserve"> </v>
      </c>
      <c r="AA252" s="19" t="str">
        <f t="shared" si="44"/>
        <v xml:space="preserve"> </v>
      </c>
      <c r="AB252" s="19" t="str">
        <f t="shared" si="45"/>
        <v xml:space="preserve"> </v>
      </c>
      <c r="AC252" s="21"/>
      <c r="AD252" s="20" t="str">
        <f t="shared" si="46"/>
        <v xml:space="preserve"> </v>
      </c>
      <c r="AE252" s="19" t="str">
        <f t="shared" si="47"/>
        <v xml:space="preserve"> </v>
      </c>
      <c r="AG252" s="23"/>
      <c r="AH252" s="23"/>
      <c r="AI252" s="23"/>
      <c r="AJ252" s="23"/>
      <c r="AK252" s="23"/>
      <c r="AL252" s="24"/>
      <c r="AM252" s="23"/>
      <c r="AO252" s="27"/>
      <c r="AQ252" s="27"/>
      <c r="AR252" s="27"/>
      <c r="AS252" s="27"/>
      <c r="AT252" s="27"/>
      <c r="AU252" s="27"/>
      <c r="AV252" s="27"/>
    </row>
    <row r="253" spans="1:48" ht="24.95" customHeight="1" x14ac:dyDescent="0.2">
      <c r="A253" s="8"/>
      <c r="B253" s="14"/>
      <c r="C253" s="31"/>
      <c r="D253" s="28"/>
      <c r="E253" s="28"/>
      <c r="F253" s="32"/>
      <c r="G253" s="32"/>
      <c r="H253" s="59"/>
      <c r="I253" s="58"/>
      <c r="J253" s="59"/>
      <c r="K253" s="59"/>
      <c r="L253" s="59"/>
      <c r="M253" s="59"/>
      <c r="N253" s="31"/>
      <c r="O253" s="59"/>
      <c r="P253" s="58"/>
      <c r="R253" s="19" t="str">
        <f t="shared" si="36"/>
        <v xml:space="preserve"> </v>
      </c>
      <c r="S253" s="19" t="str">
        <f t="shared" si="37"/>
        <v xml:space="preserve"> </v>
      </c>
      <c r="T253" s="19" t="str">
        <f t="shared" si="38"/>
        <v xml:space="preserve"> </v>
      </c>
      <c r="U253" s="20" t="str">
        <f t="shared" si="39"/>
        <v xml:space="preserve"> </v>
      </c>
      <c r="W253" s="19" t="str">
        <f t="shared" si="40"/>
        <v xml:space="preserve"> </v>
      </c>
      <c r="X253" s="19" t="str">
        <f t="shared" si="41"/>
        <v xml:space="preserve"> </v>
      </c>
      <c r="Y253" s="19" t="str">
        <f t="shared" si="42"/>
        <v xml:space="preserve"> </v>
      </c>
      <c r="Z253" s="19" t="str">
        <f t="shared" si="43"/>
        <v xml:space="preserve"> </v>
      </c>
      <c r="AA253" s="19" t="str">
        <f t="shared" si="44"/>
        <v xml:space="preserve"> </v>
      </c>
      <c r="AB253" s="19" t="str">
        <f t="shared" si="45"/>
        <v xml:space="preserve"> </v>
      </c>
      <c r="AC253" s="21"/>
      <c r="AD253" s="20" t="str">
        <f t="shared" si="46"/>
        <v xml:space="preserve"> </v>
      </c>
      <c r="AE253" s="19" t="str">
        <f t="shared" si="47"/>
        <v xml:space="preserve"> </v>
      </c>
      <c r="AG253" s="23"/>
      <c r="AH253" s="23"/>
      <c r="AI253" s="23"/>
      <c r="AJ253" s="23"/>
      <c r="AK253" s="23"/>
      <c r="AL253" s="24"/>
      <c r="AM253" s="23"/>
      <c r="AO253" s="27"/>
      <c r="AQ253" s="27"/>
      <c r="AR253" s="27"/>
      <c r="AS253" s="27"/>
      <c r="AT253" s="27"/>
      <c r="AU253" s="27"/>
      <c r="AV253" s="27"/>
    </row>
    <row r="254" spans="1:48" ht="24.95" customHeight="1" x14ac:dyDescent="0.2">
      <c r="A254" s="8"/>
      <c r="B254" s="14"/>
      <c r="C254" s="31"/>
      <c r="D254" s="28"/>
      <c r="E254" s="28"/>
      <c r="F254" s="32"/>
      <c r="G254" s="32"/>
      <c r="H254" s="59"/>
      <c r="I254" s="58"/>
      <c r="J254" s="59"/>
      <c r="K254" s="59"/>
      <c r="L254" s="59"/>
      <c r="M254" s="59"/>
      <c r="N254" s="31"/>
      <c r="O254" s="59"/>
      <c r="P254" s="58"/>
      <c r="R254" s="19" t="str">
        <f t="shared" si="36"/>
        <v xml:space="preserve"> </v>
      </c>
      <c r="S254" s="19" t="str">
        <f t="shared" si="37"/>
        <v xml:space="preserve"> </v>
      </c>
      <c r="T254" s="19" t="str">
        <f t="shared" si="38"/>
        <v xml:space="preserve"> </v>
      </c>
      <c r="U254" s="20" t="str">
        <f t="shared" si="39"/>
        <v xml:space="preserve"> </v>
      </c>
      <c r="W254" s="19" t="str">
        <f t="shared" si="40"/>
        <v xml:space="preserve"> </v>
      </c>
      <c r="X254" s="19" t="str">
        <f t="shared" si="41"/>
        <v xml:space="preserve"> </v>
      </c>
      <c r="Y254" s="19" t="str">
        <f t="shared" si="42"/>
        <v xml:space="preserve"> </v>
      </c>
      <c r="Z254" s="19" t="str">
        <f t="shared" si="43"/>
        <v xml:space="preserve"> </v>
      </c>
      <c r="AA254" s="19" t="str">
        <f t="shared" si="44"/>
        <v xml:space="preserve"> </v>
      </c>
      <c r="AB254" s="19" t="str">
        <f t="shared" si="45"/>
        <v xml:space="preserve"> </v>
      </c>
      <c r="AC254" s="21"/>
      <c r="AD254" s="20" t="str">
        <f t="shared" si="46"/>
        <v xml:space="preserve"> </v>
      </c>
      <c r="AE254" s="19" t="str">
        <f t="shared" si="47"/>
        <v xml:space="preserve"> </v>
      </c>
      <c r="AG254" s="23"/>
      <c r="AH254" s="23"/>
      <c r="AI254" s="23"/>
      <c r="AJ254" s="23"/>
      <c r="AK254" s="23"/>
      <c r="AL254" s="24"/>
      <c r="AM254" s="23"/>
      <c r="AO254" s="27"/>
      <c r="AQ254" s="27"/>
      <c r="AR254" s="27"/>
      <c r="AS254" s="27"/>
      <c r="AT254" s="27"/>
      <c r="AU254" s="27"/>
      <c r="AV254" s="27"/>
    </row>
    <row r="255" spans="1:48" ht="24.95" customHeight="1" x14ac:dyDescent="0.2">
      <c r="A255" s="8"/>
      <c r="B255" s="14"/>
      <c r="C255" s="31"/>
      <c r="D255" s="28"/>
      <c r="E255" s="28"/>
      <c r="F255" s="32"/>
      <c r="G255" s="32"/>
      <c r="H255" s="59"/>
      <c r="I255" s="58"/>
      <c r="J255" s="59"/>
      <c r="K255" s="59"/>
      <c r="L255" s="59"/>
      <c r="M255" s="59"/>
      <c r="N255" s="31"/>
      <c r="O255" s="59"/>
      <c r="P255" s="58"/>
      <c r="R255" s="19" t="str">
        <f t="shared" si="36"/>
        <v xml:space="preserve"> </v>
      </c>
      <c r="S255" s="19" t="str">
        <f t="shared" si="37"/>
        <v xml:space="preserve"> </v>
      </c>
      <c r="T255" s="19" t="str">
        <f t="shared" si="38"/>
        <v xml:space="preserve"> </v>
      </c>
      <c r="U255" s="20" t="str">
        <f t="shared" si="39"/>
        <v xml:space="preserve"> </v>
      </c>
      <c r="W255" s="19" t="str">
        <f t="shared" si="40"/>
        <v xml:space="preserve"> </v>
      </c>
      <c r="X255" s="19" t="str">
        <f t="shared" si="41"/>
        <v xml:space="preserve"> </v>
      </c>
      <c r="Y255" s="19" t="str">
        <f t="shared" si="42"/>
        <v xml:space="preserve"> </v>
      </c>
      <c r="Z255" s="19" t="str">
        <f t="shared" si="43"/>
        <v xml:space="preserve"> </v>
      </c>
      <c r="AA255" s="19" t="str">
        <f t="shared" si="44"/>
        <v xml:space="preserve"> </v>
      </c>
      <c r="AB255" s="19" t="str">
        <f t="shared" si="45"/>
        <v xml:space="preserve"> </v>
      </c>
      <c r="AC255" s="21"/>
      <c r="AD255" s="20" t="str">
        <f t="shared" si="46"/>
        <v xml:space="preserve"> </v>
      </c>
      <c r="AE255" s="19" t="str">
        <f t="shared" si="47"/>
        <v xml:space="preserve"> </v>
      </c>
      <c r="AG255" s="23"/>
      <c r="AH255" s="23"/>
      <c r="AI255" s="23"/>
      <c r="AJ255" s="23"/>
      <c r="AK255" s="23"/>
      <c r="AL255" s="24"/>
      <c r="AM255" s="23"/>
      <c r="AO255" s="27"/>
      <c r="AQ255" s="27"/>
      <c r="AR255" s="27"/>
      <c r="AS255" s="27"/>
      <c r="AT255" s="27"/>
      <c r="AU255" s="27"/>
      <c r="AV255" s="27"/>
    </row>
    <row r="256" spans="1:48" ht="24.95" customHeight="1" x14ac:dyDescent="0.2">
      <c r="A256" s="8"/>
      <c r="B256" s="14"/>
      <c r="C256" s="31"/>
      <c r="D256" s="28"/>
      <c r="E256" s="28"/>
      <c r="F256" s="32"/>
      <c r="G256" s="32"/>
      <c r="H256" s="59"/>
      <c r="I256" s="58"/>
      <c r="J256" s="59"/>
      <c r="K256" s="59"/>
      <c r="L256" s="59"/>
      <c r="M256" s="59"/>
      <c r="N256" s="31"/>
      <c r="O256" s="59"/>
      <c r="P256" s="58"/>
      <c r="R256" s="19" t="str">
        <f t="shared" si="36"/>
        <v xml:space="preserve"> </v>
      </c>
      <c r="S256" s="19" t="str">
        <f t="shared" si="37"/>
        <v xml:space="preserve"> </v>
      </c>
      <c r="T256" s="19" t="str">
        <f t="shared" si="38"/>
        <v xml:space="preserve"> </v>
      </c>
      <c r="U256" s="20" t="str">
        <f t="shared" si="39"/>
        <v xml:space="preserve"> </v>
      </c>
      <c r="W256" s="19" t="str">
        <f t="shared" si="40"/>
        <v xml:space="preserve"> </v>
      </c>
      <c r="X256" s="19" t="str">
        <f t="shared" si="41"/>
        <v xml:space="preserve"> </v>
      </c>
      <c r="Y256" s="19" t="str">
        <f t="shared" si="42"/>
        <v xml:space="preserve"> </v>
      </c>
      <c r="Z256" s="19" t="str">
        <f t="shared" si="43"/>
        <v xml:space="preserve"> </v>
      </c>
      <c r="AA256" s="19" t="str">
        <f t="shared" si="44"/>
        <v xml:space="preserve"> </v>
      </c>
      <c r="AB256" s="19" t="str">
        <f t="shared" si="45"/>
        <v xml:space="preserve"> </v>
      </c>
      <c r="AC256" s="21"/>
      <c r="AD256" s="20" t="str">
        <f t="shared" si="46"/>
        <v xml:space="preserve"> </v>
      </c>
      <c r="AE256" s="19" t="str">
        <f t="shared" si="47"/>
        <v xml:space="preserve"> </v>
      </c>
      <c r="AG256" s="23"/>
      <c r="AH256" s="23"/>
      <c r="AI256" s="23"/>
      <c r="AJ256" s="23"/>
      <c r="AK256" s="23"/>
      <c r="AL256" s="24"/>
      <c r="AM256" s="23"/>
      <c r="AO256" s="27"/>
      <c r="AQ256" s="27"/>
      <c r="AR256" s="27"/>
      <c r="AS256" s="27"/>
      <c r="AT256" s="27"/>
      <c r="AU256" s="27"/>
      <c r="AV256" s="27"/>
    </row>
    <row r="257" spans="1:48" ht="24.95" customHeight="1" x14ac:dyDescent="0.2">
      <c r="A257" s="8"/>
      <c r="B257" s="14"/>
      <c r="C257" s="31"/>
      <c r="D257" s="28"/>
      <c r="E257" s="28"/>
      <c r="F257" s="32"/>
      <c r="G257" s="32"/>
      <c r="H257" s="59"/>
      <c r="I257" s="58"/>
      <c r="J257" s="59"/>
      <c r="K257" s="59"/>
      <c r="L257" s="59"/>
      <c r="M257" s="59"/>
      <c r="N257" s="31"/>
      <c r="O257" s="59"/>
      <c r="P257" s="58"/>
      <c r="R257" s="19" t="str">
        <f t="shared" si="36"/>
        <v xml:space="preserve"> </v>
      </c>
      <c r="S257" s="19" t="str">
        <f t="shared" si="37"/>
        <v xml:space="preserve"> </v>
      </c>
      <c r="T257" s="19" t="str">
        <f t="shared" si="38"/>
        <v xml:space="preserve"> </v>
      </c>
      <c r="U257" s="20" t="str">
        <f t="shared" si="39"/>
        <v xml:space="preserve"> </v>
      </c>
      <c r="W257" s="19" t="str">
        <f t="shared" si="40"/>
        <v xml:space="preserve"> </v>
      </c>
      <c r="X257" s="19" t="str">
        <f t="shared" si="41"/>
        <v xml:space="preserve"> </v>
      </c>
      <c r="Y257" s="19" t="str">
        <f t="shared" si="42"/>
        <v xml:space="preserve"> </v>
      </c>
      <c r="Z257" s="19" t="str">
        <f t="shared" si="43"/>
        <v xml:space="preserve"> </v>
      </c>
      <c r="AA257" s="19" t="str">
        <f t="shared" si="44"/>
        <v xml:space="preserve"> </v>
      </c>
      <c r="AB257" s="19" t="str">
        <f t="shared" si="45"/>
        <v xml:space="preserve"> </v>
      </c>
      <c r="AC257" s="21"/>
      <c r="AD257" s="20" t="str">
        <f t="shared" si="46"/>
        <v xml:space="preserve"> </v>
      </c>
      <c r="AE257" s="19" t="str">
        <f t="shared" si="47"/>
        <v xml:space="preserve"> </v>
      </c>
      <c r="AG257" s="23"/>
      <c r="AH257" s="23"/>
      <c r="AI257" s="23"/>
      <c r="AJ257" s="23"/>
      <c r="AK257" s="23"/>
      <c r="AL257" s="24"/>
      <c r="AM257" s="23"/>
      <c r="AO257" s="27"/>
      <c r="AQ257" s="27"/>
      <c r="AR257" s="27"/>
      <c r="AS257" s="27"/>
      <c r="AT257" s="27"/>
      <c r="AU257" s="27"/>
      <c r="AV257" s="27"/>
    </row>
    <row r="258" spans="1:48" ht="24.95" customHeight="1" x14ac:dyDescent="0.2">
      <c r="A258" s="8"/>
      <c r="B258" s="14"/>
      <c r="C258" s="31"/>
      <c r="D258" s="28"/>
      <c r="E258" s="28"/>
      <c r="F258" s="32"/>
      <c r="G258" s="32"/>
      <c r="H258" s="59"/>
      <c r="I258" s="58"/>
      <c r="J258" s="59"/>
      <c r="K258" s="59"/>
      <c r="L258" s="59"/>
      <c r="M258" s="59"/>
      <c r="N258" s="31"/>
      <c r="O258" s="59"/>
      <c r="P258" s="58"/>
      <c r="R258" s="19" t="str">
        <f t="shared" si="36"/>
        <v xml:space="preserve"> </v>
      </c>
      <c r="S258" s="19" t="str">
        <f t="shared" si="37"/>
        <v xml:space="preserve"> </v>
      </c>
      <c r="T258" s="19" t="str">
        <f t="shared" si="38"/>
        <v xml:space="preserve"> </v>
      </c>
      <c r="U258" s="20" t="str">
        <f t="shared" si="39"/>
        <v xml:space="preserve"> </v>
      </c>
      <c r="W258" s="19" t="str">
        <f t="shared" si="40"/>
        <v xml:space="preserve"> </v>
      </c>
      <c r="X258" s="19" t="str">
        <f t="shared" si="41"/>
        <v xml:space="preserve"> </v>
      </c>
      <c r="Y258" s="19" t="str">
        <f t="shared" si="42"/>
        <v xml:space="preserve"> </v>
      </c>
      <c r="Z258" s="19" t="str">
        <f t="shared" si="43"/>
        <v xml:space="preserve"> </v>
      </c>
      <c r="AA258" s="19" t="str">
        <f t="shared" si="44"/>
        <v xml:space="preserve"> </v>
      </c>
      <c r="AB258" s="19" t="str">
        <f t="shared" si="45"/>
        <v xml:space="preserve"> </v>
      </c>
      <c r="AC258" s="21"/>
      <c r="AD258" s="20" t="str">
        <f t="shared" si="46"/>
        <v xml:space="preserve"> </v>
      </c>
      <c r="AE258" s="19" t="str">
        <f t="shared" si="47"/>
        <v xml:space="preserve"> </v>
      </c>
      <c r="AG258" s="23"/>
      <c r="AH258" s="23"/>
      <c r="AI258" s="23"/>
      <c r="AJ258" s="23"/>
      <c r="AK258" s="23"/>
      <c r="AL258" s="24"/>
      <c r="AM258" s="23"/>
      <c r="AO258" s="27"/>
      <c r="AQ258" s="27"/>
      <c r="AR258" s="27"/>
      <c r="AS258" s="27"/>
      <c r="AT258" s="27"/>
      <c r="AU258" s="27"/>
      <c r="AV258" s="27"/>
    </row>
    <row r="259" spans="1:48" ht="24.95" customHeight="1" x14ac:dyDescent="0.2">
      <c r="A259" s="8"/>
      <c r="B259" s="14"/>
      <c r="C259" s="31"/>
      <c r="D259" s="28"/>
      <c r="E259" s="28"/>
      <c r="F259" s="32"/>
      <c r="G259" s="32"/>
      <c r="H259" s="59"/>
      <c r="I259" s="58"/>
      <c r="J259" s="59"/>
      <c r="K259" s="59"/>
      <c r="L259" s="59"/>
      <c r="M259" s="59"/>
      <c r="N259" s="31"/>
      <c r="O259" s="59"/>
      <c r="P259" s="58"/>
      <c r="R259" s="19" t="str">
        <f t="shared" si="36"/>
        <v xml:space="preserve"> </v>
      </c>
      <c r="S259" s="19" t="str">
        <f t="shared" si="37"/>
        <v xml:space="preserve"> </v>
      </c>
      <c r="T259" s="19" t="str">
        <f t="shared" si="38"/>
        <v xml:space="preserve"> </v>
      </c>
      <c r="U259" s="20" t="str">
        <f t="shared" si="39"/>
        <v xml:space="preserve"> </v>
      </c>
      <c r="W259" s="19" t="str">
        <f t="shared" si="40"/>
        <v xml:space="preserve"> </v>
      </c>
      <c r="X259" s="19" t="str">
        <f t="shared" si="41"/>
        <v xml:space="preserve"> </v>
      </c>
      <c r="Y259" s="19" t="str">
        <f t="shared" si="42"/>
        <v xml:space="preserve"> </v>
      </c>
      <c r="Z259" s="19" t="str">
        <f t="shared" si="43"/>
        <v xml:space="preserve"> </v>
      </c>
      <c r="AA259" s="19" t="str">
        <f t="shared" si="44"/>
        <v xml:space="preserve"> </v>
      </c>
      <c r="AB259" s="19" t="str">
        <f t="shared" si="45"/>
        <v xml:space="preserve"> </v>
      </c>
      <c r="AC259" s="21"/>
      <c r="AD259" s="20" t="str">
        <f t="shared" si="46"/>
        <v xml:space="preserve"> </v>
      </c>
      <c r="AE259" s="19" t="str">
        <f t="shared" si="47"/>
        <v xml:space="preserve"> </v>
      </c>
      <c r="AG259" s="23"/>
      <c r="AH259" s="23"/>
      <c r="AI259" s="23"/>
      <c r="AJ259" s="23"/>
      <c r="AK259" s="23"/>
      <c r="AL259" s="24"/>
      <c r="AM259" s="23"/>
      <c r="AO259" s="27"/>
      <c r="AQ259" s="27"/>
      <c r="AR259" s="27"/>
      <c r="AS259" s="27"/>
      <c r="AT259" s="27"/>
      <c r="AU259" s="27"/>
      <c r="AV259" s="27"/>
    </row>
    <row r="260" spans="1:48" ht="24.95" customHeight="1" x14ac:dyDescent="0.2">
      <c r="A260" s="8"/>
      <c r="B260" s="14"/>
      <c r="C260" s="31"/>
      <c r="D260" s="28"/>
      <c r="E260" s="28"/>
      <c r="F260" s="32"/>
      <c r="G260" s="32"/>
      <c r="H260" s="59"/>
      <c r="I260" s="58"/>
      <c r="J260" s="59"/>
      <c r="K260" s="59"/>
      <c r="L260" s="59"/>
      <c r="M260" s="59"/>
      <c r="N260" s="31"/>
      <c r="O260" s="59"/>
      <c r="P260" s="58"/>
      <c r="R260" s="19" t="str">
        <f t="shared" si="36"/>
        <v xml:space="preserve"> </v>
      </c>
      <c r="S260" s="19" t="str">
        <f t="shared" si="37"/>
        <v xml:space="preserve"> </v>
      </c>
      <c r="T260" s="19" t="str">
        <f t="shared" si="38"/>
        <v xml:space="preserve"> </v>
      </c>
      <c r="U260" s="20" t="str">
        <f t="shared" si="39"/>
        <v xml:space="preserve"> </v>
      </c>
      <c r="W260" s="19" t="str">
        <f t="shared" si="40"/>
        <v xml:space="preserve"> </v>
      </c>
      <c r="X260" s="19" t="str">
        <f t="shared" si="41"/>
        <v xml:space="preserve"> </v>
      </c>
      <c r="Y260" s="19" t="str">
        <f t="shared" si="42"/>
        <v xml:space="preserve"> </v>
      </c>
      <c r="Z260" s="19" t="str">
        <f t="shared" si="43"/>
        <v xml:space="preserve"> </v>
      </c>
      <c r="AA260" s="19" t="str">
        <f t="shared" si="44"/>
        <v xml:space="preserve"> </v>
      </c>
      <c r="AB260" s="19" t="str">
        <f t="shared" si="45"/>
        <v xml:space="preserve"> </v>
      </c>
      <c r="AC260" s="21"/>
      <c r="AD260" s="20" t="str">
        <f t="shared" si="46"/>
        <v xml:space="preserve"> </v>
      </c>
      <c r="AE260" s="19" t="str">
        <f t="shared" si="47"/>
        <v xml:space="preserve"> </v>
      </c>
      <c r="AG260" s="23"/>
      <c r="AH260" s="23"/>
      <c r="AI260" s="23"/>
      <c r="AJ260" s="23"/>
      <c r="AK260" s="23"/>
      <c r="AL260" s="24"/>
      <c r="AM260" s="23"/>
      <c r="AO260" s="27"/>
      <c r="AQ260" s="27"/>
      <c r="AR260" s="27"/>
      <c r="AS260" s="27"/>
      <c r="AT260" s="27"/>
      <c r="AU260" s="27"/>
      <c r="AV260" s="27"/>
    </row>
    <row r="261" spans="1:48" ht="24.95" customHeight="1" x14ac:dyDescent="0.2">
      <c r="A261" s="8"/>
      <c r="B261" s="14"/>
      <c r="C261" s="31"/>
      <c r="D261" s="28"/>
      <c r="E261" s="28"/>
      <c r="F261" s="32"/>
      <c r="G261" s="32"/>
      <c r="H261" s="59"/>
      <c r="I261" s="58"/>
      <c r="J261" s="59"/>
      <c r="K261" s="59"/>
      <c r="L261" s="59"/>
      <c r="M261" s="59"/>
      <c r="N261" s="31"/>
      <c r="O261" s="59"/>
      <c r="P261" s="58"/>
      <c r="R261" s="19" t="str">
        <f t="shared" si="36"/>
        <v xml:space="preserve"> </v>
      </c>
      <c r="S261" s="19" t="str">
        <f t="shared" si="37"/>
        <v xml:space="preserve"> </v>
      </c>
      <c r="T261" s="19" t="str">
        <f t="shared" si="38"/>
        <v xml:space="preserve"> </v>
      </c>
      <c r="U261" s="20" t="str">
        <f t="shared" si="39"/>
        <v xml:space="preserve"> </v>
      </c>
      <c r="W261" s="19" t="str">
        <f t="shared" si="40"/>
        <v xml:space="preserve"> </v>
      </c>
      <c r="X261" s="19" t="str">
        <f t="shared" si="41"/>
        <v xml:space="preserve"> </v>
      </c>
      <c r="Y261" s="19" t="str">
        <f t="shared" si="42"/>
        <v xml:space="preserve"> </v>
      </c>
      <c r="Z261" s="19" t="str">
        <f t="shared" si="43"/>
        <v xml:space="preserve"> </v>
      </c>
      <c r="AA261" s="19" t="str">
        <f t="shared" si="44"/>
        <v xml:space="preserve"> </v>
      </c>
      <c r="AB261" s="19" t="str">
        <f t="shared" si="45"/>
        <v xml:space="preserve"> </v>
      </c>
      <c r="AC261" s="21"/>
      <c r="AD261" s="20" t="str">
        <f t="shared" si="46"/>
        <v xml:space="preserve"> </v>
      </c>
      <c r="AE261" s="19" t="str">
        <f t="shared" si="47"/>
        <v xml:space="preserve"> </v>
      </c>
      <c r="AG261" s="23"/>
      <c r="AH261" s="23"/>
      <c r="AI261" s="23"/>
      <c r="AJ261" s="23"/>
      <c r="AK261" s="23"/>
      <c r="AL261" s="24"/>
      <c r="AM261" s="23"/>
      <c r="AO261" s="27"/>
      <c r="AQ261" s="27"/>
      <c r="AR261" s="27"/>
      <c r="AS261" s="27"/>
      <c r="AT261" s="27"/>
      <c r="AU261" s="27"/>
      <c r="AV261" s="27"/>
    </row>
    <row r="262" spans="1:48" ht="24.95" customHeight="1" x14ac:dyDescent="0.2">
      <c r="A262" s="8"/>
      <c r="B262" s="14"/>
      <c r="C262" s="31"/>
      <c r="D262" s="28"/>
      <c r="E262" s="28"/>
      <c r="F262" s="32"/>
      <c r="G262" s="32"/>
      <c r="H262" s="59"/>
      <c r="I262" s="58"/>
      <c r="J262" s="59"/>
      <c r="K262" s="59"/>
      <c r="L262" s="59"/>
      <c r="M262" s="59"/>
      <c r="N262" s="31"/>
      <c r="O262" s="59"/>
      <c r="P262" s="58"/>
      <c r="R262" s="19" t="str">
        <f t="shared" si="36"/>
        <v xml:space="preserve"> </v>
      </c>
      <c r="S262" s="19" t="str">
        <f t="shared" si="37"/>
        <v xml:space="preserve"> </v>
      </c>
      <c r="T262" s="19" t="str">
        <f t="shared" si="38"/>
        <v xml:space="preserve"> </v>
      </c>
      <c r="U262" s="20" t="str">
        <f t="shared" si="39"/>
        <v xml:space="preserve"> </v>
      </c>
      <c r="W262" s="19" t="str">
        <f t="shared" si="40"/>
        <v xml:space="preserve"> </v>
      </c>
      <c r="X262" s="19" t="str">
        <f t="shared" si="41"/>
        <v xml:space="preserve"> </v>
      </c>
      <c r="Y262" s="19" t="str">
        <f t="shared" si="42"/>
        <v xml:space="preserve"> </v>
      </c>
      <c r="Z262" s="19" t="str">
        <f t="shared" si="43"/>
        <v xml:space="preserve"> </v>
      </c>
      <c r="AA262" s="19" t="str">
        <f t="shared" si="44"/>
        <v xml:space="preserve"> </v>
      </c>
      <c r="AB262" s="19" t="str">
        <f t="shared" si="45"/>
        <v xml:space="preserve"> </v>
      </c>
      <c r="AC262" s="21"/>
      <c r="AD262" s="20" t="str">
        <f t="shared" si="46"/>
        <v xml:space="preserve"> </v>
      </c>
      <c r="AE262" s="19" t="str">
        <f t="shared" si="47"/>
        <v xml:space="preserve"> </v>
      </c>
      <c r="AG262" s="23"/>
      <c r="AH262" s="23"/>
      <c r="AI262" s="23"/>
      <c r="AJ262" s="23"/>
      <c r="AK262" s="23"/>
      <c r="AL262" s="24"/>
      <c r="AM262" s="23"/>
      <c r="AO262" s="27"/>
      <c r="AQ262" s="27"/>
      <c r="AR262" s="27"/>
      <c r="AS262" s="27"/>
      <c r="AT262" s="27"/>
      <c r="AU262" s="27"/>
      <c r="AV262" s="27"/>
    </row>
    <row r="263" spans="1:48" ht="24.95" customHeight="1" x14ac:dyDescent="0.2">
      <c r="A263" s="8"/>
      <c r="B263" s="14"/>
      <c r="C263" s="31"/>
      <c r="D263" s="28"/>
      <c r="E263" s="28"/>
      <c r="F263" s="32"/>
      <c r="G263" s="32"/>
      <c r="H263" s="59"/>
      <c r="I263" s="58"/>
      <c r="J263" s="59"/>
      <c r="K263" s="59"/>
      <c r="L263" s="59"/>
      <c r="M263" s="59"/>
      <c r="N263" s="31"/>
      <c r="O263" s="59"/>
      <c r="P263" s="58"/>
      <c r="R263" s="19" t="str">
        <f t="shared" si="36"/>
        <v xml:space="preserve"> </v>
      </c>
      <c r="S263" s="19" t="str">
        <f t="shared" si="37"/>
        <v xml:space="preserve"> </v>
      </c>
      <c r="T263" s="19" t="str">
        <f t="shared" si="38"/>
        <v xml:space="preserve"> </v>
      </c>
      <c r="U263" s="20" t="str">
        <f t="shared" si="39"/>
        <v xml:space="preserve"> </v>
      </c>
      <c r="W263" s="19" t="str">
        <f t="shared" si="40"/>
        <v xml:space="preserve"> </v>
      </c>
      <c r="X263" s="19" t="str">
        <f t="shared" si="41"/>
        <v xml:space="preserve"> </v>
      </c>
      <c r="Y263" s="19" t="str">
        <f t="shared" si="42"/>
        <v xml:space="preserve"> </v>
      </c>
      <c r="Z263" s="19" t="str">
        <f t="shared" si="43"/>
        <v xml:space="preserve"> </v>
      </c>
      <c r="AA263" s="19" t="str">
        <f t="shared" si="44"/>
        <v xml:space="preserve"> </v>
      </c>
      <c r="AB263" s="19" t="str">
        <f t="shared" si="45"/>
        <v xml:space="preserve"> </v>
      </c>
      <c r="AC263" s="21"/>
      <c r="AD263" s="20" t="str">
        <f t="shared" si="46"/>
        <v xml:space="preserve"> </v>
      </c>
      <c r="AE263" s="19" t="str">
        <f t="shared" si="47"/>
        <v xml:space="preserve"> </v>
      </c>
      <c r="AG263" s="23"/>
      <c r="AH263" s="23"/>
      <c r="AI263" s="23"/>
      <c r="AJ263" s="23"/>
      <c r="AK263" s="23"/>
      <c r="AL263" s="24"/>
      <c r="AM263" s="23"/>
      <c r="AO263" s="27"/>
      <c r="AQ263" s="27"/>
      <c r="AR263" s="27"/>
      <c r="AS263" s="27"/>
      <c r="AT263" s="27"/>
      <c r="AU263" s="27"/>
      <c r="AV263" s="27"/>
    </row>
    <row r="264" spans="1:48" ht="24.95" customHeight="1" x14ac:dyDescent="0.2">
      <c r="A264" s="8"/>
      <c r="B264" s="14"/>
      <c r="C264" s="31"/>
      <c r="D264" s="28"/>
      <c r="E264" s="28"/>
      <c r="F264" s="32"/>
      <c r="G264" s="32"/>
      <c r="H264" s="59"/>
      <c r="I264" s="58"/>
      <c r="J264" s="59"/>
      <c r="K264" s="59"/>
      <c r="L264" s="59"/>
      <c r="M264" s="59"/>
      <c r="N264" s="31"/>
      <c r="O264" s="59"/>
      <c r="P264" s="58"/>
      <c r="R264" s="19" t="str">
        <f t="shared" si="36"/>
        <v xml:space="preserve"> </v>
      </c>
      <c r="S264" s="19" t="str">
        <f t="shared" si="37"/>
        <v xml:space="preserve"> </v>
      </c>
      <c r="T264" s="19" t="str">
        <f t="shared" si="38"/>
        <v xml:space="preserve"> </v>
      </c>
      <c r="U264" s="20" t="str">
        <f t="shared" si="39"/>
        <v xml:space="preserve"> </v>
      </c>
      <c r="W264" s="19" t="str">
        <f t="shared" si="40"/>
        <v xml:space="preserve"> </v>
      </c>
      <c r="X264" s="19" t="str">
        <f t="shared" si="41"/>
        <v xml:space="preserve"> </v>
      </c>
      <c r="Y264" s="19" t="str">
        <f t="shared" si="42"/>
        <v xml:space="preserve"> </v>
      </c>
      <c r="Z264" s="19" t="str">
        <f t="shared" si="43"/>
        <v xml:space="preserve"> </v>
      </c>
      <c r="AA264" s="19" t="str">
        <f t="shared" si="44"/>
        <v xml:space="preserve"> </v>
      </c>
      <c r="AB264" s="19" t="str">
        <f t="shared" si="45"/>
        <v xml:space="preserve"> </v>
      </c>
      <c r="AC264" s="21"/>
      <c r="AD264" s="20" t="str">
        <f t="shared" si="46"/>
        <v xml:space="preserve"> </v>
      </c>
      <c r="AE264" s="19" t="str">
        <f t="shared" si="47"/>
        <v xml:space="preserve"> </v>
      </c>
      <c r="AG264" s="23"/>
      <c r="AH264" s="23"/>
      <c r="AI264" s="23"/>
      <c r="AJ264" s="23"/>
      <c r="AK264" s="23"/>
      <c r="AL264" s="24"/>
      <c r="AM264" s="23"/>
      <c r="AO264" s="27"/>
      <c r="AQ264" s="27"/>
      <c r="AR264" s="27"/>
      <c r="AS264" s="27"/>
      <c r="AT264" s="27"/>
      <c r="AU264" s="27"/>
      <c r="AV264" s="27"/>
    </row>
    <row r="265" spans="1:48" ht="24.95" customHeight="1" x14ac:dyDescent="0.2">
      <c r="A265" s="8"/>
      <c r="B265" s="14"/>
      <c r="C265" s="31"/>
      <c r="D265" s="28"/>
      <c r="E265" s="28"/>
      <c r="F265" s="32"/>
      <c r="G265" s="32"/>
      <c r="H265" s="59"/>
      <c r="I265" s="58"/>
      <c r="J265" s="59"/>
      <c r="K265" s="59"/>
      <c r="L265" s="59"/>
      <c r="M265" s="59"/>
      <c r="N265" s="31"/>
      <c r="O265" s="59"/>
      <c r="P265" s="58"/>
      <c r="R265" s="19" t="str">
        <f t="shared" si="36"/>
        <v xml:space="preserve"> </v>
      </c>
      <c r="S265" s="19" t="str">
        <f t="shared" si="37"/>
        <v xml:space="preserve"> </v>
      </c>
      <c r="T265" s="19" t="str">
        <f t="shared" si="38"/>
        <v xml:space="preserve"> </v>
      </c>
      <c r="U265" s="20" t="str">
        <f t="shared" si="39"/>
        <v xml:space="preserve"> </v>
      </c>
      <c r="W265" s="19" t="str">
        <f t="shared" si="40"/>
        <v xml:space="preserve"> </v>
      </c>
      <c r="X265" s="19" t="str">
        <f t="shared" si="41"/>
        <v xml:space="preserve"> </v>
      </c>
      <c r="Y265" s="19" t="str">
        <f t="shared" si="42"/>
        <v xml:space="preserve"> </v>
      </c>
      <c r="Z265" s="19" t="str">
        <f t="shared" si="43"/>
        <v xml:space="preserve"> </v>
      </c>
      <c r="AA265" s="19" t="str">
        <f t="shared" si="44"/>
        <v xml:space="preserve"> </v>
      </c>
      <c r="AB265" s="19" t="str">
        <f t="shared" si="45"/>
        <v xml:space="preserve"> </v>
      </c>
      <c r="AC265" s="21"/>
      <c r="AD265" s="20" t="str">
        <f t="shared" si="46"/>
        <v xml:space="preserve"> </v>
      </c>
      <c r="AE265" s="19" t="str">
        <f t="shared" si="47"/>
        <v xml:space="preserve"> </v>
      </c>
      <c r="AG265" s="23"/>
      <c r="AH265" s="23"/>
      <c r="AI265" s="23"/>
      <c r="AJ265" s="23"/>
      <c r="AK265" s="23"/>
      <c r="AL265" s="24"/>
      <c r="AM265" s="23"/>
      <c r="AO265" s="27"/>
      <c r="AQ265" s="27"/>
      <c r="AR265" s="27"/>
      <c r="AS265" s="27"/>
      <c r="AT265" s="27"/>
      <c r="AU265" s="27"/>
      <c r="AV265" s="27"/>
    </row>
    <row r="266" spans="1:48" ht="24.95" customHeight="1" x14ac:dyDescent="0.2">
      <c r="A266" s="8"/>
      <c r="B266" s="14"/>
      <c r="C266" s="31"/>
      <c r="D266" s="28"/>
      <c r="E266" s="28"/>
      <c r="F266" s="32"/>
      <c r="G266" s="32"/>
      <c r="H266" s="59"/>
      <c r="I266" s="58"/>
      <c r="J266" s="59"/>
      <c r="K266" s="59"/>
      <c r="L266" s="59"/>
      <c r="M266" s="59"/>
      <c r="N266" s="31"/>
      <c r="O266" s="59"/>
      <c r="P266" s="58"/>
      <c r="R266" s="19" t="str">
        <f t="shared" si="36"/>
        <v xml:space="preserve"> </v>
      </c>
      <c r="S266" s="19" t="str">
        <f t="shared" si="37"/>
        <v xml:space="preserve"> </v>
      </c>
      <c r="T266" s="19" t="str">
        <f t="shared" si="38"/>
        <v xml:space="preserve"> </v>
      </c>
      <c r="U266" s="20" t="str">
        <f t="shared" si="39"/>
        <v xml:space="preserve"> </v>
      </c>
      <c r="W266" s="19" t="str">
        <f t="shared" si="40"/>
        <v xml:space="preserve"> </v>
      </c>
      <c r="X266" s="19" t="str">
        <f t="shared" si="41"/>
        <v xml:space="preserve"> </v>
      </c>
      <c r="Y266" s="19" t="str">
        <f t="shared" si="42"/>
        <v xml:space="preserve"> </v>
      </c>
      <c r="Z266" s="19" t="str">
        <f t="shared" si="43"/>
        <v xml:space="preserve"> </v>
      </c>
      <c r="AA266" s="19" t="str">
        <f t="shared" si="44"/>
        <v xml:space="preserve"> </v>
      </c>
      <c r="AB266" s="19" t="str">
        <f t="shared" si="45"/>
        <v xml:space="preserve"> </v>
      </c>
      <c r="AC266" s="21"/>
      <c r="AD266" s="20" t="str">
        <f t="shared" si="46"/>
        <v xml:space="preserve"> </v>
      </c>
      <c r="AE266" s="19" t="str">
        <f t="shared" si="47"/>
        <v xml:space="preserve"> </v>
      </c>
      <c r="AG266" s="23"/>
      <c r="AH266" s="23"/>
      <c r="AI266" s="23"/>
      <c r="AJ266" s="23"/>
      <c r="AK266" s="23"/>
      <c r="AL266" s="24"/>
      <c r="AM266" s="23"/>
      <c r="AO266" s="27"/>
      <c r="AQ266" s="27"/>
      <c r="AR266" s="27"/>
      <c r="AS266" s="27"/>
      <c r="AT266" s="27"/>
      <c r="AU266" s="27"/>
      <c r="AV266" s="27"/>
    </row>
    <row r="267" spans="1:48" ht="24.95" customHeight="1" x14ac:dyDescent="0.2">
      <c r="A267" s="8"/>
      <c r="B267" s="14"/>
      <c r="C267" s="31"/>
      <c r="D267" s="28"/>
      <c r="E267" s="28"/>
      <c r="F267" s="32"/>
      <c r="G267" s="32"/>
      <c r="H267" s="59"/>
      <c r="I267" s="58"/>
      <c r="J267" s="59"/>
      <c r="K267" s="59"/>
      <c r="L267" s="59"/>
      <c r="M267" s="59"/>
      <c r="N267" s="31"/>
      <c r="O267" s="59"/>
      <c r="P267" s="58"/>
      <c r="R267" s="19" t="str">
        <f t="shared" si="36"/>
        <v xml:space="preserve"> </v>
      </c>
      <c r="S267" s="19" t="str">
        <f t="shared" si="37"/>
        <v xml:space="preserve"> </v>
      </c>
      <c r="T267" s="19" t="str">
        <f t="shared" si="38"/>
        <v xml:space="preserve"> </v>
      </c>
      <c r="U267" s="20" t="str">
        <f t="shared" si="39"/>
        <v xml:space="preserve"> </v>
      </c>
      <c r="W267" s="19" t="str">
        <f t="shared" si="40"/>
        <v xml:space="preserve"> </v>
      </c>
      <c r="X267" s="19" t="str">
        <f t="shared" si="41"/>
        <v xml:space="preserve"> </v>
      </c>
      <c r="Y267" s="19" t="str">
        <f t="shared" si="42"/>
        <v xml:space="preserve"> </v>
      </c>
      <c r="Z267" s="19" t="str">
        <f t="shared" si="43"/>
        <v xml:space="preserve"> </v>
      </c>
      <c r="AA267" s="19" t="str">
        <f t="shared" si="44"/>
        <v xml:space="preserve"> </v>
      </c>
      <c r="AB267" s="19" t="str">
        <f t="shared" si="45"/>
        <v xml:space="preserve"> </v>
      </c>
      <c r="AC267" s="21"/>
      <c r="AD267" s="20" t="str">
        <f t="shared" si="46"/>
        <v xml:space="preserve"> </v>
      </c>
      <c r="AE267" s="19" t="str">
        <f t="shared" si="47"/>
        <v xml:space="preserve"> </v>
      </c>
      <c r="AG267" s="23"/>
      <c r="AH267" s="23"/>
      <c r="AI267" s="23"/>
      <c r="AJ267" s="23"/>
      <c r="AK267" s="23"/>
      <c r="AL267" s="24"/>
      <c r="AM267" s="23"/>
      <c r="AO267" s="27"/>
      <c r="AQ267" s="27"/>
      <c r="AR267" s="27"/>
      <c r="AS267" s="27"/>
      <c r="AT267" s="27"/>
      <c r="AU267" s="27"/>
      <c r="AV267" s="27"/>
    </row>
    <row r="268" spans="1:48" ht="24.95" customHeight="1" x14ac:dyDescent="0.2">
      <c r="A268" s="8"/>
      <c r="B268" s="14"/>
      <c r="C268" s="31"/>
      <c r="D268" s="28"/>
      <c r="E268" s="28"/>
      <c r="F268" s="32"/>
      <c r="G268" s="32"/>
      <c r="H268" s="59"/>
      <c r="I268" s="58"/>
      <c r="J268" s="59"/>
      <c r="K268" s="59"/>
      <c r="L268" s="59"/>
      <c r="M268" s="59"/>
      <c r="N268" s="31"/>
      <c r="O268" s="59"/>
      <c r="P268" s="58"/>
      <c r="R268" s="19" t="str">
        <f t="shared" si="36"/>
        <v xml:space="preserve"> </v>
      </c>
      <c r="S268" s="19" t="str">
        <f t="shared" si="37"/>
        <v xml:space="preserve"> </v>
      </c>
      <c r="T268" s="19" t="str">
        <f t="shared" si="38"/>
        <v xml:space="preserve"> </v>
      </c>
      <c r="U268" s="20" t="str">
        <f t="shared" si="39"/>
        <v xml:space="preserve"> </v>
      </c>
      <c r="W268" s="19" t="str">
        <f t="shared" si="40"/>
        <v xml:space="preserve"> </v>
      </c>
      <c r="X268" s="19" t="str">
        <f t="shared" si="41"/>
        <v xml:space="preserve"> </v>
      </c>
      <c r="Y268" s="19" t="str">
        <f t="shared" si="42"/>
        <v xml:space="preserve"> </v>
      </c>
      <c r="Z268" s="19" t="str">
        <f t="shared" si="43"/>
        <v xml:space="preserve"> </v>
      </c>
      <c r="AA268" s="19" t="str">
        <f t="shared" si="44"/>
        <v xml:space="preserve"> </v>
      </c>
      <c r="AB268" s="19" t="str">
        <f t="shared" si="45"/>
        <v xml:space="preserve"> </v>
      </c>
      <c r="AC268" s="21"/>
      <c r="AD268" s="20" t="str">
        <f t="shared" si="46"/>
        <v xml:space="preserve"> </v>
      </c>
      <c r="AE268" s="19" t="str">
        <f t="shared" si="47"/>
        <v xml:space="preserve"> </v>
      </c>
      <c r="AG268" s="23"/>
      <c r="AH268" s="23"/>
      <c r="AI268" s="23"/>
      <c r="AJ268" s="23"/>
      <c r="AK268" s="23"/>
      <c r="AL268" s="24"/>
      <c r="AM268" s="23"/>
      <c r="AO268" s="27"/>
      <c r="AQ268" s="27"/>
      <c r="AR268" s="27"/>
      <c r="AS268" s="27"/>
      <c r="AT268" s="27"/>
      <c r="AU268" s="27"/>
      <c r="AV268" s="27"/>
    </row>
    <row r="269" spans="1:48" ht="24.95" customHeight="1" x14ac:dyDescent="0.2">
      <c r="A269" s="8"/>
      <c r="B269" s="14"/>
      <c r="C269" s="31"/>
      <c r="D269" s="28"/>
      <c r="E269" s="28"/>
      <c r="F269" s="32"/>
      <c r="G269" s="32"/>
      <c r="H269" s="59"/>
      <c r="I269" s="58"/>
      <c r="J269" s="59"/>
      <c r="K269" s="59"/>
      <c r="L269" s="59"/>
      <c r="M269" s="59"/>
      <c r="N269" s="31"/>
      <c r="O269" s="59"/>
      <c r="P269" s="58"/>
      <c r="R269" s="19" t="str">
        <f t="shared" ref="R269:R332" si="48">IF(H269=0," ",IF((H269-$K269)&lt;48/12,(H269-$K269)*12,"PASS"))</f>
        <v xml:space="preserve"> </v>
      </c>
      <c r="S269" s="19" t="str">
        <f t="shared" ref="S269:S332" si="49">IF(J269=0," ",IF((J269-$K269)&lt;12/12,(J269-$K269)*12,"PASS"))</f>
        <v xml:space="preserve"> </v>
      </c>
      <c r="T269" s="19" t="str">
        <f t="shared" ref="T269:T332" si="50">IF(L269=0," ",IF((ABS(L269-$K269))&lt;1,ABS(L269-$K269)*12,"PASS"))</f>
        <v xml:space="preserve"> </v>
      </c>
      <c r="U269" s="20" t="str">
        <f t="shared" ref="U269:U332" si="51">IF(K269=0," ",IF(K269&lt;19.5,K269,"PASS"))</f>
        <v xml:space="preserve"> </v>
      </c>
      <c r="W269" s="19" t="str">
        <f t="shared" ref="W269:W332" si="52">IF(H269=0," ",IF((H269-$O269)&lt;48/12,(H269-$O269)*12,"PASS"))</f>
        <v xml:space="preserve"> </v>
      </c>
      <c r="X269" s="19" t="str">
        <f t="shared" ref="X269:X332" si="53">IF(J269=0," ",IF((J269-$O269)&lt;12/12,(J269-$O269)*12,"PASS"))</f>
        <v xml:space="preserve"> </v>
      </c>
      <c r="Y269" s="19" t="str">
        <f t="shared" ref="Y269:Y332" si="54">IF(P269=0," ",IF((I269-$P269)&lt;30/12,(I269-$P269)*12,"PASS"))</f>
        <v xml:space="preserve"> </v>
      </c>
      <c r="Z269" s="19" t="str">
        <f t="shared" ref="Z269:Z332" si="55">IF(K269=0," ",IF((ABS(K269-$O269))&lt;1,ABS(K269-$O269)*12,"PASS"))</f>
        <v xml:space="preserve"> </v>
      </c>
      <c r="AA269" s="19" t="str">
        <f t="shared" ref="AA269:AA332" si="56">IF(L269=0," ",IF((ABS(L269-$O269))&lt;1,ABS(L269-$O269)*12,"PASS"))</f>
        <v xml:space="preserve"> </v>
      </c>
      <c r="AB269" s="19" t="str">
        <f t="shared" ref="AB269:AB332" si="57">IF(M269=0," ",IF((ABS(M269-$O269))&lt;1,ABS(M269-$O269)*12,"PASS"))</f>
        <v xml:space="preserve"> </v>
      </c>
      <c r="AC269" s="21"/>
      <c r="AD269" s="20" t="str">
        <f t="shared" ref="AD269:AD332" si="58">IF(O269=0," ",IF(O269&lt;19.5,O269,"PASS"))</f>
        <v xml:space="preserve"> </v>
      </c>
      <c r="AE269" s="19" t="str">
        <f t="shared" ref="AE269:AE332" si="59">IF(P269=0," ",IF(P269&lt;15.5,P269,"PASS"))</f>
        <v xml:space="preserve"> </v>
      </c>
      <c r="AG269" s="23"/>
      <c r="AH269" s="23"/>
      <c r="AI269" s="23"/>
      <c r="AJ269" s="23"/>
      <c r="AK269" s="23"/>
      <c r="AL269" s="24"/>
      <c r="AM269" s="23"/>
      <c r="AO269" s="27"/>
      <c r="AQ269" s="27"/>
      <c r="AR269" s="27"/>
      <c r="AS269" s="27"/>
      <c r="AT269" s="27"/>
      <c r="AU269" s="27"/>
      <c r="AV269" s="27"/>
    </row>
    <row r="270" spans="1:48" ht="24.95" customHeight="1" x14ac:dyDescent="0.2">
      <c r="A270" s="8"/>
      <c r="B270" s="14"/>
      <c r="C270" s="31"/>
      <c r="D270" s="28"/>
      <c r="E270" s="28"/>
      <c r="F270" s="32"/>
      <c r="G270" s="32"/>
      <c r="H270" s="59"/>
      <c r="I270" s="58"/>
      <c r="J270" s="59"/>
      <c r="K270" s="59"/>
      <c r="L270" s="59"/>
      <c r="M270" s="59"/>
      <c r="N270" s="31"/>
      <c r="O270" s="59"/>
      <c r="P270" s="58"/>
      <c r="R270" s="19" t="str">
        <f t="shared" si="48"/>
        <v xml:space="preserve"> </v>
      </c>
      <c r="S270" s="19" t="str">
        <f t="shared" si="49"/>
        <v xml:space="preserve"> </v>
      </c>
      <c r="T270" s="19" t="str">
        <f t="shared" si="50"/>
        <v xml:space="preserve"> </v>
      </c>
      <c r="U270" s="20" t="str">
        <f t="shared" si="51"/>
        <v xml:space="preserve"> </v>
      </c>
      <c r="W270" s="19" t="str">
        <f t="shared" si="52"/>
        <v xml:space="preserve"> </v>
      </c>
      <c r="X270" s="19" t="str">
        <f t="shared" si="53"/>
        <v xml:space="preserve"> </v>
      </c>
      <c r="Y270" s="19" t="str">
        <f t="shared" si="54"/>
        <v xml:space="preserve"> </v>
      </c>
      <c r="Z270" s="19" t="str">
        <f t="shared" si="55"/>
        <v xml:space="preserve"> </v>
      </c>
      <c r="AA270" s="19" t="str">
        <f t="shared" si="56"/>
        <v xml:space="preserve"> </v>
      </c>
      <c r="AB270" s="19" t="str">
        <f t="shared" si="57"/>
        <v xml:space="preserve"> </v>
      </c>
      <c r="AC270" s="21"/>
      <c r="AD270" s="20" t="str">
        <f t="shared" si="58"/>
        <v xml:space="preserve"> </v>
      </c>
      <c r="AE270" s="19" t="str">
        <f t="shared" si="59"/>
        <v xml:space="preserve"> </v>
      </c>
      <c r="AG270" s="23"/>
      <c r="AH270" s="23"/>
      <c r="AI270" s="23"/>
      <c r="AJ270" s="23"/>
      <c r="AK270" s="23"/>
      <c r="AL270" s="24"/>
      <c r="AM270" s="23"/>
      <c r="AO270" s="27"/>
      <c r="AQ270" s="27"/>
      <c r="AR270" s="27"/>
      <c r="AS270" s="27"/>
      <c r="AT270" s="27"/>
      <c r="AU270" s="27"/>
      <c r="AV270" s="27"/>
    </row>
    <row r="271" spans="1:48" ht="24.95" customHeight="1" x14ac:dyDescent="0.2">
      <c r="A271" s="8"/>
      <c r="B271" s="14"/>
      <c r="C271" s="31"/>
      <c r="D271" s="28"/>
      <c r="E271" s="28"/>
      <c r="F271" s="32"/>
      <c r="G271" s="32"/>
      <c r="H271" s="59"/>
      <c r="I271" s="58"/>
      <c r="J271" s="59"/>
      <c r="K271" s="59"/>
      <c r="L271" s="59"/>
      <c r="M271" s="59"/>
      <c r="N271" s="31"/>
      <c r="O271" s="59"/>
      <c r="P271" s="58"/>
      <c r="R271" s="19" t="str">
        <f t="shared" si="48"/>
        <v xml:space="preserve"> </v>
      </c>
      <c r="S271" s="19" t="str">
        <f t="shared" si="49"/>
        <v xml:space="preserve"> </v>
      </c>
      <c r="T271" s="19" t="str">
        <f t="shared" si="50"/>
        <v xml:space="preserve"> </v>
      </c>
      <c r="U271" s="20" t="str">
        <f t="shared" si="51"/>
        <v xml:space="preserve"> </v>
      </c>
      <c r="W271" s="19" t="str">
        <f t="shared" si="52"/>
        <v xml:space="preserve"> </v>
      </c>
      <c r="X271" s="19" t="str">
        <f t="shared" si="53"/>
        <v xml:space="preserve"> </v>
      </c>
      <c r="Y271" s="19" t="str">
        <f t="shared" si="54"/>
        <v xml:space="preserve"> </v>
      </c>
      <c r="Z271" s="19" t="str">
        <f t="shared" si="55"/>
        <v xml:space="preserve"> </v>
      </c>
      <c r="AA271" s="19" t="str">
        <f t="shared" si="56"/>
        <v xml:space="preserve"> </v>
      </c>
      <c r="AB271" s="19" t="str">
        <f t="shared" si="57"/>
        <v xml:space="preserve"> </v>
      </c>
      <c r="AC271" s="21"/>
      <c r="AD271" s="20" t="str">
        <f t="shared" si="58"/>
        <v xml:space="preserve"> </v>
      </c>
      <c r="AE271" s="19" t="str">
        <f t="shared" si="59"/>
        <v xml:space="preserve"> </v>
      </c>
      <c r="AG271" s="23"/>
      <c r="AH271" s="23"/>
      <c r="AI271" s="23"/>
      <c r="AJ271" s="23"/>
      <c r="AK271" s="23"/>
      <c r="AL271" s="24"/>
      <c r="AM271" s="23"/>
      <c r="AO271" s="27"/>
      <c r="AQ271" s="27"/>
      <c r="AR271" s="27"/>
      <c r="AS271" s="27"/>
      <c r="AT271" s="27"/>
      <c r="AU271" s="27"/>
      <c r="AV271" s="27"/>
    </row>
    <row r="272" spans="1:48" ht="24.95" customHeight="1" x14ac:dyDescent="0.2">
      <c r="A272" s="8"/>
      <c r="B272" s="14"/>
      <c r="C272" s="31"/>
      <c r="D272" s="28"/>
      <c r="E272" s="28"/>
      <c r="F272" s="32"/>
      <c r="G272" s="32"/>
      <c r="H272" s="59"/>
      <c r="I272" s="58"/>
      <c r="J272" s="59"/>
      <c r="K272" s="59"/>
      <c r="L272" s="59"/>
      <c r="M272" s="59"/>
      <c r="N272" s="31"/>
      <c r="O272" s="59"/>
      <c r="P272" s="58"/>
      <c r="R272" s="19" t="str">
        <f t="shared" si="48"/>
        <v xml:space="preserve"> </v>
      </c>
      <c r="S272" s="19" t="str">
        <f t="shared" si="49"/>
        <v xml:space="preserve"> </v>
      </c>
      <c r="T272" s="19" t="str">
        <f t="shared" si="50"/>
        <v xml:space="preserve"> </v>
      </c>
      <c r="U272" s="20" t="str">
        <f t="shared" si="51"/>
        <v xml:space="preserve"> </v>
      </c>
      <c r="W272" s="19" t="str">
        <f t="shared" si="52"/>
        <v xml:space="preserve"> </v>
      </c>
      <c r="X272" s="19" t="str">
        <f t="shared" si="53"/>
        <v xml:space="preserve"> </v>
      </c>
      <c r="Y272" s="19" t="str">
        <f t="shared" si="54"/>
        <v xml:space="preserve"> </v>
      </c>
      <c r="Z272" s="19" t="str">
        <f t="shared" si="55"/>
        <v xml:space="preserve"> </v>
      </c>
      <c r="AA272" s="19" t="str">
        <f t="shared" si="56"/>
        <v xml:space="preserve"> </v>
      </c>
      <c r="AB272" s="19" t="str">
        <f t="shared" si="57"/>
        <v xml:space="preserve"> </v>
      </c>
      <c r="AC272" s="21"/>
      <c r="AD272" s="20" t="str">
        <f t="shared" si="58"/>
        <v xml:space="preserve"> </v>
      </c>
      <c r="AE272" s="19" t="str">
        <f t="shared" si="59"/>
        <v xml:space="preserve"> </v>
      </c>
      <c r="AG272" s="23"/>
      <c r="AH272" s="23"/>
      <c r="AI272" s="23"/>
      <c r="AJ272" s="23"/>
      <c r="AK272" s="23"/>
      <c r="AL272" s="24"/>
      <c r="AM272" s="23"/>
      <c r="AO272" s="27"/>
      <c r="AQ272" s="27"/>
      <c r="AR272" s="27"/>
      <c r="AS272" s="27"/>
      <c r="AT272" s="27"/>
      <c r="AU272" s="27"/>
      <c r="AV272" s="27"/>
    </row>
    <row r="273" spans="1:48" ht="24.95" customHeight="1" x14ac:dyDescent="0.2">
      <c r="A273" s="8"/>
      <c r="B273" s="14"/>
      <c r="C273" s="31"/>
      <c r="D273" s="28"/>
      <c r="E273" s="28"/>
      <c r="F273" s="32"/>
      <c r="G273" s="32"/>
      <c r="H273" s="59"/>
      <c r="I273" s="58"/>
      <c r="J273" s="59"/>
      <c r="K273" s="59"/>
      <c r="L273" s="59"/>
      <c r="M273" s="59"/>
      <c r="N273" s="31"/>
      <c r="O273" s="59"/>
      <c r="P273" s="58"/>
      <c r="R273" s="19" t="str">
        <f t="shared" si="48"/>
        <v xml:space="preserve"> </v>
      </c>
      <c r="S273" s="19" t="str">
        <f t="shared" si="49"/>
        <v xml:space="preserve"> </v>
      </c>
      <c r="T273" s="19" t="str">
        <f t="shared" si="50"/>
        <v xml:space="preserve"> </v>
      </c>
      <c r="U273" s="20" t="str">
        <f t="shared" si="51"/>
        <v xml:space="preserve"> </v>
      </c>
      <c r="W273" s="19" t="str">
        <f t="shared" si="52"/>
        <v xml:space="preserve"> </v>
      </c>
      <c r="X273" s="19" t="str">
        <f t="shared" si="53"/>
        <v xml:space="preserve"> </v>
      </c>
      <c r="Y273" s="19" t="str">
        <f t="shared" si="54"/>
        <v xml:space="preserve"> </v>
      </c>
      <c r="Z273" s="19" t="str">
        <f t="shared" si="55"/>
        <v xml:space="preserve"> </v>
      </c>
      <c r="AA273" s="19" t="str">
        <f t="shared" si="56"/>
        <v xml:space="preserve"> </v>
      </c>
      <c r="AB273" s="19" t="str">
        <f t="shared" si="57"/>
        <v xml:space="preserve"> </v>
      </c>
      <c r="AC273" s="21"/>
      <c r="AD273" s="20" t="str">
        <f t="shared" si="58"/>
        <v xml:space="preserve"> </v>
      </c>
      <c r="AE273" s="19" t="str">
        <f t="shared" si="59"/>
        <v xml:space="preserve"> </v>
      </c>
      <c r="AG273" s="23"/>
      <c r="AH273" s="23"/>
      <c r="AI273" s="23"/>
      <c r="AJ273" s="23"/>
      <c r="AK273" s="23"/>
      <c r="AL273" s="24"/>
      <c r="AM273" s="23"/>
      <c r="AO273" s="27"/>
      <c r="AQ273" s="27"/>
      <c r="AR273" s="27"/>
      <c r="AS273" s="27"/>
      <c r="AT273" s="27"/>
      <c r="AU273" s="27"/>
      <c r="AV273" s="27"/>
    </row>
    <row r="274" spans="1:48" ht="24.95" customHeight="1" x14ac:dyDescent="0.2">
      <c r="A274" s="8"/>
      <c r="B274" s="14"/>
      <c r="C274" s="31"/>
      <c r="D274" s="28"/>
      <c r="E274" s="28"/>
      <c r="F274" s="32"/>
      <c r="G274" s="32"/>
      <c r="H274" s="59"/>
      <c r="I274" s="58"/>
      <c r="J274" s="59"/>
      <c r="K274" s="59"/>
      <c r="L274" s="59"/>
      <c r="M274" s="59"/>
      <c r="N274" s="31"/>
      <c r="O274" s="59"/>
      <c r="P274" s="58"/>
      <c r="R274" s="19" t="str">
        <f t="shared" si="48"/>
        <v xml:space="preserve"> </v>
      </c>
      <c r="S274" s="19" t="str">
        <f t="shared" si="49"/>
        <v xml:space="preserve"> </v>
      </c>
      <c r="T274" s="19" t="str">
        <f t="shared" si="50"/>
        <v xml:space="preserve"> </v>
      </c>
      <c r="U274" s="20" t="str">
        <f t="shared" si="51"/>
        <v xml:space="preserve"> </v>
      </c>
      <c r="W274" s="19" t="str">
        <f t="shared" si="52"/>
        <v xml:space="preserve"> </v>
      </c>
      <c r="X274" s="19" t="str">
        <f t="shared" si="53"/>
        <v xml:space="preserve"> </v>
      </c>
      <c r="Y274" s="19" t="str">
        <f t="shared" si="54"/>
        <v xml:space="preserve"> </v>
      </c>
      <c r="Z274" s="19" t="str">
        <f t="shared" si="55"/>
        <v xml:space="preserve"> </v>
      </c>
      <c r="AA274" s="19" t="str">
        <f t="shared" si="56"/>
        <v xml:space="preserve"> </v>
      </c>
      <c r="AB274" s="19" t="str">
        <f t="shared" si="57"/>
        <v xml:space="preserve"> </v>
      </c>
      <c r="AC274" s="21"/>
      <c r="AD274" s="20" t="str">
        <f t="shared" si="58"/>
        <v xml:space="preserve"> </v>
      </c>
      <c r="AE274" s="19" t="str">
        <f t="shared" si="59"/>
        <v xml:space="preserve"> </v>
      </c>
      <c r="AG274" s="23"/>
      <c r="AH274" s="23"/>
      <c r="AI274" s="23"/>
      <c r="AJ274" s="23"/>
      <c r="AK274" s="23"/>
      <c r="AL274" s="24"/>
      <c r="AM274" s="23"/>
      <c r="AO274" s="27"/>
      <c r="AQ274" s="27"/>
      <c r="AR274" s="27"/>
      <c r="AS274" s="27"/>
      <c r="AT274" s="27"/>
      <c r="AU274" s="27"/>
      <c r="AV274" s="27"/>
    </row>
    <row r="275" spans="1:48" ht="24.95" customHeight="1" x14ac:dyDescent="0.2">
      <c r="A275" s="8"/>
      <c r="B275" s="14"/>
      <c r="C275" s="31"/>
      <c r="D275" s="28"/>
      <c r="E275" s="28"/>
      <c r="F275" s="32"/>
      <c r="G275" s="32"/>
      <c r="H275" s="59"/>
      <c r="I275" s="58"/>
      <c r="J275" s="59"/>
      <c r="K275" s="59"/>
      <c r="L275" s="59"/>
      <c r="M275" s="59"/>
      <c r="N275" s="31"/>
      <c r="O275" s="59"/>
      <c r="P275" s="58"/>
      <c r="R275" s="19" t="str">
        <f t="shared" si="48"/>
        <v xml:space="preserve"> </v>
      </c>
      <c r="S275" s="19" t="str">
        <f t="shared" si="49"/>
        <v xml:space="preserve"> </v>
      </c>
      <c r="T275" s="19" t="str">
        <f t="shared" si="50"/>
        <v xml:space="preserve"> </v>
      </c>
      <c r="U275" s="20" t="str">
        <f t="shared" si="51"/>
        <v xml:space="preserve"> </v>
      </c>
      <c r="W275" s="19" t="str">
        <f t="shared" si="52"/>
        <v xml:space="preserve"> </v>
      </c>
      <c r="X275" s="19" t="str">
        <f t="shared" si="53"/>
        <v xml:space="preserve"> </v>
      </c>
      <c r="Y275" s="19" t="str">
        <f t="shared" si="54"/>
        <v xml:space="preserve"> </v>
      </c>
      <c r="Z275" s="19" t="str">
        <f t="shared" si="55"/>
        <v xml:space="preserve"> </v>
      </c>
      <c r="AA275" s="19" t="str">
        <f t="shared" si="56"/>
        <v xml:space="preserve"> </v>
      </c>
      <c r="AB275" s="19" t="str">
        <f t="shared" si="57"/>
        <v xml:space="preserve"> </v>
      </c>
      <c r="AC275" s="21"/>
      <c r="AD275" s="20" t="str">
        <f t="shared" si="58"/>
        <v xml:space="preserve"> </v>
      </c>
      <c r="AE275" s="19" t="str">
        <f t="shared" si="59"/>
        <v xml:space="preserve"> </v>
      </c>
      <c r="AG275" s="23"/>
      <c r="AH275" s="23"/>
      <c r="AI275" s="23"/>
      <c r="AJ275" s="23"/>
      <c r="AK275" s="23"/>
      <c r="AL275" s="24"/>
      <c r="AM275" s="23"/>
      <c r="AO275" s="27"/>
      <c r="AQ275" s="27"/>
      <c r="AR275" s="27"/>
      <c r="AS275" s="27"/>
      <c r="AT275" s="27"/>
      <c r="AU275" s="27"/>
      <c r="AV275" s="27"/>
    </row>
    <row r="276" spans="1:48" ht="24.95" customHeight="1" x14ac:dyDescent="0.2">
      <c r="A276" s="8"/>
      <c r="B276" s="14"/>
      <c r="C276" s="31"/>
      <c r="D276" s="28"/>
      <c r="E276" s="28"/>
      <c r="F276" s="32"/>
      <c r="G276" s="32"/>
      <c r="H276" s="59"/>
      <c r="I276" s="58"/>
      <c r="J276" s="59"/>
      <c r="K276" s="59"/>
      <c r="L276" s="59"/>
      <c r="M276" s="59"/>
      <c r="N276" s="31"/>
      <c r="O276" s="59"/>
      <c r="P276" s="58"/>
      <c r="R276" s="19" t="str">
        <f t="shared" si="48"/>
        <v xml:space="preserve"> </v>
      </c>
      <c r="S276" s="19" t="str">
        <f t="shared" si="49"/>
        <v xml:space="preserve"> </v>
      </c>
      <c r="T276" s="19" t="str">
        <f t="shared" si="50"/>
        <v xml:space="preserve"> </v>
      </c>
      <c r="U276" s="20" t="str">
        <f t="shared" si="51"/>
        <v xml:space="preserve"> </v>
      </c>
      <c r="W276" s="19" t="str">
        <f t="shared" si="52"/>
        <v xml:space="preserve"> </v>
      </c>
      <c r="X276" s="19" t="str">
        <f t="shared" si="53"/>
        <v xml:space="preserve"> </v>
      </c>
      <c r="Y276" s="19" t="str">
        <f t="shared" si="54"/>
        <v xml:space="preserve"> </v>
      </c>
      <c r="Z276" s="19" t="str">
        <f t="shared" si="55"/>
        <v xml:space="preserve"> </v>
      </c>
      <c r="AA276" s="19" t="str">
        <f t="shared" si="56"/>
        <v xml:space="preserve"> </v>
      </c>
      <c r="AB276" s="19" t="str">
        <f t="shared" si="57"/>
        <v xml:space="preserve"> </v>
      </c>
      <c r="AC276" s="21"/>
      <c r="AD276" s="20" t="str">
        <f t="shared" si="58"/>
        <v xml:space="preserve"> </v>
      </c>
      <c r="AE276" s="19" t="str">
        <f t="shared" si="59"/>
        <v xml:space="preserve"> </v>
      </c>
      <c r="AG276" s="23"/>
      <c r="AH276" s="23"/>
      <c r="AI276" s="23"/>
      <c r="AJ276" s="23"/>
      <c r="AK276" s="23"/>
      <c r="AL276" s="24"/>
      <c r="AM276" s="23"/>
      <c r="AO276" s="27"/>
      <c r="AQ276" s="27"/>
      <c r="AR276" s="27"/>
      <c r="AS276" s="27"/>
      <c r="AT276" s="27"/>
      <c r="AU276" s="27"/>
      <c r="AV276" s="27"/>
    </row>
    <row r="277" spans="1:48" ht="24.95" customHeight="1" x14ac:dyDescent="0.2">
      <c r="A277" s="8"/>
      <c r="B277" s="14"/>
      <c r="C277" s="31"/>
      <c r="D277" s="28"/>
      <c r="E277" s="28"/>
      <c r="F277" s="32"/>
      <c r="G277" s="32"/>
      <c r="H277" s="59"/>
      <c r="I277" s="58"/>
      <c r="J277" s="59"/>
      <c r="K277" s="59"/>
      <c r="L277" s="59"/>
      <c r="M277" s="59"/>
      <c r="N277" s="31"/>
      <c r="O277" s="59"/>
      <c r="P277" s="58"/>
      <c r="R277" s="19" t="str">
        <f t="shared" si="48"/>
        <v xml:space="preserve"> </v>
      </c>
      <c r="S277" s="19" t="str">
        <f t="shared" si="49"/>
        <v xml:space="preserve"> </v>
      </c>
      <c r="T277" s="19" t="str">
        <f t="shared" si="50"/>
        <v xml:space="preserve"> </v>
      </c>
      <c r="U277" s="20" t="str">
        <f t="shared" si="51"/>
        <v xml:space="preserve"> </v>
      </c>
      <c r="W277" s="19" t="str">
        <f t="shared" si="52"/>
        <v xml:space="preserve"> </v>
      </c>
      <c r="X277" s="19" t="str">
        <f t="shared" si="53"/>
        <v xml:space="preserve"> </v>
      </c>
      <c r="Y277" s="19" t="str">
        <f t="shared" si="54"/>
        <v xml:space="preserve"> </v>
      </c>
      <c r="Z277" s="19" t="str">
        <f t="shared" si="55"/>
        <v xml:space="preserve"> </v>
      </c>
      <c r="AA277" s="19" t="str">
        <f t="shared" si="56"/>
        <v xml:space="preserve"> </v>
      </c>
      <c r="AB277" s="19" t="str">
        <f t="shared" si="57"/>
        <v xml:space="preserve"> </v>
      </c>
      <c r="AC277" s="21"/>
      <c r="AD277" s="20" t="str">
        <f t="shared" si="58"/>
        <v xml:space="preserve"> </v>
      </c>
      <c r="AE277" s="19" t="str">
        <f t="shared" si="59"/>
        <v xml:space="preserve"> </v>
      </c>
      <c r="AG277" s="23"/>
      <c r="AH277" s="23"/>
      <c r="AI277" s="23"/>
      <c r="AJ277" s="23"/>
      <c r="AK277" s="23"/>
      <c r="AL277" s="24"/>
      <c r="AM277" s="23"/>
      <c r="AO277" s="27"/>
      <c r="AQ277" s="27"/>
      <c r="AR277" s="27"/>
      <c r="AS277" s="27"/>
      <c r="AT277" s="27"/>
      <c r="AU277" s="27"/>
      <c r="AV277" s="27"/>
    </row>
    <row r="278" spans="1:48" ht="24.95" customHeight="1" x14ac:dyDescent="0.2">
      <c r="A278" s="8"/>
      <c r="B278" s="14"/>
      <c r="C278" s="31"/>
      <c r="D278" s="28"/>
      <c r="E278" s="28"/>
      <c r="F278" s="32"/>
      <c r="G278" s="32"/>
      <c r="H278" s="59"/>
      <c r="I278" s="58"/>
      <c r="J278" s="59"/>
      <c r="K278" s="59"/>
      <c r="L278" s="59"/>
      <c r="M278" s="59"/>
      <c r="N278" s="31"/>
      <c r="O278" s="59"/>
      <c r="P278" s="58"/>
      <c r="R278" s="19" t="str">
        <f t="shared" si="48"/>
        <v xml:space="preserve"> </v>
      </c>
      <c r="S278" s="19" t="str">
        <f t="shared" si="49"/>
        <v xml:space="preserve"> </v>
      </c>
      <c r="T278" s="19" t="str">
        <f t="shared" si="50"/>
        <v xml:space="preserve"> </v>
      </c>
      <c r="U278" s="20" t="str">
        <f t="shared" si="51"/>
        <v xml:space="preserve"> </v>
      </c>
      <c r="W278" s="19" t="str">
        <f t="shared" si="52"/>
        <v xml:space="preserve"> </v>
      </c>
      <c r="X278" s="19" t="str">
        <f t="shared" si="53"/>
        <v xml:space="preserve"> </v>
      </c>
      <c r="Y278" s="19" t="str">
        <f t="shared" si="54"/>
        <v xml:space="preserve"> </v>
      </c>
      <c r="Z278" s="19" t="str">
        <f t="shared" si="55"/>
        <v xml:space="preserve"> </v>
      </c>
      <c r="AA278" s="19" t="str">
        <f t="shared" si="56"/>
        <v xml:space="preserve"> </v>
      </c>
      <c r="AB278" s="19" t="str">
        <f t="shared" si="57"/>
        <v xml:space="preserve"> </v>
      </c>
      <c r="AC278" s="21"/>
      <c r="AD278" s="20" t="str">
        <f t="shared" si="58"/>
        <v xml:space="preserve"> </v>
      </c>
      <c r="AE278" s="19" t="str">
        <f t="shared" si="59"/>
        <v xml:space="preserve"> </v>
      </c>
      <c r="AG278" s="23"/>
      <c r="AH278" s="23"/>
      <c r="AI278" s="23"/>
      <c r="AJ278" s="23"/>
      <c r="AK278" s="23"/>
      <c r="AL278" s="24"/>
      <c r="AM278" s="23"/>
      <c r="AO278" s="27"/>
      <c r="AQ278" s="27"/>
      <c r="AR278" s="27"/>
      <c r="AS278" s="27"/>
      <c r="AT278" s="27"/>
      <c r="AU278" s="27"/>
      <c r="AV278" s="27"/>
    </row>
    <row r="279" spans="1:48" ht="24.95" customHeight="1" x14ac:dyDescent="0.2">
      <c r="A279" s="8"/>
      <c r="B279" s="14"/>
      <c r="C279" s="31"/>
      <c r="D279" s="28"/>
      <c r="E279" s="28"/>
      <c r="F279" s="32"/>
      <c r="G279" s="32"/>
      <c r="H279" s="59"/>
      <c r="I279" s="58"/>
      <c r="J279" s="59"/>
      <c r="K279" s="59"/>
      <c r="L279" s="59"/>
      <c r="M279" s="59"/>
      <c r="N279" s="31"/>
      <c r="O279" s="59"/>
      <c r="P279" s="58"/>
      <c r="R279" s="19" t="str">
        <f t="shared" si="48"/>
        <v xml:space="preserve"> </v>
      </c>
      <c r="S279" s="19" t="str">
        <f t="shared" si="49"/>
        <v xml:space="preserve"> </v>
      </c>
      <c r="T279" s="19" t="str">
        <f t="shared" si="50"/>
        <v xml:space="preserve"> </v>
      </c>
      <c r="U279" s="20" t="str">
        <f t="shared" si="51"/>
        <v xml:space="preserve"> </v>
      </c>
      <c r="W279" s="19" t="str">
        <f t="shared" si="52"/>
        <v xml:space="preserve"> </v>
      </c>
      <c r="X279" s="19" t="str">
        <f t="shared" si="53"/>
        <v xml:space="preserve"> </v>
      </c>
      <c r="Y279" s="19" t="str">
        <f t="shared" si="54"/>
        <v xml:space="preserve"> </v>
      </c>
      <c r="Z279" s="19" t="str">
        <f t="shared" si="55"/>
        <v xml:space="preserve"> </v>
      </c>
      <c r="AA279" s="19" t="str">
        <f t="shared" si="56"/>
        <v xml:space="preserve"> </v>
      </c>
      <c r="AB279" s="19" t="str">
        <f t="shared" si="57"/>
        <v xml:space="preserve"> </v>
      </c>
      <c r="AC279" s="21"/>
      <c r="AD279" s="20" t="str">
        <f t="shared" si="58"/>
        <v xml:space="preserve"> </v>
      </c>
      <c r="AE279" s="19" t="str">
        <f t="shared" si="59"/>
        <v xml:space="preserve"> </v>
      </c>
      <c r="AG279" s="23"/>
      <c r="AH279" s="23"/>
      <c r="AI279" s="23"/>
      <c r="AJ279" s="23"/>
      <c r="AK279" s="23"/>
      <c r="AL279" s="24"/>
      <c r="AM279" s="23"/>
      <c r="AO279" s="27"/>
      <c r="AQ279" s="27"/>
      <c r="AR279" s="27"/>
      <c r="AS279" s="27"/>
      <c r="AT279" s="27"/>
      <c r="AU279" s="27"/>
      <c r="AV279" s="27"/>
    </row>
    <row r="280" spans="1:48" ht="24.95" customHeight="1" x14ac:dyDescent="0.2">
      <c r="A280" s="8"/>
      <c r="B280" s="14"/>
      <c r="C280" s="31"/>
      <c r="D280" s="28"/>
      <c r="E280" s="28"/>
      <c r="F280" s="32"/>
      <c r="G280" s="32"/>
      <c r="H280" s="59"/>
      <c r="I280" s="58"/>
      <c r="J280" s="59"/>
      <c r="K280" s="59"/>
      <c r="L280" s="59"/>
      <c r="M280" s="59"/>
      <c r="N280" s="31"/>
      <c r="O280" s="59"/>
      <c r="P280" s="58"/>
      <c r="R280" s="19" t="str">
        <f t="shared" si="48"/>
        <v xml:space="preserve"> </v>
      </c>
      <c r="S280" s="19" t="str">
        <f t="shared" si="49"/>
        <v xml:space="preserve"> </v>
      </c>
      <c r="T280" s="19" t="str">
        <f t="shared" si="50"/>
        <v xml:space="preserve"> </v>
      </c>
      <c r="U280" s="20" t="str">
        <f t="shared" si="51"/>
        <v xml:space="preserve"> </v>
      </c>
      <c r="W280" s="19" t="str">
        <f t="shared" si="52"/>
        <v xml:space="preserve"> </v>
      </c>
      <c r="X280" s="19" t="str">
        <f t="shared" si="53"/>
        <v xml:space="preserve"> </v>
      </c>
      <c r="Y280" s="19" t="str">
        <f t="shared" si="54"/>
        <v xml:space="preserve"> </v>
      </c>
      <c r="Z280" s="19" t="str">
        <f t="shared" si="55"/>
        <v xml:space="preserve"> </v>
      </c>
      <c r="AA280" s="19" t="str">
        <f t="shared" si="56"/>
        <v xml:space="preserve"> </v>
      </c>
      <c r="AB280" s="19" t="str">
        <f t="shared" si="57"/>
        <v xml:space="preserve"> </v>
      </c>
      <c r="AC280" s="21"/>
      <c r="AD280" s="20" t="str">
        <f t="shared" si="58"/>
        <v xml:space="preserve"> </v>
      </c>
      <c r="AE280" s="19" t="str">
        <f t="shared" si="59"/>
        <v xml:space="preserve"> </v>
      </c>
      <c r="AG280" s="23"/>
      <c r="AH280" s="23"/>
      <c r="AI280" s="23"/>
      <c r="AJ280" s="23"/>
      <c r="AK280" s="23"/>
      <c r="AL280" s="24"/>
      <c r="AM280" s="23"/>
      <c r="AO280" s="27"/>
      <c r="AQ280" s="27"/>
      <c r="AR280" s="27"/>
      <c r="AS280" s="27"/>
      <c r="AT280" s="27"/>
      <c r="AU280" s="27"/>
      <c r="AV280" s="27"/>
    </row>
    <row r="281" spans="1:48" ht="24.95" customHeight="1" x14ac:dyDescent="0.2">
      <c r="A281" s="8"/>
      <c r="B281" s="14"/>
      <c r="C281" s="31"/>
      <c r="D281" s="28"/>
      <c r="E281" s="28"/>
      <c r="F281" s="32"/>
      <c r="G281" s="32"/>
      <c r="H281" s="59"/>
      <c r="I281" s="58"/>
      <c r="J281" s="59"/>
      <c r="K281" s="59"/>
      <c r="L281" s="59"/>
      <c r="M281" s="59"/>
      <c r="N281" s="31"/>
      <c r="O281" s="59"/>
      <c r="P281" s="58"/>
      <c r="R281" s="19" t="str">
        <f t="shared" si="48"/>
        <v xml:space="preserve"> </v>
      </c>
      <c r="S281" s="19" t="str">
        <f t="shared" si="49"/>
        <v xml:space="preserve"> </v>
      </c>
      <c r="T281" s="19" t="str">
        <f t="shared" si="50"/>
        <v xml:space="preserve"> </v>
      </c>
      <c r="U281" s="20" t="str">
        <f t="shared" si="51"/>
        <v xml:space="preserve"> </v>
      </c>
      <c r="W281" s="19" t="str">
        <f t="shared" si="52"/>
        <v xml:space="preserve"> </v>
      </c>
      <c r="X281" s="19" t="str">
        <f t="shared" si="53"/>
        <v xml:space="preserve"> </v>
      </c>
      <c r="Y281" s="19" t="str">
        <f t="shared" si="54"/>
        <v xml:space="preserve"> </v>
      </c>
      <c r="Z281" s="19" t="str">
        <f t="shared" si="55"/>
        <v xml:space="preserve"> </v>
      </c>
      <c r="AA281" s="19" t="str">
        <f t="shared" si="56"/>
        <v xml:space="preserve"> </v>
      </c>
      <c r="AB281" s="19" t="str">
        <f t="shared" si="57"/>
        <v xml:space="preserve"> </v>
      </c>
      <c r="AC281" s="21"/>
      <c r="AD281" s="20" t="str">
        <f t="shared" si="58"/>
        <v xml:space="preserve"> </v>
      </c>
      <c r="AE281" s="19" t="str">
        <f t="shared" si="59"/>
        <v xml:space="preserve"> </v>
      </c>
      <c r="AG281" s="23"/>
      <c r="AH281" s="23"/>
      <c r="AI281" s="23"/>
      <c r="AJ281" s="23"/>
      <c r="AK281" s="23"/>
      <c r="AL281" s="24"/>
      <c r="AM281" s="23"/>
      <c r="AO281" s="27"/>
      <c r="AQ281" s="27"/>
      <c r="AR281" s="27"/>
      <c r="AS281" s="27"/>
      <c r="AT281" s="27"/>
      <c r="AU281" s="27"/>
      <c r="AV281" s="27"/>
    </row>
    <row r="282" spans="1:48" ht="24.95" customHeight="1" x14ac:dyDescent="0.2">
      <c r="A282" s="8"/>
      <c r="B282" s="14"/>
      <c r="C282" s="31"/>
      <c r="D282" s="28"/>
      <c r="E282" s="28"/>
      <c r="F282" s="32"/>
      <c r="G282" s="32"/>
      <c r="H282" s="59"/>
      <c r="I282" s="58"/>
      <c r="J282" s="59"/>
      <c r="K282" s="59"/>
      <c r="L282" s="59"/>
      <c r="M282" s="59"/>
      <c r="N282" s="31"/>
      <c r="O282" s="59"/>
      <c r="P282" s="58"/>
      <c r="R282" s="19" t="str">
        <f t="shared" si="48"/>
        <v xml:space="preserve"> </v>
      </c>
      <c r="S282" s="19" t="str">
        <f t="shared" si="49"/>
        <v xml:space="preserve"> </v>
      </c>
      <c r="T282" s="19" t="str">
        <f t="shared" si="50"/>
        <v xml:space="preserve"> </v>
      </c>
      <c r="U282" s="20" t="str">
        <f t="shared" si="51"/>
        <v xml:space="preserve"> </v>
      </c>
      <c r="W282" s="19" t="str">
        <f t="shared" si="52"/>
        <v xml:space="preserve"> </v>
      </c>
      <c r="X282" s="19" t="str">
        <f t="shared" si="53"/>
        <v xml:space="preserve"> </v>
      </c>
      <c r="Y282" s="19" t="str">
        <f t="shared" si="54"/>
        <v xml:space="preserve"> </v>
      </c>
      <c r="Z282" s="19" t="str">
        <f t="shared" si="55"/>
        <v xml:space="preserve"> </v>
      </c>
      <c r="AA282" s="19" t="str">
        <f t="shared" si="56"/>
        <v xml:space="preserve"> </v>
      </c>
      <c r="AB282" s="19" t="str">
        <f t="shared" si="57"/>
        <v xml:space="preserve"> </v>
      </c>
      <c r="AC282" s="21"/>
      <c r="AD282" s="20" t="str">
        <f t="shared" si="58"/>
        <v xml:space="preserve"> </v>
      </c>
      <c r="AE282" s="19" t="str">
        <f t="shared" si="59"/>
        <v xml:space="preserve"> </v>
      </c>
      <c r="AG282" s="23"/>
      <c r="AH282" s="23"/>
      <c r="AI282" s="23"/>
      <c r="AJ282" s="23"/>
      <c r="AK282" s="23"/>
      <c r="AL282" s="24"/>
      <c r="AM282" s="23"/>
      <c r="AO282" s="27"/>
      <c r="AQ282" s="27"/>
      <c r="AR282" s="27"/>
      <c r="AS282" s="27"/>
      <c r="AT282" s="27"/>
      <c r="AU282" s="27"/>
      <c r="AV282" s="27"/>
    </row>
    <row r="283" spans="1:48" ht="24.95" customHeight="1" x14ac:dyDescent="0.2">
      <c r="A283" s="8"/>
      <c r="B283" s="14"/>
      <c r="C283" s="31"/>
      <c r="D283" s="28"/>
      <c r="E283" s="28"/>
      <c r="F283" s="32"/>
      <c r="G283" s="32"/>
      <c r="H283" s="59"/>
      <c r="I283" s="58"/>
      <c r="J283" s="59"/>
      <c r="K283" s="59"/>
      <c r="L283" s="59"/>
      <c r="M283" s="59"/>
      <c r="N283" s="31"/>
      <c r="O283" s="59"/>
      <c r="P283" s="58"/>
      <c r="R283" s="19" t="str">
        <f t="shared" si="48"/>
        <v xml:space="preserve"> </v>
      </c>
      <c r="S283" s="19" t="str">
        <f t="shared" si="49"/>
        <v xml:space="preserve"> </v>
      </c>
      <c r="T283" s="19" t="str">
        <f t="shared" si="50"/>
        <v xml:space="preserve"> </v>
      </c>
      <c r="U283" s="20" t="str">
        <f t="shared" si="51"/>
        <v xml:space="preserve"> </v>
      </c>
      <c r="W283" s="19" t="str">
        <f t="shared" si="52"/>
        <v xml:space="preserve"> </v>
      </c>
      <c r="X283" s="19" t="str">
        <f t="shared" si="53"/>
        <v xml:space="preserve"> </v>
      </c>
      <c r="Y283" s="19" t="str">
        <f t="shared" si="54"/>
        <v xml:space="preserve"> </v>
      </c>
      <c r="Z283" s="19" t="str">
        <f t="shared" si="55"/>
        <v xml:space="preserve"> </v>
      </c>
      <c r="AA283" s="19" t="str">
        <f t="shared" si="56"/>
        <v xml:space="preserve"> </v>
      </c>
      <c r="AB283" s="19" t="str">
        <f t="shared" si="57"/>
        <v xml:space="preserve"> </v>
      </c>
      <c r="AC283" s="21"/>
      <c r="AD283" s="20" t="str">
        <f t="shared" si="58"/>
        <v xml:space="preserve"> </v>
      </c>
      <c r="AE283" s="19" t="str">
        <f t="shared" si="59"/>
        <v xml:space="preserve"> </v>
      </c>
      <c r="AG283" s="23"/>
      <c r="AH283" s="23"/>
      <c r="AI283" s="23"/>
      <c r="AJ283" s="23"/>
      <c r="AK283" s="23"/>
      <c r="AL283" s="24"/>
      <c r="AM283" s="23"/>
      <c r="AO283" s="27"/>
      <c r="AQ283" s="27"/>
      <c r="AR283" s="27"/>
      <c r="AS283" s="27"/>
      <c r="AT283" s="27"/>
      <c r="AU283" s="27"/>
      <c r="AV283" s="27"/>
    </row>
    <row r="284" spans="1:48" ht="24.95" customHeight="1" x14ac:dyDescent="0.2">
      <c r="A284" s="8"/>
      <c r="B284" s="14"/>
      <c r="C284" s="31"/>
      <c r="D284" s="28"/>
      <c r="E284" s="28"/>
      <c r="F284" s="32"/>
      <c r="G284" s="32"/>
      <c r="H284" s="59"/>
      <c r="I284" s="58"/>
      <c r="J284" s="59"/>
      <c r="K284" s="59"/>
      <c r="L284" s="59"/>
      <c r="M284" s="59"/>
      <c r="N284" s="31"/>
      <c r="O284" s="59"/>
      <c r="P284" s="58"/>
      <c r="R284" s="19" t="str">
        <f t="shared" si="48"/>
        <v xml:space="preserve"> </v>
      </c>
      <c r="S284" s="19" t="str">
        <f t="shared" si="49"/>
        <v xml:space="preserve"> </v>
      </c>
      <c r="T284" s="19" t="str">
        <f t="shared" si="50"/>
        <v xml:space="preserve"> </v>
      </c>
      <c r="U284" s="20" t="str">
        <f t="shared" si="51"/>
        <v xml:space="preserve"> </v>
      </c>
      <c r="W284" s="19" t="str">
        <f t="shared" si="52"/>
        <v xml:space="preserve"> </v>
      </c>
      <c r="X284" s="19" t="str">
        <f t="shared" si="53"/>
        <v xml:space="preserve"> </v>
      </c>
      <c r="Y284" s="19" t="str">
        <f t="shared" si="54"/>
        <v xml:space="preserve"> </v>
      </c>
      <c r="Z284" s="19" t="str">
        <f t="shared" si="55"/>
        <v xml:space="preserve"> </v>
      </c>
      <c r="AA284" s="19" t="str">
        <f t="shared" si="56"/>
        <v xml:space="preserve"> </v>
      </c>
      <c r="AB284" s="19" t="str">
        <f t="shared" si="57"/>
        <v xml:space="preserve"> </v>
      </c>
      <c r="AC284" s="21"/>
      <c r="AD284" s="20" t="str">
        <f t="shared" si="58"/>
        <v xml:space="preserve"> </v>
      </c>
      <c r="AE284" s="19" t="str">
        <f t="shared" si="59"/>
        <v xml:space="preserve"> </v>
      </c>
      <c r="AG284" s="23"/>
      <c r="AH284" s="23"/>
      <c r="AI284" s="23"/>
      <c r="AJ284" s="23"/>
      <c r="AK284" s="23"/>
      <c r="AL284" s="24"/>
      <c r="AM284" s="23"/>
      <c r="AO284" s="27"/>
      <c r="AQ284" s="27"/>
      <c r="AR284" s="27"/>
      <c r="AS284" s="27"/>
      <c r="AT284" s="27"/>
      <c r="AU284" s="27"/>
      <c r="AV284" s="27"/>
    </row>
    <row r="285" spans="1:48" ht="24.95" customHeight="1" x14ac:dyDescent="0.2">
      <c r="A285" s="8"/>
      <c r="B285" s="14"/>
      <c r="C285" s="31"/>
      <c r="D285" s="28"/>
      <c r="E285" s="28"/>
      <c r="F285" s="32"/>
      <c r="G285" s="32"/>
      <c r="H285" s="59"/>
      <c r="I285" s="58"/>
      <c r="J285" s="59"/>
      <c r="K285" s="59"/>
      <c r="L285" s="59"/>
      <c r="M285" s="59"/>
      <c r="N285" s="31"/>
      <c r="O285" s="59"/>
      <c r="P285" s="58"/>
      <c r="R285" s="19" t="str">
        <f t="shared" si="48"/>
        <v xml:space="preserve"> </v>
      </c>
      <c r="S285" s="19" t="str">
        <f t="shared" si="49"/>
        <v xml:space="preserve"> </v>
      </c>
      <c r="T285" s="19" t="str">
        <f t="shared" si="50"/>
        <v xml:space="preserve"> </v>
      </c>
      <c r="U285" s="20" t="str">
        <f t="shared" si="51"/>
        <v xml:space="preserve"> </v>
      </c>
      <c r="W285" s="19" t="str">
        <f t="shared" si="52"/>
        <v xml:space="preserve"> </v>
      </c>
      <c r="X285" s="19" t="str">
        <f t="shared" si="53"/>
        <v xml:space="preserve"> </v>
      </c>
      <c r="Y285" s="19" t="str">
        <f t="shared" si="54"/>
        <v xml:space="preserve"> </v>
      </c>
      <c r="Z285" s="19" t="str">
        <f t="shared" si="55"/>
        <v xml:space="preserve"> </v>
      </c>
      <c r="AA285" s="19" t="str">
        <f t="shared" si="56"/>
        <v xml:space="preserve"> </v>
      </c>
      <c r="AB285" s="19" t="str">
        <f t="shared" si="57"/>
        <v xml:space="preserve"> </v>
      </c>
      <c r="AC285" s="21"/>
      <c r="AD285" s="20" t="str">
        <f t="shared" si="58"/>
        <v xml:space="preserve"> </v>
      </c>
      <c r="AE285" s="19" t="str">
        <f t="shared" si="59"/>
        <v xml:space="preserve"> </v>
      </c>
      <c r="AG285" s="23"/>
      <c r="AH285" s="23"/>
      <c r="AI285" s="23"/>
      <c r="AJ285" s="23"/>
      <c r="AK285" s="23"/>
      <c r="AL285" s="24"/>
      <c r="AM285" s="23"/>
      <c r="AO285" s="27"/>
      <c r="AQ285" s="27"/>
      <c r="AR285" s="27"/>
      <c r="AS285" s="27"/>
      <c r="AT285" s="27"/>
      <c r="AU285" s="27"/>
      <c r="AV285" s="27"/>
    </row>
    <row r="286" spans="1:48" ht="24.95" customHeight="1" x14ac:dyDescent="0.2">
      <c r="A286" s="8"/>
      <c r="B286" s="14"/>
      <c r="C286" s="31"/>
      <c r="D286" s="28"/>
      <c r="E286" s="28"/>
      <c r="F286" s="32"/>
      <c r="G286" s="32"/>
      <c r="H286" s="59"/>
      <c r="I286" s="58"/>
      <c r="J286" s="59"/>
      <c r="K286" s="59"/>
      <c r="L286" s="59"/>
      <c r="M286" s="59"/>
      <c r="N286" s="31"/>
      <c r="O286" s="59"/>
      <c r="P286" s="58"/>
      <c r="R286" s="19" t="str">
        <f t="shared" si="48"/>
        <v xml:space="preserve"> </v>
      </c>
      <c r="S286" s="19" t="str">
        <f t="shared" si="49"/>
        <v xml:space="preserve"> </v>
      </c>
      <c r="T286" s="19" t="str">
        <f t="shared" si="50"/>
        <v xml:space="preserve"> </v>
      </c>
      <c r="U286" s="20" t="str">
        <f t="shared" si="51"/>
        <v xml:space="preserve"> </v>
      </c>
      <c r="W286" s="19" t="str">
        <f t="shared" si="52"/>
        <v xml:space="preserve"> </v>
      </c>
      <c r="X286" s="19" t="str">
        <f t="shared" si="53"/>
        <v xml:space="preserve"> </v>
      </c>
      <c r="Y286" s="19" t="str">
        <f t="shared" si="54"/>
        <v xml:space="preserve"> </v>
      </c>
      <c r="Z286" s="19" t="str">
        <f t="shared" si="55"/>
        <v xml:space="preserve"> </v>
      </c>
      <c r="AA286" s="19" t="str">
        <f t="shared" si="56"/>
        <v xml:space="preserve"> </v>
      </c>
      <c r="AB286" s="19" t="str">
        <f t="shared" si="57"/>
        <v xml:space="preserve"> </v>
      </c>
      <c r="AC286" s="21"/>
      <c r="AD286" s="20" t="str">
        <f t="shared" si="58"/>
        <v xml:space="preserve"> </v>
      </c>
      <c r="AE286" s="19" t="str">
        <f t="shared" si="59"/>
        <v xml:space="preserve"> </v>
      </c>
      <c r="AG286" s="23"/>
      <c r="AH286" s="23"/>
      <c r="AI286" s="23"/>
      <c r="AJ286" s="23"/>
      <c r="AK286" s="23"/>
      <c r="AL286" s="24"/>
      <c r="AM286" s="23"/>
      <c r="AO286" s="27"/>
      <c r="AQ286" s="27"/>
      <c r="AR286" s="27"/>
      <c r="AS286" s="27"/>
      <c r="AT286" s="27"/>
      <c r="AU286" s="27"/>
      <c r="AV286" s="27"/>
    </row>
    <row r="287" spans="1:48" ht="24.95" customHeight="1" x14ac:dyDescent="0.2">
      <c r="A287" s="8"/>
      <c r="B287" s="14"/>
      <c r="C287" s="31"/>
      <c r="D287" s="28"/>
      <c r="E287" s="28"/>
      <c r="F287" s="32"/>
      <c r="G287" s="32"/>
      <c r="H287" s="59"/>
      <c r="I287" s="58"/>
      <c r="J287" s="59"/>
      <c r="K287" s="59"/>
      <c r="L287" s="59"/>
      <c r="M287" s="59"/>
      <c r="N287" s="31"/>
      <c r="O287" s="59"/>
      <c r="P287" s="58"/>
      <c r="R287" s="19" t="str">
        <f t="shared" si="48"/>
        <v xml:space="preserve"> </v>
      </c>
      <c r="S287" s="19" t="str">
        <f t="shared" si="49"/>
        <v xml:space="preserve"> </v>
      </c>
      <c r="T287" s="19" t="str">
        <f t="shared" si="50"/>
        <v xml:space="preserve"> </v>
      </c>
      <c r="U287" s="20" t="str">
        <f t="shared" si="51"/>
        <v xml:space="preserve"> </v>
      </c>
      <c r="W287" s="19" t="str">
        <f t="shared" si="52"/>
        <v xml:space="preserve"> </v>
      </c>
      <c r="X287" s="19" t="str">
        <f t="shared" si="53"/>
        <v xml:space="preserve"> </v>
      </c>
      <c r="Y287" s="19" t="str">
        <f t="shared" si="54"/>
        <v xml:space="preserve"> </v>
      </c>
      <c r="Z287" s="19" t="str">
        <f t="shared" si="55"/>
        <v xml:space="preserve"> </v>
      </c>
      <c r="AA287" s="19" t="str">
        <f t="shared" si="56"/>
        <v xml:space="preserve"> </v>
      </c>
      <c r="AB287" s="19" t="str">
        <f t="shared" si="57"/>
        <v xml:space="preserve"> </v>
      </c>
      <c r="AC287" s="21"/>
      <c r="AD287" s="20" t="str">
        <f t="shared" si="58"/>
        <v xml:space="preserve"> </v>
      </c>
      <c r="AE287" s="19" t="str">
        <f t="shared" si="59"/>
        <v xml:space="preserve"> </v>
      </c>
      <c r="AG287" s="23"/>
      <c r="AH287" s="23"/>
      <c r="AI287" s="23"/>
      <c r="AJ287" s="23"/>
      <c r="AK287" s="23"/>
      <c r="AL287" s="24"/>
      <c r="AM287" s="23"/>
      <c r="AO287" s="27"/>
      <c r="AQ287" s="27"/>
      <c r="AR287" s="27"/>
      <c r="AS287" s="27"/>
      <c r="AT287" s="27"/>
      <c r="AU287" s="27"/>
      <c r="AV287" s="27"/>
    </row>
    <row r="288" spans="1:48" ht="24.95" customHeight="1" x14ac:dyDescent="0.2">
      <c r="A288" s="8"/>
      <c r="B288" s="14"/>
      <c r="C288" s="31"/>
      <c r="D288" s="28"/>
      <c r="E288" s="28"/>
      <c r="F288" s="32"/>
      <c r="G288" s="32"/>
      <c r="H288" s="59"/>
      <c r="I288" s="58"/>
      <c r="J288" s="59"/>
      <c r="K288" s="59"/>
      <c r="L288" s="59"/>
      <c r="M288" s="59"/>
      <c r="N288" s="31"/>
      <c r="O288" s="59"/>
      <c r="P288" s="58"/>
      <c r="R288" s="19" t="str">
        <f t="shared" si="48"/>
        <v xml:space="preserve"> </v>
      </c>
      <c r="S288" s="19" t="str">
        <f t="shared" si="49"/>
        <v xml:space="preserve"> </v>
      </c>
      <c r="T288" s="19" t="str">
        <f t="shared" si="50"/>
        <v xml:space="preserve"> </v>
      </c>
      <c r="U288" s="20" t="str">
        <f t="shared" si="51"/>
        <v xml:space="preserve"> </v>
      </c>
      <c r="W288" s="19" t="str">
        <f t="shared" si="52"/>
        <v xml:space="preserve"> </v>
      </c>
      <c r="X288" s="19" t="str">
        <f t="shared" si="53"/>
        <v xml:space="preserve"> </v>
      </c>
      <c r="Y288" s="19" t="str">
        <f t="shared" si="54"/>
        <v xml:space="preserve"> </v>
      </c>
      <c r="Z288" s="19" t="str">
        <f t="shared" si="55"/>
        <v xml:space="preserve"> </v>
      </c>
      <c r="AA288" s="19" t="str">
        <f t="shared" si="56"/>
        <v xml:space="preserve"> </v>
      </c>
      <c r="AB288" s="19" t="str">
        <f t="shared" si="57"/>
        <v xml:space="preserve"> </v>
      </c>
      <c r="AC288" s="21"/>
      <c r="AD288" s="20" t="str">
        <f t="shared" si="58"/>
        <v xml:space="preserve"> </v>
      </c>
      <c r="AE288" s="19" t="str">
        <f t="shared" si="59"/>
        <v xml:space="preserve"> </v>
      </c>
      <c r="AG288" s="23"/>
      <c r="AH288" s="23"/>
      <c r="AI288" s="23"/>
      <c r="AJ288" s="23"/>
      <c r="AK288" s="23"/>
      <c r="AL288" s="24"/>
      <c r="AM288" s="23"/>
      <c r="AO288" s="27"/>
      <c r="AQ288" s="27"/>
      <c r="AR288" s="27"/>
      <c r="AS288" s="27"/>
      <c r="AT288" s="27"/>
      <c r="AU288" s="27"/>
      <c r="AV288" s="27"/>
    </row>
    <row r="289" spans="1:48" ht="24.95" customHeight="1" x14ac:dyDescent="0.2">
      <c r="A289" s="8"/>
      <c r="B289" s="14"/>
      <c r="C289" s="31"/>
      <c r="D289" s="28"/>
      <c r="E289" s="28"/>
      <c r="F289" s="32"/>
      <c r="G289" s="32"/>
      <c r="H289" s="59"/>
      <c r="I289" s="58"/>
      <c r="J289" s="59"/>
      <c r="K289" s="59"/>
      <c r="L289" s="59"/>
      <c r="M289" s="59"/>
      <c r="N289" s="31"/>
      <c r="O289" s="59"/>
      <c r="P289" s="58"/>
      <c r="R289" s="19" t="str">
        <f t="shared" si="48"/>
        <v xml:space="preserve"> </v>
      </c>
      <c r="S289" s="19" t="str">
        <f t="shared" si="49"/>
        <v xml:space="preserve"> </v>
      </c>
      <c r="T289" s="19" t="str">
        <f t="shared" si="50"/>
        <v xml:space="preserve"> </v>
      </c>
      <c r="U289" s="20" t="str">
        <f t="shared" si="51"/>
        <v xml:space="preserve"> </v>
      </c>
      <c r="W289" s="19" t="str">
        <f t="shared" si="52"/>
        <v xml:space="preserve"> </v>
      </c>
      <c r="X289" s="19" t="str">
        <f t="shared" si="53"/>
        <v xml:space="preserve"> </v>
      </c>
      <c r="Y289" s="19" t="str">
        <f t="shared" si="54"/>
        <v xml:space="preserve"> </v>
      </c>
      <c r="Z289" s="19" t="str">
        <f t="shared" si="55"/>
        <v xml:space="preserve"> </v>
      </c>
      <c r="AA289" s="19" t="str">
        <f t="shared" si="56"/>
        <v xml:space="preserve"> </v>
      </c>
      <c r="AB289" s="19" t="str">
        <f t="shared" si="57"/>
        <v xml:space="preserve"> </v>
      </c>
      <c r="AC289" s="21"/>
      <c r="AD289" s="20" t="str">
        <f t="shared" si="58"/>
        <v xml:space="preserve"> </v>
      </c>
      <c r="AE289" s="19" t="str">
        <f t="shared" si="59"/>
        <v xml:space="preserve"> </v>
      </c>
      <c r="AG289" s="23"/>
      <c r="AH289" s="23"/>
      <c r="AI289" s="23"/>
      <c r="AJ289" s="23"/>
      <c r="AK289" s="23"/>
      <c r="AL289" s="24"/>
      <c r="AM289" s="23"/>
      <c r="AO289" s="27"/>
      <c r="AQ289" s="27"/>
      <c r="AR289" s="27"/>
      <c r="AS289" s="27"/>
      <c r="AT289" s="27"/>
      <c r="AU289" s="27"/>
      <c r="AV289" s="27"/>
    </row>
    <row r="290" spans="1:48" ht="24.95" customHeight="1" x14ac:dyDescent="0.2">
      <c r="A290" s="8"/>
      <c r="B290" s="14"/>
      <c r="C290" s="31"/>
      <c r="D290" s="28"/>
      <c r="E290" s="28"/>
      <c r="F290" s="32"/>
      <c r="G290" s="32"/>
      <c r="H290" s="59"/>
      <c r="I290" s="58"/>
      <c r="J290" s="59"/>
      <c r="K290" s="59"/>
      <c r="L290" s="59"/>
      <c r="M290" s="59"/>
      <c r="N290" s="31"/>
      <c r="O290" s="59"/>
      <c r="P290" s="58"/>
      <c r="R290" s="19" t="str">
        <f t="shared" si="48"/>
        <v xml:space="preserve"> </v>
      </c>
      <c r="S290" s="19" t="str">
        <f t="shared" si="49"/>
        <v xml:space="preserve"> </v>
      </c>
      <c r="T290" s="19" t="str">
        <f t="shared" si="50"/>
        <v xml:space="preserve"> </v>
      </c>
      <c r="U290" s="20" t="str">
        <f t="shared" si="51"/>
        <v xml:space="preserve"> </v>
      </c>
      <c r="W290" s="19" t="str">
        <f t="shared" si="52"/>
        <v xml:space="preserve"> </v>
      </c>
      <c r="X290" s="19" t="str">
        <f t="shared" si="53"/>
        <v xml:space="preserve"> </v>
      </c>
      <c r="Y290" s="19" t="str">
        <f t="shared" si="54"/>
        <v xml:space="preserve"> </v>
      </c>
      <c r="Z290" s="19" t="str">
        <f t="shared" si="55"/>
        <v xml:space="preserve"> </v>
      </c>
      <c r="AA290" s="19" t="str">
        <f t="shared" si="56"/>
        <v xml:space="preserve"> </v>
      </c>
      <c r="AB290" s="19" t="str">
        <f t="shared" si="57"/>
        <v xml:space="preserve"> </v>
      </c>
      <c r="AC290" s="21"/>
      <c r="AD290" s="20" t="str">
        <f t="shared" si="58"/>
        <v xml:space="preserve"> </v>
      </c>
      <c r="AE290" s="19" t="str">
        <f t="shared" si="59"/>
        <v xml:space="preserve"> </v>
      </c>
      <c r="AG290" s="23"/>
      <c r="AH290" s="23"/>
      <c r="AI290" s="23"/>
      <c r="AJ290" s="23"/>
      <c r="AK290" s="23"/>
      <c r="AL290" s="24"/>
      <c r="AM290" s="23"/>
      <c r="AO290" s="27"/>
      <c r="AQ290" s="27"/>
      <c r="AR290" s="27"/>
      <c r="AS290" s="27"/>
      <c r="AT290" s="27"/>
      <c r="AU290" s="27"/>
      <c r="AV290" s="27"/>
    </row>
    <row r="291" spans="1:48" ht="24.95" customHeight="1" x14ac:dyDescent="0.2">
      <c r="A291" s="8"/>
      <c r="B291" s="14"/>
      <c r="C291" s="31"/>
      <c r="D291" s="28"/>
      <c r="E291" s="28"/>
      <c r="F291" s="32"/>
      <c r="G291" s="32"/>
      <c r="H291" s="59"/>
      <c r="I291" s="58"/>
      <c r="J291" s="59"/>
      <c r="K291" s="59"/>
      <c r="L291" s="59"/>
      <c r="M291" s="59"/>
      <c r="N291" s="31"/>
      <c r="O291" s="59"/>
      <c r="P291" s="58"/>
      <c r="R291" s="19" t="str">
        <f t="shared" si="48"/>
        <v xml:space="preserve"> </v>
      </c>
      <c r="S291" s="19" t="str">
        <f t="shared" si="49"/>
        <v xml:space="preserve"> </v>
      </c>
      <c r="T291" s="19" t="str">
        <f t="shared" si="50"/>
        <v xml:space="preserve"> </v>
      </c>
      <c r="U291" s="20" t="str">
        <f t="shared" si="51"/>
        <v xml:space="preserve"> </v>
      </c>
      <c r="W291" s="19" t="str">
        <f t="shared" si="52"/>
        <v xml:space="preserve"> </v>
      </c>
      <c r="X291" s="19" t="str">
        <f t="shared" si="53"/>
        <v xml:space="preserve"> </v>
      </c>
      <c r="Y291" s="19" t="str">
        <f t="shared" si="54"/>
        <v xml:space="preserve"> </v>
      </c>
      <c r="Z291" s="19" t="str">
        <f t="shared" si="55"/>
        <v xml:space="preserve"> </v>
      </c>
      <c r="AA291" s="19" t="str">
        <f t="shared" si="56"/>
        <v xml:space="preserve"> </v>
      </c>
      <c r="AB291" s="19" t="str">
        <f t="shared" si="57"/>
        <v xml:space="preserve"> </v>
      </c>
      <c r="AC291" s="21"/>
      <c r="AD291" s="20" t="str">
        <f t="shared" si="58"/>
        <v xml:space="preserve"> </v>
      </c>
      <c r="AE291" s="19" t="str">
        <f t="shared" si="59"/>
        <v xml:space="preserve"> </v>
      </c>
      <c r="AG291" s="23"/>
      <c r="AH291" s="23"/>
      <c r="AI291" s="23"/>
      <c r="AJ291" s="23"/>
      <c r="AK291" s="23"/>
      <c r="AL291" s="24"/>
      <c r="AM291" s="23"/>
      <c r="AO291" s="27"/>
      <c r="AQ291" s="27"/>
      <c r="AR291" s="27"/>
      <c r="AS291" s="27"/>
      <c r="AT291" s="27"/>
      <c r="AU291" s="27"/>
      <c r="AV291" s="27"/>
    </row>
    <row r="292" spans="1:48" ht="24.95" customHeight="1" x14ac:dyDescent="0.2">
      <c r="A292" s="8"/>
      <c r="B292" s="14"/>
      <c r="C292" s="31"/>
      <c r="D292" s="28"/>
      <c r="E292" s="28"/>
      <c r="F292" s="32"/>
      <c r="G292" s="32"/>
      <c r="H292" s="59"/>
      <c r="I292" s="58"/>
      <c r="J292" s="59"/>
      <c r="K292" s="59"/>
      <c r="L292" s="59"/>
      <c r="M292" s="59"/>
      <c r="N292" s="31"/>
      <c r="O292" s="59"/>
      <c r="P292" s="58"/>
      <c r="R292" s="19" t="str">
        <f t="shared" si="48"/>
        <v xml:space="preserve"> </v>
      </c>
      <c r="S292" s="19" t="str">
        <f t="shared" si="49"/>
        <v xml:space="preserve"> </v>
      </c>
      <c r="T292" s="19" t="str">
        <f t="shared" si="50"/>
        <v xml:space="preserve"> </v>
      </c>
      <c r="U292" s="20" t="str">
        <f t="shared" si="51"/>
        <v xml:space="preserve"> </v>
      </c>
      <c r="W292" s="19" t="str">
        <f t="shared" si="52"/>
        <v xml:space="preserve"> </v>
      </c>
      <c r="X292" s="19" t="str">
        <f t="shared" si="53"/>
        <v xml:space="preserve"> </v>
      </c>
      <c r="Y292" s="19" t="str">
        <f t="shared" si="54"/>
        <v xml:space="preserve"> </v>
      </c>
      <c r="Z292" s="19" t="str">
        <f t="shared" si="55"/>
        <v xml:space="preserve"> </v>
      </c>
      <c r="AA292" s="19" t="str">
        <f t="shared" si="56"/>
        <v xml:space="preserve"> </v>
      </c>
      <c r="AB292" s="19" t="str">
        <f t="shared" si="57"/>
        <v xml:space="preserve"> </v>
      </c>
      <c r="AC292" s="21"/>
      <c r="AD292" s="20" t="str">
        <f t="shared" si="58"/>
        <v xml:space="preserve"> </v>
      </c>
      <c r="AE292" s="19" t="str">
        <f t="shared" si="59"/>
        <v xml:space="preserve"> </v>
      </c>
      <c r="AG292" s="23"/>
      <c r="AH292" s="23"/>
      <c r="AI292" s="23"/>
      <c r="AJ292" s="23"/>
      <c r="AK292" s="23"/>
      <c r="AL292" s="24"/>
      <c r="AM292" s="23"/>
      <c r="AO292" s="27"/>
      <c r="AQ292" s="27"/>
      <c r="AR292" s="27"/>
      <c r="AS292" s="27"/>
      <c r="AT292" s="27"/>
      <c r="AU292" s="27"/>
      <c r="AV292" s="27"/>
    </row>
    <row r="293" spans="1:48" ht="24.95" customHeight="1" x14ac:dyDescent="0.2">
      <c r="A293" s="8"/>
      <c r="B293" s="14"/>
      <c r="C293" s="31"/>
      <c r="D293" s="28"/>
      <c r="E293" s="28"/>
      <c r="F293" s="32"/>
      <c r="G293" s="32"/>
      <c r="H293" s="59"/>
      <c r="I293" s="58"/>
      <c r="J293" s="59"/>
      <c r="K293" s="59"/>
      <c r="L293" s="59"/>
      <c r="M293" s="59"/>
      <c r="N293" s="31"/>
      <c r="O293" s="59"/>
      <c r="P293" s="58"/>
      <c r="R293" s="19" t="str">
        <f t="shared" si="48"/>
        <v xml:space="preserve"> </v>
      </c>
      <c r="S293" s="19" t="str">
        <f t="shared" si="49"/>
        <v xml:space="preserve"> </v>
      </c>
      <c r="T293" s="19" t="str">
        <f t="shared" si="50"/>
        <v xml:space="preserve"> </v>
      </c>
      <c r="U293" s="20" t="str">
        <f t="shared" si="51"/>
        <v xml:space="preserve"> </v>
      </c>
      <c r="W293" s="19" t="str">
        <f t="shared" si="52"/>
        <v xml:space="preserve"> </v>
      </c>
      <c r="X293" s="19" t="str">
        <f t="shared" si="53"/>
        <v xml:space="preserve"> </v>
      </c>
      <c r="Y293" s="19" t="str">
        <f t="shared" si="54"/>
        <v xml:space="preserve"> </v>
      </c>
      <c r="Z293" s="19" t="str">
        <f t="shared" si="55"/>
        <v xml:space="preserve"> </v>
      </c>
      <c r="AA293" s="19" t="str">
        <f t="shared" si="56"/>
        <v xml:space="preserve"> </v>
      </c>
      <c r="AB293" s="19" t="str">
        <f t="shared" si="57"/>
        <v xml:space="preserve"> </v>
      </c>
      <c r="AC293" s="21"/>
      <c r="AD293" s="20" t="str">
        <f t="shared" si="58"/>
        <v xml:space="preserve"> </v>
      </c>
      <c r="AE293" s="19" t="str">
        <f t="shared" si="59"/>
        <v xml:space="preserve"> </v>
      </c>
      <c r="AG293" s="23"/>
      <c r="AH293" s="23"/>
      <c r="AI293" s="23"/>
      <c r="AJ293" s="23"/>
      <c r="AK293" s="23"/>
      <c r="AL293" s="24"/>
      <c r="AM293" s="23"/>
      <c r="AO293" s="27"/>
      <c r="AQ293" s="27"/>
      <c r="AR293" s="27"/>
      <c r="AS293" s="27"/>
      <c r="AT293" s="27"/>
      <c r="AU293" s="27"/>
      <c r="AV293" s="27"/>
    </row>
    <row r="294" spans="1:48" ht="24.95" customHeight="1" x14ac:dyDescent="0.2">
      <c r="A294" s="8"/>
      <c r="B294" s="14"/>
      <c r="C294" s="31"/>
      <c r="D294" s="28"/>
      <c r="E294" s="28"/>
      <c r="F294" s="32"/>
      <c r="G294" s="32"/>
      <c r="H294" s="59"/>
      <c r="I294" s="58"/>
      <c r="J294" s="59"/>
      <c r="K294" s="59"/>
      <c r="L294" s="59"/>
      <c r="M294" s="59"/>
      <c r="N294" s="31"/>
      <c r="O294" s="59"/>
      <c r="P294" s="58"/>
      <c r="R294" s="19" t="str">
        <f t="shared" si="48"/>
        <v xml:space="preserve"> </v>
      </c>
      <c r="S294" s="19" t="str">
        <f t="shared" si="49"/>
        <v xml:space="preserve"> </v>
      </c>
      <c r="T294" s="19" t="str">
        <f t="shared" si="50"/>
        <v xml:space="preserve"> </v>
      </c>
      <c r="U294" s="20" t="str">
        <f t="shared" si="51"/>
        <v xml:space="preserve"> </v>
      </c>
      <c r="W294" s="19" t="str">
        <f t="shared" si="52"/>
        <v xml:space="preserve"> </v>
      </c>
      <c r="X294" s="19" t="str">
        <f t="shared" si="53"/>
        <v xml:space="preserve"> </v>
      </c>
      <c r="Y294" s="19" t="str">
        <f t="shared" si="54"/>
        <v xml:space="preserve"> </v>
      </c>
      <c r="Z294" s="19" t="str">
        <f t="shared" si="55"/>
        <v xml:space="preserve"> </v>
      </c>
      <c r="AA294" s="19" t="str">
        <f t="shared" si="56"/>
        <v xml:space="preserve"> </v>
      </c>
      <c r="AB294" s="19" t="str">
        <f t="shared" si="57"/>
        <v xml:space="preserve"> </v>
      </c>
      <c r="AC294" s="21"/>
      <c r="AD294" s="20" t="str">
        <f t="shared" si="58"/>
        <v xml:space="preserve"> </v>
      </c>
      <c r="AE294" s="19" t="str">
        <f t="shared" si="59"/>
        <v xml:space="preserve"> </v>
      </c>
      <c r="AG294" s="23"/>
      <c r="AH294" s="23"/>
      <c r="AI294" s="23"/>
      <c r="AJ294" s="23"/>
      <c r="AK294" s="23"/>
      <c r="AL294" s="24"/>
      <c r="AM294" s="23"/>
      <c r="AO294" s="27"/>
      <c r="AQ294" s="27"/>
      <c r="AR294" s="27"/>
      <c r="AS294" s="27"/>
      <c r="AT294" s="27"/>
      <c r="AU294" s="27"/>
      <c r="AV294" s="27"/>
    </row>
    <row r="295" spans="1:48" ht="24.95" customHeight="1" x14ac:dyDescent="0.2">
      <c r="A295" s="8"/>
      <c r="B295" s="14"/>
      <c r="C295" s="31"/>
      <c r="D295" s="28"/>
      <c r="E295" s="28"/>
      <c r="F295" s="32"/>
      <c r="G295" s="32"/>
      <c r="H295" s="59"/>
      <c r="I295" s="58"/>
      <c r="J295" s="59"/>
      <c r="K295" s="59"/>
      <c r="L295" s="59"/>
      <c r="M295" s="59"/>
      <c r="N295" s="31"/>
      <c r="O295" s="59"/>
      <c r="P295" s="58"/>
      <c r="R295" s="19" t="str">
        <f t="shared" si="48"/>
        <v xml:space="preserve"> </v>
      </c>
      <c r="S295" s="19" t="str">
        <f t="shared" si="49"/>
        <v xml:space="preserve"> </v>
      </c>
      <c r="T295" s="19" t="str">
        <f t="shared" si="50"/>
        <v xml:space="preserve"> </v>
      </c>
      <c r="U295" s="20" t="str">
        <f t="shared" si="51"/>
        <v xml:space="preserve"> </v>
      </c>
      <c r="W295" s="19" t="str">
        <f t="shared" si="52"/>
        <v xml:space="preserve"> </v>
      </c>
      <c r="X295" s="19" t="str">
        <f t="shared" si="53"/>
        <v xml:space="preserve"> </v>
      </c>
      <c r="Y295" s="19" t="str">
        <f t="shared" si="54"/>
        <v xml:space="preserve"> </v>
      </c>
      <c r="Z295" s="19" t="str">
        <f t="shared" si="55"/>
        <v xml:space="preserve"> </v>
      </c>
      <c r="AA295" s="19" t="str">
        <f t="shared" si="56"/>
        <v xml:space="preserve"> </v>
      </c>
      <c r="AB295" s="19" t="str">
        <f t="shared" si="57"/>
        <v xml:space="preserve"> </v>
      </c>
      <c r="AC295" s="21"/>
      <c r="AD295" s="20" t="str">
        <f t="shared" si="58"/>
        <v xml:space="preserve"> </v>
      </c>
      <c r="AE295" s="19" t="str">
        <f t="shared" si="59"/>
        <v xml:space="preserve"> </v>
      </c>
      <c r="AG295" s="23"/>
      <c r="AH295" s="23"/>
      <c r="AI295" s="23"/>
      <c r="AJ295" s="23"/>
      <c r="AK295" s="23"/>
      <c r="AL295" s="24"/>
      <c r="AM295" s="23"/>
      <c r="AO295" s="27"/>
      <c r="AQ295" s="27"/>
      <c r="AR295" s="27"/>
      <c r="AS295" s="27"/>
      <c r="AT295" s="27"/>
      <c r="AU295" s="27"/>
      <c r="AV295" s="27"/>
    </row>
    <row r="296" spans="1:48" ht="24.95" customHeight="1" x14ac:dyDescent="0.2">
      <c r="A296" s="8"/>
      <c r="B296" s="14"/>
      <c r="C296" s="31"/>
      <c r="D296" s="28"/>
      <c r="E296" s="28"/>
      <c r="F296" s="32"/>
      <c r="G296" s="32"/>
      <c r="H296" s="59"/>
      <c r="I296" s="58"/>
      <c r="J296" s="59"/>
      <c r="K296" s="59"/>
      <c r="L296" s="59"/>
      <c r="M296" s="59"/>
      <c r="N296" s="31"/>
      <c r="O296" s="59"/>
      <c r="P296" s="58"/>
      <c r="R296" s="19" t="str">
        <f t="shared" si="48"/>
        <v xml:space="preserve"> </v>
      </c>
      <c r="S296" s="19" t="str">
        <f t="shared" si="49"/>
        <v xml:space="preserve"> </v>
      </c>
      <c r="T296" s="19" t="str">
        <f t="shared" si="50"/>
        <v xml:space="preserve"> </v>
      </c>
      <c r="U296" s="20" t="str">
        <f t="shared" si="51"/>
        <v xml:space="preserve"> </v>
      </c>
      <c r="W296" s="19" t="str">
        <f t="shared" si="52"/>
        <v xml:space="preserve"> </v>
      </c>
      <c r="X296" s="19" t="str">
        <f t="shared" si="53"/>
        <v xml:space="preserve"> </v>
      </c>
      <c r="Y296" s="19" t="str">
        <f t="shared" si="54"/>
        <v xml:space="preserve"> </v>
      </c>
      <c r="Z296" s="19" t="str">
        <f t="shared" si="55"/>
        <v xml:space="preserve"> </v>
      </c>
      <c r="AA296" s="19" t="str">
        <f t="shared" si="56"/>
        <v xml:space="preserve"> </v>
      </c>
      <c r="AB296" s="19" t="str">
        <f t="shared" si="57"/>
        <v xml:space="preserve"> </v>
      </c>
      <c r="AC296" s="21"/>
      <c r="AD296" s="20" t="str">
        <f t="shared" si="58"/>
        <v xml:space="preserve"> </v>
      </c>
      <c r="AE296" s="19" t="str">
        <f t="shared" si="59"/>
        <v xml:space="preserve"> </v>
      </c>
      <c r="AG296" s="23"/>
      <c r="AH296" s="23"/>
      <c r="AI296" s="23"/>
      <c r="AJ296" s="23"/>
      <c r="AK296" s="23"/>
      <c r="AL296" s="24"/>
      <c r="AM296" s="23"/>
      <c r="AO296" s="27"/>
      <c r="AQ296" s="27"/>
      <c r="AR296" s="27"/>
      <c r="AS296" s="27"/>
      <c r="AT296" s="27"/>
      <c r="AU296" s="27"/>
      <c r="AV296" s="27"/>
    </row>
    <row r="297" spans="1:48" ht="24.95" customHeight="1" x14ac:dyDescent="0.2">
      <c r="A297" s="8"/>
      <c r="B297" s="14"/>
      <c r="C297" s="31"/>
      <c r="D297" s="28"/>
      <c r="E297" s="28"/>
      <c r="F297" s="32"/>
      <c r="G297" s="32"/>
      <c r="H297" s="59"/>
      <c r="I297" s="58"/>
      <c r="J297" s="59"/>
      <c r="K297" s="59"/>
      <c r="L297" s="59"/>
      <c r="M297" s="59"/>
      <c r="N297" s="31"/>
      <c r="O297" s="59"/>
      <c r="P297" s="58"/>
      <c r="R297" s="19" t="str">
        <f t="shared" si="48"/>
        <v xml:space="preserve"> </v>
      </c>
      <c r="S297" s="19" t="str">
        <f t="shared" si="49"/>
        <v xml:space="preserve"> </v>
      </c>
      <c r="T297" s="19" t="str">
        <f t="shared" si="50"/>
        <v xml:space="preserve"> </v>
      </c>
      <c r="U297" s="20" t="str">
        <f t="shared" si="51"/>
        <v xml:space="preserve"> </v>
      </c>
      <c r="W297" s="19" t="str">
        <f t="shared" si="52"/>
        <v xml:space="preserve"> </v>
      </c>
      <c r="X297" s="19" t="str">
        <f t="shared" si="53"/>
        <v xml:space="preserve"> </v>
      </c>
      <c r="Y297" s="19" t="str">
        <f t="shared" si="54"/>
        <v xml:space="preserve"> </v>
      </c>
      <c r="Z297" s="19" t="str">
        <f t="shared" si="55"/>
        <v xml:space="preserve"> </v>
      </c>
      <c r="AA297" s="19" t="str">
        <f t="shared" si="56"/>
        <v xml:space="preserve"> </v>
      </c>
      <c r="AB297" s="19" t="str">
        <f t="shared" si="57"/>
        <v xml:space="preserve"> </v>
      </c>
      <c r="AC297" s="21"/>
      <c r="AD297" s="20" t="str">
        <f t="shared" si="58"/>
        <v xml:space="preserve"> </v>
      </c>
      <c r="AE297" s="19" t="str">
        <f t="shared" si="59"/>
        <v xml:space="preserve"> </v>
      </c>
      <c r="AG297" s="23"/>
      <c r="AH297" s="23"/>
      <c r="AI297" s="23"/>
      <c r="AJ297" s="23"/>
      <c r="AK297" s="23"/>
      <c r="AL297" s="24"/>
      <c r="AM297" s="23"/>
      <c r="AO297" s="27"/>
      <c r="AQ297" s="27"/>
      <c r="AR297" s="27"/>
      <c r="AS297" s="27"/>
      <c r="AT297" s="27"/>
      <c r="AU297" s="27"/>
      <c r="AV297" s="27"/>
    </row>
    <row r="298" spans="1:48" ht="24.95" customHeight="1" x14ac:dyDescent="0.2">
      <c r="A298" s="8"/>
      <c r="B298" s="14"/>
      <c r="C298" s="31"/>
      <c r="D298" s="28"/>
      <c r="E298" s="28"/>
      <c r="F298" s="32"/>
      <c r="G298" s="32"/>
      <c r="H298" s="59"/>
      <c r="I298" s="58"/>
      <c r="J298" s="59"/>
      <c r="K298" s="59"/>
      <c r="L298" s="59"/>
      <c r="M298" s="59"/>
      <c r="N298" s="31"/>
      <c r="O298" s="59"/>
      <c r="P298" s="58"/>
      <c r="R298" s="19" t="str">
        <f t="shared" si="48"/>
        <v xml:space="preserve"> </v>
      </c>
      <c r="S298" s="19" t="str">
        <f t="shared" si="49"/>
        <v xml:space="preserve"> </v>
      </c>
      <c r="T298" s="19" t="str">
        <f t="shared" si="50"/>
        <v xml:space="preserve"> </v>
      </c>
      <c r="U298" s="20" t="str">
        <f t="shared" si="51"/>
        <v xml:space="preserve"> </v>
      </c>
      <c r="W298" s="19" t="str">
        <f t="shared" si="52"/>
        <v xml:space="preserve"> </v>
      </c>
      <c r="X298" s="19" t="str">
        <f t="shared" si="53"/>
        <v xml:space="preserve"> </v>
      </c>
      <c r="Y298" s="19" t="str">
        <f t="shared" si="54"/>
        <v xml:space="preserve"> </v>
      </c>
      <c r="Z298" s="19" t="str">
        <f t="shared" si="55"/>
        <v xml:space="preserve"> </v>
      </c>
      <c r="AA298" s="19" t="str">
        <f t="shared" si="56"/>
        <v xml:space="preserve"> </v>
      </c>
      <c r="AB298" s="19" t="str">
        <f t="shared" si="57"/>
        <v xml:space="preserve"> </v>
      </c>
      <c r="AC298" s="21"/>
      <c r="AD298" s="20" t="str">
        <f t="shared" si="58"/>
        <v xml:space="preserve"> </v>
      </c>
      <c r="AE298" s="19" t="str">
        <f t="shared" si="59"/>
        <v xml:space="preserve"> </v>
      </c>
      <c r="AG298" s="23"/>
      <c r="AH298" s="23"/>
      <c r="AI298" s="23"/>
      <c r="AJ298" s="23"/>
      <c r="AK298" s="23"/>
      <c r="AL298" s="24"/>
      <c r="AM298" s="23"/>
      <c r="AO298" s="27"/>
      <c r="AQ298" s="27"/>
      <c r="AR298" s="27"/>
      <c r="AS298" s="27"/>
      <c r="AT298" s="27"/>
      <c r="AU298" s="27"/>
      <c r="AV298" s="27"/>
    </row>
    <row r="299" spans="1:48" ht="24.95" customHeight="1" x14ac:dyDescent="0.2">
      <c r="A299" s="8"/>
      <c r="B299" s="14"/>
      <c r="C299" s="31"/>
      <c r="D299" s="28"/>
      <c r="E299" s="28"/>
      <c r="F299" s="32"/>
      <c r="G299" s="32"/>
      <c r="H299" s="59"/>
      <c r="I299" s="58"/>
      <c r="J299" s="59"/>
      <c r="K299" s="59"/>
      <c r="L299" s="59"/>
      <c r="M299" s="59"/>
      <c r="N299" s="31"/>
      <c r="O299" s="59"/>
      <c r="P299" s="58"/>
      <c r="R299" s="19" t="str">
        <f t="shared" si="48"/>
        <v xml:space="preserve"> </v>
      </c>
      <c r="S299" s="19" t="str">
        <f t="shared" si="49"/>
        <v xml:space="preserve"> </v>
      </c>
      <c r="T299" s="19" t="str">
        <f t="shared" si="50"/>
        <v xml:space="preserve"> </v>
      </c>
      <c r="U299" s="20" t="str">
        <f t="shared" si="51"/>
        <v xml:space="preserve"> </v>
      </c>
      <c r="W299" s="19" t="str">
        <f t="shared" si="52"/>
        <v xml:space="preserve"> </v>
      </c>
      <c r="X299" s="19" t="str">
        <f t="shared" si="53"/>
        <v xml:space="preserve"> </v>
      </c>
      <c r="Y299" s="19" t="str">
        <f t="shared" si="54"/>
        <v xml:space="preserve"> </v>
      </c>
      <c r="Z299" s="19" t="str">
        <f t="shared" si="55"/>
        <v xml:space="preserve"> </v>
      </c>
      <c r="AA299" s="19" t="str">
        <f t="shared" si="56"/>
        <v xml:space="preserve"> </v>
      </c>
      <c r="AB299" s="19" t="str">
        <f t="shared" si="57"/>
        <v xml:space="preserve"> </v>
      </c>
      <c r="AC299" s="21"/>
      <c r="AD299" s="20" t="str">
        <f t="shared" si="58"/>
        <v xml:space="preserve"> </v>
      </c>
      <c r="AE299" s="19" t="str">
        <f t="shared" si="59"/>
        <v xml:space="preserve"> </v>
      </c>
      <c r="AG299" s="23"/>
      <c r="AH299" s="23"/>
      <c r="AI299" s="23"/>
      <c r="AJ299" s="23"/>
      <c r="AK299" s="23"/>
      <c r="AL299" s="24"/>
      <c r="AM299" s="23"/>
      <c r="AO299" s="27"/>
      <c r="AQ299" s="27"/>
      <c r="AR299" s="27"/>
      <c r="AS299" s="27"/>
      <c r="AT299" s="27"/>
      <c r="AU299" s="27"/>
      <c r="AV299" s="27"/>
    </row>
    <row r="300" spans="1:48" ht="24.95" customHeight="1" x14ac:dyDescent="0.2">
      <c r="A300" s="8"/>
      <c r="B300" s="14"/>
      <c r="C300" s="31"/>
      <c r="D300" s="28"/>
      <c r="E300" s="28"/>
      <c r="F300" s="32"/>
      <c r="G300" s="32"/>
      <c r="H300" s="59"/>
      <c r="I300" s="58"/>
      <c r="J300" s="59"/>
      <c r="K300" s="59"/>
      <c r="L300" s="59"/>
      <c r="M300" s="59"/>
      <c r="N300" s="31"/>
      <c r="O300" s="59"/>
      <c r="P300" s="58"/>
      <c r="R300" s="19" t="str">
        <f t="shared" si="48"/>
        <v xml:space="preserve"> </v>
      </c>
      <c r="S300" s="19" t="str">
        <f t="shared" si="49"/>
        <v xml:space="preserve"> </v>
      </c>
      <c r="T300" s="19" t="str">
        <f t="shared" si="50"/>
        <v xml:space="preserve"> </v>
      </c>
      <c r="U300" s="20" t="str">
        <f t="shared" si="51"/>
        <v xml:space="preserve"> </v>
      </c>
      <c r="W300" s="19" t="str">
        <f t="shared" si="52"/>
        <v xml:space="preserve"> </v>
      </c>
      <c r="X300" s="19" t="str">
        <f t="shared" si="53"/>
        <v xml:space="preserve"> </v>
      </c>
      <c r="Y300" s="19" t="str">
        <f t="shared" si="54"/>
        <v xml:space="preserve"> </v>
      </c>
      <c r="Z300" s="19" t="str">
        <f t="shared" si="55"/>
        <v xml:space="preserve"> </v>
      </c>
      <c r="AA300" s="19" t="str">
        <f t="shared" si="56"/>
        <v xml:space="preserve"> </v>
      </c>
      <c r="AB300" s="19" t="str">
        <f t="shared" si="57"/>
        <v xml:space="preserve"> </v>
      </c>
      <c r="AC300" s="21"/>
      <c r="AD300" s="20" t="str">
        <f t="shared" si="58"/>
        <v xml:space="preserve"> </v>
      </c>
      <c r="AE300" s="19" t="str">
        <f t="shared" si="59"/>
        <v xml:space="preserve"> </v>
      </c>
      <c r="AG300" s="23"/>
      <c r="AH300" s="23"/>
      <c r="AI300" s="23"/>
      <c r="AJ300" s="23"/>
      <c r="AK300" s="23"/>
      <c r="AL300" s="24"/>
      <c r="AM300" s="23"/>
      <c r="AO300" s="27"/>
      <c r="AQ300" s="27"/>
      <c r="AR300" s="27"/>
      <c r="AS300" s="27"/>
      <c r="AT300" s="27"/>
      <c r="AU300" s="27"/>
      <c r="AV300" s="27"/>
    </row>
    <row r="301" spans="1:48" ht="24.95" customHeight="1" x14ac:dyDescent="0.2">
      <c r="A301" s="8"/>
      <c r="B301" s="14"/>
      <c r="C301" s="31"/>
      <c r="D301" s="28"/>
      <c r="E301" s="28"/>
      <c r="F301" s="32"/>
      <c r="G301" s="32"/>
      <c r="H301" s="59"/>
      <c r="I301" s="58"/>
      <c r="J301" s="59"/>
      <c r="K301" s="59"/>
      <c r="L301" s="59"/>
      <c r="M301" s="59"/>
      <c r="N301" s="31"/>
      <c r="O301" s="59"/>
      <c r="P301" s="58"/>
      <c r="R301" s="19" t="str">
        <f t="shared" si="48"/>
        <v xml:space="preserve"> </v>
      </c>
      <c r="S301" s="19" t="str">
        <f t="shared" si="49"/>
        <v xml:space="preserve"> </v>
      </c>
      <c r="T301" s="19" t="str">
        <f t="shared" si="50"/>
        <v xml:space="preserve"> </v>
      </c>
      <c r="U301" s="20" t="str">
        <f t="shared" si="51"/>
        <v xml:space="preserve"> </v>
      </c>
      <c r="W301" s="19" t="str">
        <f t="shared" si="52"/>
        <v xml:space="preserve"> </v>
      </c>
      <c r="X301" s="19" t="str">
        <f t="shared" si="53"/>
        <v xml:space="preserve"> </v>
      </c>
      <c r="Y301" s="19" t="str">
        <f t="shared" si="54"/>
        <v xml:space="preserve"> </v>
      </c>
      <c r="Z301" s="19" t="str">
        <f t="shared" si="55"/>
        <v xml:space="preserve"> </v>
      </c>
      <c r="AA301" s="19" t="str">
        <f t="shared" si="56"/>
        <v xml:space="preserve"> </v>
      </c>
      <c r="AB301" s="19" t="str">
        <f t="shared" si="57"/>
        <v xml:space="preserve"> </v>
      </c>
      <c r="AC301" s="21"/>
      <c r="AD301" s="20" t="str">
        <f t="shared" si="58"/>
        <v xml:space="preserve"> </v>
      </c>
      <c r="AE301" s="19" t="str">
        <f t="shared" si="59"/>
        <v xml:space="preserve"> </v>
      </c>
      <c r="AG301" s="23"/>
      <c r="AH301" s="23"/>
      <c r="AI301" s="23"/>
      <c r="AJ301" s="23"/>
      <c r="AK301" s="23"/>
      <c r="AL301" s="24"/>
      <c r="AM301" s="23"/>
      <c r="AO301" s="27"/>
      <c r="AQ301" s="27"/>
      <c r="AR301" s="27"/>
      <c r="AS301" s="27"/>
      <c r="AT301" s="27"/>
      <c r="AU301" s="27"/>
      <c r="AV301" s="27"/>
    </row>
    <row r="302" spans="1:48" ht="24.95" customHeight="1" x14ac:dyDescent="0.2">
      <c r="A302" s="8"/>
      <c r="B302" s="14"/>
      <c r="C302" s="31"/>
      <c r="D302" s="28"/>
      <c r="E302" s="28"/>
      <c r="F302" s="32"/>
      <c r="G302" s="32"/>
      <c r="H302" s="59"/>
      <c r="I302" s="58"/>
      <c r="J302" s="59"/>
      <c r="K302" s="59"/>
      <c r="L302" s="59"/>
      <c r="M302" s="59"/>
      <c r="N302" s="31"/>
      <c r="O302" s="59"/>
      <c r="P302" s="58"/>
      <c r="R302" s="19" t="str">
        <f t="shared" si="48"/>
        <v xml:space="preserve"> </v>
      </c>
      <c r="S302" s="19" t="str">
        <f t="shared" si="49"/>
        <v xml:space="preserve"> </v>
      </c>
      <c r="T302" s="19" t="str">
        <f t="shared" si="50"/>
        <v xml:space="preserve"> </v>
      </c>
      <c r="U302" s="20" t="str">
        <f t="shared" si="51"/>
        <v xml:space="preserve"> </v>
      </c>
      <c r="W302" s="19" t="str">
        <f t="shared" si="52"/>
        <v xml:space="preserve"> </v>
      </c>
      <c r="X302" s="19" t="str">
        <f t="shared" si="53"/>
        <v xml:space="preserve"> </v>
      </c>
      <c r="Y302" s="19" t="str">
        <f t="shared" si="54"/>
        <v xml:space="preserve"> </v>
      </c>
      <c r="Z302" s="19" t="str">
        <f t="shared" si="55"/>
        <v xml:space="preserve"> </v>
      </c>
      <c r="AA302" s="19" t="str">
        <f t="shared" si="56"/>
        <v xml:space="preserve"> </v>
      </c>
      <c r="AB302" s="19" t="str">
        <f t="shared" si="57"/>
        <v xml:space="preserve"> </v>
      </c>
      <c r="AC302" s="21"/>
      <c r="AD302" s="20" t="str">
        <f t="shared" si="58"/>
        <v xml:space="preserve"> </v>
      </c>
      <c r="AE302" s="19" t="str">
        <f t="shared" si="59"/>
        <v xml:space="preserve"> </v>
      </c>
      <c r="AG302" s="23"/>
      <c r="AH302" s="23"/>
      <c r="AI302" s="23"/>
      <c r="AJ302" s="23"/>
      <c r="AK302" s="23"/>
      <c r="AL302" s="24"/>
      <c r="AM302" s="23"/>
      <c r="AO302" s="27"/>
      <c r="AQ302" s="27"/>
      <c r="AR302" s="27"/>
      <c r="AS302" s="27"/>
      <c r="AT302" s="27"/>
      <c r="AU302" s="27"/>
      <c r="AV302" s="27"/>
    </row>
    <row r="303" spans="1:48" ht="24.95" customHeight="1" x14ac:dyDescent="0.2">
      <c r="A303" s="8"/>
      <c r="B303" s="14"/>
      <c r="C303" s="31"/>
      <c r="D303" s="28"/>
      <c r="E303" s="28"/>
      <c r="F303" s="32"/>
      <c r="G303" s="32"/>
      <c r="H303" s="59"/>
      <c r="I303" s="58"/>
      <c r="J303" s="59"/>
      <c r="K303" s="59"/>
      <c r="L303" s="59"/>
      <c r="M303" s="59"/>
      <c r="N303" s="31"/>
      <c r="O303" s="59"/>
      <c r="P303" s="58"/>
      <c r="R303" s="19" t="str">
        <f t="shared" si="48"/>
        <v xml:space="preserve"> </v>
      </c>
      <c r="S303" s="19" t="str">
        <f t="shared" si="49"/>
        <v xml:space="preserve"> </v>
      </c>
      <c r="T303" s="19" t="str">
        <f t="shared" si="50"/>
        <v xml:space="preserve"> </v>
      </c>
      <c r="U303" s="20" t="str">
        <f t="shared" si="51"/>
        <v xml:space="preserve"> </v>
      </c>
      <c r="W303" s="19" t="str">
        <f t="shared" si="52"/>
        <v xml:space="preserve"> </v>
      </c>
      <c r="X303" s="19" t="str">
        <f t="shared" si="53"/>
        <v xml:space="preserve"> </v>
      </c>
      <c r="Y303" s="19" t="str">
        <f t="shared" si="54"/>
        <v xml:space="preserve"> </v>
      </c>
      <c r="Z303" s="19" t="str">
        <f t="shared" si="55"/>
        <v xml:space="preserve"> </v>
      </c>
      <c r="AA303" s="19" t="str">
        <f t="shared" si="56"/>
        <v xml:space="preserve"> </v>
      </c>
      <c r="AB303" s="19" t="str">
        <f t="shared" si="57"/>
        <v xml:space="preserve"> </v>
      </c>
      <c r="AC303" s="21"/>
      <c r="AD303" s="20" t="str">
        <f t="shared" si="58"/>
        <v xml:space="preserve"> </v>
      </c>
      <c r="AE303" s="19" t="str">
        <f t="shared" si="59"/>
        <v xml:space="preserve"> </v>
      </c>
      <c r="AG303" s="23"/>
      <c r="AH303" s="23"/>
      <c r="AI303" s="23"/>
      <c r="AJ303" s="23"/>
      <c r="AK303" s="23"/>
      <c r="AL303" s="24"/>
      <c r="AM303" s="23"/>
      <c r="AO303" s="27"/>
      <c r="AQ303" s="27"/>
      <c r="AR303" s="27"/>
      <c r="AS303" s="27"/>
      <c r="AT303" s="27"/>
      <c r="AU303" s="27"/>
      <c r="AV303" s="27"/>
    </row>
    <row r="304" spans="1:48" ht="24.95" customHeight="1" x14ac:dyDescent="0.2">
      <c r="A304" s="8"/>
      <c r="B304" s="14"/>
      <c r="C304" s="31"/>
      <c r="D304" s="28"/>
      <c r="E304" s="28"/>
      <c r="F304" s="32"/>
      <c r="G304" s="32"/>
      <c r="H304" s="59"/>
      <c r="I304" s="58"/>
      <c r="J304" s="59"/>
      <c r="K304" s="59"/>
      <c r="L304" s="59"/>
      <c r="M304" s="59"/>
      <c r="N304" s="31"/>
      <c r="O304" s="59"/>
      <c r="P304" s="58"/>
      <c r="R304" s="19" t="str">
        <f t="shared" si="48"/>
        <v xml:space="preserve"> </v>
      </c>
      <c r="S304" s="19" t="str">
        <f t="shared" si="49"/>
        <v xml:space="preserve"> </v>
      </c>
      <c r="T304" s="19" t="str">
        <f t="shared" si="50"/>
        <v xml:space="preserve"> </v>
      </c>
      <c r="U304" s="20" t="str">
        <f t="shared" si="51"/>
        <v xml:space="preserve"> </v>
      </c>
      <c r="W304" s="19" t="str">
        <f t="shared" si="52"/>
        <v xml:space="preserve"> </v>
      </c>
      <c r="X304" s="19" t="str">
        <f t="shared" si="53"/>
        <v xml:space="preserve"> </v>
      </c>
      <c r="Y304" s="19" t="str">
        <f t="shared" si="54"/>
        <v xml:space="preserve"> </v>
      </c>
      <c r="Z304" s="19" t="str">
        <f t="shared" si="55"/>
        <v xml:space="preserve"> </v>
      </c>
      <c r="AA304" s="19" t="str">
        <f t="shared" si="56"/>
        <v xml:space="preserve"> </v>
      </c>
      <c r="AB304" s="19" t="str">
        <f t="shared" si="57"/>
        <v xml:space="preserve"> </v>
      </c>
      <c r="AC304" s="21"/>
      <c r="AD304" s="20" t="str">
        <f t="shared" si="58"/>
        <v xml:space="preserve"> </v>
      </c>
      <c r="AE304" s="19" t="str">
        <f t="shared" si="59"/>
        <v xml:space="preserve"> </v>
      </c>
      <c r="AG304" s="23"/>
      <c r="AH304" s="23"/>
      <c r="AI304" s="23"/>
      <c r="AJ304" s="23"/>
      <c r="AK304" s="23"/>
      <c r="AL304" s="24"/>
      <c r="AM304" s="23"/>
      <c r="AO304" s="27"/>
      <c r="AQ304" s="27"/>
      <c r="AR304" s="27"/>
      <c r="AS304" s="27"/>
      <c r="AT304" s="27"/>
      <c r="AU304" s="27"/>
      <c r="AV304" s="27"/>
    </row>
    <row r="305" spans="1:48" ht="24.95" customHeight="1" x14ac:dyDescent="0.2">
      <c r="A305" s="8"/>
      <c r="B305" s="14"/>
      <c r="C305" s="31"/>
      <c r="D305" s="28"/>
      <c r="E305" s="28"/>
      <c r="F305" s="32"/>
      <c r="G305" s="32"/>
      <c r="H305" s="59"/>
      <c r="I305" s="58"/>
      <c r="J305" s="59"/>
      <c r="K305" s="59"/>
      <c r="L305" s="59"/>
      <c r="M305" s="59"/>
      <c r="N305" s="31"/>
      <c r="O305" s="59"/>
      <c r="P305" s="58"/>
      <c r="R305" s="19" t="str">
        <f t="shared" si="48"/>
        <v xml:space="preserve"> </v>
      </c>
      <c r="S305" s="19" t="str">
        <f t="shared" si="49"/>
        <v xml:space="preserve"> </v>
      </c>
      <c r="T305" s="19" t="str">
        <f t="shared" si="50"/>
        <v xml:space="preserve"> </v>
      </c>
      <c r="U305" s="20" t="str">
        <f t="shared" si="51"/>
        <v xml:space="preserve"> </v>
      </c>
      <c r="W305" s="19" t="str">
        <f t="shared" si="52"/>
        <v xml:space="preserve"> </v>
      </c>
      <c r="X305" s="19" t="str">
        <f t="shared" si="53"/>
        <v xml:space="preserve"> </v>
      </c>
      <c r="Y305" s="19" t="str">
        <f t="shared" si="54"/>
        <v xml:space="preserve"> </v>
      </c>
      <c r="Z305" s="19" t="str">
        <f t="shared" si="55"/>
        <v xml:space="preserve"> </v>
      </c>
      <c r="AA305" s="19" t="str">
        <f t="shared" si="56"/>
        <v xml:space="preserve"> </v>
      </c>
      <c r="AB305" s="19" t="str">
        <f t="shared" si="57"/>
        <v xml:space="preserve"> </v>
      </c>
      <c r="AC305" s="21"/>
      <c r="AD305" s="20" t="str">
        <f t="shared" si="58"/>
        <v xml:space="preserve"> </v>
      </c>
      <c r="AE305" s="19" t="str">
        <f t="shared" si="59"/>
        <v xml:space="preserve"> </v>
      </c>
      <c r="AG305" s="23"/>
      <c r="AH305" s="23"/>
      <c r="AI305" s="23"/>
      <c r="AJ305" s="23"/>
      <c r="AK305" s="23"/>
      <c r="AL305" s="24"/>
      <c r="AM305" s="23"/>
      <c r="AO305" s="27"/>
      <c r="AQ305" s="27"/>
      <c r="AR305" s="27"/>
      <c r="AS305" s="27"/>
      <c r="AT305" s="27"/>
      <c r="AU305" s="27"/>
      <c r="AV305" s="27"/>
    </row>
    <row r="306" spans="1:48" ht="24.95" customHeight="1" x14ac:dyDescent="0.2">
      <c r="A306" s="8"/>
      <c r="B306" s="14"/>
      <c r="C306" s="31"/>
      <c r="D306" s="28"/>
      <c r="E306" s="28"/>
      <c r="F306" s="32"/>
      <c r="G306" s="32"/>
      <c r="H306" s="59"/>
      <c r="I306" s="58"/>
      <c r="J306" s="59"/>
      <c r="K306" s="59"/>
      <c r="L306" s="59"/>
      <c r="M306" s="59"/>
      <c r="N306" s="31"/>
      <c r="O306" s="59"/>
      <c r="P306" s="58"/>
      <c r="R306" s="19" t="str">
        <f t="shared" si="48"/>
        <v xml:space="preserve"> </v>
      </c>
      <c r="S306" s="19" t="str">
        <f t="shared" si="49"/>
        <v xml:space="preserve"> </v>
      </c>
      <c r="T306" s="19" t="str">
        <f t="shared" si="50"/>
        <v xml:space="preserve"> </v>
      </c>
      <c r="U306" s="20" t="str">
        <f t="shared" si="51"/>
        <v xml:space="preserve"> </v>
      </c>
      <c r="W306" s="19" t="str">
        <f t="shared" si="52"/>
        <v xml:space="preserve"> </v>
      </c>
      <c r="X306" s="19" t="str">
        <f t="shared" si="53"/>
        <v xml:space="preserve"> </v>
      </c>
      <c r="Y306" s="19" t="str">
        <f t="shared" si="54"/>
        <v xml:space="preserve"> </v>
      </c>
      <c r="Z306" s="19" t="str">
        <f t="shared" si="55"/>
        <v xml:space="preserve"> </v>
      </c>
      <c r="AA306" s="19" t="str">
        <f t="shared" si="56"/>
        <v xml:space="preserve"> </v>
      </c>
      <c r="AB306" s="19" t="str">
        <f t="shared" si="57"/>
        <v xml:space="preserve"> </v>
      </c>
      <c r="AC306" s="21"/>
      <c r="AD306" s="20" t="str">
        <f t="shared" si="58"/>
        <v xml:space="preserve"> </v>
      </c>
      <c r="AE306" s="19" t="str">
        <f t="shared" si="59"/>
        <v xml:space="preserve"> </v>
      </c>
      <c r="AG306" s="23"/>
      <c r="AH306" s="23"/>
      <c r="AI306" s="23"/>
      <c r="AJ306" s="23"/>
      <c r="AK306" s="23"/>
      <c r="AL306" s="24"/>
      <c r="AM306" s="23"/>
      <c r="AO306" s="27"/>
      <c r="AQ306" s="27"/>
      <c r="AR306" s="27"/>
      <c r="AS306" s="27"/>
      <c r="AT306" s="27"/>
      <c r="AU306" s="27"/>
      <c r="AV306" s="27"/>
    </row>
    <row r="307" spans="1:48" ht="24.95" customHeight="1" x14ac:dyDescent="0.2">
      <c r="A307" s="8"/>
      <c r="B307" s="14"/>
      <c r="C307" s="31"/>
      <c r="D307" s="28"/>
      <c r="E307" s="28"/>
      <c r="F307" s="32"/>
      <c r="G307" s="32"/>
      <c r="H307" s="59"/>
      <c r="I307" s="58"/>
      <c r="J307" s="59"/>
      <c r="K307" s="59"/>
      <c r="L307" s="59"/>
      <c r="M307" s="59"/>
      <c r="N307" s="31"/>
      <c r="O307" s="59"/>
      <c r="P307" s="58"/>
      <c r="R307" s="19" t="str">
        <f t="shared" si="48"/>
        <v xml:space="preserve"> </v>
      </c>
      <c r="S307" s="19" t="str">
        <f t="shared" si="49"/>
        <v xml:space="preserve"> </v>
      </c>
      <c r="T307" s="19" t="str">
        <f t="shared" si="50"/>
        <v xml:space="preserve"> </v>
      </c>
      <c r="U307" s="20" t="str">
        <f t="shared" si="51"/>
        <v xml:space="preserve"> </v>
      </c>
      <c r="W307" s="19" t="str">
        <f t="shared" si="52"/>
        <v xml:space="preserve"> </v>
      </c>
      <c r="X307" s="19" t="str">
        <f t="shared" si="53"/>
        <v xml:space="preserve"> </v>
      </c>
      <c r="Y307" s="19" t="str">
        <f t="shared" si="54"/>
        <v xml:space="preserve"> </v>
      </c>
      <c r="Z307" s="19" t="str">
        <f t="shared" si="55"/>
        <v xml:space="preserve"> </v>
      </c>
      <c r="AA307" s="19" t="str">
        <f t="shared" si="56"/>
        <v xml:space="preserve"> </v>
      </c>
      <c r="AB307" s="19" t="str">
        <f t="shared" si="57"/>
        <v xml:space="preserve"> </v>
      </c>
      <c r="AC307" s="21"/>
      <c r="AD307" s="20" t="str">
        <f t="shared" si="58"/>
        <v xml:space="preserve"> </v>
      </c>
      <c r="AE307" s="19" t="str">
        <f t="shared" si="59"/>
        <v xml:space="preserve"> </v>
      </c>
      <c r="AG307" s="23"/>
      <c r="AH307" s="23"/>
      <c r="AI307" s="23"/>
      <c r="AJ307" s="23"/>
      <c r="AK307" s="23"/>
      <c r="AL307" s="24"/>
      <c r="AM307" s="23"/>
      <c r="AO307" s="27"/>
      <c r="AQ307" s="27"/>
      <c r="AR307" s="27"/>
      <c r="AS307" s="27"/>
      <c r="AT307" s="27"/>
      <c r="AU307" s="27"/>
      <c r="AV307" s="27"/>
    </row>
    <row r="308" spans="1:48" ht="24.95" customHeight="1" x14ac:dyDescent="0.2">
      <c r="A308" s="8"/>
      <c r="B308" s="14"/>
      <c r="C308" s="31"/>
      <c r="D308" s="28"/>
      <c r="E308" s="28"/>
      <c r="F308" s="32"/>
      <c r="G308" s="32"/>
      <c r="H308" s="59"/>
      <c r="I308" s="58"/>
      <c r="J308" s="59"/>
      <c r="K308" s="59"/>
      <c r="L308" s="59"/>
      <c r="M308" s="59"/>
      <c r="N308" s="31"/>
      <c r="O308" s="59"/>
      <c r="P308" s="58"/>
      <c r="R308" s="19" t="str">
        <f t="shared" si="48"/>
        <v xml:space="preserve"> </v>
      </c>
      <c r="S308" s="19" t="str">
        <f t="shared" si="49"/>
        <v xml:space="preserve"> </v>
      </c>
      <c r="T308" s="19" t="str">
        <f t="shared" si="50"/>
        <v xml:space="preserve"> </v>
      </c>
      <c r="U308" s="20" t="str">
        <f t="shared" si="51"/>
        <v xml:space="preserve"> </v>
      </c>
      <c r="W308" s="19" t="str">
        <f t="shared" si="52"/>
        <v xml:space="preserve"> </v>
      </c>
      <c r="X308" s="19" t="str">
        <f t="shared" si="53"/>
        <v xml:space="preserve"> </v>
      </c>
      <c r="Y308" s="19" t="str">
        <f t="shared" si="54"/>
        <v xml:space="preserve"> </v>
      </c>
      <c r="Z308" s="19" t="str">
        <f t="shared" si="55"/>
        <v xml:space="preserve"> </v>
      </c>
      <c r="AA308" s="19" t="str">
        <f t="shared" si="56"/>
        <v xml:space="preserve"> </v>
      </c>
      <c r="AB308" s="19" t="str">
        <f t="shared" si="57"/>
        <v xml:space="preserve"> </v>
      </c>
      <c r="AC308" s="21"/>
      <c r="AD308" s="20" t="str">
        <f t="shared" si="58"/>
        <v xml:space="preserve"> </v>
      </c>
      <c r="AE308" s="19" t="str">
        <f t="shared" si="59"/>
        <v xml:space="preserve"> </v>
      </c>
      <c r="AG308" s="23"/>
      <c r="AH308" s="23"/>
      <c r="AI308" s="23"/>
      <c r="AJ308" s="23"/>
      <c r="AK308" s="23"/>
      <c r="AL308" s="24"/>
      <c r="AM308" s="23"/>
      <c r="AO308" s="27"/>
      <c r="AQ308" s="27"/>
      <c r="AR308" s="27"/>
      <c r="AS308" s="27"/>
      <c r="AT308" s="27"/>
      <c r="AU308" s="27"/>
      <c r="AV308" s="27"/>
    </row>
    <row r="309" spans="1:48" ht="24.95" customHeight="1" x14ac:dyDescent="0.2">
      <c r="A309" s="8"/>
      <c r="B309" s="14"/>
      <c r="C309" s="31"/>
      <c r="D309" s="28"/>
      <c r="E309" s="28"/>
      <c r="F309" s="32"/>
      <c r="G309" s="32"/>
      <c r="H309" s="59"/>
      <c r="I309" s="58"/>
      <c r="J309" s="59"/>
      <c r="K309" s="59"/>
      <c r="L309" s="59"/>
      <c r="M309" s="59"/>
      <c r="N309" s="31"/>
      <c r="O309" s="59"/>
      <c r="P309" s="58"/>
      <c r="R309" s="19" t="str">
        <f t="shared" si="48"/>
        <v xml:space="preserve"> </v>
      </c>
      <c r="S309" s="19" t="str">
        <f t="shared" si="49"/>
        <v xml:space="preserve"> </v>
      </c>
      <c r="T309" s="19" t="str">
        <f t="shared" si="50"/>
        <v xml:space="preserve"> </v>
      </c>
      <c r="U309" s="20" t="str">
        <f t="shared" si="51"/>
        <v xml:space="preserve"> </v>
      </c>
      <c r="W309" s="19" t="str">
        <f t="shared" si="52"/>
        <v xml:space="preserve"> </v>
      </c>
      <c r="X309" s="19" t="str">
        <f t="shared" si="53"/>
        <v xml:space="preserve"> </v>
      </c>
      <c r="Y309" s="19" t="str">
        <f t="shared" si="54"/>
        <v xml:space="preserve"> </v>
      </c>
      <c r="Z309" s="19" t="str">
        <f t="shared" si="55"/>
        <v xml:space="preserve"> </v>
      </c>
      <c r="AA309" s="19" t="str">
        <f t="shared" si="56"/>
        <v xml:space="preserve"> </v>
      </c>
      <c r="AB309" s="19" t="str">
        <f t="shared" si="57"/>
        <v xml:space="preserve"> </v>
      </c>
      <c r="AC309" s="21"/>
      <c r="AD309" s="20" t="str">
        <f t="shared" si="58"/>
        <v xml:space="preserve"> </v>
      </c>
      <c r="AE309" s="19" t="str">
        <f t="shared" si="59"/>
        <v xml:space="preserve"> </v>
      </c>
      <c r="AG309" s="23"/>
      <c r="AH309" s="23"/>
      <c r="AI309" s="23"/>
      <c r="AJ309" s="23"/>
      <c r="AK309" s="23"/>
      <c r="AL309" s="24"/>
      <c r="AM309" s="23"/>
      <c r="AO309" s="27"/>
      <c r="AQ309" s="27"/>
      <c r="AR309" s="27"/>
      <c r="AS309" s="27"/>
      <c r="AT309" s="27"/>
      <c r="AU309" s="27"/>
      <c r="AV309" s="27"/>
    </row>
    <row r="310" spans="1:48" ht="24.95" customHeight="1" x14ac:dyDescent="0.2">
      <c r="A310" s="8"/>
      <c r="B310" s="14"/>
      <c r="C310" s="31"/>
      <c r="D310" s="28"/>
      <c r="E310" s="28"/>
      <c r="F310" s="32"/>
      <c r="G310" s="32"/>
      <c r="H310" s="59"/>
      <c r="I310" s="58"/>
      <c r="J310" s="59"/>
      <c r="K310" s="59"/>
      <c r="L310" s="59"/>
      <c r="M310" s="59"/>
      <c r="N310" s="31"/>
      <c r="O310" s="59"/>
      <c r="P310" s="58"/>
      <c r="R310" s="19" t="str">
        <f t="shared" si="48"/>
        <v xml:space="preserve"> </v>
      </c>
      <c r="S310" s="19" t="str">
        <f t="shared" si="49"/>
        <v xml:space="preserve"> </v>
      </c>
      <c r="T310" s="19" t="str">
        <f t="shared" si="50"/>
        <v xml:space="preserve"> </v>
      </c>
      <c r="U310" s="20" t="str">
        <f t="shared" si="51"/>
        <v xml:space="preserve"> </v>
      </c>
      <c r="W310" s="19" t="str">
        <f t="shared" si="52"/>
        <v xml:space="preserve"> </v>
      </c>
      <c r="X310" s="19" t="str">
        <f t="shared" si="53"/>
        <v xml:space="preserve"> </v>
      </c>
      <c r="Y310" s="19" t="str">
        <f t="shared" si="54"/>
        <v xml:space="preserve"> </v>
      </c>
      <c r="Z310" s="19" t="str">
        <f t="shared" si="55"/>
        <v xml:space="preserve"> </v>
      </c>
      <c r="AA310" s="19" t="str">
        <f t="shared" si="56"/>
        <v xml:space="preserve"> </v>
      </c>
      <c r="AB310" s="19" t="str">
        <f t="shared" si="57"/>
        <v xml:space="preserve"> </v>
      </c>
      <c r="AC310" s="21"/>
      <c r="AD310" s="20" t="str">
        <f t="shared" si="58"/>
        <v xml:space="preserve"> </v>
      </c>
      <c r="AE310" s="19" t="str">
        <f t="shared" si="59"/>
        <v xml:space="preserve"> </v>
      </c>
      <c r="AG310" s="23"/>
      <c r="AH310" s="23"/>
      <c r="AI310" s="23"/>
      <c r="AJ310" s="23"/>
      <c r="AK310" s="23"/>
      <c r="AL310" s="24"/>
      <c r="AM310" s="23"/>
      <c r="AO310" s="27"/>
      <c r="AQ310" s="27"/>
      <c r="AR310" s="27"/>
      <c r="AS310" s="27"/>
      <c r="AT310" s="27"/>
      <c r="AU310" s="27"/>
      <c r="AV310" s="27"/>
    </row>
    <row r="311" spans="1:48" ht="24.95" customHeight="1" x14ac:dyDescent="0.2">
      <c r="A311" s="8"/>
      <c r="B311" s="14"/>
      <c r="C311" s="31"/>
      <c r="D311" s="28"/>
      <c r="E311" s="28"/>
      <c r="F311" s="32"/>
      <c r="G311" s="32"/>
      <c r="H311" s="59"/>
      <c r="I311" s="58"/>
      <c r="J311" s="59"/>
      <c r="K311" s="59"/>
      <c r="L311" s="59"/>
      <c r="M311" s="59"/>
      <c r="N311" s="31"/>
      <c r="O311" s="59"/>
      <c r="P311" s="58"/>
      <c r="R311" s="19" t="str">
        <f t="shared" si="48"/>
        <v xml:space="preserve"> </v>
      </c>
      <c r="S311" s="19" t="str">
        <f t="shared" si="49"/>
        <v xml:space="preserve"> </v>
      </c>
      <c r="T311" s="19" t="str">
        <f t="shared" si="50"/>
        <v xml:space="preserve"> </v>
      </c>
      <c r="U311" s="20" t="str">
        <f t="shared" si="51"/>
        <v xml:space="preserve"> </v>
      </c>
      <c r="W311" s="19" t="str">
        <f t="shared" si="52"/>
        <v xml:space="preserve"> </v>
      </c>
      <c r="X311" s="19" t="str">
        <f t="shared" si="53"/>
        <v xml:space="preserve"> </v>
      </c>
      <c r="Y311" s="19" t="str">
        <f t="shared" si="54"/>
        <v xml:space="preserve"> </v>
      </c>
      <c r="Z311" s="19" t="str">
        <f t="shared" si="55"/>
        <v xml:space="preserve"> </v>
      </c>
      <c r="AA311" s="19" t="str">
        <f t="shared" si="56"/>
        <v xml:space="preserve"> </v>
      </c>
      <c r="AB311" s="19" t="str">
        <f t="shared" si="57"/>
        <v xml:space="preserve"> </v>
      </c>
      <c r="AC311" s="21"/>
      <c r="AD311" s="20" t="str">
        <f t="shared" si="58"/>
        <v xml:space="preserve"> </v>
      </c>
      <c r="AE311" s="19" t="str">
        <f t="shared" si="59"/>
        <v xml:space="preserve"> </v>
      </c>
      <c r="AG311" s="23"/>
      <c r="AH311" s="23"/>
      <c r="AI311" s="23"/>
      <c r="AJ311" s="23"/>
      <c r="AK311" s="23"/>
      <c r="AL311" s="24"/>
      <c r="AM311" s="23"/>
      <c r="AO311" s="27"/>
      <c r="AQ311" s="27"/>
      <c r="AR311" s="27"/>
      <c r="AS311" s="27"/>
      <c r="AT311" s="27"/>
      <c r="AU311" s="27"/>
      <c r="AV311" s="27"/>
    </row>
    <row r="312" spans="1:48" ht="24.95" customHeight="1" x14ac:dyDescent="0.2">
      <c r="A312" s="8"/>
      <c r="B312" s="14"/>
      <c r="C312" s="31"/>
      <c r="D312" s="28"/>
      <c r="E312" s="28"/>
      <c r="F312" s="32"/>
      <c r="G312" s="32"/>
      <c r="H312" s="59"/>
      <c r="I312" s="58"/>
      <c r="J312" s="59"/>
      <c r="K312" s="59"/>
      <c r="L312" s="59"/>
      <c r="M312" s="59"/>
      <c r="N312" s="31"/>
      <c r="O312" s="59"/>
      <c r="P312" s="58"/>
      <c r="R312" s="19" t="str">
        <f t="shared" si="48"/>
        <v xml:space="preserve"> </v>
      </c>
      <c r="S312" s="19" t="str">
        <f t="shared" si="49"/>
        <v xml:space="preserve"> </v>
      </c>
      <c r="T312" s="19" t="str">
        <f t="shared" si="50"/>
        <v xml:space="preserve"> </v>
      </c>
      <c r="U312" s="20" t="str">
        <f t="shared" si="51"/>
        <v xml:space="preserve"> </v>
      </c>
      <c r="W312" s="19" t="str">
        <f t="shared" si="52"/>
        <v xml:space="preserve"> </v>
      </c>
      <c r="X312" s="19" t="str">
        <f t="shared" si="53"/>
        <v xml:space="preserve"> </v>
      </c>
      <c r="Y312" s="19" t="str">
        <f t="shared" si="54"/>
        <v xml:space="preserve"> </v>
      </c>
      <c r="Z312" s="19" t="str">
        <f t="shared" si="55"/>
        <v xml:space="preserve"> </v>
      </c>
      <c r="AA312" s="19" t="str">
        <f t="shared" si="56"/>
        <v xml:space="preserve"> </v>
      </c>
      <c r="AB312" s="19" t="str">
        <f t="shared" si="57"/>
        <v xml:space="preserve"> </v>
      </c>
      <c r="AC312" s="21"/>
      <c r="AD312" s="20" t="str">
        <f t="shared" si="58"/>
        <v xml:space="preserve"> </v>
      </c>
      <c r="AE312" s="19" t="str">
        <f t="shared" si="59"/>
        <v xml:space="preserve"> </v>
      </c>
      <c r="AG312" s="23"/>
      <c r="AH312" s="23"/>
      <c r="AI312" s="23"/>
      <c r="AJ312" s="23"/>
      <c r="AK312" s="23"/>
      <c r="AL312" s="24"/>
      <c r="AM312" s="23"/>
      <c r="AO312" s="27"/>
      <c r="AQ312" s="27"/>
      <c r="AR312" s="27"/>
      <c r="AS312" s="27"/>
      <c r="AT312" s="27"/>
      <c r="AU312" s="27"/>
      <c r="AV312" s="27"/>
    </row>
    <row r="313" spans="1:48" ht="24.95" customHeight="1" x14ac:dyDescent="0.2">
      <c r="A313" s="8"/>
      <c r="B313" s="14"/>
      <c r="C313" s="31"/>
      <c r="D313" s="28"/>
      <c r="E313" s="28"/>
      <c r="F313" s="32"/>
      <c r="G313" s="32"/>
      <c r="H313" s="59"/>
      <c r="I313" s="58"/>
      <c r="J313" s="59"/>
      <c r="K313" s="59"/>
      <c r="L313" s="59"/>
      <c r="M313" s="59"/>
      <c r="N313" s="31"/>
      <c r="O313" s="59"/>
      <c r="P313" s="58"/>
      <c r="R313" s="19" t="str">
        <f t="shared" si="48"/>
        <v xml:space="preserve"> </v>
      </c>
      <c r="S313" s="19" t="str">
        <f t="shared" si="49"/>
        <v xml:space="preserve"> </v>
      </c>
      <c r="T313" s="19" t="str">
        <f t="shared" si="50"/>
        <v xml:space="preserve"> </v>
      </c>
      <c r="U313" s="20" t="str">
        <f t="shared" si="51"/>
        <v xml:space="preserve"> </v>
      </c>
      <c r="W313" s="19" t="str">
        <f t="shared" si="52"/>
        <v xml:space="preserve"> </v>
      </c>
      <c r="X313" s="19" t="str">
        <f t="shared" si="53"/>
        <v xml:space="preserve"> </v>
      </c>
      <c r="Y313" s="19" t="str">
        <f t="shared" si="54"/>
        <v xml:space="preserve"> </v>
      </c>
      <c r="Z313" s="19" t="str">
        <f t="shared" si="55"/>
        <v xml:space="preserve"> </v>
      </c>
      <c r="AA313" s="19" t="str">
        <f t="shared" si="56"/>
        <v xml:space="preserve"> </v>
      </c>
      <c r="AB313" s="19" t="str">
        <f t="shared" si="57"/>
        <v xml:space="preserve"> </v>
      </c>
      <c r="AC313" s="21"/>
      <c r="AD313" s="20" t="str">
        <f t="shared" si="58"/>
        <v xml:space="preserve"> </v>
      </c>
      <c r="AE313" s="19" t="str">
        <f t="shared" si="59"/>
        <v xml:space="preserve"> </v>
      </c>
      <c r="AG313" s="23"/>
      <c r="AH313" s="23"/>
      <c r="AI313" s="23"/>
      <c r="AJ313" s="23"/>
      <c r="AK313" s="23"/>
      <c r="AL313" s="24"/>
      <c r="AM313" s="23"/>
      <c r="AO313" s="27"/>
      <c r="AQ313" s="27"/>
      <c r="AR313" s="27"/>
      <c r="AS313" s="27"/>
      <c r="AT313" s="27"/>
      <c r="AU313" s="27"/>
      <c r="AV313" s="27"/>
    </row>
    <row r="314" spans="1:48" ht="24.95" customHeight="1" x14ac:dyDescent="0.2">
      <c r="A314" s="8"/>
      <c r="B314" s="14"/>
      <c r="C314" s="31"/>
      <c r="D314" s="28"/>
      <c r="E314" s="28"/>
      <c r="F314" s="32"/>
      <c r="G314" s="32"/>
      <c r="H314" s="59"/>
      <c r="I314" s="58"/>
      <c r="J314" s="59"/>
      <c r="K314" s="59"/>
      <c r="L314" s="59"/>
      <c r="M314" s="59"/>
      <c r="N314" s="31"/>
      <c r="O314" s="59"/>
      <c r="P314" s="58"/>
      <c r="R314" s="19" t="str">
        <f t="shared" si="48"/>
        <v xml:space="preserve"> </v>
      </c>
      <c r="S314" s="19" t="str">
        <f t="shared" si="49"/>
        <v xml:space="preserve"> </v>
      </c>
      <c r="T314" s="19" t="str">
        <f t="shared" si="50"/>
        <v xml:space="preserve"> </v>
      </c>
      <c r="U314" s="20" t="str">
        <f t="shared" si="51"/>
        <v xml:space="preserve"> </v>
      </c>
      <c r="W314" s="19" t="str">
        <f t="shared" si="52"/>
        <v xml:space="preserve"> </v>
      </c>
      <c r="X314" s="19" t="str">
        <f t="shared" si="53"/>
        <v xml:space="preserve"> </v>
      </c>
      <c r="Y314" s="19" t="str">
        <f t="shared" si="54"/>
        <v xml:space="preserve"> </v>
      </c>
      <c r="Z314" s="19" t="str">
        <f t="shared" si="55"/>
        <v xml:space="preserve"> </v>
      </c>
      <c r="AA314" s="19" t="str">
        <f t="shared" si="56"/>
        <v xml:space="preserve"> </v>
      </c>
      <c r="AB314" s="19" t="str">
        <f t="shared" si="57"/>
        <v xml:space="preserve"> </v>
      </c>
      <c r="AC314" s="21"/>
      <c r="AD314" s="20" t="str">
        <f t="shared" si="58"/>
        <v xml:space="preserve"> </v>
      </c>
      <c r="AE314" s="19" t="str">
        <f t="shared" si="59"/>
        <v xml:space="preserve"> </v>
      </c>
      <c r="AG314" s="23"/>
      <c r="AH314" s="23"/>
      <c r="AI314" s="23"/>
      <c r="AJ314" s="23"/>
      <c r="AK314" s="23"/>
      <c r="AL314" s="24"/>
      <c r="AM314" s="23"/>
      <c r="AO314" s="27"/>
      <c r="AQ314" s="27"/>
      <c r="AR314" s="27"/>
      <c r="AS314" s="27"/>
      <c r="AT314" s="27"/>
      <c r="AU314" s="27"/>
      <c r="AV314" s="27"/>
    </row>
    <row r="315" spans="1:48" ht="24.95" customHeight="1" x14ac:dyDescent="0.2">
      <c r="A315" s="8"/>
      <c r="B315" s="14"/>
      <c r="C315" s="31"/>
      <c r="D315" s="28"/>
      <c r="E315" s="28"/>
      <c r="F315" s="32"/>
      <c r="G315" s="32"/>
      <c r="H315" s="59"/>
      <c r="I315" s="58"/>
      <c r="J315" s="59"/>
      <c r="K315" s="59"/>
      <c r="L315" s="59"/>
      <c r="M315" s="59"/>
      <c r="N315" s="31"/>
      <c r="O315" s="59"/>
      <c r="P315" s="58"/>
      <c r="R315" s="19" t="str">
        <f t="shared" si="48"/>
        <v xml:space="preserve"> </v>
      </c>
      <c r="S315" s="19" t="str">
        <f t="shared" si="49"/>
        <v xml:space="preserve"> </v>
      </c>
      <c r="T315" s="19" t="str">
        <f t="shared" si="50"/>
        <v xml:space="preserve"> </v>
      </c>
      <c r="U315" s="20" t="str">
        <f t="shared" si="51"/>
        <v xml:space="preserve"> </v>
      </c>
      <c r="W315" s="19" t="str">
        <f t="shared" si="52"/>
        <v xml:space="preserve"> </v>
      </c>
      <c r="X315" s="19" t="str">
        <f t="shared" si="53"/>
        <v xml:space="preserve"> </v>
      </c>
      <c r="Y315" s="19" t="str">
        <f t="shared" si="54"/>
        <v xml:space="preserve"> </v>
      </c>
      <c r="Z315" s="19" t="str">
        <f t="shared" si="55"/>
        <v xml:space="preserve"> </v>
      </c>
      <c r="AA315" s="19" t="str">
        <f t="shared" si="56"/>
        <v xml:space="preserve"> </v>
      </c>
      <c r="AB315" s="19" t="str">
        <f t="shared" si="57"/>
        <v xml:space="preserve"> </v>
      </c>
      <c r="AC315" s="21"/>
      <c r="AD315" s="20" t="str">
        <f t="shared" si="58"/>
        <v xml:space="preserve"> </v>
      </c>
      <c r="AE315" s="19" t="str">
        <f t="shared" si="59"/>
        <v xml:space="preserve"> </v>
      </c>
      <c r="AG315" s="23"/>
      <c r="AH315" s="23"/>
      <c r="AI315" s="23"/>
      <c r="AJ315" s="23"/>
      <c r="AK315" s="23"/>
      <c r="AL315" s="24"/>
      <c r="AM315" s="23"/>
      <c r="AO315" s="27"/>
      <c r="AQ315" s="27"/>
      <c r="AR315" s="27"/>
      <c r="AS315" s="27"/>
      <c r="AT315" s="27"/>
      <c r="AU315" s="27"/>
      <c r="AV315" s="27"/>
    </row>
    <row r="316" spans="1:48" ht="24.95" customHeight="1" x14ac:dyDescent="0.2">
      <c r="A316" s="8"/>
      <c r="B316" s="14"/>
      <c r="C316" s="31"/>
      <c r="D316" s="28"/>
      <c r="E316" s="28"/>
      <c r="F316" s="32"/>
      <c r="G316" s="32"/>
      <c r="H316" s="59"/>
      <c r="I316" s="58"/>
      <c r="J316" s="59"/>
      <c r="K316" s="59"/>
      <c r="L316" s="59"/>
      <c r="M316" s="59"/>
      <c r="N316" s="31"/>
      <c r="O316" s="59"/>
      <c r="P316" s="58"/>
      <c r="R316" s="19" t="str">
        <f t="shared" si="48"/>
        <v xml:space="preserve"> </v>
      </c>
      <c r="S316" s="19" t="str">
        <f t="shared" si="49"/>
        <v xml:space="preserve"> </v>
      </c>
      <c r="T316" s="19" t="str">
        <f t="shared" si="50"/>
        <v xml:space="preserve"> </v>
      </c>
      <c r="U316" s="20" t="str">
        <f t="shared" si="51"/>
        <v xml:space="preserve"> </v>
      </c>
      <c r="W316" s="19" t="str">
        <f t="shared" si="52"/>
        <v xml:space="preserve"> </v>
      </c>
      <c r="X316" s="19" t="str">
        <f t="shared" si="53"/>
        <v xml:space="preserve"> </v>
      </c>
      <c r="Y316" s="19" t="str">
        <f t="shared" si="54"/>
        <v xml:space="preserve"> </v>
      </c>
      <c r="Z316" s="19" t="str">
        <f t="shared" si="55"/>
        <v xml:space="preserve"> </v>
      </c>
      <c r="AA316" s="19" t="str">
        <f t="shared" si="56"/>
        <v xml:space="preserve"> </v>
      </c>
      <c r="AB316" s="19" t="str">
        <f t="shared" si="57"/>
        <v xml:space="preserve"> </v>
      </c>
      <c r="AC316" s="21"/>
      <c r="AD316" s="20" t="str">
        <f t="shared" si="58"/>
        <v xml:space="preserve"> </v>
      </c>
      <c r="AE316" s="19" t="str">
        <f t="shared" si="59"/>
        <v xml:space="preserve"> </v>
      </c>
      <c r="AG316" s="23"/>
      <c r="AH316" s="23"/>
      <c r="AI316" s="23"/>
      <c r="AJ316" s="23"/>
      <c r="AK316" s="23"/>
      <c r="AL316" s="24"/>
      <c r="AM316" s="23"/>
      <c r="AO316" s="27"/>
      <c r="AQ316" s="27"/>
      <c r="AR316" s="27"/>
      <c r="AS316" s="27"/>
      <c r="AT316" s="27"/>
      <c r="AU316" s="27"/>
      <c r="AV316" s="27"/>
    </row>
    <row r="317" spans="1:48" ht="24.95" customHeight="1" x14ac:dyDescent="0.2">
      <c r="A317" s="8"/>
      <c r="B317" s="14"/>
      <c r="C317" s="31"/>
      <c r="D317" s="28"/>
      <c r="E317" s="28"/>
      <c r="F317" s="32"/>
      <c r="G317" s="32"/>
      <c r="H317" s="59"/>
      <c r="I317" s="58"/>
      <c r="J317" s="59"/>
      <c r="K317" s="59"/>
      <c r="L317" s="59"/>
      <c r="M317" s="59"/>
      <c r="N317" s="31"/>
      <c r="O317" s="59"/>
      <c r="P317" s="58"/>
      <c r="R317" s="19" t="str">
        <f t="shared" si="48"/>
        <v xml:space="preserve"> </v>
      </c>
      <c r="S317" s="19" t="str">
        <f t="shared" si="49"/>
        <v xml:space="preserve"> </v>
      </c>
      <c r="T317" s="19" t="str">
        <f t="shared" si="50"/>
        <v xml:space="preserve"> </v>
      </c>
      <c r="U317" s="20" t="str">
        <f t="shared" si="51"/>
        <v xml:space="preserve"> </v>
      </c>
      <c r="W317" s="19" t="str">
        <f t="shared" si="52"/>
        <v xml:space="preserve"> </v>
      </c>
      <c r="X317" s="19" t="str">
        <f t="shared" si="53"/>
        <v xml:space="preserve"> </v>
      </c>
      <c r="Y317" s="19" t="str">
        <f t="shared" si="54"/>
        <v xml:space="preserve"> </v>
      </c>
      <c r="Z317" s="19" t="str">
        <f t="shared" si="55"/>
        <v xml:space="preserve"> </v>
      </c>
      <c r="AA317" s="19" t="str">
        <f t="shared" si="56"/>
        <v xml:space="preserve"> </v>
      </c>
      <c r="AB317" s="19" t="str">
        <f t="shared" si="57"/>
        <v xml:space="preserve"> </v>
      </c>
      <c r="AC317" s="21"/>
      <c r="AD317" s="20" t="str">
        <f t="shared" si="58"/>
        <v xml:space="preserve"> </v>
      </c>
      <c r="AE317" s="19" t="str">
        <f t="shared" si="59"/>
        <v xml:space="preserve"> </v>
      </c>
      <c r="AG317" s="23"/>
      <c r="AH317" s="23"/>
      <c r="AI317" s="23"/>
      <c r="AJ317" s="23"/>
      <c r="AK317" s="23"/>
      <c r="AL317" s="24"/>
      <c r="AM317" s="23"/>
      <c r="AO317" s="27"/>
      <c r="AQ317" s="27"/>
      <c r="AR317" s="27"/>
      <c r="AS317" s="27"/>
      <c r="AT317" s="27"/>
      <c r="AU317" s="27"/>
      <c r="AV317" s="27"/>
    </row>
    <row r="318" spans="1:48" ht="24.95" customHeight="1" x14ac:dyDescent="0.2">
      <c r="A318" s="8"/>
      <c r="B318" s="14"/>
      <c r="C318" s="31"/>
      <c r="D318" s="28"/>
      <c r="E318" s="28"/>
      <c r="F318" s="32"/>
      <c r="G318" s="32"/>
      <c r="H318" s="59"/>
      <c r="I318" s="58"/>
      <c r="J318" s="59"/>
      <c r="K318" s="59"/>
      <c r="L318" s="59"/>
      <c r="M318" s="59"/>
      <c r="N318" s="31"/>
      <c r="O318" s="59"/>
      <c r="P318" s="58"/>
      <c r="R318" s="19" t="str">
        <f t="shared" si="48"/>
        <v xml:space="preserve"> </v>
      </c>
      <c r="S318" s="19" t="str">
        <f t="shared" si="49"/>
        <v xml:space="preserve"> </v>
      </c>
      <c r="T318" s="19" t="str">
        <f t="shared" si="50"/>
        <v xml:space="preserve"> </v>
      </c>
      <c r="U318" s="20" t="str">
        <f t="shared" si="51"/>
        <v xml:space="preserve"> </v>
      </c>
      <c r="W318" s="19" t="str">
        <f t="shared" si="52"/>
        <v xml:space="preserve"> </v>
      </c>
      <c r="X318" s="19" t="str">
        <f t="shared" si="53"/>
        <v xml:space="preserve"> </v>
      </c>
      <c r="Y318" s="19" t="str">
        <f t="shared" si="54"/>
        <v xml:space="preserve"> </v>
      </c>
      <c r="Z318" s="19" t="str">
        <f t="shared" si="55"/>
        <v xml:space="preserve"> </v>
      </c>
      <c r="AA318" s="19" t="str">
        <f t="shared" si="56"/>
        <v xml:space="preserve"> </v>
      </c>
      <c r="AB318" s="19" t="str">
        <f t="shared" si="57"/>
        <v xml:space="preserve"> </v>
      </c>
      <c r="AC318" s="21"/>
      <c r="AD318" s="20" t="str">
        <f t="shared" si="58"/>
        <v xml:space="preserve"> </v>
      </c>
      <c r="AE318" s="19" t="str">
        <f t="shared" si="59"/>
        <v xml:space="preserve"> </v>
      </c>
      <c r="AG318" s="23"/>
      <c r="AH318" s="23"/>
      <c r="AI318" s="23"/>
      <c r="AJ318" s="23"/>
      <c r="AK318" s="23"/>
      <c r="AL318" s="24"/>
      <c r="AM318" s="23"/>
      <c r="AO318" s="27"/>
      <c r="AQ318" s="27"/>
      <c r="AR318" s="27"/>
      <c r="AS318" s="27"/>
      <c r="AT318" s="27"/>
      <c r="AU318" s="27"/>
      <c r="AV318" s="27"/>
    </row>
    <row r="319" spans="1:48" ht="24.95" customHeight="1" x14ac:dyDescent="0.2">
      <c r="A319" s="8"/>
      <c r="B319" s="14"/>
      <c r="C319" s="31"/>
      <c r="D319" s="28"/>
      <c r="E319" s="28"/>
      <c r="F319" s="32"/>
      <c r="G319" s="32"/>
      <c r="H319" s="59"/>
      <c r="I319" s="58"/>
      <c r="J319" s="59"/>
      <c r="K319" s="59"/>
      <c r="L319" s="59"/>
      <c r="M319" s="59"/>
      <c r="N319" s="31"/>
      <c r="O319" s="59"/>
      <c r="P319" s="58"/>
      <c r="R319" s="19" t="str">
        <f t="shared" si="48"/>
        <v xml:space="preserve"> </v>
      </c>
      <c r="S319" s="19" t="str">
        <f t="shared" si="49"/>
        <v xml:space="preserve"> </v>
      </c>
      <c r="T319" s="19" t="str">
        <f t="shared" si="50"/>
        <v xml:space="preserve"> </v>
      </c>
      <c r="U319" s="20" t="str">
        <f t="shared" si="51"/>
        <v xml:space="preserve"> </v>
      </c>
      <c r="W319" s="19" t="str">
        <f t="shared" si="52"/>
        <v xml:space="preserve"> </v>
      </c>
      <c r="X319" s="19" t="str">
        <f t="shared" si="53"/>
        <v xml:space="preserve"> </v>
      </c>
      <c r="Y319" s="19" t="str">
        <f t="shared" si="54"/>
        <v xml:space="preserve"> </v>
      </c>
      <c r="Z319" s="19" t="str">
        <f t="shared" si="55"/>
        <v xml:space="preserve"> </v>
      </c>
      <c r="AA319" s="19" t="str">
        <f t="shared" si="56"/>
        <v xml:space="preserve"> </v>
      </c>
      <c r="AB319" s="19" t="str">
        <f t="shared" si="57"/>
        <v xml:space="preserve"> </v>
      </c>
      <c r="AC319" s="21"/>
      <c r="AD319" s="20" t="str">
        <f t="shared" si="58"/>
        <v xml:space="preserve"> </v>
      </c>
      <c r="AE319" s="19" t="str">
        <f t="shared" si="59"/>
        <v xml:space="preserve"> </v>
      </c>
      <c r="AG319" s="23"/>
      <c r="AH319" s="23"/>
      <c r="AI319" s="23"/>
      <c r="AJ319" s="23"/>
      <c r="AK319" s="23"/>
      <c r="AL319" s="24"/>
      <c r="AM319" s="23"/>
      <c r="AO319" s="27"/>
      <c r="AQ319" s="27"/>
      <c r="AR319" s="27"/>
      <c r="AS319" s="27"/>
      <c r="AT319" s="27"/>
      <c r="AU319" s="27"/>
      <c r="AV319" s="27"/>
    </row>
    <row r="320" spans="1:48" ht="24.95" customHeight="1" x14ac:dyDescent="0.2">
      <c r="A320" s="8"/>
      <c r="B320" s="14"/>
      <c r="C320" s="31"/>
      <c r="D320" s="28"/>
      <c r="E320" s="28"/>
      <c r="F320" s="32"/>
      <c r="G320" s="32"/>
      <c r="H320" s="59"/>
      <c r="I320" s="58"/>
      <c r="J320" s="59"/>
      <c r="K320" s="59"/>
      <c r="L320" s="59"/>
      <c r="M320" s="59"/>
      <c r="N320" s="31"/>
      <c r="O320" s="59"/>
      <c r="P320" s="58"/>
      <c r="R320" s="19" t="str">
        <f t="shared" si="48"/>
        <v xml:space="preserve"> </v>
      </c>
      <c r="S320" s="19" t="str">
        <f t="shared" si="49"/>
        <v xml:space="preserve"> </v>
      </c>
      <c r="T320" s="19" t="str">
        <f t="shared" si="50"/>
        <v xml:space="preserve"> </v>
      </c>
      <c r="U320" s="20" t="str">
        <f t="shared" si="51"/>
        <v xml:space="preserve"> </v>
      </c>
      <c r="W320" s="19" t="str">
        <f t="shared" si="52"/>
        <v xml:space="preserve"> </v>
      </c>
      <c r="X320" s="19" t="str">
        <f t="shared" si="53"/>
        <v xml:space="preserve"> </v>
      </c>
      <c r="Y320" s="19" t="str">
        <f t="shared" si="54"/>
        <v xml:space="preserve"> </v>
      </c>
      <c r="Z320" s="19" t="str">
        <f t="shared" si="55"/>
        <v xml:space="preserve"> </v>
      </c>
      <c r="AA320" s="19" t="str">
        <f t="shared" si="56"/>
        <v xml:space="preserve"> </v>
      </c>
      <c r="AB320" s="19" t="str">
        <f t="shared" si="57"/>
        <v xml:space="preserve"> </v>
      </c>
      <c r="AC320" s="21"/>
      <c r="AD320" s="20" t="str">
        <f t="shared" si="58"/>
        <v xml:space="preserve"> </v>
      </c>
      <c r="AE320" s="19" t="str">
        <f t="shared" si="59"/>
        <v xml:space="preserve"> </v>
      </c>
      <c r="AG320" s="23"/>
      <c r="AH320" s="23"/>
      <c r="AI320" s="23"/>
      <c r="AJ320" s="23"/>
      <c r="AK320" s="23"/>
      <c r="AL320" s="24"/>
      <c r="AM320" s="23"/>
      <c r="AO320" s="27"/>
      <c r="AQ320" s="27"/>
      <c r="AR320" s="27"/>
      <c r="AS320" s="27"/>
      <c r="AT320" s="27"/>
      <c r="AU320" s="27"/>
      <c r="AV320" s="27"/>
    </row>
    <row r="321" spans="1:48" ht="24.95" customHeight="1" x14ac:dyDescent="0.2">
      <c r="A321" s="8"/>
      <c r="B321" s="14"/>
      <c r="C321" s="31"/>
      <c r="D321" s="28"/>
      <c r="E321" s="28"/>
      <c r="F321" s="32"/>
      <c r="G321" s="32"/>
      <c r="H321" s="59"/>
      <c r="I321" s="58"/>
      <c r="J321" s="59"/>
      <c r="K321" s="59"/>
      <c r="L321" s="59"/>
      <c r="M321" s="59"/>
      <c r="N321" s="31"/>
      <c r="O321" s="59"/>
      <c r="P321" s="58"/>
      <c r="R321" s="19" t="str">
        <f t="shared" si="48"/>
        <v xml:space="preserve"> </v>
      </c>
      <c r="S321" s="19" t="str">
        <f t="shared" si="49"/>
        <v xml:space="preserve"> </v>
      </c>
      <c r="T321" s="19" t="str">
        <f t="shared" si="50"/>
        <v xml:space="preserve"> </v>
      </c>
      <c r="U321" s="20" t="str">
        <f t="shared" si="51"/>
        <v xml:space="preserve"> </v>
      </c>
      <c r="W321" s="19" t="str">
        <f t="shared" si="52"/>
        <v xml:space="preserve"> </v>
      </c>
      <c r="X321" s="19" t="str">
        <f t="shared" si="53"/>
        <v xml:space="preserve"> </v>
      </c>
      <c r="Y321" s="19" t="str">
        <f t="shared" si="54"/>
        <v xml:space="preserve"> </v>
      </c>
      <c r="Z321" s="19" t="str">
        <f t="shared" si="55"/>
        <v xml:space="preserve"> </v>
      </c>
      <c r="AA321" s="19" t="str">
        <f t="shared" si="56"/>
        <v xml:space="preserve"> </v>
      </c>
      <c r="AB321" s="19" t="str">
        <f t="shared" si="57"/>
        <v xml:space="preserve"> </v>
      </c>
      <c r="AC321" s="21"/>
      <c r="AD321" s="20" t="str">
        <f t="shared" si="58"/>
        <v xml:space="preserve"> </v>
      </c>
      <c r="AE321" s="19" t="str">
        <f t="shared" si="59"/>
        <v xml:space="preserve"> </v>
      </c>
      <c r="AG321" s="23"/>
      <c r="AH321" s="23"/>
      <c r="AI321" s="23"/>
      <c r="AJ321" s="23"/>
      <c r="AK321" s="23"/>
      <c r="AL321" s="24"/>
      <c r="AM321" s="23"/>
      <c r="AO321" s="27"/>
      <c r="AQ321" s="27"/>
      <c r="AR321" s="27"/>
      <c r="AS321" s="27"/>
      <c r="AT321" s="27"/>
      <c r="AU321" s="27"/>
      <c r="AV321" s="27"/>
    </row>
    <row r="322" spans="1:48" ht="24.95" customHeight="1" x14ac:dyDescent="0.2">
      <c r="A322" s="8"/>
      <c r="B322" s="14"/>
      <c r="C322" s="31"/>
      <c r="D322" s="28"/>
      <c r="E322" s="28"/>
      <c r="F322" s="32"/>
      <c r="G322" s="32"/>
      <c r="H322" s="59"/>
      <c r="I322" s="58"/>
      <c r="J322" s="59"/>
      <c r="K322" s="59"/>
      <c r="L322" s="59"/>
      <c r="M322" s="59"/>
      <c r="N322" s="31"/>
      <c r="O322" s="59"/>
      <c r="P322" s="58"/>
      <c r="R322" s="19" t="str">
        <f t="shared" si="48"/>
        <v xml:space="preserve"> </v>
      </c>
      <c r="S322" s="19" t="str">
        <f t="shared" si="49"/>
        <v xml:space="preserve"> </v>
      </c>
      <c r="T322" s="19" t="str">
        <f t="shared" si="50"/>
        <v xml:space="preserve"> </v>
      </c>
      <c r="U322" s="20" t="str">
        <f t="shared" si="51"/>
        <v xml:space="preserve"> </v>
      </c>
      <c r="W322" s="19" t="str">
        <f t="shared" si="52"/>
        <v xml:space="preserve"> </v>
      </c>
      <c r="X322" s="19" t="str">
        <f t="shared" si="53"/>
        <v xml:space="preserve"> </v>
      </c>
      <c r="Y322" s="19" t="str">
        <f t="shared" si="54"/>
        <v xml:space="preserve"> </v>
      </c>
      <c r="Z322" s="19" t="str">
        <f t="shared" si="55"/>
        <v xml:space="preserve"> </v>
      </c>
      <c r="AA322" s="19" t="str">
        <f t="shared" si="56"/>
        <v xml:space="preserve"> </v>
      </c>
      <c r="AB322" s="19" t="str">
        <f t="shared" si="57"/>
        <v xml:space="preserve"> </v>
      </c>
      <c r="AC322" s="21"/>
      <c r="AD322" s="20" t="str">
        <f t="shared" si="58"/>
        <v xml:space="preserve"> </v>
      </c>
      <c r="AE322" s="19" t="str">
        <f t="shared" si="59"/>
        <v xml:space="preserve"> </v>
      </c>
      <c r="AG322" s="23"/>
      <c r="AH322" s="23"/>
      <c r="AI322" s="23"/>
      <c r="AJ322" s="23"/>
      <c r="AK322" s="23"/>
      <c r="AL322" s="24"/>
      <c r="AM322" s="23"/>
      <c r="AO322" s="27"/>
      <c r="AQ322" s="27"/>
      <c r="AR322" s="27"/>
      <c r="AS322" s="27"/>
      <c r="AT322" s="27"/>
      <c r="AU322" s="27"/>
      <c r="AV322" s="27"/>
    </row>
    <row r="323" spans="1:48" ht="24.95" customHeight="1" x14ac:dyDescent="0.2">
      <c r="A323" s="8"/>
      <c r="B323" s="14"/>
      <c r="C323" s="31"/>
      <c r="D323" s="28"/>
      <c r="E323" s="28"/>
      <c r="F323" s="32"/>
      <c r="G323" s="32"/>
      <c r="H323" s="59"/>
      <c r="I323" s="58"/>
      <c r="J323" s="59"/>
      <c r="K323" s="59"/>
      <c r="L323" s="59"/>
      <c r="M323" s="59"/>
      <c r="N323" s="31"/>
      <c r="O323" s="59"/>
      <c r="P323" s="58"/>
      <c r="R323" s="19" t="str">
        <f t="shared" si="48"/>
        <v xml:space="preserve"> </v>
      </c>
      <c r="S323" s="19" t="str">
        <f t="shared" si="49"/>
        <v xml:space="preserve"> </v>
      </c>
      <c r="T323" s="19" t="str">
        <f t="shared" si="50"/>
        <v xml:space="preserve"> </v>
      </c>
      <c r="U323" s="20" t="str">
        <f t="shared" si="51"/>
        <v xml:space="preserve"> </v>
      </c>
      <c r="W323" s="19" t="str">
        <f t="shared" si="52"/>
        <v xml:space="preserve"> </v>
      </c>
      <c r="X323" s="19" t="str">
        <f t="shared" si="53"/>
        <v xml:space="preserve"> </v>
      </c>
      <c r="Y323" s="19" t="str">
        <f t="shared" si="54"/>
        <v xml:space="preserve"> </v>
      </c>
      <c r="Z323" s="19" t="str">
        <f t="shared" si="55"/>
        <v xml:space="preserve"> </v>
      </c>
      <c r="AA323" s="19" t="str">
        <f t="shared" si="56"/>
        <v xml:space="preserve"> </v>
      </c>
      <c r="AB323" s="19" t="str">
        <f t="shared" si="57"/>
        <v xml:space="preserve"> </v>
      </c>
      <c r="AC323" s="21"/>
      <c r="AD323" s="20" t="str">
        <f t="shared" si="58"/>
        <v xml:space="preserve"> </v>
      </c>
      <c r="AE323" s="19" t="str">
        <f t="shared" si="59"/>
        <v xml:space="preserve"> </v>
      </c>
      <c r="AG323" s="23"/>
      <c r="AH323" s="23"/>
      <c r="AI323" s="23"/>
      <c r="AJ323" s="23"/>
      <c r="AK323" s="23"/>
      <c r="AL323" s="24"/>
      <c r="AM323" s="23"/>
      <c r="AO323" s="27"/>
      <c r="AQ323" s="27"/>
      <c r="AR323" s="27"/>
      <c r="AS323" s="27"/>
      <c r="AT323" s="27"/>
      <c r="AU323" s="27"/>
      <c r="AV323" s="27"/>
    </row>
    <row r="324" spans="1:48" ht="24.95" customHeight="1" x14ac:dyDescent="0.2">
      <c r="A324" s="8"/>
      <c r="B324" s="14"/>
      <c r="C324" s="31"/>
      <c r="D324" s="28"/>
      <c r="E324" s="28"/>
      <c r="F324" s="32"/>
      <c r="G324" s="32"/>
      <c r="H324" s="59"/>
      <c r="I324" s="58"/>
      <c r="J324" s="59"/>
      <c r="K324" s="59"/>
      <c r="L324" s="59"/>
      <c r="M324" s="59"/>
      <c r="N324" s="31"/>
      <c r="O324" s="59"/>
      <c r="P324" s="58"/>
      <c r="R324" s="19" t="str">
        <f t="shared" si="48"/>
        <v xml:space="preserve"> </v>
      </c>
      <c r="S324" s="19" t="str">
        <f t="shared" si="49"/>
        <v xml:space="preserve"> </v>
      </c>
      <c r="T324" s="19" t="str">
        <f t="shared" si="50"/>
        <v xml:space="preserve"> </v>
      </c>
      <c r="U324" s="20" t="str">
        <f t="shared" si="51"/>
        <v xml:space="preserve"> </v>
      </c>
      <c r="W324" s="19" t="str">
        <f t="shared" si="52"/>
        <v xml:space="preserve"> </v>
      </c>
      <c r="X324" s="19" t="str">
        <f t="shared" si="53"/>
        <v xml:space="preserve"> </v>
      </c>
      <c r="Y324" s="19" t="str">
        <f t="shared" si="54"/>
        <v xml:space="preserve"> </v>
      </c>
      <c r="Z324" s="19" t="str">
        <f t="shared" si="55"/>
        <v xml:space="preserve"> </v>
      </c>
      <c r="AA324" s="19" t="str">
        <f t="shared" si="56"/>
        <v xml:space="preserve"> </v>
      </c>
      <c r="AB324" s="19" t="str">
        <f t="shared" si="57"/>
        <v xml:space="preserve"> </v>
      </c>
      <c r="AC324" s="21"/>
      <c r="AD324" s="20" t="str">
        <f t="shared" si="58"/>
        <v xml:space="preserve"> </v>
      </c>
      <c r="AE324" s="19" t="str">
        <f t="shared" si="59"/>
        <v xml:space="preserve"> </v>
      </c>
      <c r="AG324" s="23"/>
      <c r="AH324" s="23"/>
      <c r="AI324" s="23"/>
      <c r="AJ324" s="23"/>
      <c r="AK324" s="23"/>
      <c r="AL324" s="24"/>
      <c r="AM324" s="23"/>
      <c r="AO324" s="27"/>
      <c r="AQ324" s="27"/>
      <c r="AR324" s="27"/>
      <c r="AS324" s="27"/>
      <c r="AT324" s="27"/>
      <c r="AU324" s="27"/>
      <c r="AV324" s="27"/>
    </row>
    <row r="325" spans="1:48" ht="24.95" customHeight="1" x14ac:dyDescent="0.2">
      <c r="A325" s="8"/>
      <c r="B325" s="14"/>
      <c r="C325" s="31"/>
      <c r="D325" s="28"/>
      <c r="E325" s="28"/>
      <c r="F325" s="32"/>
      <c r="G325" s="32"/>
      <c r="H325" s="59"/>
      <c r="I325" s="58"/>
      <c r="J325" s="59"/>
      <c r="K325" s="59"/>
      <c r="L325" s="59"/>
      <c r="M325" s="59"/>
      <c r="N325" s="31"/>
      <c r="O325" s="59"/>
      <c r="P325" s="58"/>
      <c r="R325" s="19" t="str">
        <f t="shared" si="48"/>
        <v xml:space="preserve"> </v>
      </c>
      <c r="S325" s="19" t="str">
        <f t="shared" si="49"/>
        <v xml:space="preserve"> </v>
      </c>
      <c r="T325" s="19" t="str">
        <f t="shared" si="50"/>
        <v xml:space="preserve"> </v>
      </c>
      <c r="U325" s="20" t="str">
        <f t="shared" si="51"/>
        <v xml:space="preserve"> </v>
      </c>
      <c r="W325" s="19" t="str">
        <f t="shared" si="52"/>
        <v xml:space="preserve"> </v>
      </c>
      <c r="X325" s="19" t="str">
        <f t="shared" si="53"/>
        <v xml:space="preserve"> </v>
      </c>
      <c r="Y325" s="19" t="str">
        <f t="shared" si="54"/>
        <v xml:space="preserve"> </v>
      </c>
      <c r="Z325" s="19" t="str">
        <f t="shared" si="55"/>
        <v xml:space="preserve"> </v>
      </c>
      <c r="AA325" s="19" t="str">
        <f t="shared" si="56"/>
        <v xml:space="preserve"> </v>
      </c>
      <c r="AB325" s="19" t="str">
        <f t="shared" si="57"/>
        <v xml:space="preserve"> </v>
      </c>
      <c r="AC325" s="21"/>
      <c r="AD325" s="20" t="str">
        <f t="shared" si="58"/>
        <v xml:space="preserve"> </v>
      </c>
      <c r="AE325" s="19" t="str">
        <f t="shared" si="59"/>
        <v xml:space="preserve"> </v>
      </c>
      <c r="AG325" s="23"/>
      <c r="AH325" s="23"/>
      <c r="AI325" s="23"/>
      <c r="AJ325" s="23"/>
      <c r="AK325" s="23"/>
      <c r="AL325" s="24"/>
      <c r="AM325" s="23"/>
      <c r="AO325" s="27"/>
      <c r="AQ325" s="27"/>
      <c r="AR325" s="27"/>
      <c r="AS325" s="27"/>
      <c r="AT325" s="27"/>
      <c r="AU325" s="27"/>
      <c r="AV325" s="27"/>
    </row>
    <row r="326" spans="1:48" ht="24.95" customHeight="1" x14ac:dyDescent="0.2">
      <c r="A326" s="8"/>
      <c r="B326" s="14"/>
      <c r="C326" s="31"/>
      <c r="D326" s="28"/>
      <c r="E326" s="28"/>
      <c r="F326" s="32"/>
      <c r="G326" s="32"/>
      <c r="H326" s="59"/>
      <c r="I326" s="58"/>
      <c r="J326" s="59"/>
      <c r="K326" s="59"/>
      <c r="L326" s="59"/>
      <c r="M326" s="59"/>
      <c r="N326" s="31"/>
      <c r="O326" s="59"/>
      <c r="P326" s="58"/>
      <c r="R326" s="19" t="str">
        <f t="shared" si="48"/>
        <v xml:space="preserve"> </v>
      </c>
      <c r="S326" s="19" t="str">
        <f t="shared" si="49"/>
        <v xml:space="preserve"> </v>
      </c>
      <c r="T326" s="19" t="str">
        <f t="shared" si="50"/>
        <v xml:space="preserve"> </v>
      </c>
      <c r="U326" s="20" t="str">
        <f t="shared" si="51"/>
        <v xml:space="preserve"> </v>
      </c>
      <c r="W326" s="19" t="str">
        <f t="shared" si="52"/>
        <v xml:space="preserve"> </v>
      </c>
      <c r="X326" s="19" t="str">
        <f t="shared" si="53"/>
        <v xml:space="preserve"> </v>
      </c>
      <c r="Y326" s="19" t="str">
        <f t="shared" si="54"/>
        <v xml:space="preserve"> </v>
      </c>
      <c r="Z326" s="19" t="str">
        <f t="shared" si="55"/>
        <v xml:space="preserve"> </v>
      </c>
      <c r="AA326" s="19" t="str">
        <f t="shared" si="56"/>
        <v xml:space="preserve"> </v>
      </c>
      <c r="AB326" s="19" t="str">
        <f t="shared" si="57"/>
        <v xml:space="preserve"> </v>
      </c>
      <c r="AC326" s="21"/>
      <c r="AD326" s="20" t="str">
        <f t="shared" si="58"/>
        <v xml:space="preserve"> </v>
      </c>
      <c r="AE326" s="19" t="str">
        <f t="shared" si="59"/>
        <v xml:space="preserve"> </v>
      </c>
      <c r="AG326" s="23"/>
      <c r="AH326" s="23"/>
      <c r="AI326" s="23"/>
      <c r="AJ326" s="23"/>
      <c r="AK326" s="23"/>
      <c r="AL326" s="24"/>
      <c r="AM326" s="23"/>
      <c r="AO326" s="27"/>
      <c r="AQ326" s="27"/>
      <c r="AR326" s="27"/>
      <c r="AS326" s="27"/>
      <c r="AT326" s="27"/>
      <c r="AU326" s="27"/>
      <c r="AV326" s="27"/>
    </row>
    <row r="327" spans="1:48" ht="24.95" customHeight="1" x14ac:dyDescent="0.2">
      <c r="A327" s="8"/>
      <c r="B327" s="14"/>
      <c r="C327" s="31"/>
      <c r="D327" s="28"/>
      <c r="E327" s="28"/>
      <c r="F327" s="32"/>
      <c r="G327" s="32"/>
      <c r="H327" s="59"/>
      <c r="I327" s="58"/>
      <c r="J327" s="59"/>
      <c r="K327" s="59"/>
      <c r="L327" s="59"/>
      <c r="M327" s="59"/>
      <c r="N327" s="31"/>
      <c r="O327" s="59"/>
      <c r="P327" s="58"/>
      <c r="R327" s="19" t="str">
        <f t="shared" si="48"/>
        <v xml:space="preserve"> </v>
      </c>
      <c r="S327" s="19" t="str">
        <f t="shared" si="49"/>
        <v xml:space="preserve"> </v>
      </c>
      <c r="T327" s="19" t="str">
        <f t="shared" si="50"/>
        <v xml:space="preserve"> </v>
      </c>
      <c r="U327" s="20" t="str">
        <f t="shared" si="51"/>
        <v xml:space="preserve"> </v>
      </c>
      <c r="W327" s="19" t="str">
        <f t="shared" si="52"/>
        <v xml:space="preserve"> </v>
      </c>
      <c r="X327" s="19" t="str">
        <f t="shared" si="53"/>
        <v xml:space="preserve"> </v>
      </c>
      <c r="Y327" s="19" t="str">
        <f t="shared" si="54"/>
        <v xml:space="preserve"> </v>
      </c>
      <c r="Z327" s="19" t="str">
        <f t="shared" si="55"/>
        <v xml:space="preserve"> </v>
      </c>
      <c r="AA327" s="19" t="str">
        <f t="shared" si="56"/>
        <v xml:space="preserve"> </v>
      </c>
      <c r="AB327" s="19" t="str">
        <f t="shared" si="57"/>
        <v xml:space="preserve"> </v>
      </c>
      <c r="AC327" s="21"/>
      <c r="AD327" s="20" t="str">
        <f t="shared" si="58"/>
        <v xml:space="preserve"> </v>
      </c>
      <c r="AE327" s="19" t="str">
        <f t="shared" si="59"/>
        <v xml:space="preserve"> </v>
      </c>
      <c r="AG327" s="23"/>
      <c r="AH327" s="23"/>
      <c r="AI327" s="23"/>
      <c r="AJ327" s="23"/>
      <c r="AK327" s="23"/>
      <c r="AL327" s="24"/>
      <c r="AM327" s="23"/>
      <c r="AO327" s="27"/>
      <c r="AQ327" s="27"/>
      <c r="AR327" s="27"/>
      <c r="AS327" s="27"/>
      <c r="AT327" s="27"/>
      <c r="AU327" s="27"/>
      <c r="AV327" s="27"/>
    </row>
    <row r="328" spans="1:48" ht="24.95" customHeight="1" x14ac:dyDescent="0.2">
      <c r="A328" s="8"/>
      <c r="B328" s="14"/>
      <c r="C328" s="31"/>
      <c r="D328" s="28"/>
      <c r="E328" s="28"/>
      <c r="F328" s="32"/>
      <c r="G328" s="32"/>
      <c r="H328" s="59"/>
      <c r="I328" s="58"/>
      <c r="J328" s="59"/>
      <c r="K328" s="59"/>
      <c r="L328" s="59"/>
      <c r="M328" s="59"/>
      <c r="N328" s="31"/>
      <c r="O328" s="59"/>
      <c r="P328" s="58"/>
      <c r="R328" s="19" t="str">
        <f t="shared" si="48"/>
        <v xml:space="preserve"> </v>
      </c>
      <c r="S328" s="19" t="str">
        <f t="shared" si="49"/>
        <v xml:space="preserve"> </v>
      </c>
      <c r="T328" s="19" t="str">
        <f t="shared" si="50"/>
        <v xml:space="preserve"> </v>
      </c>
      <c r="U328" s="20" t="str">
        <f t="shared" si="51"/>
        <v xml:space="preserve"> </v>
      </c>
      <c r="W328" s="19" t="str">
        <f t="shared" si="52"/>
        <v xml:space="preserve"> </v>
      </c>
      <c r="X328" s="19" t="str">
        <f t="shared" si="53"/>
        <v xml:space="preserve"> </v>
      </c>
      <c r="Y328" s="19" t="str">
        <f t="shared" si="54"/>
        <v xml:space="preserve"> </v>
      </c>
      <c r="Z328" s="19" t="str">
        <f t="shared" si="55"/>
        <v xml:space="preserve"> </v>
      </c>
      <c r="AA328" s="19" t="str">
        <f t="shared" si="56"/>
        <v xml:space="preserve"> </v>
      </c>
      <c r="AB328" s="19" t="str">
        <f t="shared" si="57"/>
        <v xml:space="preserve"> </v>
      </c>
      <c r="AC328" s="21"/>
      <c r="AD328" s="20" t="str">
        <f t="shared" si="58"/>
        <v xml:space="preserve"> </v>
      </c>
      <c r="AE328" s="19" t="str">
        <f t="shared" si="59"/>
        <v xml:space="preserve"> </v>
      </c>
      <c r="AG328" s="23"/>
      <c r="AH328" s="23"/>
      <c r="AI328" s="23"/>
      <c r="AJ328" s="23"/>
      <c r="AK328" s="23"/>
      <c r="AL328" s="24"/>
      <c r="AM328" s="23"/>
      <c r="AO328" s="27"/>
      <c r="AQ328" s="27"/>
      <c r="AR328" s="27"/>
      <c r="AS328" s="27"/>
      <c r="AT328" s="27"/>
      <c r="AU328" s="27"/>
      <c r="AV328" s="27"/>
    </row>
    <row r="329" spans="1:48" ht="24.95" customHeight="1" x14ac:dyDescent="0.2">
      <c r="A329" s="8"/>
      <c r="B329" s="14"/>
      <c r="C329" s="31"/>
      <c r="D329" s="28"/>
      <c r="E329" s="28"/>
      <c r="F329" s="32"/>
      <c r="G329" s="32"/>
      <c r="H329" s="59"/>
      <c r="I329" s="58"/>
      <c r="J329" s="59"/>
      <c r="K329" s="59"/>
      <c r="L329" s="59"/>
      <c r="M329" s="59"/>
      <c r="N329" s="31"/>
      <c r="O329" s="59"/>
      <c r="P329" s="58"/>
      <c r="R329" s="19" t="str">
        <f t="shared" si="48"/>
        <v xml:space="preserve"> </v>
      </c>
      <c r="S329" s="19" t="str">
        <f t="shared" si="49"/>
        <v xml:space="preserve"> </v>
      </c>
      <c r="T329" s="19" t="str">
        <f t="shared" si="50"/>
        <v xml:space="preserve"> </v>
      </c>
      <c r="U329" s="20" t="str">
        <f t="shared" si="51"/>
        <v xml:space="preserve"> </v>
      </c>
      <c r="W329" s="19" t="str">
        <f t="shared" si="52"/>
        <v xml:space="preserve"> </v>
      </c>
      <c r="X329" s="19" t="str">
        <f t="shared" si="53"/>
        <v xml:space="preserve"> </v>
      </c>
      <c r="Y329" s="19" t="str">
        <f t="shared" si="54"/>
        <v xml:space="preserve"> </v>
      </c>
      <c r="Z329" s="19" t="str">
        <f t="shared" si="55"/>
        <v xml:space="preserve"> </v>
      </c>
      <c r="AA329" s="19" t="str">
        <f t="shared" si="56"/>
        <v xml:space="preserve"> </v>
      </c>
      <c r="AB329" s="19" t="str">
        <f t="shared" si="57"/>
        <v xml:space="preserve"> </v>
      </c>
      <c r="AC329" s="21"/>
      <c r="AD329" s="20" t="str">
        <f t="shared" si="58"/>
        <v xml:space="preserve"> </v>
      </c>
      <c r="AE329" s="19" t="str">
        <f t="shared" si="59"/>
        <v xml:space="preserve"> </v>
      </c>
      <c r="AG329" s="23"/>
      <c r="AH329" s="23"/>
      <c r="AI329" s="23"/>
      <c r="AJ329" s="23"/>
      <c r="AK329" s="23"/>
      <c r="AL329" s="24"/>
      <c r="AM329" s="23"/>
      <c r="AO329" s="27"/>
      <c r="AQ329" s="27"/>
      <c r="AR329" s="27"/>
      <c r="AS329" s="27"/>
      <c r="AT329" s="27"/>
      <c r="AU329" s="27"/>
      <c r="AV329" s="27"/>
    </row>
    <row r="330" spans="1:48" ht="24.95" customHeight="1" x14ac:dyDescent="0.2">
      <c r="A330" s="8"/>
      <c r="B330" s="14"/>
      <c r="C330" s="31"/>
      <c r="D330" s="28"/>
      <c r="E330" s="28"/>
      <c r="F330" s="32"/>
      <c r="G330" s="32"/>
      <c r="H330" s="59"/>
      <c r="I330" s="58"/>
      <c r="J330" s="59"/>
      <c r="K330" s="59"/>
      <c r="L330" s="59"/>
      <c r="M330" s="59"/>
      <c r="N330" s="31"/>
      <c r="O330" s="59"/>
      <c r="P330" s="58"/>
      <c r="R330" s="19" t="str">
        <f t="shared" si="48"/>
        <v xml:space="preserve"> </v>
      </c>
      <c r="S330" s="19" t="str">
        <f t="shared" si="49"/>
        <v xml:space="preserve"> </v>
      </c>
      <c r="T330" s="19" t="str">
        <f t="shared" si="50"/>
        <v xml:space="preserve"> </v>
      </c>
      <c r="U330" s="20" t="str">
        <f t="shared" si="51"/>
        <v xml:space="preserve"> </v>
      </c>
      <c r="W330" s="19" t="str">
        <f t="shared" si="52"/>
        <v xml:space="preserve"> </v>
      </c>
      <c r="X330" s="19" t="str">
        <f t="shared" si="53"/>
        <v xml:space="preserve"> </v>
      </c>
      <c r="Y330" s="19" t="str">
        <f t="shared" si="54"/>
        <v xml:space="preserve"> </v>
      </c>
      <c r="Z330" s="19" t="str">
        <f t="shared" si="55"/>
        <v xml:space="preserve"> </v>
      </c>
      <c r="AA330" s="19" t="str">
        <f t="shared" si="56"/>
        <v xml:space="preserve"> </v>
      </c>
      <c r="AB330" s="19" t="str">
        <f t="shared" si="57"/>
        <v xml:space="preserve"> </v>
      </c>
      <c r="AC330" s="21"/>
      <c r="AD330" s="20" t="str">
        <f t="shared" si="58"/>
        <v xml:space="preserve"> </v>
      </c>
      <c r="AE330" s="19" t="str">
        <f t="shared" si="59"/>
        <v xml:space="preserve"> </v>
      </c>
      <c r="AG330" s="23"/>
      <c r="AH330" s="23"/>
      <c r="AI330" s="23"/>
      <c r="AJ330" s="23"/>
      <c r="AK330" s="23"/>
      <c r="AL330" s="24"/>
      <c r="AM330" s="23"/>
      <c r="AO330" s="27"/>
      <c r="AQ330" s="27"/>
      <c r="AR330" s="27"/>
      <c r="AS330" s="27"/>
      <c r="AT330" s="27"/>
      <c r="AU330" s="27"/>
      <c r="AV330" s="27"/>
    </row>
    <row r="331" spans="1:48" ht="24.95" customHeight="1" x14ac:dyDescent="0.2">
      <c r="A331" s="8"/>
      <c r="B331" s="14"/>
      <c r="C331" s="31"/>
      <c r="D331" s="28"/>
      <c r="E331" s="28"/>
      <c r="F331" s="32"/>
      <c r="G331" s="32"/>
      <c r="H331" s="59"/>
      <c r="I331" s="58"/>
      <c r="J331" s="59"/>
      <c r="K331" s="59"/>
      <c r="L331" s="59"/>
      <c r="M331" s="59"/>
      <c r="N331" s="31"/>
      <c r="O331" s="59"/>
      <c r="P331" s="58"/>
      <c r="R331" s="19" t="str">
        <f t="shared" si="48"/>
        <v xml:space="preserve"> </v>
      </c>
      <c r="S331" s="19" t="str">
        <f t="shared" si="49"/>
        <v xml:space="preserve"> </v>
      </c>
      <c r="T331" s="19" t="str">
        <f t="shared" si="50"/>
        <v xml:space="preserve"> </v>
      </c>
      <c r="U331" s="20" t="str">
        <f t="shared" si="51"/>
        <v xml:space="preserve"> </v>
      </c>
      <c r="W331" s="19" t="str">
        <f t="shared" si="52"/>
        <v xml:space="preserve"> </v>
      </c>
      <c r="X331" s="19" t="str">
        <f t="shared" si="53"/>
        <v xml:space="preserve"> </v>
      </c>
      <c r="Y331" s="19" t="str">
        <f t="shared" si="54"/>
        <v xml:space="preserve"> </v>
      </c>
      <c r="Z331" s="19" t="str">
        <f t="shared" si="55"/>
        <v xml:space="preserve"> </v>
      </c>
      <c r="AA331" s="19" t="str">
        <f t="shared" si="56"/>
        <v xml:space="preserve"> </v>
      </c>
      <c r="AB331" s="19" t="str">
        <f t="shared" si="57"/>
        <v xml:space="preserve"> </v>
      </c>
      <c r="AC331" s="21"/>
      <c r="AD331" s="20" t="str">
        <f t="shared" si="58"/>
        <v xml:space="preserve"> </v>
      </c>
      <c r="AE331" s="19" t="str">
        <f t="shared" si="59"/>
        <v xml:space="preserve"> </v>
      </c>
      <c r="AG331" s="23"/>
      <c r="AH331" s="23"/>
      <c r="AI331" s="23"/>
      <c r="AJ331" s="23"/>
      <c r="AK331" s="23"/>
      <c r="AL331" s="24"/>
      <c r="AM331" s="23"/>
      <c r="AO331" s="27"/>
      <c r="AQ331" s="27"/>
      <c r="AR331" s="27"/>
      <c r="AS331" s="27"/>
      <c r="AT331" s="27"/>
      <c r="AU331" s="27"/>
      <c r="AV331" s="27"/>
    </row>
    <row r="332" spans="1:48" ht="24.95" customHeight="1" x14ac:dyDescent="0.2">
      <c r="A332" s="8"/>
      <c r="B332" s="14"/>
      <c r="C332" s="31"/>
      <c r="D332" s="28"/>
      <c r="E332" s="28"/>
      <c r="F332" s="32"/>
      <c r="G332" s="32"/>
      <c r="H332" s="59"/>
      <c r="I332" s="58"/>
      <c r="J332" s="59"/>
      <c r="K332" s="59"/>
      <c r="L332" s="59"/>
      <c r="M332" s="59"/>
      <c r="N332" s="31"/>
      <c r="O332" s="59"/>
      <c r="P332" s="58"/>
      <c r="R332" s="19" t="str">
        <f t="shared" si="48"/>
        <v xml:space="preserve"> </v>
      </c>
      <c r="S332" s="19" t="str">
        <f t="shared" si="49"/>
        <v xml:space="preserve"> </v>
      </c>
      <c r="T332" s="19" t="str">
        <f t="shared" si="50"/>
        <v xml:space="preserve"> </v>
      </c>
      <c r="U332" s="20" t="str">
        <f t="shared" si="51"/>
        <v xml:space="preserve"> </v>
      </c>
      <c r="W332" s="19" t="str">
        <f t="shared" si="52"/>
        <v xml:space="preserve"> </v>
      </c>
      <c r="X332" s="19" t="str">
        <f t="shared" si="53"/>
        <v xml:space="preserve"> </v>
      </c>
      <c r="Y332" s="19" t="str">
        <f t="shared" si="54"/>
        <v xml:space="preserve"> </v>
      </c>
      <c r="Z332" s="19" t="str">
        <f t="shared" si="55"/>
        <v xml:space="preserve"> </v>
      </c>
      <c r="AA332" s="19" t="str">
        <f t="shared" si="56"/>
        <v xml:space="preserve"> </v>
      </c>
      <c r="AB332" s="19" t="str">
        <f t="shared" si="57"/>
        <v xml:space="preserve"> </v>
      </c>
      <c r="AC332" s="21"/>
      <c r="AD332" s="20" t="str">
        <f t="shared" si="58"/>
        <v xml:space="preserve"> </v>
      </c>
      <c r="AE332" s="19" t="str">
        <f t="shared" si="59"/>
        <v xml:space="preserve"> </v>
      </c>
      <c r="AG332" s="23"/>
      <c r="AH332" s="23"/>
      <c r="AI332" s="23"/>
      <c r="AJ332" s="23"/>
      <c r="AK332" s="23"/>
      <c r="AL332" s="24"/>
      <c r="AM332" s="23"/>
      <c r="AO332" s="27"/>
      <c r="AQ332" s="27"/>
      <c r="AR332" s="27"/>
      <c r="AS332" s="27"/>
      <c r="AT332" s="27"/>
      <c r="AU332" s="27"/>
      <c r="AV332" s="27"/>
    </row>
    <row r="333" spans="1:48" ht="24.95" customHeight="1" x14ac:dyDescent="0.2">
      <c r="A333" s="8"/>
      <c r="B333" s="14"/>
      <c r="C333" s="31"/>
      <c r="D333" s="28"/>
      <c r="E333" s="28"/>
      <c r="F333" s="32"/>
      <c r="G333" s="32"/>
      <c r="H333" s="59"/>
      <c r="I333" s="58"/>
      <c r="J333" s="59"/>
      <c r="K333" s="59"/>
      <c r="L333" s="59"/>
      <c r="M333" s="59"/>
      <c r="N333" s="31"/>
      <c r="O333" s="59"/>
      <c r="P333" s="58"/>
      <c r="R333" s="19" t="str">
        <f t="shared" ref="R333:R396" si="60">IF(H333=0," ",IF((H333-$K333)&lt;48/12,(H333-$K333)*12,"PASS"))</f>
        <v xml:space="preserve"> </v>
      </c>
      <c r="S333" s="19" t="str">
        <f t="shared" ref="S333:S396" si="61">IF(J333=0," ",IF((J333-$K333)&lt;12/12,(J333-$K333)*12,"PASS"))</f>
        <v xml:space="preserve"> </v>
      </c>
      <c r="T333" s="19" t="str">
        <f t="shared" ref="T333:T396" si="62">IF(L333=0," ",IF((ABS(L333-$K333))&lt;1,ABS(L333-$K333)*12,"PASS"))</f>
        <v xml:space="preserve"> </v>
      </c>
      <c r="U333" s="20" t="str">
        <f t="shared" ref="U333:U396" si="63">IF(K333=0," ",IF(K333&lt;19.5,K333,"PASS"))</f>
        <v xml:space="preserve"> </v>
      </c>
      <c r="W333" s="19" t="str">
        <f t="shared" ref="W333:W396" si="64">IF(H333=0," ",IF((H333-$O333)&lt;48/12,(H333-$O333)*12,"PASS"))</f>
        <v xml:space="preserve"> </v>
      </c>
      <c r="X333" s="19" t="str">
        <f t="shared" ref="X333:X396" si="65">IF(J333=0," ",IF((J333-$O333)&lt;12/12,(J333-$O333)*12,"PASS"))</f>
        <v xml:space="preserve"> </v>
      </c>
      <c r="Y333" s="19" t="str">
        <f t="shared" ref="Y333:Y396" si="66">IF(P333=0," ",IF((I333-$P333)&lt;30/12,(I333-$P333)*12,"PASS"))</f>
        <v xml:space="preserve"> </v>
      </c>
      <c r="Z333" s="19" t="str">
        <f t="shared" ref="Z333:Z396" si="67">IF(K333=0," ",IF((ABS(K333-$O333))&lt;1,ABS(K333-$O333)*12,"PASS"))</f>
        <v xml:space="preserve"> </v>
      </c>
      <c r="AA333" s="19" t="str">
        <f t="shared" ref="AA333:AA396" si="68">IF(L333=0," ",IF((ABS(L333-$O333))&lt;1,ABS(L333-$O333)*12,"PASS"))</f>
        <v xml:space="preserve"> </v>
      </c>
      <c r="AB333" s="19" t="str">
        <f t="shared" ref="AB333:AB396" si="69">IF(M333=0," ",IF((ABS(M333-$O333))&lt;1,ABS(M333-$O333)*12,"PASS"))</f>
        <v xml:space="preserve"> </v>
      </c>
      <c r="AC333" s="21"/>
      <c r="AD333" s="20" t="str">
        <f t="shared" ref="AD333:AD396" si="70">IF(O333=0," ",IF(O333&lt;19.5,O333,"PASS"))</f>
        <v xml:space="preserve"> </v>
      </c>
      <c r="AE333" s="19" t="str">
        <f t="shared" ref="AE333:AE396" si="71">IF(P333=0," ",IF(P333&lt;15.5,P333,"PASS"))</f>
        <v xml:space="preserve"> </v>
      </c>
      <c r="AG333" s="23"/>
      <c r="AH333" s="23"/>
      <c r="AI333" s="23"/>
      <c r="AJ333" s="23"/>
      <c r="AK333" s="23"/>
      <c r="AL333" s="24"/>
      <c r="AM333" s="23"/>
      <c r="AO333" s="27"/>
      <c r="AQ333" s="27"/>
      <c r="AR333" s="27"/>
      <c r="AS333" s="27"/>
      <c r="AT333" s="27"/>
      <c r="AU333" s="27"/>
      <c r="AV333" s="27"/>
    </row>
    <row r="334" spans="1:48" ht="24.95" customHeight="1" x14ac:dyDescent="0.2">
      <c r="A334" s="8"/>
      <c r="B334" s="14"/>
      <c r="C334" s="31"/>
      <c r="D334" s="28"/>
      <c r="E334" s="28"/>
      <c r="F334" s="32"/>
      <c r="G334" s="32"/>
      <c r="H334" s="59"/>
      <c r="I334" s="58"/>
      <c r="J334" s="59"/>
      <c r="K334" s="59"/>
      <c r="L334" s="59"/>
      <c r="M334" s="59"/>
      <c r="N334" s="31"/>
      <c r="O334" s="59"/>
      <c r="P334" s="58"/>
      <c r="R334" s="19" t="str">
        <f t="shared" si="60"/>
        <v xml:space="preserve"> </v>
      </c>
      <c r="S334" s="19" t="str">
        <f t="shared" si="61"/>
        <v xml:space="preserve"> </v>
      </c>
      <c r="T334" s="19" t="str">
        <f t="shared" si="62"/>
        <v xml:space="preserve"> </v>
      </c>
      <c r="U334" s="20" t="str">
        <f t="shared" si="63"/>
        <v xml:space="preserve"> </v>
      </c>
      <c r="W334" s="19" t="str">
        <f t="shared" si="64"/>
        <v xml:space="preserve"> </v>
      </c>
      <c r="X334" s="19" t="str">
        <f t="shared" si="65"/>
        <v xml:space="preserve"> </v>
      </c>
      <c r="Y334" s="19" t="str">
        <f t="shared" si="66"/>
        <v xml:space="preserve"> </v>
      </c>
      <c r="Z334" s="19" t="str">
        <f t="shared" si="67"/>
        <v xml:space="preserve"> </v>
      </c>
      <c r="AA334" s="19" t="str">
        <f t="shared" si="68"/>
        <v xml:space="preserve"> </v>
      </c>
      <c r="AB334" s="19" t="str">
        <f t="shared" si="69"/>
        <v xml:space="preserve"> </v>
      </c>
      <c r="AC334" s="21"/>
      <c r="AD334" s="20" t="str">
        <f t="shared" si="70"/>
        <v xml:space="preserve"> </v>
      </c>
      <c r="AE334" s="19" t="str">
        <f t="shared" si="71"/>
        <v xml:space="preserve"> </v>
      </c>
      <c r="AG334" s="23"/>
      <c r="AH334" s="23"/>
      <c r="AI334" s="23"/>
      <c r="AJ334" s="23"/>
      <c r="AK334" s="23"/>
      <c r="AL334" s="24"/>
      <c r="AM334" s="23"/>
      <c r="AO334" s="27"/>
      <c r="AQ334" s="27"/>
      <c r="AR334" s="27"/>
      <c r="AS334" s="27"/>
      <c r="AT334" s="27"/>
      <c r="AU334" s="27"/>
      <c r="AV334" s="27"/>
    </row>
    <row r="335" spans="1:48" ht="24.95" customHeight="1" x14ac:dyDescent="0.2">
      <c r="A335" s="8"/>
      <c r="B335" s="14"/>
      <c r="C335" s="31"/>
      <c r="D335" s="28"/>
      <c r="E335" s="28"/>
      <c r="F335" s="32"/>
      <c r="G335" s="32"/>
      <c r="H335" s="59"/>
      <c r="I335" s="58"/>
      <c r="J335" s="59"/>
      <c r="K335" s="59"/>
      <c r="L335" s="59"/>
      <c r="M335" s="59"/>
      <c r="N335" s="31"/>
      <c r="O335" s="59"/>
      <c r="P335" s="58"/>
      <c r="R335" s="19" t="str">
        <f t="shared" si="60"/>
        <v xml:space="preserve"> </v>
      </c>
      <c r="S335" s="19" t="str">
        <f t="shared" si="61"/>
        <v xml:space="preserve"> </v>
      </c>
      <c r="T335" s="19" t="str">
        <f t="shared" si="62"/>
        <v xml:space="preserve"> </v>
      </c>
      <c r="U335" s="20" t="str">
        <f t="shared" si="63"/>
        <v xml:space="preserve"> </v>
      </c>
      <c r="W335" s="19" t="str">
        <f t="shared" si="64"/>
        <v xml:space="preserve"> </v>
      </c>
      <c r="X335" s="19" t="str">
        <f t="shared" si="65"/>
        <v xml:space="preserve"> </v>
      </c>
      <c r="Y335" s="19" t="str">
        <f t="shared" si="66"/>
        <v xml:space="preserve"> </v>
      </c>
      <c r="Z335" s="19" t="str">
        <f t="shared" si="67"/>
        <v xml:space="preserve"> </v>
      </c>
      <c r="AA335" s="19" t="str">
        <f t="shared" si="68"/>
        <v xml:space="preserve"> </v>
      </c>
      <c r="AB335" s="19" t="str">
        <f t="shared" si="69"/>
        <v xml:space="preserve"> </v>
      </c>
      <c r="AC335" s="21"/>
      <c r="AD335" s="20" t="str">
        <f t="shared" si="70"/>
        <v xml:space="preserve"> </v>
      </c>
      <c r="AE335" s="19" t="str">
        <f t="shared" si="71"/>
        <v xml:space="preserve"> </v>
      </c>
      <c r="AG335" s="23"/>
      <c r="AH335" s="23"/>
      <c r="AI335" s="23"/>
      <c r="AJ335" s="23"/>
      <c r="AK335" s="23"/>
      <c r="AL335" s="24"/>
      <c r="AM335" s="23"/>
      <c r="AO335" s="27"/>
      <c r="AQ335" s="27"/>
      <c r="AR335" s="27"/>
      <c r="AS335" s="27"/>
      <c r="AT335" s="27"/>
      <c r="AU335" s="27"/>
      <c r="AV335" s="27"/>
    </row>
    <row r="336" spans="1:48" ht="24.95" customHeight="1" x14ac:dyDescent="0.2">
      <c r="A336" s="8"/>
      <c r="B336" s="14"/>
      <c r="C336" s="31"/>
      <c r="D336" s="28"/>
      <c r="E336" s="28"/>
      <c r="F336" s="32"/>
      <c r="G336" s="32"/>
      <c r="H336" s="59"/>
      <c r="I336" s="58"/>
      <c r="J336" s="59"/>
      <c r="K336" s="59"/>
      <c r="L336" s="59"/>
      <c r="M336" s="59"/>
      <c r="N336" s="31"/>
      <c r="O336" s="59"/>
      <c r="P336" s="58"/>
      <c r="R336" s="19" t="str">
        <f t="shared" si="60"/>
        <v xml:space="preserve"> </v>
      </c>
      <c r="S336" s="19" t="str">
        <f t="shared" si="61"/>
        <v xml:space="preserve"> </v>
      </c>
      <c r="T336" s="19" t="str">
        <f t="shared" si="62"/>
        <v xml:space="preserve"> </v>
      </c>
      <c r="U336" s="20" t="str">
        <f t="shared" si="63"/>
        <v xml:space="preserve"> </v>
      </c>
      <c r="W336" s="19" t="str">
        <f t="shared" si="64"/>
        <v xml:space="preserve"> </v>
      </c>
      <c r="X336" s="19" t="str">
        <f t="shared" si="65"/>
        <v xml:space="preserve"> </v>
      </c>
      <c r="Y336" s="19" t="str">
        <f t="shared" si="66"/>
        <v xml:space="preserve"> </v>
      </c>
      <c r="Z336" s="19" t="str">
        <f t="shared" si="67"/>
        <v xml:space="preserve"> </v>
      </c>
      <c r="AA336" s="19" t="str">
        <f t="shared" si="68"/>
        <v xml:space="preserve"> </v>
      </c>
      <c r="AB336" s="19" t="str">
        <f t="shared" si="69"/>
        <v xml:space="preserve"> </v>
      </c>
      <c r="AC336" s="21"/>
      <c r="AD336" s="20" t="str">
        <f t="shared" si="70"/>
        <v xml:space="preserve"> </v>
      </c>
      <c r="AE336" s="19" t="str">
        <f t="shared" si="71"/>
        <v xml:space="preserve"> </v>
      </c>
      <c r="AG336" s="23"/>
      <c r="AH336" s="23"/>
      <c r="AI336" s="23"/>
      <c r="AJ336" s="23"/>
      <c r="AK336" s="23"/>
      <c r="AL336" s="24"/>
      <c r="AM336" s="23"/>
      <c r="AO336" s="27"/>
      <c r="AQ336" s="27"/>
      <c r="AR336" s="27"/>
      <c r="AS336" s="27"/>
      <c r="AT336" s="27"/>
      <c r="AU336" s="27"/>
      <c r="AV336" s="27"/>
    </row>
    <row r="337" spans="1:48" ht="24.95" customHeight="1" x14ac:dyDescent="0.2">
      <c r="A337" s="8"/>
      <c r="B337" s="14"/>
      <c r="C337" s="31"/>
      <c r="D337" s="28"/>
      <c r="E337" s="28"/>
      <c r="F337" s="32"/>
      <c r="G337" s="32"/>
      <c r="H337" s="59"/>
      <c r="I337" s="58"/>
      <c r="J337" s="59"/>
      <c r="K337" s="59"/>
      <c r="L337" s="59"/>
      <c r="M337" s="59"/>
      <c r="N337" s="31"/>
      <c r="O337" s="59"/>
      <c r="P337" s="58"/>
      <c r="R337" s="19" t="str">
        <f t="shared" si="60"/>
        <v xml:space="preserve"> </v>
      </c>
      <c r="S337" s="19" t="str">
        <f t="shared" si="61"/>
        <v xml:space="preserve"> </v>
      </c>
      <c r="T337" s="19" t="str">
        <f t="shared" si="62"/>
        <v xml:space="preserve"> </v>
      </c>
      <c r="U337" s="20" t="str">
        <f t="shared" si="63"/>
        <v xml:space="preserve"> </v>
      </c>
      <c r="W337" s="19" t="str">
        <f t="shared" si="64"/>
        <v xml:space="preserve"> </v>
      </c>
      <c r="X337" s="19" t="str">
        <f t="shared" si="65"/>
        <v xml:space="preserve"> </v>
      </c>
      <c r="Y337" s="19" t="str">
        <f t="shared" si="66"/>
        <v xml:space="preserve"> </v>
      </c>
      <c r="Z337" s="19" t="str">
        <f t="shared" si="67"/>
        <v xml:space="preserve"> </v>
      </c>
      <c r="AA337" s="19" t="str">
        <f t="shared" si="68"/>
        <v xml:space="preserve"> </v>
      </c>
      <c r="AB337" s="19" t="str">
        <f t="shared" si="69"/>
        <v xml:space="preserve"> </v>
      </c>
      <c r="AC337" s="21"/>
      <c r="AD337" s="20" t="str">
        <f t="shared" si="70"/>
        <v xml:space="preserve"> </v>
      </c>
      <c r="AE337" s="19" t="str">
        <f t="shared" si="71"/>
        <v xml:space="preserve"> </v>
      </c>
      <c r="AG337" s="23"/>
      <c r="AH337" s="23"/>
      <c r="AI337" s="23"/>
      <c r="AJ337" s="23"/>
      <c r="AK337" s="23"/>
      <c r="AL337" s="24"/>
      <c r="AM337" s="23"/>
      <c r="AO337" s="27"/>
      <c r="AQ337" s="27"/>
      <c r="AR337" s="27"/>
      <c r="AS337" s="27"/>
      <c r="AT337" s="27"/>
      <c r="AU337" s="27"/>
      <c r="AV337" s="27"/>
    </row>
    <row r="338" spans="1:48" ht="24.95" customHeight="1" x14ac:dyDescent="0.2">
      <c r="A338" s="8"/>
      <c r="B338" s="14"/>
      <c r="C338" s="31"/>
      <c r="D338" s="28"/>
      <c r="E338" s="28"/>
      <c r="F338" s="32"/>
      <c r="G338" s="32"/>
      <c r="H338" s="59"/>
      <c r="I338" s="58"/>
      <c r="J338" s="59"/>
      <c r="K338" s="59"/>
      <c r="L338" s="59"/>
      <c r="M338" s="59"/>
      <c r="N338" s="31"/>
      <c r="O338" s="59"/>
      <c r="P338" s="58"/>
      <c r="R338" s="19" t="str">
        <f t="shared" si="60"/>
        <v xml:space="preserve"> </v>
      </c>
      <c r="S338" s="19" t="str">
        <f t="shared" si="61"/>
        <v xml:space="preserve"> </v>
      </c>
      <c r="T338" s="19" t="str">
        <f t="shared" si="62"/>
        <v xml:space="preserve"> </v>
      </c>
      <c r="U338" s="20" t="str">
        <f t="shared" si="63"/>
        <v xml:space="preserve"> </v>
      </c>
      <c r="W338" s="19" t="str">
        <f t="shared" si="64"/>
        <v xml:space="preserve"> </v>
      </c>
      <c r="X338" s="19" t="str">
        <f t="shared" si="65"/>
        <v xml:space="preserve"> </v>
      </c>
      <c r="Y338" s="19" t="str">
        <f t="shared" si="66"/>
        <v xml:space="preserve"> </v>
      </c>
      <c r="Z338" s="19" t="str">
        <f t="shared" si="67"/>
        <v xml:space="preserve"> </v>
      </c>
      <c r="AA338" s="19" t="str">
        <f t="shared" si="68"/>
        <v xml:space="preserve"> </v>
      </c>
      <c r="AB338" s="19" t="str">
        <f t="shared" si="69"/>
        <v xml:space="preserve"> </v>
      </c>
      <c r="AC338" s="21"/>
      <c r="AD338" s="20" t="str">
        <f t="shared" si="70"/>
        <v xml:space="preserve"> </v>
      </c>
      <c r="AE338" s="19" t="str">
        <f t="shared" si="71"/>
        <v xml:space="preserve"> </v>
      </c>
      <c r="AG338" s="23"/>
      <c r="AH338" s="23"/>
      <c r="AI338" s="23"/>
      <c r="AJ338" s="23"/>
      <c r="AK338" s="23"/>
      <c r="AL338" s="24"/>
      <c r="AM338" s="23"/>
      <c r="AO338" s="27"/>
      <c r="AQ338" s="27"/>
      <c r="AR338" s="27"/>
      <c r="AS338" s="27"/>
      <c r="AT338" s="27"/>
      <c r="AU338" s="27"/>
      <c r="AV338" s="27"/>
    </row>
    <row r="339" spans="1:48" ht="24.95" customHeight="1" x14ac:dyDescent="0.2">
      <c r="A339" s="8"/>
      <c r="B339" s="14"/>
      <c r="C339" s="31"/>
      <c r="D339" s="28"/>
      <c r="E339" s="28"/>
      <c r="F339" s="32"/>
      <c r="G339" s="32"/>
      <c r="H339" s="59"/>
      <c r="I339" s="58"/>
      <c r="J339" s="59"/>
      <c r="K339" s="59"/>
      <c r="L339" s="59"/>
      <c r="M339" s="59"/>
      <c r="N339" s="31"/>
      <c r="O339" s="59"/>
      <c r="P339" s="58"/>
      <c r="R339" s="19" t="str">
        <f t="shared" si="60"/>
        <v xml:space="preserve"> </v>
      </c>
      <c r="S339" s="19" t="str">
        <f t="shared" si="61"/>
        <v xml:space="preserve"> </v>
      </c>
      <c r="T339" s="19" t="str">
        <f t="shared" si="62"/>
        <v xml:space="preserve"> </v>
      </c>
      <c r="U339" s="20" t="str">
        <f t="shared" si="63"/>
        <v xml:space="preserve"> </v>
      </c>
      <c r="W339" s="19" t="str">
        <f t="shared" si="64"/>
        <v xml:space="preserve"> </v>
      </c>
      <c r="X339" s="19" t="str">
        <f t="shared" si="65"/>
        <v xml:space="preserve"> </v>
      </c>
      <c r="Y339" s="19" t="str">
        <f t="shared" si="66"/>
        <v xml:space="preserve"> </v>
      </c>
      <c r="Z339" s="19" t="str">
        <f t="shared" si="67"/>
        <v xml:space="preserve"> </v>
      </c>
      <c r="AA339" s="19" t="str">
        <f t="shared" si="68"/>
        <v xml:space="preserve"> </v>
      </c>
      <c r="AB339" s="19" t="str">
        <f t="shared" si="69"/>
        <v xml:space="preserve"> </v>
      </c>
      <c r="AC339" s="21"/>
      <c r="AD339" s="20" t="str">
        <f t="shared" si="70"/>
        <v xml:space="preserve"> </v>
      </c>
      <c r="AE339" s="19" t="str">
        <f t="shared" si="71"/>
        <v xml:space="preserve"> </v>
      </c>
      <c r="AG339" s="23"/>
      <c r="AH339" s="23"/>
      <c r="AI339" s="23"/>
      <c r="AJ339" s="23"/>
      <c r="AK339" s="23"/>
      <c r="AL339" s="24"/>
      <c r="AM339" s="23"/>
      <c r="AO339" s="27"/>
      <c r="AQ339" s="27"/>
      <c r="AR339" s="27"/>
      <c r="AS339" s="27"/>
      <c r="AT339" s="27"/>
      <c r="AU339" s="27"/>
      <c r="AV339" s="27"/>
    </row>
    <row r="340" spans="1:48" ht="24.95" customHeight="1" x14ac:dyDescent="0.2">
      <c r="A340" s="8"/>
      <c r="B340" s="14"/>
      <c r="C340" s="31"/>
      <c r="D340" s="28"/>
      <c r="E340" s="28"/>
      <c r="F340" s="32"/>
      <c r="G340" s="32"/>
      <c r="H340" s="59"/>
      <c r="I340" s="58"/>
      <c r="J340" s="59"/>
      <c r="K340" s="59"/>
      <c r="L340" s="59"/>
      <c r="M340" s="59"/>
      <c r="N340" s="31"/>
      <c r="O340" s="59"/>
      <c r="P340" s="58"/>
      <c r="R340" s="19" t="str">
        <f t="shared" si="60"/>
        <v xml:space="preserve"> </v>
      </c>
      <c r="S340" s="19" t="str">
        <f t="shared" si="61"/>
        <v xml:space="preserve"> </v>
      </c>
      <c r="T340" s="19" t="str">
        <f t="shared" si="62"/>
        <v xml:space="preserve"> </v>
      </c>
      <c r="U340" s="20" t="str">
        <f t="shared" si="63"/>
        <v xml:space="preserve"> </v>
      </c>
      <c r="W340" s="19" t="str">
        <f t="shared" si="64"/>
        <v xml:space="preserve"> </v>
      </c>
      <c r="X340" s="19" t="str">
        <f t="shared" si="65"/>
        <v xml:space="preserve"> </v>
      </c>
      <c r="Y340" s="19" t="str">
        <f t="shared" si="66"/>
        <v xml:space="preserve"> </v>
      </c>
      <c r="Z340" s="19" t="str">
        <f t="shared" si="67"/>
        <v xml:space="preserve"> </v>
      </c>
      <c r="AA340" s="19" t="str">
        <f t="shared" si="68"/>
        <v xml:space="preserve"> </v>
      </c>
      <c r="AB340" s="19" t="str">
        <f t="shared" si="69"/>
        <v xml:space="preserve"> </v>
      </c>
      <c r="AC340" s="21"/>
      <c r="AD340" s="20" t="str">
        <f t="shared" si="70"/>
        <v xml:space="preserve"> </v>
      </c>
      <c r="AE340" s="19" t="str">
        <f t="shared" si="71"/>
        <v xml:space="preserve"> </v>
      </c>
      <c r="AG340" s="23"/>
      <c r="AH340" s="23"/>
      <c r="AI340" s="23"/>
      <c r="AJ340" s="23"/>
      <c r="AK340" s="23"/>
      <c r="AL340" s="24"/>
      <c r="AM340" s="23"/>
      <c r="AO340" s="27"/>
      <c r="AQ340" s="27"/>
      <c r="AR340" s="27"/>
      <c r="AS340" s="27"/>
      <c r="AT340" s="27"/>
      <c r="AU340" s="27"/>
      <c r="AV340" s="27"/>
    </row>
    <row r="341" spans="1:48" ht="24.95" customHeight="1" x14ac:dyDescent="0.2">
      <c r="A341" s="8"/>
      <c r="B341" s="14"/>
      <c r="C341" s="31"/>
      <c r="D341" s="28"/>
      <c r="E341" s="28"/>
      <c r="F341" s="32"/>
      <c r="G341" s="32"/>
      <c r="H341" s="59"/>
      <c r="I341" s="58"/>
      <c r="J341" s="59"/>
      <c r="K341" s="59"/>
      <c r="L341" s="59"/>
      <c r="M341" s="59"/>
      <c r="N341" s="31"/>
      <c r="O341" s="59"/>
      <c r="P341" s="58"/>
      <c r="R341" s="19" t="str">
        <f t="shared" si="60"/>
        <v xml:space="preserve"> </v>
      </c>
      <c r="S341" s="19" t="str">
        <f t="shared" si="61"/>
        <v xml:space="preserve"> </v>
      </c>
      <c r="T341" s="19" t="str">
        <f t="shared" si="62"/>
        <v xml:space="preserve"> </v>
      </c>
      <c r="U341" s="20" t="str">
        <f t="shared" si="63"/>
        <v xml:space="preserve"> </v>
      </c>
      <c r="W341" s="19" t="str">
        <f t="shared" si="64"/>
        <v xml:space="preserve"> </v>
      </c>
      <c r="X341" s="19" t="str">
        <f t="shared" si="65"/>
        <v xml:space="preserve"> </v>
      </c>
      <c r="Y341" s="19" t="str">
        <f t="shared" si="66"/>
        <v xml:space="preserve"> </v>
      </c>
      <c r="Z341" s="19" t="str">
        <f t="shared" si="67"/>
        <v xml:space="preserve"> </v>
      </c>
      <c r="AA341" s="19" t="str">
        <f t="shared" si="68"/>
        <v xml:space="preserve"> </v>
      </c>
      <c r="AB341" s="19" t="str">
        <f t="shared" si="69"/>
        <v xml:space="preserve"> </v>
      </c>
      <c r="AC341" s="21"/>
      <c r="AD341" s="20" t="str">
        <f t="shared" si="70"/>
        <v xml:space="preserve"> </v>
      </c>
      <c r="AE341" s="19" t="str">
        <f t="shared" si="71"/>
        <v xml:space="preserve"> </v>
      </c>
      <c r="AG341" s="23"/>
      <c r="AH341" s="23"/>
      <c r="AI341" s="23"/>
      <c r="AJ341" s="23"/>
      <c r="AK341" s="23"/>
      <c r="AL341" s="24"/>
      <c r="AM341" s="23"/>
      <c r="AO341" s="27"/>
      <c r="AQ341" s="27"/>
      <c r="AR341" s="27"/>
      <c r="AS341" s="27"/>
      <c r="AT341" s="27"/>
      <c r="AU341" s="27"/>
      <c r="AV341" s="27"/>
    </row>
    <row r="342" spans="1:48" ht="24.95" customHeight="1" x14ac:dyDescent="0.2">
      <c r="A342" s="8"/>
      <c r="B342" s="14"/>
      <c r="C342" s="31"/>
      <c r="D342" s="28"/>
      <c r="E342" s="28"/>
      <c r="F342" s="32"/>
      <c r="G342" s="32"/>
      <c r="H342" s="59"/>
      <c r="I342" s="58"/>
      <c r="J342" s="59"/>
      <c r="K342" s="59"/>
      <c r="L342" s="59"/>
      <c r="M342" s="59"/>
      <c r="N342" s="31"/>
      <c r="O342" s="59"/>
      <c r="P342" s="58"/>
      <c r="R342" s="19" t="str">
        <f t="shared" si="60"/>
        <v xml:space="preserve"> </v>
      </c>
      <c r="S342" s="19" t="str">
        <f t="shared" si="61"/>
        <v xml:space="preserve"> </v>
      </c>
      <c r="T342" s="19" t="str">
        <f t="shared" si="62"/>
        <v xml:space="preserve"> </v>
      </c>
      <c r="U342" s="20" t="str">
        <f t="shared" si="63"/>
        <v xml:space="preserve"> </v>
      </c>
      <c r="W342" s="19" t="str">
        <f t="shared" si="64"/>
        <v xml:space="preserve"> </v>
      </c>
      <c r="X342" s="19" t="str">
        <f t="shared" si="65"/>
        <v xml:space="preserve"> </v>
      </c>
      <c r="Y342" s="19" t="str">
        <f t="shared" si="66"/>
        <v xml:space="preserve"> </v>
      </c>
      <c r="Z342" s="19" t="str">
        <f t="shared" si="67"/>
        <v xml:space="preserve"> </v>
      </c>
      <c r="AA342" s="19" t="str">
        <f t="shared" si="68"/>
        <v xml:space="preserve"> </v>
      </c>
      <c r="AB342" s="19" t="str">
        <f t="shared" si="69"/>
        <v xml:space="preserve"> </v>
      </c>
      <c r="AC342" s="21"/>
      <c r="AD342" s="20" t="str">
        <f t="shared" si="70"/>
        <v xml:space="preserve"> </v>
      </c>
      <c r="AE342" s="19" t="str">
        <f t="shared" si="71"/>
        <v xml:space="preserve"> </v>
      </c>
      <c r="AG342" s="23"/>
      <c r="AH342" s="23"/>
      <c r="AI342" s="23"/>
      <c r="AJ342" s="23"/>
      <c r="AK342" s="23"/>
      <c r="AL342" s="24"/>
      <c r="AM342" s="23"/>
      <c r="AO342" s="27"/>
      <c r="AQ342" s="27"/>
      <c r="AR342" s="27"/>
      <c r="AS342" s="27"/>
      <c r="AT342" s="27"/>
      <c r="AU342" s="27"/>
      <c r="AV342" s="27"/>
    </row>
    <row r="343" spans="1:48" ht="24.95" customHeight="1" x14ac:dyDescent="0.2">
      <c r="A343" s="8"/>
      <c r="B343" s="14"/>
      <c r="C343" s="31"/>
      <c r="D343" s="28"/>
      <c r="E343" s="28"/>
      <c r="F343" s="32"/>
      <c r="G343" s="32"/>
      <c r="H343" s="59"/>
      <c r="I343" s="58"/>
      <c r="J343" s="59"/>
      <c r="K343" s="59"/>
      <c r="L343" s="59"/>
      <c r="M343" s="59"/>
      <c r="N343" s="31"/>
      <c r="O343" s="59"/>
      <c r="P343" s="58"/>
      <c r="R343" s="19" t="str">
        <f t="shared" si="60"/>
        <v xml:space="preserve"> </v>
      </c>
      <c r="S343" s="19" t="str">
        <f t="shared" si="61"/>
        <v xml:space="preserve"> </v>
      </c>
      <c r="T343" s="19" t="str">
        <f t="shared" si="62"/>
        <v xml:space="preserve"> </v>
      </c>
      <c r="U343" s="20" t="str">
        <f t="shared" si="63"/>
        <v xml:space="preserve"> </v>
      </c>
      <c r="W343" s="19" t="str">
        <f t="shared" si="64"/>
        <v xml:space="preserve"> </v>
      </c>
      <c r="X343" s="19" t="str">
        <f t="shared" si="65"/>
        <v xml:space="preserve"> </v>
      </c>
      <c r="Y343" s="19" t="str">
        <f t="shared" si="66"/>
        <v xml:space="preserve"> </v>
      </c>
      <c r="Z343" s="19" t="str">
        <f t="shared" si="67"/>
        <v xml:space="preserve"> </v>
      </c>
      <c r="AA343" s="19" t="str">
        <f t="shared" si="68"/>
        <v xml:space="preserve"> </v>
      </c>
      <c r="AB343" s="19" t="str">
        <f t="shared" si="69"/>
        <v xml:space="preserve"> </v>
      </c>
      <c r="AC343" s="21"/>
      <c r="AD343" s="20" t="str">
        <f t="shared" si="70"/>
        <v xml:space="preserve"> </v>
      </c>
      <c r="AE343" s="19" t="str">
        <f t="shared" si="71"/>
        <v xml:space="preserve"> </v>
      </c>
      <c r="AG343" s="23"/>
      <c r="AH343" s="23"/>
      <c r="AI343" s="23"/>
      <c r="AJ343" s="23"/>
      <c r="AK343" s="23"/>
      <c r="AL343" s="24"/>
      <c r="AM343" s="23"/>
      <c r="AO343" s="27"/>
      <c r="AQ343" s="27"/>
      <c r="AR343" s="27"/>
      <c r="AS343" s="27"/>
      <c r="AT343" s="27"/>
      <c r="AU343" s="27"/>
      <c r="AV343" s="27"/>
    </row>
    <row r="344" spans="1:48" ht="24.95" customHeight="1" x14ac:dyDescent="0.2">
      <c r="A344" s="8"/>
      <c r="B344" s="14"/>
      <c r="C344" s="31"/>
      <c r="D344" s="28"/>
      <c r="E344" s="28"/>
      <c r="F344" s="32"/>
      <c r="G344" s="32"/>
      <c r="H344" s="59"/>
      <c r="I344" s="58"/>
      <c r="J344" s="59"/>
      <c r="K344" s="59"/>
      <c r="L344" s="59"/>
      <c r="M344" s="59"/>
      <c r="N344" s="31"/>
      <c r="O344" s="59"/>
      <c r="P344" s="58"/>
      <c r="R344" s="19" t="str">
        <f t="shared" si="60"/>
        <v xml:space="preserve"> </v>
      </c>
      <c r="S344" s="19" t="str">
        <f t="shared" si="61"/>
        <v xml:space="preserve"> </v>
      </c>
      <c r="T344" s="19" t="str">
        <f t="shared" si="62"/>
        <v xml:space="preserve"> </v>
      </c>
      <c r="U344" s="20" t="str">
        <f t="shared" si="63"/>
        <v xml:space="preserve"> </v>
      </c>
      <c r="W344" s="19" t="str">
        <f t="shared" si="64"/>
        <v xml:space="preserve"> </v>
      </c>
      <c r="X344" s="19" t="str">
        <f t="shared" si="65"/>
        <v xml:space="preserve"> </v>
      </c>
      <c r="Y344" s="19" t="str">
        <f t="shared" si="66"/>
        <v xml:space="preserve"> </v>
      </c>
      <c r="Z344" s="19" t="str">
        <f t="shared" si="67"/>
        <v xml:space="preserve"> </v>
      </c>
      <c r="AA344" s="19" t="str">
        <f t="shared" si="68"/>
        <v xml:space="preserve"> </v>
      </c>
      <c r="AB344" s="19" t="str">
        <f t="shared" si="69"/>
        <v xml:space="preserve"> </v>
      </c>
      <c r="AC344" s="21"/>
      <c r="AD344" s="20" t="str">
        <f t="shared" si="70"/>
        <v xml:space="preserve"> </v>
      </c>
      <c r="AE344" s="19" t="str">
        <f t="shared" si="71"/>
        <v xml:space="preserve"> </v>
      </c>
      <c r="AG344" s="23"/>
      <c r="AH344" s="23"/>
      <c r="AI344" s="23"/>
      <c r="AJ344" s="23"/>
      <c r="AK344" s="23"/>
      <c r="AL344" s="24"/>
      <c r="AM344" s="23"/>
      <c r="AO344" s="27"/>
      <c r="AQ344" s="27"/>
      <c r="AR344" s="27"/>
      <c r="AS344" s="27"/>
      <c r="AT344" s="27"/>
      <c r="AU344" s="27"/>
      <c r="AV344" s="27"/>
    </row>
    <row r="345" spans="1:48" ht="24.95" customHeight="1" x14ac:dyDescent="0.2">
      <c r="A345" s="8"/>
      <c r="B345" s="14"/>
      <c r="C345" s="31"/>
      <c r="D345" s="28"/>
      <c r="E345" s="28"/>
      <c r="F345" s="32"/>
      <c r="G345" s="32"/>
      <c r="H345" s="59"/>
      <c r="I345" s="58"/>
      <c r="J345" s="59"/>
      <c r="K345" s="59"/>
      <c r="L345" s="59"/>
      <c r="M345" s="59"/>
      <c r="N345" s="31"/>
      <c r="O345" s="59"/>
      <c r="P345" s="58"/>
      <c r="R345" s="19" t="str">
        <f t="shared" si="60"/>
        <v xml:space="preserve"> </v>
      </c>
      <c r="S345" s="19" t="str">
        <f t="shared" si="61"/>
        <v xml:space="preserve"> </v>
      </c>
      <c r="T345" s="19" t="str">
        <f t="shared" si="62"/>
        <v xml:space="preserve"> </v>
      </c>
      <c r="U345" s="20" t="str">
        <f t="shared" si="63"/>
        <v xml:space="preserve"> </v>
      </c>
      <c r="W345" s="19" t="str">
        <f t="shared" si="64"/>
        <v xml:space="preserve"> </v>
      </c>
      <c r="X345" s="19" t="str">
        <f t="shared" si="65"/>
        <v xml:space="preserve"> </v>
      </c>
      <c r="Y345" s="19" t="str">
        <f t="shared" si="66"/>
        <v xml:space="preserve"> </v>
      </c>
      <c r="Z345" s="19" t="str">
        <f t="shared" si="67"/>
        <v xml:space="preserve"> </v>
      </c>
      <c r="AA345" s="19" t="str">
        <f t="shared" si="68"/>
        <v xml:space="preserve"> </v>
      </c>
      <c r="AB345" s="19" t="str">
        <f t="shared" si="69"/>
        <v xml:space="preserve"> </v>
      </c>
      <c r="AC345" s="21"/>
      <c r="AD345" s="20" t="str">
        <f t="shared" si="70"/>
        <v xml:space="preserve"> </v>
      </c>
      <c r="AE345" s="19" t="str">
        <f t="shared" si="71"/>
        <v xml:space="preserve"> </v>
      </c>
      <c r="AG345" s="23"/>
      <c r="AH345" s="23"/>
      <c r="AI345" s="23"/>
      <c r="AJ345" s="23"/>
      <c r="AK345" s="23"/>
      <c r="AL345" s="24"/>
      <c r="AM345" s="23"/>
      <c r="AO345" s="27"/>
      <c r="AQ345" s="27"/>
      <c r="AR345" s="27"/>
      <c r="AS345" s="27"/>
      <c r="AT345" s="27"/>
      <c r="AU345" s="27"/>
      <c r="AV345" s="27"/>
    </row>
    <row r="346" spans="1:48" ht="24.95" customHeight="1" x14ac:dyDescent="0.2">
      <c r="A346" s="8"/>
      <c r="B346" s="14"/>
      <c r="C346" s="31"/>
      <c r="D346" s="28"/>
      <c r="E346" s="28"/>
      <c r="F346" s="32"/>
      <c r="G346" s="32"/>
      <c r="H346" s="59"/>
      <c r="I346" s="58"/>
      <c r="J346" s="59"/>
      <c r="K346" s="59"/>
      <c r="L346" s="59"/>
      <c r="M346" s="59"/>
      <c r="N346" s="31"/>
      <c r="O346" s="59"/>
      <c r="P346" s="58"/>
      <c r="R346" s="19" t="str">
        <f t="shared" si="60"/>
        <v xml:space="preserve"> </v>
      </c>
      <c r="S346" s="19" t="str">
        <f t="shared" si="61"/>
        <v xml:space="preserve"> </v>
      </c>
      <c r="T346" s="19" t="str">
        <f t="shared" si="62"/>
        <v xml:space="preserve"> </v>
      </c>
      <c r="U346" s="20" t="str">
        <f t="shared" si="63"/>
        <v xml:space="preserve"> </v>
      </c>
      <c r="W346" s="19" t="str">
        <f t="shared" si="64"/>
        <v xml:space="preserve"> </v>
      </c>
      <c r="X346" s="19" t="str">
        <f t="shared" si="65"/>
        <v xml:space="preserve"> </v>
      </c>
      <c r="Y346" s="19" t="str">
        <f t="shared" si="66"/>
        <v xml:space="preserve"> </v>
      </c>
      <c r="Z346" s="19" t="str">
        <f t="shared" si="67"/>
        <v xml:space="preserve"> </v>
      </c>
      <c r="AA346" s="19" t="str">
        <f t="shared" si="68"/>
        <v xml:space="preserve"> </v>
      </c>
      <c r="AB346" s="19" t="str">
        <f t="shared" si="69"/>
        <v xml:space="preserve"> </v>
      </c>
      <c r="AC346" s="21"/>
      <c r="AD346" s="20" t="str">
        <f t="shared" si="70"/>
        <v xml:space="preserve"> </v>
      </c>
      <c r="AE346" s="19" t="str">
        <f t="shared" si="71"/>
        <v xml:space="preserve"> </v>
      </c>
      <c r="AG346" s="23"/>
      <c r="AH346" s="23"/>
      <c r="AI346" s="23"/>
      <c r="AJ346" s="23"/>
      <c r="AK346" s="23"/>
      <c r="AL346" s="24"/>
      <c r="AM346" s="23"/>
      <c r="AO346" s="27"/>
      <c r="AQ346" s="27"/>
      <c r="AR346" s="27"/>
      <c r="AS346" s="27"/>
      <c r="AT346" s="27"/>
      <c r="AU346" s="27"/>
      <c r="AV346" s="27"/>
    </row>
    <row r="347" spans="1:48" ht="24.95" customHeight="1" x14ac:dyDescent="0.2">
      <c r="A347" s="8"/>
      <c r="B347" s="14"/>
      <c r="C347" s="31"/>
      <c r="D347" s="28"/>
      <c r="E347" s="28"/>
      <c r="F347" s="32"/>
      <c r="G347" s="32"/>
      <c r="H347" s="59"/>
      <c r="I347" s="58"/>
      <c r="J347" s="59"/>
      <c r="K347" s="59"/>
      <c r="L347" s="59"/>
      <c r="M347" s="59"/>
      <c r="N347" s="31"/>
      <c r="O347" s="59"/>
      <c r="P347" s="58"/>
      <c r="R347" s="19" t="str">
        <f t="shared" si="60"/>
        <v xml:space="preserve"> </v>
      </c>
      <c r="S347" s="19" t="str">
        <f t="shared" si="61"/>
        <v xml:space="preserve"> </v>
      </c>
      <c r="T347" s="19" t="str">
        <f t="shared" si="62"/>
        <v xml:space="preserve"> </v>
      </c>
      <c r="U347" s="20" t="str">
        <f t="shared" si="63"/>
        <v xml:space="preserve"> </v>
      </c>
      <c r="W347" s="19" t="str">
        <f t="shared" si="64"/>
        <v xml:space="preserve"> </v>
      </c>
      <c r="X347" s="19" t="str">
        <f t="shared" si="65"/>
        <v xml:space="preserve"> </v>
      </c>
      <c r="Y347" s="19" t="str">
        <f t="shared" si="66"/>
        <v xml:space="preserve"> </v>
      </c>
      <c r="Z347" s="19" t="str">
        <f t="shared" si="67"/>
        <v xml:space="preserve"> </v>
      </c>
      <c r="AA347" s="19" t="str">
        <f t="shared" si="68"/>
        <v xml:space="preserve"> </v>
      </c>
      <c r="AB347" s="19" t="str">
        <f t="shared" si="69"/>
        <v xml:space="preserve"> </v>
      </c>
      <c r="AC347" s="21"/>
      <c r="AD347" s="20" t="str">
        <f t="shared" si="70"/>
        <v xml:space="preserve"> </v>
      </c>
      <c r="AE347" s="19" t="str">
        <f t="shared" si="71"/>
        <v xml:space="preserve"> </v>
      </c>
      <c r="AG347" s="23"/>
      <c r="AH347" s="23"/>
      <c r="AI347" s="23"/>
      <c r="AJ347" s="23"/>
      <c r="AK347" s="23"/>
      <c r="AL347" s="24"/>
      <c r="AM347" s="23"/>
      <c r="AO347" s="27"/>
      <c r="AQ347" s="27"/>
      <c r="AR347" s="27"/>
      <c r="AS347" s="27"/>
      <c r="AT347" s="27"/>
      <c r="AU347" s="27"/>
      <c r="AV347" s="27"/>
    </row>
    <row r="348" spans="1:48" ht="24.95" customHeight="1" x14ac:dyDescent="0.2">
      <c r="A348" s="8"/>
      <c r="B348" s="14"/>
      <c r="C348" s="31"/>
      <c r="D348" s="28"/>
      <c r="E348" s="28"/>
      <c r="F348" s="32"/>
      <c r="G348" s="32"/>
      <c r="H348" s="59"/>
      <c r="I348" s="58"/>
      <c r="J348" s="59"/>
      <c r="K348" s="59"/>
      <c r="L348" s="59"/>
      <c r="M348" s="59"/>
      <c r="N348" s="31"/>
      <c r="O348" s="59"/>
      <c r="P348" s="58"/>
      <c r="R348" s="19" t="str">
        <f t="shared" si="60"/>
        <v xml:space="preserve"> </v>
      </c>
      <c r="S348" s="19" t="str">
        <f t="shared" si="61"/>
        <v xml:space="preserve"> </v>
      </c>
      <c r="T348" s="19" t="str">
        <f t="shared" si="62"/>
        <v xml:space="preserve"> </v>
      </c>
      <c r="U348" s="20" t="str">
        <f t="shared" si="63"/>
        <v xml:space="preserve"> </v>
      </c>
      <c r="W348" s="19" t="str">
        <f t="shared" si="64"/>
        <v xml:space="preserve"> </v>
      </c>
      <c r="X348" s="19" t="str">
        <f t="shared" si="65"/>
        <v xml:space="preserve"> </v>
      </c>
      <c r="Y348" s="19" t="str">
        <f t="shared" si="66"/>
        <v xml:space="preserve"> </v>
      </c>
      <c r="Z348" s="19" t="str">
        <f t="shared" si="67"/>
        <v xml:space="preserve"> </v>
      </c>
      <c r="AA348" s="19" t="str">
        <f t="shared" si="68"/>
        <v xml:space="preserve"> </v>
      </c>
      <c r="AB348" s="19" t="str">
        <f t="shared" si="69"/>
        <v xml:space="preserve"> </v>
      </c>
      <c r="AC348" s="21"/>
      <c r="AD348" s="20" t="str">
        <f t="shared" si="70"/>
        <v xml:space="preserve"> </v>
      </c>
      <c r="AE348" s="19" t="str">
        <f t="shared" si="71"/>
        <v xml:space="preserve"> </v>
      </c>
      <c r="AG348" s="23"/>
      <c r="AH348" s="23"/>
      <c r="AI348" s="23"/>
      <c r="AJ348" s="23"/>
      <c r="AK348" s="23"/>
      <c r="AL348" s="24"/>
      <c r="AM348" s="23"/>
      <c r="AO348" s="27"/>
      <c r="AQ348" s="27"/>
      <c r="AR348" s="27"/>
      <c r="AS348" s="27"/>
      <c r="AT348" s="27"/>
      <c r="AU348" s="27"/>
      <c r="AV348" s="27"/>
    </row>
    <row r="349" spans="1:48" ht="24.95" customHeight="1" x14ac:dyDescent="0.2">
      <c r="A349" s="8"/>
      <c r="B349" s="14"/>
      <c r="C349" s="31"/>
      <c r="D349" s="28"/>
      <c r="E349" s="28"/>
      <c r="F349" s="32"/>
      <c r="G349" s="32"/>
      <c r="H349" s="59"/>
      <c r="I349" s="58"/>
      <c r="J349" s="59"/>
      <c r="K349" s="59"/>
      <c r="L349" s="59"/>
      <c r="M349" s="59"/>
      <c r="N349" s="31"/>
      <c r="O349" s="59"/>
      <c r="P349" s="58"/>
      <c r="R349" s="19" t="str">
        <f t="shared" si="60"/>
        <v xml:space="preserve"> </v>
      </c>
      <c r="S349" s="19" t="str">
        <f t="shared" si="61"/>
        <v xml:space="preserve"> </v>
      </c>
      <c r="T349" s="19" t="str">
        <f t="shared" si="62"/>
        <v xml:space="preserve"> </v>
      </c>
      <c r="U349" s="20" t="str">
        <f t="shared" si="63"/>
        <v xml:space="preserve"> </v>
      </c>
      <c r="W349" s="19" t="str">
        <f t="shared" si="64"/>
        <v xml:space="preserve"> </v>
      </c>
      <c r="X349" s="19" t="str">
        <f t="shared" si="65"/>
        <v xml:space="preserve"> </v>
      </c>
      <c r="Y349" s="19" t="str">
        <f t="shared" si="66"/>
        <v xml:space="preserve"> </v>
      </c>
      <c r="Z349" s="19" t="str">
        <f t="shared" si="67"/>
        <v xml:space="preserve"> </v>
      </c>
      <c r="AA349" s="19" t="str">
        <f t="shared" si="68"/>
        <v xml:space="preserve"> </v>
      </c>
      <c r="AB349" s="19" t="str">
        <f t="shared" si="69"/>
        <v xml:space="preserve"> </v>
      </c>
      <c r="AC349" s="21"/>
      <c r="AD349" s="20" t="str">
        <f t="shared" si="70"/>
        <v xml:space="preserve"> </v>
      </c>
      <c r="AE349" s="19" t="str">
        <f t="shared" si="71"/>
        <v xml:space="preserve"> </v>
      </c>
      <c r="AG349" s="23"/>
      <c r="AH349" s="23"/>
      <c r="AI349" s="23"/>
      <c r="AJ349" s="23"/>
      <c r="AK349" s="23"/>
      <c r="AL349" s="24"/>
      <c r="AM349" s="23"/>
      <c r="AO349" s="27"/>
      <c r="AQ349" s="27"/>
      <c r="AR349" s="27"/>
      <c r="AS349" s="27"/>
      <c r="AT349" s="27"/>
      <c r="AU349" s="27"/>
      <c r="AV349" s="27"/>
    </row>
    <row r="350" spans="1:48" ht="24.95" customHeight="1" x14ac:dyDescent="0.2">
      <c r="A350" s="8"/>
      <c r="B350" s="14"/>
      <c r="C350" s="31"/>
      <c r="D350" s="28"/>
      <c r="E350" s="28"/>
      <c r="F350" s="32"/>
      <c r="G350" s="32"/>
      <c r="H350" s="59"/>
      <c r="I350" s="58"/>
      <c r="J350" s="59"/>
      <c r="K350" s="59"/>
      <c r="L350" s="59"/>
      <c r="M350" s="59"/>
      <c r="N350" s="31"/>
      <c r="O350" s="59"/>
      <c r="P350" s="58"/>
      <c r="R350" s="19" t="str">
        <f t="shared" si="60"/>
        <v xml:space="preserve"> </v>
      </c>
      <c r="S350" s="19" t="str">
        <f t="shared" si="61"/>
        <v xml:space="preserve"> </v>
      </c>
      <c r="T350" s="19" t="str">
        <f t="shared" si="62"/>
        <v xml:space="preserve"> </v>
      </c>
      <c r="U350" s="20" t="str">
        <f t="shared" si="63"/>
        <v xml:space="preserve"> </v>
      </c>
      <c r="W350" s="19" t="str">
        <f t="shared" si="64"/>
        <v xml:space="preserve"> </v>
      </c>
      <c r="X350" s="19" t="str">
        <f t="shared" si="65"/>
        <v xml:space="preserve"> </v>
      </c>
      <c r="Y350" s="19" t="str">
        <f t="shared" si="66"/>
        <v xml:space="preserve"> </v>
      </c>
      <c r="Z350" s="19" t="str">
        <f t="shared" si="67"/>
        <v xml:space="preserve"> </v>
      </c>
      <c r="AA350" s="19" t="str">
        <f t="shared" si="68"/>
        <v xml:space="preserve"> </v>
      </c>
      <c r="AB350" s="19" t="str">
        <f t="shared" si="69"/>
        <v xml:space="preserve"> </v>
      </c>
      <c r="AC350" s="21"/>
      <c r="AD350" s="20" t="str">
        <f t="shared" si="70"/>
        <v xml:space="preserve"> </v>
      </c>
      <c r="AE350" s="19" t="str">
        <f t="shared" si="71"/>
        <v xml:space="preserve"> </v>
      </c>
      <c r="AG350" s="23"/>
      <c r="AH350" s="23"/>
      <c r="AI350" s="23"/>
      <c r="AJ350" s="23"/>
      <c r="AK350" s="23"/>
      <c r="AL350" s="24"/>
      <c r="AM350" s="23"/>
      <c r="AO350" s="27"/>
      <c r="AQ350" s="27"/>
      <c r="AR350" s="27"/>
      <c r="AS350" s="27"/>
      <c r="AT350" s="27"/>
      <c r="AU350" s="27"/>
      <c r="AV350" s="27"/>
    </row>
    <row r="351" spans="1:48" ht="24.95" customHeight="1" x14ac:dyDescent="0.2">
      <c r="A351" s="8"/>
      <c r="B351" s="14"/>
      <c r="C351" s="31"/>
      <c r="D351" s="28"/>
      <c r="E351" s="28"/>
      <c r="F351" s="32"/>
      <c r="G351" s="32"/>
      <c r="H351" s="59"/>
      <c r="I351" s="58"/>
      <c r="J351" s="59"/>
      <c r="K351" s="59"/>
      <c r="L351" s="59"/>
      <c r="M351" s="59"/>
      <c r="N351" s="31"/>
      <c r="O351" s="59"/>
      <c r="P351" s="58"/>
      <c r="R351" s="19" t="str">
        <f t="shared" si="60"/>
        <v xml:space="preserve"> </v>
      </c>
      <c r="S351" s="19" t="str">
        <f t="shared" si="61"/>
        <v xml:space="preserve"> </v>
      </c>
      <c r="T351" s="19" t="str">
        <f t="shared" si="62"/>
        <v xml:space="preserve"> </v>
      </c>
      <c r="U351" s="20" t="str">
        <f t="shared" si="63"/>
        <v xml:space="preserve"> </v>
      </c>
      <c r="W351" s="19" t="str">
        <f t="shared" si="64"/>
        <v xml:space="preserve"> </v>
      </c>
      <c r="X351" s="19" t="str">
        <f t="shared" si="65"/>
        <v xml:space="preserve"> </v>
      </c>
      <c r="Y351" s="19" t="str">
        <f t="shared" si="66"/>
        <v xml:space="preserve"> </v>
      </c>
      <c r="Z351" s="19" t="str">
        <f t="shared" si="67"/>
        <v xml:space="preserve"> </v>
      </c>
      <c r="AA351" s="19" t="str">
        <f t="shared" si="68"/>
        <v xml:space="preserve"> </v>
      </c>
      <c r="AB351" s="19" t="str">
        <f t="shared" si="69"/>
        <v xml:space="preserve"> </v>
      </c>
      <c r="AC351" s="21"/>
      <c r="AD351" s="20" t="str">
        <f t="shared" si="70"/>
        <v xml:space="preserve"> </v>
      </c>
      <c r="AE351" s="19" t="str">
        <f t="shared" si="71"/>
        <v xml:space="preserve"> </v>
      </c>
      <c r="AG351" s="23"/>
      <c r="AH351" s="23"/>
      <c r="AI351" s="23"/>
      <c r="AJ351" s="23"/>
      <c r="AK351" s="23"/>
      <c r="AL351" s="24"/>
      <c r="AM351" s="23"/>
      <c r="AO351" s="27"/>
      <c r="AQ351" s="27"/>
      <c r="AR351" s="27"/>
      <c r="AS351" s="27"/>
      <c r="AT351" s="27"/>
      <c r="AU351" s="27"/>
      <c r="AV351" s="27"/>
    </row>
    <row r="352" spans="1:48" ht="24.95" customHeight="1" x14ac:dyDescent="0.2">
      <c r="A352" s="8"/>
      <c r="B352" s="14"/>
      <c r="C352" s="31"/>
      <c r="D352" s="28"/>
      <c r="E352" s="28"/>
      <c r="F352" s="32"/>
      <c r="G352" s="32"/>
      <c r="H352" s="59"/>
      <c r="I352" s="58"/>
      <c r="J352" s="59"/>
      <c r="K352" s="59"/>
      <c r="L352" s="59"/>
      <c r="M352" s="59"/>
      <c r="N352" s="31"/>
      <c r="O352" s="59"/>
      <c r="P352" s="58"/>
      <c r="R352" s="19" t="str">
        <f t="shared" si="60"/>
        <v xml:space="preserve"> </v>
      </c>
      <c r="S352" s="19" t="str">
        <f t="shared" si="61"/>
        <v xml:space="preserve"> </v>
      </c>
      <c r="T352" s="19" t="str">
        <f t="shared" si="62"/>
        <v xml:space="preserve"> </v>
      </c>
      <c r="U352" s="20" t="str">
        <f t="shared" si="63"/>
        <v xml:space="preserve"> </v>
      </c>
      <c r="W352" s="19" t="str">
        <f t="shared" si="64"/>
        <v xml:space="preserve"> </v>
      </c>
      <c r="X352" s="19" t="str">
        <f t="shared" si="65"/>
        <v xml:space="preserve"> </v>
      </c>
      <c r="Y352" s="19" t="str">
        <f t="shared" si="66"/>
        <v xml:space="preserve"> </v>
      </c>
      <c r="Z352" s="19" t="str">
        <f t="shared" si="67"/>
        <v xml:space="preserve"> </v>
      </c>
      <c r="AA352" s="19" t="str">
        <f t="shared" si="68"/>
        <v xml:space="preserve"> </v>
      </c>
      <c r="AB352" s="19" t="str">
        <f t="shared" si="69"/>
        <v xml:space="preserve"> </v>
      </c>
      <c r="AC352" s="21"/>
      <c r="AD352" s="20" t="str">
        <f t="shared" si="70"/>
        <v xml:space="preserve"> </v>
      </c>
      <c r="AE352" s="19" t="str">
        <f t="shared" si="71"/>
        <v xml:space="preserve"> </v>
      </c>
      <c r="AG352" s="23"/>
      <c r="AH352" s="23"/>
      <c r="AI352" s="23"/>
      <c r="AJ352" s="23"/>
      <c r="AK352" s="23"/>
      <c r="AL352" s="24"/>
      <c r="AM352" s="23"/>
      <c r="AO352" s="27"/>
      <c r="AQ352" s="27"/>
      <c r="AR352" s="27"/>
      <c r="AS352" s="27"/>
      <c r="AT352" s="27"/>
      <c r="AU352" s="27"/>
      <c r="AV352" s="27"/>
    </row>
    <row r="353" spans="1:48" ht="24.95" customHeight="1" x14ac:dyDescent="0.2">
      <c r="A353" s="8"/>
      <c r="B353" s="14"/>
      <c r="C353" s="31"/>
      <c r="D353" s="28"/>
      <c r="E353" s="28"/>
      <c r="F353" s="32"/>
      <c r="G353" s="32"/>
      <c r="H353" s="59"/>
      <c r="I353" s="58"/>
      <c r="J353" s="59"/>
      <c r="K353" s="59"/>
      <c r="L353" s="59"/>
      <c r="M353" s="59"/>
      <c r="N353" s="31"/>
      <c r="O353" s="59"/>
      <c r="P353" s="58"/>
      <c r="R353" s="19" t="str">
        <f t="shared" si="60"/>
        <v xml:space="preserve"> </v>
      </c>
      <c r="S353" s="19" t="str">
        <f t="shared" si="61"/>
        <v xml:space="preserve"> </v>
      </c>
      <c r="T353" s="19" t="str">
        <f t="shared" si="62"/>
        <v xml:space="preserve"> </v>
      </c>
      <c r="U353" s="20" t="str">
        <f t="shared" si="63"/>
        <v xml:space="preserve"> </v>
      </c>
      <c r="W353" s="19" t="str">
        <f t="shared" si="64"/>
        <v xml:space="preserve"> </v>
      </c>
      <c r="X353" s="19" t="str">
        <f t="shared" si="65"/>
        <v xml:space="preserve"> </v>
      </c>
      <c r="Y353" s="19" t="str">
        <f t="shared" si="66"/>
        <v xml:space="preserve"> </v>
      </c>
      <c r="Z353" s="19" t="str">
        <f t="shared" si="67"/>
        <v xml:space="preserve"> </v>
      </c>
      <c r="AA353" s="19" t="str">
        <f t="shared" si="68"/>
        <v xml:space="preserve"> </v>
      </c>
      <c r="AB353" s="19" t="str">
        <f t="shared" si="69"/>
        <v xml:space="preserve"> </v>
      </c>
      <c r="AC353" s="21"/>
      <c r="AD353" s="20" t="str">
        <f t="shared" si="70"/>
        <v xml:space="preserve"> </v>
      </c>
      <c r="AE353" s="19" t="str">
        <f t="shared" si="71"/>
        <v xml:space="preserve"> </v>
      </c>
      <c r="AG353" s="23"/>
      <c r="AH353" s="23"/>
      <c r="AI353" s="23"/>
      <c r="AJ353" s="23"/>
      <c r="AK353" s="23"/>
      <c r="AL353" s="24"/>
      <c r="AM353" s="23"/>
      <c r="AO353" s="27"/>
      <c r="AQ353" s="27"/>
      <c r="AR353" s="27"/>
      <c r="AS353" s="27"/>
      <c r="AT353" s="27"/>
      <c r="AU353" s="27"/>
      <c r="AV353" s="27"/>
    </row>
    <row r="354" spans="1:48" ht="24.95" customHeight="1" x14ac:dyDescent="0.2">
      <c r="A354" s="8"/>
      <c r="B354" s="14"/>
      <c r="C354" s="31"/>
      <c r="D354" s="28"/>
      <c r="E354" s="28"/>
      <c r="F354" s="32"/>
      <c r="G354" s="32"/>
      <c r="H354" s="59"/>
      <c r="I354" s="58"/>
      <c r="J354" s="59"/>
      <c r="K354" s="59"/>
      <c r="L354" s="59"/>
      <c r="M354" s="59"/>
      <c r="N354" s="31"/>
      <c r="O354" s="59"/>
      <c r="P354" s="58"/>
      <c r="R354" s="19" t="str">
        <f t="shared" si="60"/>
        <v xml:space="preserve"> </v>
      </c>
      <c r="S354" s="19" t="str">
        <f t="shared" si="61"/>
        <v xml:space="preserve"> </v>
      </c>
      <c r="T354" s="19" t="str">
        <f t="shared" si="62"/>
        <v xml:space="preserve"> </v>
      </c>
      <c r="U354" s="20" t="str">
        <f t="shared" si="63"/>
        <v xml:space="preserve"> </v>
      </c>
      <c r="W354" s="19" t="str">
        <f t="shared" si="64"/>
        <v xml:space="preserve"> </v>
      </c>
      <c r="X354" s="19" t="str">
        <f t="shared" si="65"/>
        <v xml:space="preserve"> </v>
      </c>
      <c r="Y354" s="19" t="str">
        <f t="shared" si="66"/>
        <v xml:space="preserve"> </v>
      </c>
      <c r="Z354" s="19" t="str">
        <f t="shared" si="67"/>
        <v xml:space="preserve"> </v>
      </c>
      <c r="AA354" s="19" t="str">
        <f t="shared" si="68"/>
        <v xml:space="preserve"> </v>
      </c>
      <c r="AB354" s="19" t="str">
        <f t="shared" si="69"/>
        <v xml:space="preserve"> </v>
      </c>
      <c r="AC354" s="21"/>
      <c r="AD354" s="20" t="str">
        <f t="shared" si="70"/>
        <v xml:space="preserve"> </v>
      </c>
      <c r="AE354" s="19" t="str">
        <f t="shared" si="71"/>
        <v xml:space="preserve"> </v>
      </c>
      <c r="AG354" s="23"/>
      <c r="AH354" s="23"/>
      <c r="AI354" s="23"/>
      <c r="AJ354" s="23"/>
      <c r="AK354" s="23"/>
      <c r="AL354" s="24"/>
      <c r="AM354" s="23"/>
      <c r="AO354" s="27"/>
      <c r="AQ354" s="27"/>
      <c r="AR354" s="27"/>
      <c r="AS354" s="27"/>
      <c r="AT354" s="27"/>
      <c r="AU354" s="27"/>
      <c r="AV354" s="27"/>
    </row>
    <row r="355" spans="1:48" ht="24.95" customHeight="1" x14ac:dyDescent="0.2">
      <c r="A355" s="8"/>
      <c r="B355" s="14"/>
      <c r="C355" s="31"/>
      <c r="D355" s="28"/>
      <c r="E355" s="28"/>
      <c r="F355" s="32"/>
      <c r="G355" s="32"/>
      <c r="H355" s="59"/>
      <c r="I355" s="58"/>
      <c r="J355" s="59"/>
      <c r="K355" s="59"/>
      <c r="L355" s="59"/>
      <c r="M355" s="59"/>
      <c r="N355" s="31"/>
      <c r="O355" s="59"/>
      <c r="P355" s="58"/>
      <c r="R355" s="19" t="str">
        <f t="shared" si="60"/>
        <v xml:space="preserve"> </v>
      </c>
      <c r="S355" s="19" t="str">
        <f t="shared" si="61"/>
        <v xml:space="preserve"> </v>
      </c>
      <c r="T355" s="19" t="str">
        <f t="shared" si="62"/>
        <v xml:space="preserve"> </v>
      </c>
      <c r="U355" s="20" t="str">
        <f t="shared" si="63"/>
        <v xml:space="preserve"> </v>
      </c>
      <c r="W355" s="19" t="str">
        <f t="shared" si="64"/>
        <v xml:space="preserve"> </v>
      </c>
      <c r="X355" s="19" t="str">
        <f t="shared" si="65"/>
        <v xml:space="preserve"> </v>
      </c>
      <c r="Y355" s="19" t="str">
        <f t="shared" si="66"/>
        <v xml:space="preserve"> </v>
      </c>
      <c r="Z355" s="19" t="str">
        <f t="shared" si="67"/>
        <v xml:space="preserve"> </v>
      </c>
      <c r="AA355" s="19" t="str">
        <f t="shared" si="68"/>
        <v xml:space="preserve"> </v>
      </c>
      <c r="AB355" s="19" t="str">
        <f t="shared" si="69"/>
        <v xml:space="preserve"> </v>
      </c>
      <c r="AC355" s="21"/>
      <c r="AD355" s="20" t="str">
        <f t="shared" si="70"/>
        <v xml:space="preserve"> </v>
      </c>
      <c r="AE355" s="19" t="str">
        <f t="shared" si="71"/>
        <v xml:space="preserve"> </v>
      </c>
      <c r="AG355" s="23"/>
      <c r="AH355" s="23"/>
      <c r="AI355" s="23"/>
      <c r="AJ355" s="23"/>
      <c r="AK355" s="23"/>
      <c r="AL355" s="24"/>
      <c r="AM355" s="23"/>
      <c r="AO355" s="27"/>
      <c r="AQ355" s="27"/>
      <c r="AR355" s="27"/>
      <c r="AS355" s="27"/>
      <c r="AT355" s="27"/>
      <c r="AU355" s="27"/>
      <c r="AV355" s="27"/>
    </row>
    <row r="356" spans="1:48" ht="24.95" customHeight="1" x14ac:dyDescent="0.2">
      <c r="A356" s="8"/>
      <c r="B356" s="14"/>
      <c r="C356" s="31"/>
      <c r="D356" s="28"/>
      <c r="E356" s="28"/>
      <c r="F356" s="32"/>
      <c r="G356" s="32"/>
      <c r="H356" s="59"/>
      <c r="I356" s="58"/>
      <c r="J356" s="59"/>
      <c r="K356" s="59"/>
      <c r="L356" s="59"/>
      <c r="M356" s="59"/>
      <c r="N356" s="31"/>
      <c r="O356" s="59"/>
      <c r="P356" s="58"/>
      <c r="R356" s="19" t="str">
        <f t="shared" si="60"/>
        <v xml:space="preserve"> </v>
      </c>
      <c r="S356" s="19" t="str">
        <f t="shared" si="61"/>
        <v xml:space="preserve"> </v>
      </c>
      <c r="T356" s="19" t="str">
        <f t="shared" si="62"/>
        <v xml:space="preserve"> </v>
      </c>
      <c r="U356" s="20" t="str">
        <f t="shared" si="63"/>
        <v xml:space="preserve"> </v>
      </c>
      <c r="W356" s="19" t="str">
        <f t="shared" si="64"/>
        <v xml:space="preserve"> </v>
      </c>
      <c r="X356" s="19" t="str">
        <f t="shared" si="65"/>
        <v xml:space="preserve"> </v>
      </c>
      <c r="Y356" s="19" t="str">
        <f t="shared" si="66"/>
        <v xml:space="preserve"> </v>
      </c>
      <c r="Z356" s="19" t="str">
        <f t="shared" si="67"/>
        <v xml:space="preserve"> </v>
      </c>
      <c r="AA356" s="19" t="str">
        <f t="shared" si="68"/>
        <v xml:space="preserve"> </v>
      </c>
      <c r="AB356" s="19" t="str">
        <f t="shared" si="69"/>
        <v xml:space="preserve"> </v>
      </c>
      <c r="AC356" s="21"/>
      <c r="AD356" s="20" t="str">
        <f t="shared" si="70"/>
        <v xml:space="preserve"> </v>
      </c>
      <c r="AE356" s="19" t="str">
        <f t="shared" si="71"/>
        <v xml:space="preserve"> </v>
      </c>
      <c r="AG356" s="23"/>
      <c r="AH356" s="23"/>
      <c r="AI356" s="23"/>
      <c r="AJ356" s="23"/>
      <c r="AK356" s="23"/>
      <c r="AL356" s="24"/>
      <c r="AM356" s="23"/>
      <c r="AO356" s="27"/>
      <c r="AQ356" s="27"/>
      <c r="AR356" s="27"/>
      <c r="AS356" s="27"/>
      <c r="AT356" s="27"/>
      <c r="AU356" s="27"/>
      <c r="AV356" s="27"/>
    </row>
    <row r="357" spans="1:48" ht="24.95" customHeight="1" x14ac:dyDescent="0.2">
      <c r="A357" s="8"/>
      <c r="B357" s="14"/>
      <c r="C357" s="31"/>
      <c r="D357" s="28"/>
      <c r="E357" s="28"/>
      <c r="F357" s="32"/>
      <c r="G357" s="32"/>
      <c r="H357" s="59"/>
      <c r="I357" s="58"/>
      <c r="J357" s="59"/>
      <c r="K357" s="59"/>
      <c r="L357" s="59"/>
      <c r="M357" s="59"/>
      <c r="N357" s="31"/>
      <c r="O357" s="59"/>
      <c r="P357" s="58"/>
      <c r="R357" s="19" t="str">
        <f t="shared" si="60"/>
        <v xml:space="preserve"> </v>
      </c>
      <c r="S357" s="19" t="str">
        <f t="shared" si="61"/>
        <v xml:space="preserve"> </v>
      </c>
      <c r="T357" s="19" t="str">
        <f t="shared" si="62"/>
        <v xml:space="preserve"> </v>
      </c>
      <c r="U357" s="20" t="str">
        <f t="shared" si="63"/>
        <v xml:space="preserve"> </v>
      </c>
      <c r="W357" s="19" t="str">
        <f t="shared" si="64"/>
        <v xml:space="preserve"> </v>
      </c>
      <c r="X357" s="19" t="str">
        <f t="shared" si="65"/>
        <v xml:space="preserve"> </v>
      </c>
      <c r="Y357" s="19" t="str">
        <f t="shared" si="66"/>
        <v xml:space="preserve"> </v>
      </c>
      <c r="Z357" s="19" t="str">
        <f t="shared" si="67"/>
        <v xml:space="preserve"> </v>
      </c>
      <c r="AA357" s="19" t="str">
        <f t="shared" si="68"/>
        <v xml:space="preserve"> </v>
      </c>
      <c r="AB357" s="19" t="str">
        <f t="shared" si="69"/>
        <v xml:space="preserve"> </v>
      </c>
      <c r="AC357" s="21"/>
      <c r="AD357" s="20" t="str">
        <f t="shared" si="70"/>
        <v xml:space="preserve"> </v>
      </c>
      <c r="AE357" s="19" t="str">
        <f t="shared" si="71"/>
        <v xml:space="preserve"> </v>
      </c>
      <c r="AG357" s="23"/>
      <c r="AH357" s="23"/>
      <c r="AI357" s="23"/>
      <c r="AJ357" s="23"/>
      <c r="AK357" s="23"/>
      <c r="AL357" s="24"/>
      <c r="AM357" s="23"/>
      <c r="AO357" s="27"/>
      <c r="AQ357" s="27"/>
      <c r="AR357" s="27"/>
      <c r="AS357" s="27"/>
      <c r="AT357" s="27"/>
      <c r="AU357" s="27"/>
      <c r="AV357" s="27"/>
    </row>
    <row r="358" spans="1:48" ht="24.95" customHeight="1" x14ac:dyDescent="0.2">
      <c r="A358" s="8"/>
      <c r="B358" s="14"/>
      <c r="C358" s="31"/>
      <c r="D358" s="28"/>
      <c r="E358" s="28"/>
      <c r="F358" s="32"/>
      <c r="G358" s="32"/>
      <c r="H358" s="59"/>
      <c r="I358" s="58"/>
      <c r="J358" s="59"/>
      <c r="K358" s="59"/>
      <c r="L358" s="59"/>
      <c r="M358" s="59"/>
      <c r="N358" s="31"/>
      <c r="O358" s="59"/>
      <c r="P358" s="58"/>
      <c r="R358" s="19" t="str">
        <f t="shared" si="60"/>
        <v xml:space="preserve"> </v>
      </c>
      <c r="S358" s="19" t="str">
        <f t="shared" si="61"/>
        <v xml:space="preserve"> </v>
      </c>
      <c r="T358" s="19" t="str">
        <f t="shared" si="62"/>
        <v xml:space="preserve"> </v>
      </c>
      <c r="U358" s="20" t="str">
        <f t="shared" si="63"/>
        <v xml:space="preserve"> </v>
      </c>
      <c r="W358" s="19" t="str">
        <f t="shared" si="64"/>
        <v xml:space="preserve"> </v>
      </c>
      <c r="X358" s="19" t="str">
        <f t="shared" si="65"/>
        <v xml:space="preserve"> </v>
      </c>
      <c r="Y358" s="19" t="str">
        <f t="shared" si="66"/>
        <v xml:space="preserve"> </v>
      </c>
      <c r="Z358" s="19" t="str">
        <f t="shared" si="67"/>
        <v xml:space="preserve"> </v>
      </c>
      <c r="AA358" s="19" t="str">
        <f t="shared" si="68"/>
        <v xml:space="preserve"> </v>
      </c>
      <c r="AB358" s="19" t="str">
        <f t="shared" si="69"/>
        <v xml:space="preserve"> </v>
      </c>
      <c r="AC358" s="21"/>
      <c r="AD358" s="20" t="str">
        <f t="shared" si="70"/>
        <v xml:space="preserve"> </v>
      </c>
      <c r="AE358" s="19" t="str">
        <f t="shared" si="71"/>
        <v xml:space="preserve"> </v>
      </c>
      <c r="AG358" s="23"/>
      <c r="AH358" s="23"/>
      <c r="AI358" s="23"/>
      <c r="AJ358" s="23"/>
      <c r="AK358" s="23"/>
      <c r="AL358" s="24"/>
      <c r="AM358" s="23"/>
      <c r="AO358" s="27"/>
      <c r="AQ358" s="27"/>
      <c r="AR358" s="27"/>
      <c r="AS358" s="27"/>
      <c r="AT358" s="27"/>
      <c r="AU358" s="27"/>
      <c r="AV358" s="27"/>
    </row>
    <row r="359" spans="1:48" ht="24.95" customHeight="1" x14ac:dyDescent="0.2">
      <c r="A359" s="8"/>
      <c r="B359" s="14"/>
      <c r="C359" s="31"/>
      <c r="D359" s="28"/>
      <c r="E359" s="28"/>
      <c r="F359" s="32"/>
      <c r="G359" s="32"/>
      <c r="H359" s="59"/>
      <c r="I359" s="58"/>
      <c r="J359" s="59"/>
      <c r="K359" s="59"/>
      <c r="L359" s="59"/>
      <c r="M359" s="59"/>
      <c r="N359" s="31"/>
      <c r="O359" s="59"/>
      <c r="P359" s="58"/>
      <c r="R359" s="19" t="str">
        <f t="shared" si="60"/>
        <v xml:space="preserve"> </v>
      </c>
      <c r="S359" s="19" t="str">
        <f t="shared" si="61"/>
        <v xml:space="preserve"> </v>
      </c>
      <c r="T359" s="19" t="str">
        <f t="shared" si="62"/>
        <v xml:space="preserve"> </v>
      </c>
      <c r="U359" s="20" t="str">
        <f t="shared" si="63"/>
        <v xml:space="preserve"> </v>
      </c>
      <c r="W359" s="19" t="str">
        <f t="shared" si="64"/>
        <v xml:space="preserve"> </v>
      </c>
      <c r="X359" s="19" t="str">
        <f t="shared" si="65"/>
        <v xml:space="preserve"> </v>
      </c>
      <c r="Y359" s="19" t="str">
        <f t="shared" si="66"/>
        <v xml:space="preserve"> </v>
      </c>
      <c r="Z359" s="19" t="str">
        <f t="shared" si="67"/>
        <v xml:space="preserve"> </v>
      </c>
      <c r="AA359" s="19" t="str">
        <f t="shared" si="68"/>
        <v xml:space="preserve"> </v>
      </c>
      <c r="AB359" s="19" t="str">
        <f t="shared" si="69"/>
        <v xml:space="preserve"> </v>
      </c>
      <c r="AC359" s="21"/>
      <c r="AD359" s="20" t="str">
        <f t="shared" si="70"/>
        <v xml:space="preserve"> </v>
      </c>
      <c r="AE359" s="19" t="str">
        <f t="shared" si="71"/>
        <v xml:space="preserve"> </v>
      </c>
      <c r="AG359" s="23"/>
      <c r="AH359" s="23"/>
      <c r="AI359" s="23"/>
      <c r="AJ359" s="23"/>
      <c r="AK359" s="23"/>
      <c r="AL359" s="24"/>
      <c r="AM359" s="23"/>
      <c r="AO359" s="27"/>
      <c r="AQ359" s="27"/>
      <c r="AR359" s="27"/>
      <c r="AS359" s="27"/>
      <c r="AT359" s="27"/>
      <c r="AU359" s="27"/>
      <c r="AV359" s="27"/>
    </row>
    <row r="360" spans="1:48" ht="24.95" customHeight="1" x14ac:dyDescent="0.2">
      <c r="A360" s="8"/>
      <c r="B360" s="14"/>
      <c r="C360" s="31"/>
      <c r="D360" s="28"/>
      <c r="E360" s="28"/>
      <c r="F360" s="32"/>
      <c r="G360" s="32"/>
      <c r="H360" s="59"/>
      <c r="I360" s="58"/>
      <c r="J360" s="59"/>
      <c r="K360" s="59"/>
      <c r="L360" s="59"/>
      <c r="M360" s="59"/>
      <c r="N360" s="31"/>
      <c r="O360" s="59"/>
      <c r="P360" s="58"/>
      <c r="R360" s="19" t="str">
        <f t="shared" si="60"/>
        <v xml:space="preserve"> </v>
      </c>
      <c r="S360" s="19" t="str">
        <f t="shared" si="61"/>
        <v xml:space="preserve"> </v>
      </c>
      <c r="T360" s="19" t="str">
        <f t="shared" si="62"/>
        <v xml:space="preserve"> </v>
      </c>
      <c r="U360" s="20" t="str">
        <f t="shared" si="63"/>
        <v xml:space="preserve"> </v>
      </c>
      <c r="W360" s="19" t="str">
        <f t="shared" si="64"/>
        <v xml:space="preserve"> </v>
      </c>
      <c r="X360" s="19" t="str">
        <f t="shared" si="65"/>
        <v xml:space="preserve"> </v>
      </c>
      <c r="Y360" s="19" t="str">
        <f t="shared" si="66"/>
        <v xml:space="preserve"> </v>
      </c>
      <c r="Z360" s="19" t="str">
        <f t="shared" si="67"/>
        <v xml:space="preserve"> </v>
      </c>
      <c r="AA360" s="19" t="str">
        <f t="shared" si="68"/>
        <v xml:space="preserve"> </v>
      </c>
      <c r="AB360" s="19" t="str">
        <f t="shared" si="69"/>
        <v xml:space="preserve"> </v>
      </c>
      <c r="AC360" s="21"/>
      <c r="AD360" s="20" t="str">
        <f t="shared" si="70"/>
        <v xml:space="preserve"> </v>
      </c>
      <c r="AE360" s="19" t="str">
        <f t="shared" si="71"/>
        <v xml:space="preserve"> </v>
      </c>
      <c r="AG360" s="23"/>
      <c r="AH360" s="23"/>
      <c r="AI360" s="23"/>
      <c r="AJ360" s="23"/>
      <c r="AK360" s="23"/>
      <c r="AL360" s="24"/>
      <c r="AM360" s="23"/>
      <c r="AO360" s="27"/>
      <c r="AQ360" s="27"/>
      <c r="AR360" s="27"/>
      <c r="AS360" s="27"/>
      <c r="AT360" s="27"/>
      <c r="AU360" s="27"/>
      <c r="AV360" s="27"/>
    </row>
    <row r="361" spans="1:48" ht="24.95" customHeight="1" x14ac:dyDescent="0.2">
      <c r="A361" s="8"/>
      <c r="B361" s="14"/>
      <c r="C361" s="31"/>
      <c r="D361" s="28"/>
      <c r="E361" s="28"/>
      <c r="F361" s="32"/>
      <c r="G361" s="32"/>
      <c r="H361" s="59"/>
      <c r="I361" s="58"/>
      <c r="J361" s="59"/>
      <c r="K361" s="59"/>
      <c r="L361" s="59"/>
      <c r="M361" s="59"/>
      <c r="N361" s="31"/>
      <c r="O361" s="59"/>
      <c r="P361" s="58"/>
      <c r="R361" s="19" t="str">
        <f t="shared" si="60"/>
        <v xml:space="preserve"> </v>
      </c>
      <c r="S361" s="19" t="str">
        <f t="shared" si="61"/>
        <v xml:space="preserve"> </v>
      </c>
      <c r="T361" s="19" t="str">
        <f t="shared" si="62"/>
        <v xml:space="preserve"> </v>
      </c>
      <c r="U361" s="20" t="str">
        <f t="shared" si="63"/>
        <v xml:space="preserve"> </v>
      </c>
      <c r="W361" s="19" t="str">
        <f t="shared" si="64"/>
        <v xml:space="preserve"> </v>
      </c>
      <c r="X361" s="19" t="str">
        <f t="shared" si="65"/>
        <v xml:space="preserve"> </v>
      </c>
      <c r="Y361" s="19" t="str">
        <f t="shared" si="66"/>
        <v xml:space="preserve"> </v>
      </c>
      <c r="Z361" s="19" t="str">
        <f t="shared" si="67"/>
        <v xml:space="preserve"> </v>
      </c>
      <c r="AA361" s="19" t="str">
        <f t="shared" si="68"/>
        <v xml:space="preserve"> </v>
      </c>
      <c r="AB361" s="19" t="str">
        <f t="shared" si="69"/>
        <v xml:space="preserve"> </v>
      </c>
      <c r="AC361" s="21"/>
      <c r="AD361" s="20" t="str">
        <f t="shared" si="70"/>
        <v xml:space="preserve"> </v>
      </c>
      <c r="AE361" s="19" t="str">
        <f t="shared" si="71"/>
        <v xml:space="preserve"> </v>
      </c>
      <c r="AG361" s="23"/>
      <c r="AH361" s="23"/>
      <c r="AI361" s="23"/>
      <c r="AJ361" s="23"/>
      <c r="AK361" s="23"/>
      <c r="AL361" s="24"/>
      <c r="AM361" s="23"/>
      <c r="AO361" s="27"/>
      <c r="AQ361" s="27"/>
      <c r="AR361" s="27"/>
      <c r="AS361" s="27"/>
      <c r="AT361" s="27"/>
      <c r="AU361" s="27"/>
      <c r="AV361" s="27"/>
    </row>
    <row r="362" spans="1:48" ht="24.95" customHeight="1" x14ac:dyDescent="0.2">
      <c r="A362" s="8"/>
      <c r="B362" s="14"/>
      <c r="C362" s="31"/>
      <c r="D362" s="28"/>
      <c r="E362" s="28"/>
      <c r="F362" s="32"/>
      <c r="G362" s="32"/>
      <c r="H362" s="59"/>
      <c r="I362" s="58"/>
      <c r="J362" s="59"/>
      <c r="K362" s="59"/>
      <c r="L362" s="59"/>
      <c r="M362" s="59"/>
      <c r="N362" s="31"/>
      <c r="O362" s="59"/>
      <c r="P362" s="58"/>
      <c r="R362" s="19" t="str">
        <f t="shared" si="60"/>
        <v xml:space="preserve"> </v>
      </c>
      <c r="S362" s="19" t="str">
        <f t="shared" si="61"/>
        <v xml:space="preserve"> </v>
      </c>
      <c r="T362" s="19" t="str">
        <f t="shared" si="62"/>
        <v xml:space="preserve"> </v>
      </c>
      <c r="U362" s="20" t="str">
        <f t="shared" si="63"/>
        <v xml:space="preserve"> </v>
      </c>
      <c r="W362" s="19" t="str">
        <f t="shared" si="64"/>
        <v xml:space="preserve"> </v>
      </c>
      <c r="X362" s="19" t="str">
        <f t="shared" si="65"/>
        <v xml:space="preserve"> </v>
      </c>
      <c r="Y362" s="19" t="str">
        <f t="shared" si="66"/>
        <v xml:space="preserve"> </v>
      </c>
      <c r="Z362" s="19" t="str">
        <f t="shared" si="67"/>
        <v xml:space="preserve"> </v>
      </c>
      <c r="AA362" s="19" t="str">
        <f t="shared" si="68"/>
        <v xml:space="preserve"> </v>
      </c>
      <c r="AB362" s="19" t="str">
        <f t="shared" si="69"/>
        <v xml:space="preserve"> </v>
      </c>
      <c r="AC362" s="21"/>
      <c r="AD362" s="20" t="str">
        <f t="shared" si="70"/>
        <v xml:space="preserve"> </v>
      </c>
      <c r="AE362" s="19" t="str">
        <f t="shared" si="71"/>
        <v xml:space="preserve"> </v>
      </c>
      <c r="AG362" s="23"/>
      <c r="AH362" s="23"/>
      <c r="AI362" s="23"/>
      <c r="AJ362" s="23"/>
      <c r="AK362" s="23"/>
      <c r="AL362" s="24"/>
      <c r="AM362" s="23"/>
      <c r="AO362" s="27"/>
      <c r="AQ362" s="27"/>
      <c r="AR362" s="27"/>
      <c r="AS362" s="27"/>
      <c r="AT362" s="27"/>
      <c r="AU362" s="27"/>
      <c r="AV362" s="27"/>
    </row>
    <row r="363" spans="1:48" ht="24.95" customHeight="1" x14ac:dyDescent="0.2">
      <c r="A363" s="8"/>
      <c r="B363" s="14"/>
      <c r="C363" s="31"/>
      <c r="D363" s="28"/>
      <c r="E363" s="28"/>
      <c r="F363" s="32"/>
      <c r="G363" s="32"/>
      <c r="H363" s="59"/>
      <c r="I363" s="58"/>
      <c r="J363" s="59"/>
      <c r="K363" s="59"/>
      <c r="L363" s="59"/>
      <c r="M363" s="59"/>
      <c r="N363" s="31"/>
      <c r="O363" s="59"/>
      <c r="P363" s="58"/>
      <c r="R363" s="19" t="str">
        <f t="shared" si="60"/>
        <v xml:space="preserve"> </v>
      </c>
      <c r="S363" s="19" t="str">
        <f t="shared" si="61"/>
        <v xml:space="preserve"> </v>
      </c>
      <c r="T363" s="19" t="str">
        <f t="shared" si="62"/>
        <v xml:space="preserve"> </v>
      </c>
      <c r="U363" s="20" t="str">
        <f t="shared" si="63"/>
        <v xml:space="preserve"> </v>
      </c>
      <c r="W363" s="19" t="str">
        <f t="shared" si="64"/>
        <v xml:space="preserve"> </v>
      </c>
      <c r="X363" s="19" t="str">
        <f t="shared" si="65"/>
        <v xml:space="preserve"> </v>
      </c>
      <c r="Y363" s="19" t="str">
        <f t="shared" si="66"/>
        <v xml:space="preserve"> </v>
      </c>
      <c r="Z363" s="19" t="str">
        <f t="shared" si="67"/>
        <v xml:space="preserve"> </v>
      </c>
      <c r="AA363" s="19" t="str">
        <f t="shared" si="68"/>
        <v xml:space="preserve"> </v>
      </c>
      <c r="AB363" s="19" t="str">
        <f t="shared" si="69"/>
        <v xml:space="preserve"> </v>
      </c>
      <c r="AC363" s="21"/>
      <c r="AD363" s="20" t="str">
        <f t="shared" si="70"/>
        <v xml:space="preserve"> </v>
      </c>
      <c r="AE363" s="19" t="str">
        <f t="shared" si="71"/>
        <v xml:space="preserve"> </v>
      </c>
      <c r="AG363" s="23"/>
      <c r="AH363" s="23"/>
      <c r="AI363" s="23"/>
      <c r="AJ363" s="23"/>
      <c r="AK363" s="23"/>
      <c r="AL363" s="24"/>
      <c r="AM363" s="23"/>
      <c r="AO363" s="27"/>
      <c r="AQ363" s="27"/>
      <c r="AR363" s="27"/>
      <c r="AS363" s="27"/>
      <c r="AT363" s="27"/>
      <c r="AU363" s="27"/>
      <c r="AV363" s="27"/>
    </row>
    <row r="364" spans="1:48" ht="24.95" customHeight="1" x14ac:dyDescent="0.2">
      <c r="A364" s="8"/>
      <c r="B364" s="14"/>
      <c r="C364" s="31"/>
      <c r="D364" s="28"/>
      <c r="E364" s="28"/>
      <c r="F364" s="32"/>
      <c r="G364" s="32"/>
      <c r="H364" s="59"/>
      <c r="I364" s="58"/>
      <c r="J364" s="59"/>
      <c r="K364" s="59"/>
      <c r="L364" s="59"/>
      <c r="M364" s="59"/>
      <c r="N364" s="31"/>
      <c r="O364" s="59"/>
      <c r="P364" s="58"/>
      <c r="R364" s="19" t="str">
        <f t="shared" si="60"/>
        <v xml:space="preserve"> </v>
      </c>
      <c r="S364" s="19" t="str">
        <f t="shared" si="61"/>
        <v xml:space="preserve"> </v>
      </c>
      <c r="T364" s="19" t="str">
        <f t="shared" si="62"/>
        <v xml:space="preserve"> </v>
      </c>
      <c r="U364" s="20" t="str">
        <f t="shared" si="63"/>
        <v xml:space="preserve"> </v>
      </c>
      <c r="W364" s="19" t="str">
        <f t="shared" si="64"/>
        <v xml:space="preserve"> </v>
      </c>
      <c r="X364" s="19" t="str">
        <f t="shared" si="65"/>
        <v xml:space="preserve"> </v>
      </c>
      <c r="Y364" s="19" t="str">
        <f t="shared" si="66"/>
        <v xml:space="preserve"> </v>
      </c>
      <c r="Z364" s="19" t="str">
        <f t="shared" si="67"/>
        <v xml:space="preserve"> </v>
      </c>
      <c r="AA364" s="19" t="str">
        <f t="shared" si="68"/>
        <v xml:space="preserve"> </v>
      </c>
      <c r="AB364" s="19" t="str">
        <f t="shared" si="69"/>
        <v xml:space="preserve"> </v>
      </c>
      <c r="AC364" s="21"/>
      <c r="AD364" s="20" t="str">
        <f t="shared" si="70"/>
        <v xml:space="preserve"> </v>
      </c>
      <c r="AE364" s="19" t="str">
        <f t="shared" si="71"/>
        <v xml:space="preserve"> </v>
      </c>
      <c r="AG364" s="23"/>
      <c r="AH364" s="23"/>
      <c r="AI364" s="23"/>
      <c r="AJ364" s="23"/>
      <c r="AK364" s="23"/>
      <c r="AL364" s="24"/>
      <c r="AM364" s="23"/>
      <c r="AO364" s="27"/>
      <c r="AQ364" s="27"/>
      <c r="AR364" s="27"/>
      <c r="AS364" s="27"/>
      <c r="AT364" s="27"/>
      <c r="AU364" s="27"/>
      <c r="AV364" s="27"/>
    </row>
    <row r="365" spans="1:48" ht="24.95" customHeight="1" x14ac:dyDescent="0.2">
      <c r="A365" s="8"/>
      <c r="B365" s="14"/>
      <c r="C365" s="31"/>
      <c r="D365" s="28"/>
      <c r="E365" s="28"/>
      <c r="F365" s="32"/>
      <c r="G365" s="32"/>
      <c r="H365" s="59"/>
      <c r="I365" s="58"/>
      <c r="J365" s="59"/>
      <c r="K365" s="59"/>
      <c r="L365" s="59"/>
      <c r="M365" s="59"/>
      <c r="N365" s="31"/>
      <c r="O365" s="59"/>
      <c r="P365" s="58"/>
      <c r="R365" s="19" t="str">
        <f t="shared" si="60"/>
        <v xml:space="preserve"> </v>
      </c>
      <c r="S365" s="19" t="str">
        <f t="shared" si="61"/>
        <v xml:space="preserve"> </v>
      </c>
      <c r="T365" s="19" t="str">
        <f t="shared" si="62"/>
        <v xml:space="preserve"> </v>
      </c>
      <c r="U365" s="20" t="str">
        <f t="shared" si="63"/>
        <v xml:space="preserve"> </v>
      </c>
      <c r="W365" s="19" t="str">
        <f t="shared" si="64"/>
        <v xml:space="preserve"> </v>
      </c>
      <c r="X365" s="19" t="str">
        <f t="shared" si="65"/>
        <v xml:space="preserve"> </v>
      </c>
      <c r="Y365" s="19" t="str">
        <f t="shared" si="66"/>
        <v xml:space="preserve"> </v>
      </c>
      <c r="Z365" s="19" t="str">
        <f t="shared" si="67"/>
        <v xml:space="preserve"> </v>
      </c>
      <c r="AA365" s="19" t="str">
        <f t="shared" si="68"/>
        <v xml:space="preserve"> </v>
      </c>
      <c r="AB365" s="19" t="str">
        <f t="shared" si="69"/>
        <v xml:space="preserve"> </v>
      </c>
      <c r="AC365" s="21"/>
      <c r="AD365" s="20" t="str">
        <f t="shared" si="70"/>
        <v xml:space="preserve"> </v>
      </c>
      <c r="AE365" s="19" t="str">
        <f t="shared" si="71"/>
        <v xml:space="preserve"> </v>
      </c>
      <c r="AG365" s="23"/>
      <c r="AH365" s="23"/>
      <c r="AI365" s="23"/>
      <c r="AJ365" s="23"/>
      <c r="AK365" s="23"/>
      <c r="AL365" s="24"/>
      <c r="AM365" s="23"/>
      <c r="AO365" s="27"/>
      <c r="AQ365" s="27"/>
      <c r="AR365" s="27"/>
      <c r="AS365" s="27"/>
      <c r="AT365" s="27"/>
      <c r="AU365" s="27"/>
      <c r="AV365" s="27"/>
    </row>
    <row r="366" spans="1:48" ht="24.95" customHeight="1" x14ac:dyDescent="0.2">
      <c r="A366" s="8"/>
      <c r="B366" s="14"/>
      <c r="C366" s="31"/>
      <c r="D366" s="28"/>
      <c r="E366" s="28"/>
      <c r="F366" s="32"/>
      <c r="G366" s="32"/>
      <c r="H366" s="59"/>
      <c r="I366" s="58"/>
      <c r="J366" s="59"/>
      <c r="K366" s="59"/>
      <c r="L366" s="59"/>
      <c r="M366" s="59"/>
      <c r="N366" s="31"/>
      <c r="O366" s="59"/>
      <c r="P366" s="58"/>
      <c r="R366" s="19" t="str">
        <f t="shared" si="60"/>
        <v xml:space="preserve"> </v>
      </c>
      <c r="S366" s="19" t="str">
        <f t="shared" si="61"/>
        <v xml:space="preserve"> </v>
      </c>
      <c r="T366" s="19" t="str">
        <f t="shared" si="62"/>
        <v xml:space="preserve"> </v>
      </c>
      <c r="U366" s="20" t="str">
        <f t="shared" si="63"/>
        <v xml:space="preserve"> </v>
      </c>
      <c r="W366" s="19" t="str">
        <f t="shared" si="64"/>
        <v xml:space="preserve"> </v>
      </c>
      <c r="X366" s="19" t="str">
        <f t="shared" si="65"/>
        <v xml:space="preserve"> </v>
      </c>
      <c r="Y366" s="19" t="str">
        <f t="shared" si="66"/>
        <v xml:space="preserve"> </v>
      </c>
      <c r="Z366" s="19" t="str">
        <f t="shared" si="67"/>
        <v xml:space="preserve"> </v>
      </c>
      <c r="AA366" s="19" t="str">
        <f t="shared" si="68"/>
        <v xml:space="preserve"> </v>
      </c>
      <c r="AB366" s="19" t="str">
        <f t="shared" si="69"/>
        <v xml:space="preserve"> </v>
      </c>
      <c r="AC366" s="21"/>
      <c r="AD366" s="20" t="str">
        <f t="shared" si="70"/>
        <v xml:space="preserve"> </v>
      </c>
      <c r="AE366" s="19" t="str">
        <f t="shared" si="71"/>
        <v xml:space="preserve"> </v>
      </c>
      <c r="AG366" s="23"/>
      <c r="AH366" s="23"/>
      <c r="AI366" s="23"/>
      <c r="AJ366" s="23"/>
      <c r="AK366" s="23"/>
      <c r="AL366" s="24"/>
      <c r="AM366" s="23"/>
      <c r="AO366" s="27"/>
      <c r="AQ366" s="27"/>
      <c r="AR366" s="27"/>
      <c r="AS366" s="27"/>
      <c r="AT366" s="27"/>
      <c r="AU366" s="27"/>
      <c r="AV366" s="27"/>
    </row>
    <row r="367" spans="1:48" ht="24.95" customHeight="1" x14ac:dyDescent="0.2">
      <c r="A367" s="8"/>
      <c r="B367" s="14"/>
      <c r="C367" s="31"/>
      <c r="D367" s="28"/>
      <c r="E367" s="28"/>
      <c r="F367" s="32"/>
      <c r="G367" s="32"/>
      <c r="H367" s="59"/>
      <c r="I367" s="58"/>
      <c r="J367" s="59"/>
      <c r="K367" s="59"/>
      <c r="L367" s="59"/>
      <c r="M367" s="59"/>
      <c r="N367" s="31"/>
      <c r="O367" s="59"/>
      <c r="P367" s="58"/>
      <c r="R367" s="19" t="str">
        <f t="shared" si="60"/>
        <v xml:space="preserve"> </v>
      </c>
      <c r="S367" s="19" t="str">
        <f t="shared" si="61"/>
        <v xml:space="preserve"> </v>
      </c>
      <c r="T367" s="19" t="str">
        <f t="shared" si="62"/>
        <v xml:space="preserve"> </v>
      </c>
      <c r="U367" s="20" t="str">
        <f t="shared" si="63"/>
        <v xml:space="preserve"> </v>
      </c>
      <c r="W367" s="19" t="str">
        <f t="shared" si="64"/>
        <v xml:space="preserve"> </v>
      </c>
      <c r="X367" s="19" t="str">
        <f t="shared" si="65"/>
        <v xml:space="preserve"> </v>
      </c>
      <c r="Y367" s="19" t="str">
        <f t="shared" si="66"/>
        <v xml:space="preserve"> </v>
      </c>
      <c r="Z367" s="19" t="str">
        <f t="shared" si="67"/>
        <v xml:space="preserve"> </v>
      </c>
      <c r="AA367" s="19" t="str">
        <f t="shared" si="68"/>
        <v xml:space="preserve"> </v>
      </c>
      <c r="AB367" s="19" t="str">
        <f t="shared" si="69"/>
        <v xml:space="preserve"> </v>
      </c>
      <c r="AC367" s="21"/>
      <c r="AD367" s="20" t="str">
        <f t="shared" si="70"/>
        <v xml:space="preserve"> </v>
      </c>
      <c r="AE367" s="19" t="str">
        <f t="shared" si="71"/>
        <v xml:space="preserve"> </v>
      </c>
      <c r="AG367" s="23"/>
      <c r="AH367" s="23"/>
      <c r="AI367" s="23"/>
      <c r="AJ367" s="23"/>
      <c r="AK367" s="23"/>
      <c r="AL367" s="24"/>
      <c r="AM367" s="23"/>
      <c r="AO367" s="27"/>
      <c r="AQ367" s="27"/>
      <c r="AR367" s="27"/>
      <c r="AS367" s="27"/>
      <c r="AT367" s="27"/>
      <c r="AU367" s="27"/>
      <c r="AV367" s="27"/>
    </row>
    <row r="368" spans="1:48" ht="24.95" customHeight="1" x14ac:dyDescent="0.2">
      <c r="A368" s="8"/>
      <c r="B368" s="14"/>
      <c r="C368" s="31"/>
      <c r="D368" s="28"/>
      <c r="E368" s="28"/>
      <c r="F368" s="32"/>
      <c r="G368" s="32"/>
      <c r="H368" s="59"/>
      <c r="I368" s="58"/>
      <c r="J368" s="59"/>
      <c r="K368" s="59"/>
      <c r="L368" s="59"/>
      <c r="M368" s="59"/>
      <c r="N368" s="31"/>
      <c r="O368" s="59"/>
      <c r="P368" s="58"/>
      <c r="R368" s="19" t="str">
        <f t="shared" si="60"/>
        <v xml:space="preserve"> </v>
      </c>
      <c r="S368" s="19" t="str">
        <f t="shared" si="61"/>
        <v xml:space="preserve"> </v>
      </c>
      <c r="T368" s="19" t="str">
        <f t="shared" si="62"/>
        <v xml:space="preserve"> </v>
      </c>
      <c r="U368" s="20" t="str">
        <f t="shared" si="63"/>
        <v xml:space="preserve"> </v>
      </c>
      <c r="W368" s="19" t="str">
        <f t="shared" si="64"/>
        <v xml:space="preserve"> </v>
      </c>
      <c r="X368" s="19" t="str">
        <f t="shared" si="65"/>
        <v xml:space="preserve"> </v>
      </c>
      <c r="Y368" s="19" t="str">
        <f t="shared" si="66"/>
        <v xml:space="preserve"> </v>
      </c>
      <c r="Z368" s="19" t="str">
        <f t="shared" si="67"/>
        <v xml:space="preserve"> </v>
      </c>
      <c r="AA368" s="19" t="str">
        <f t="shared" si="68"/>
        <v xml:space="preserve"> </v>
      </c>
      <c r="AB368" s="19" t="str">
        <f t="shared" si="69"/>
        <v xml:space="preserve"> </v>
      </c>
      <c r="AC368" s="21"/>
      <c r="AD368" s="20" t="str">
        <f t="shared" si="70"/>
        <v xml:space="preserve"> </v>
      </c>
      <c r="AE368" s="19" t="str">
        <f t="shared" si="71"/>
        <v xml:space="preserve"> </v>
      </c>
      <c r="AG368" s="23"/>
      <c r="AH368" s="23"/>
      <c r="AI368" s="23"/>
      <c r="AJ368" s="23"/>
      <c r="AK368" s="23"/>
      <c r="AL368" s="24"/>
      <c r="AM368" s="23"/>
      <c r="AO368" s="27"/>
      <c r="AQ368" s="27"/>
      <c r="AR368" s="27"/>
      <c r="AS368" s="27"/>
      <c r="AT368" s="27"/>
      <c r="AU368" s="27"/>
      <c r="AV368" s="27"/>
    </row>
    <row r="369" spans="1:48" ht="24.95" customHeight="1" x14ac:dyDescent="0.2">
      <c r="A369" s="8"/>
      <c r="B369" s="14"/>
      <c r="C369" s="31"/>
      <c r="D369" s="28"/>
      <c r="E369" s="28"/>
      <c r="F369" s="32"/>
      <c r="G369" s="32"/>
      <c r="H369" s="59"/>
      <c r="I369" s="58"/>
      <c r="J369" s="59"/>
      <c r="K369" s="59"/>
      <c r="L369" s="59"/>
      <c r="M369" s="59"/>
      <c r="N369" s="31"/>
      <c r="O369" s="59"/>
      <c r="P369" s="58"/>
      <c r="R369" s="19" t="str">
        <f t="shared" si="60"/>
        <v xml:space="preserve"> </v>
      </c>
      <c r="S369" s="19" t="str">
        <f t="shared" si="61"/>
        <v xml:space="preserve"> </v>
      </c>
      <c r="T369" s="19" t="str">
        <f t="shared" si="62"/>
        <v xml:space="preserve"> </v>
      </c>
      <c r="U369" s="20" t="str">
        <f t="shared" si="63"/>
        <v xml:space="preserve"> </v>
      </c>
      <c r="W369" s="19" t="str">
        <f t="shared" si="64"/>
        <v xml:space="preserve"> </v>
      </c>
      <c r="X369" s="19" t="str">
        <f t="shared" si="65"/>
        <v xml:space="preserve"> </v>
      </c>
      <c r="Y369" s="19" t="str">
        <f t="shared" si="66"/>
        <v xml:space="preserve"> </v>
      </c>
      <c r="Z369" s="19" t="str">
        <f t="shared" si="67"/>
        <v xml:space="preserve"> </v>
      </c>
      <c r="AA369" s="19" t="str">
        <f t="shared" si="68"/>
        <v xml:space="preserve"> </v>
      </c>
      <c r="AB369" s="19" t="str">
        <f t="shared" si="69"/>
        <v xml:space="preserve"> </v>
      </c>
      <c r="AC369" s="21"/>
      <c r="AD369" s="20" t="str">
        <f t="shared" si="70"/>
        <v xml:space="preserve"> </v>
      </c>
      <c r="AE369" s="19" t="str">
        <f t="shared" si="71"/>
        <v xml:space="preserve"> </v>
      </c>
      <c r="AG369" s="23"/>
      <c r="AH369" s="23"/>
      <c r="AI369" s="23"/>
      <c r="AJ369" s="23"/>
      <c r="AK369" s="23"/>
      <c r="AL369" s="24"/>
      <c r="AM369" s="23"/>
      <c r="AO369" s="27"/>
      <c r="AQ369" s="27"/>
      <c r="AR369" s="27"/>
      <c r="AS369" s="27"/>
      <c r="AT369" s="27"/>
      <c r="AU369" s="27"/>
      <c r="AV369" s="27"/>
    </row>
    <row r="370" spans="1:48" ht="24.95" customHeight="1" x14ac:dyDescent="0.2">
      <c r="A370" s="8"/>
      <c r="B370" s="14"/>
      <c r="C370" s="31"/>
      <c r="D370" s="28"/>
      <c r="E370" s="28"/>
      <c r="F370" s="32"/>
      <c r="G370" s="32"/>
      <c r="H370" s="59"/>
      <c r="I370" s="58"/>
      <c r="J370" s="59"/>
      <c r="K370" s="59"/>
      <c r="L370" s="59"/>
      <c r="M370" s="59"/>
      <c r="N370" s="31"/>
      <c r="O370" s="59"/>
      <c r="P370" s="58"/>
      <c r="R370" s="19" t="str">
        <f t="shared" si="60"/>
        <v xml:space="preserve"> </v>
      </c>
      <c r="S370" s="19" t="str">
        <f t="shared" si="61"/>
        <v xml:space="preserve"> </v>
      </c>
      <c r="T370" s="19" t="str">
        <f t="shared" si="62"/>
        <v xml:space="preserve"> </v>
      </c>
      <c r="U370" s="20" t="str">
        <f t="shared" si="63"/>
        <v xml:space="preserve"> </v>
      </c>
      <c r="W370" s="19" t="str">
        <f t="shared" si="64"/>
        <v xml:space="preserve"> </v>
      </c>
      <c r="X370" s="19" t="str">
        <f t="shared" si="65"/>
        <v xml:space="preserve"> </v>
      </c>
      <c r="Y370" s="19" t="str">
        <f t="shared" si="66"/>
        <v xml:space="preserve"> </v>
      </c>
      <c r="Z370" s="19" t="str">
        <f t="shared" si="67"/>
        <v xml:space="preserve"> </v>
      </c>
      <c r="AA370" s="19" t="str">
        <f t="shared" si="68"/>
        <v xml:space="preserve"> </v>
      </c>
      <c r="AB370" s="19" t="str">
        <f t="shared" si="69"/>
        <v xml:space="preserve"> </v>
      </c>
      <c r="AC370" s="21"/>
      <c r="AD370" s="20" t="str">
        <f t="shared" si="70"/>
        <v xml:space="preserve"> </v>
      </c>
      <c r="AE370" s="19" t="str">
        <f t="shared" si="71"/>
        <v xml:space="preserve"> </v>
      </c>
      <c r="AG370" s="23"/>
      <c r="AH370" s="23"/>
      <c r="AI370" s="23"/>
      <c r="AJ370" s="23"/>
      <c r="AK370" s="23"/>
      <c r="AL370" s="24"/>
      <c r="AM370" s="23"/>
      <c r="AO370" s="27"/>
      <c r="AQ370" s="27"/>
      <c r="AR370" s="27"/>
      <c r="AS370" s="27"/>
      <c r="AT370" s="27"/>
      <c r="AU370" s="27"/>
      <c r="AV370" s="27"/>
    </row>
    <row r="371" spans="1:48" ht="24.95" customHeight="1" x14ac:dyDescent="0.2">
      <c r="A371" s="8"/>
      <c r="B371" s="14"/>
      <c r="C371" s="31"/>
      <c r="D371" s="28"/>
      <c r="E371" s="28"/>
      <c r="F371" s="32"/>
      <c r="G371" s="32"/>
      <c r="H371" s="59"/>
      <c r="I371" s="58"/>
      <c r="J371" s="59"/>
      <c r="K371" s="59"/>
      <c r="L371" s="59"/>
      <c r="M371" s="59"/>
      <c r="N371" s="31"/>
      <c r="O371" s="59"/>
      <c r="P371" s="58"/>
      <c r="R371" s="19" t="str">
        <f t="shared" si="60"/>
        <v xml:space="preserve"> </v>
      </c>
      <c r="S371" s="19" t="str">
        <f t="shared" si="61"/>
        <v xml:space="preserve"> </v>
      </c>
      <c r="T371" s="19" t="str">
        <f t="shared" si="62"/>
        <v xml:space="preserve"> </v>
      </c>
      <c r="U371" s="20" t="str">
        <f t="shared" si="63"/>
        <v xml:space="preserve"> </v>
      </c>
      <c r="W371" s="19" t="str">
        <f t="shared" si="64"/>
        <v xml:space="preserve"> </v>
      </c>
      <c r="X371" s="19" t="str">
        <f t="shared" si="65"/>
        <v xml:space="preserve"> </v>
      </c>
      <c r="Y371" s="19" t="str">
        <f t="shared" si="66"/>
        <v xml:space="preserve"> </v>
      </c>
      <c r="Z371" s="19" t="str">
        <f t="shared" si="67"/>
        <v xml:space="preserve"> </v>
      </c>
      <c r="AA371" s="19" t="str">
        <f t="shared" si="68"/>
        <v xml:space="preserve"> </v>
      </c>
      <c r="AB371" s="19" t="str">
        <f t="shared" si="69"/>
        <v xml:space="preserve"> </v>
      </c>
      <c r="AC371" s="21"/>
      <c r="AD371" s="20" t="str">
        <f t="shared" si="70"/>
        <v xml:space="preserve"> </v>
      </c>
      <c r="AE371" s="19" t="str">
        <f t="shared" si="71"/>
        <v xml:space="preserve"> </v>
      </c>
      <c r="AG371" s="23"/>
      <c r="AH371" s="23"/>
      <c r="AI371" s="23"/>
      <c r="AJ371" s="23"/>
      <c r="AK371" s="23"/>
      <c r="AL371" s="24"/>
      <c r="AM371" s="23"/>
      <c r="AO371" s="27"/>
      <c r="AQ371" s="27"/>
      <c r="AR371" s="27"/>
      <c r="AS371" s="27"/>
      <c r="AT371" s="27"/>
      <c r="AU371" s="27"/>
      <c r="AV371" s="27"/>
    </row>
    <row r="372" spans="1:48" ht="24.95" customHeight="1" x14ac:dyDescent="0.2">
      <c r="A372" s="8"/>
      <c r="B372" s="14"/>
      <c r="C372" s="31"/>
      <c r="D372" s="28"/>
      <c r="E372" s="28"/>
      <c r="F372" s="32"/>
      <c r="G372" s="32"/>
      <c r="H372" s="59"/>
      <c r="I372" s="58"/>
      <c r="J372" s="59"/>
      <c r="K372" s="59"/>
      <c r="L372" s="59"/>
      <c r="M372" s="59"/>
      <c r="N372" s="31"/>
      <c r="O372" s="59"/>
      <c r="P372" s="58"/>
      <c r="R372" s="19" t="str">
        <f t="shared" si="60"/>
        <v xml:space="preserve"> </v>
      </c>
      <c r="S372" s="19" t="str">
        <f t="shared" si="61"/>
        <v xml:space="preserve"> </v>
      </c>
      <c r="T372" s="19" t="str">
        <f t="shared" si="62"/>
        <v xml:space="preserve"> </v>
      </c>
      <c r="U372" s="20" t="str">
        <f t="shared" si="63"/>
        <v xml:space="preserve"> </v>
      </c>
      <c r="W372" s="19" t="str">
        <f t="shared" si="64"/>
        <v xml:space="preserve"> </v>
      </c>
      <c r="X372" s="19" t="str">
        <f t="shared" si="65"/>
        <v xml:space="preserve"> </v>
      </c>
      <c r="Y372" s="19" t="str">
        <f t="shared" si="66"/>
        <v xml:space="preserve"> </v>
      </c>
      <c r="Z372" s="19" t="str">
        <f t="shared" si="67"/>
        <v xml:space="preserve"> </v>
      </c>
      <c r="AA372" s="19" t="str">
        <f t="shared" si="68"/>
        <v xml:space="preserve"> </v>
      </c>
      <c r="AB372" s="19" t="str">
        <f t="shared" si="69"/>
        <v xml:space="preserve"> </v>
      </c>
      <c r="AC372" s="21"/>
      <c r="AD372" s="20" t="str">
        <f t="shared" si="70"/>
        <v xml:space="preserve"> </v>
      </c>
      <c r="AE372" s="19" t="str">
        <f t="shared" si="71"/>
        <v xml:space="preserve"> </v>
      </c>
      <c r="AG372" s="23"/>
      <c r="AH372" s="23"/>
      <c r="AI372" s="23"/>
      <c r="AJ372" s="23"/>
      <c r="AK372" s="23"/>
      <c r="AL372" s="24"/>
      <c r="AM372" s="23"/>
      <c r="AO372" s="27"/>
      <c r="AQ372" s="27"/>
      <c r="AR372" s="27"/>
      <c r="AS372" s="27"/>
      <c r="AT372" s="27"/>
      <c r="AU372" s="27"/>
      <c r="AV372" s="27"/>
    </row>
    <row r="373" spans="1:48" ht="24.95" customHeight="1" x14ac:dyDescent="0.2">
      <c r="A373" s="8"/>
      <c r="B373" s="14"/>
      <c r="C373" s="31"/>
      <c r="D373" s="28"/>
      <c r="E373" s="28"/>
      <c r="F373" s="32"/>
      <c r="G373" s="32"/>
      <c r="H373" s="59"/>
      <c r="I373" s="58"/>
      <c r="J373" s="59"/>
      <c r="K373" s="59"/>
      <c r="L373" s="59"/>
      <c r="M373" s="59"/>
      <c r="N373" s="31"/>
      <c r="O373" s="59"/>
      <c r="P373" s="58"/>
      <c r="R373" s="19" t="str">
        <f t="shared" si="60"/>
        <v xml:space="preserve"> </v>
      </c>
      <c r="S373" s="19" t="str">
        <f t="shared" si="61"/>
        <v xml:space="preserve"> </v>
      </c>
      <c r="T373" s="19" t="str">
        <f t="shared" si="62"/>
        <v xml:space="preserve"> </v>
      </c>
      <c r="U373" s="20" t="str">
        <f t="shared" si="63"/>
        <v xml:space="preserve"> </v>
      </c>
      <c r="W373" s="19" t="str">
        <f t="shared" si="64"/>
        <v xml:space="preserve"> </v>
      </c>
      <c r="X373" s="19" t="str">
        <f t="shared" si="65"/>
        <v xml:space="preserve"> </v>
      </c>
      <c r="Y373" s="19" t="str">
        <f t="shared" si="66"/>
        <v xml:space="preserve"> </v>
      </c>
      <c r="Z373" s="19" t="str">
        <f t="shared" si="67"/>
        <v xml:space="preserve"> </v>
      </c>
      <c r="AA373" s="19" t="str">
        <f t="shared" si="68"/>
        <v xml:space="preserve"> </v>
      </c>
      <c r="AB373" s="19" t="str">
        <f t="shared" si="69"/>
        <v xml:space="preserve"> </v>
      </c>
      <c r="AC373" s="21"/>
      <c r="AD373" s="20" t="str">
        <f t="shared" si="70"/>
        <v xml:space="preserve"> </v>
      </c>
      <c r="AE373" s="19" t="str">
        <f t="shared" si="71"/>
        <v xml:space="preserve"> </v>
      </c>
      <c r="AG373" s="23"/>
      <c r="AH373" s="23"/>
      <c r="AI373" s="23"/>
      <c r="AJ373" s="23"/>
      <c r="AK373" s="23"/>
      <c r="AL373" s="24"/>
      <c r="AM373" s="23"/>
      <c r="AO373" s="27"/>
      <c r="AQ373" s="27"/>
      <c r="AR373" s="27"/>
      <c r="AS373" s="27"/>
      <c r="AT373" s="27"/>
      <c r="AU373" s="27"/>
      <c r="AV373" s="27"/>
    </row>
    <row r="374" spans="1:48" ht="24.95" customHeight="1" x14ac:dyDescent="0.2">
      <c r="A374" s="8"/>
      <c r="B374" s="14"/>
      <c r="C374" s="31"/>
      <c r="D374" s="28"/>
      <c r="E374" s="28"/>
      <c r="F374" s="32"/>
      <c r="G374" s="32"/>
      <c r="H374" s="59"/>
      <c r="I374" s="58"/>
      <c r="J374" s="59"/>
      <c r="K374" s="59"/>
      <c r="L374" s="59"/>
      <c r="M374" s="59"/>
      <c r="N374" s="31"/>
      <c r="O374" s="59"/>
      <c r="P374" s="58"/>
      <c r="R374" s="19" t="str">
        <f t="shared" si="60"/>
        <v xml:space="preserve"> </v>
      </c>
      <c r="S374" s="19" t="str">
        <f t="shared" si="61"/>
        <v xml:space="preserve"> </v>
      </c>
      <c r="T374" s="19" t="str">
        <f t="shared" si="62"/>
        <v xml:space="preserve"> </v>
      </c>
      <c r="U374" s="20" t="str">
        <f t="shared" si="63"/>
        <v xml:space="preserve"> </v>
      </c>
      <c r="W374" s="19" t="str">
        <f t="shared" si="64"/>
        <v xml:space="preserve"> </v>
      </c>
      <c r="X374" s="19" t="str">
        <f t="shared" si="65"/>
        <v xml:space="preserve"> </v>
      </c>
      <c r="Y374" s="19" t="str">
        <f t="shared" si="66"/>
        <v xml:space="preserve"> </v>
      </c>
      <c r="Z374" s="19" t="str">
        <f t="shared" si="67"/>
        <v xml:space="preserve"> </v>
      </c>
      <c r="AA374" s="19" t="str">
        <f t="shared" si="68"/>
        <v xml:space="preserve"> </v>
      </c>
      <c r="AB374" s="19" t="str">
        <f t="shared" si="69"/>
        <v xml:space="preserve"> </v>
      </c>
      <c r="AC374" s="21"/>
      <c r="AD374" s="20" t="str">
        <f t="shared" si="70"/>
        <v xml:space="preserve"> </v>
      </c>
      <c r="AE374" s="19" t="str">
        <f t="shared" si="71"/>
        <v xml:space="preserve"> </v>
      </c>
      <c r="AG374" s="23"/>
      <c r="AH374" s="23"/>
      <c r="AI374" s="23"/>
      <c r="AJ374" s="23"/>
      <c r="AK374" s="23"/>
      <c r="AL374" s="24"/>
      <c r="AM374" s="23"/>
      <c r="AO374" s="27"/>
      <c r="AQ374" s="27"/>
      <c r="AR374" s="27"/>
      <c r="AS374" s="27"/>
      <c r="AT374" s="27"/>
      <c r="AU374" s="27"/>
      <c r="AV374" s="27"/>
    </row>
    <row r="375" spans="1:48" ht="24.95" customHeight="1" x14ac:dyDescent="0.2">
      <c r="A375" s="8"/>
      <c r="B375" s="14"/>
      <c r="C375" s="31"/>
      <c r="D375" s="28"/>
      <c r="E375" s="28"/>
      <c r="F375" s="32"/>
      <c r="G375" s="32"/>
      <c r="H375" s="59"/>
      <c r="I375" s="58"/>
      <c r="J375" s="59"/>
      <c r="K375" s="59"/>
      <c r="L375" s="59"/>
      <c r="M375" s="59"/>
      <c r="N375" s="31"/>
      <c r="O375" s="59"/>
      <c r="P375" s="58"/>
      <c r="R375" s="19" t="str">
        <f t="shared" si="60"/>
        <v xml:space="preserve"> </v>
      </c>
      <c r="S375" s="19" t="str">
        <f t="shared" si="61"/>
        <v xml:space="preserve"> </v>
      </c>
      <c r="T375" s="19" t="str">
        <f t="shared" si="62"/>
        <v xml:space="preserve"> </v>
      </c>
      <c r="U375" s="20" t="str">
        <f t="shared" si="63"/>
        <v xml:space="preserve"> </v>
      </c>
      <c r="W375" s="19" t="str">
        <f t="shared" si="64"/>
        <v xml:space="preserve"> </v>
      </c>
      <c r="X375" s="19" t="str">
        <f t="shared" si="65"/>
        <v xml:space="preserve"> </v>
      </c>
      <c r="Y375" s="19" t="str">
        <f t="shared" si="66"/>
        <v xml:space="preserve"> </v>
      </c>
      <c r="Z375" s="19" t="str">
        <f t="shared" si="67"/>
        <v xml:space="preserve"> </v>
      </c>
      <c r="AA375" s="19" t="str">
        <f t="shared" si="68"/>
        <v xml:space="preserve"> </v>
      </c>
      <c r="AB375" s="19" t="str">
        <f t="shared" si="69"/>
        <v xml:space="preserve"> </v>
      </c>
      <c r="AC375" s="21"/>
      <c r="AD375" s="20" t="str">
        <f t="shared" si="70"/>
        <v xml:space="preserve"> </v>
      </c>
      <c r="AE375" s="19" t="str">
        <f t="shared" si="71"/>
        <v xml:space="preserve"> </v>
      </c>
      <c r="AG375" s="23"/>
      <c r="AH375" s="23"/>
      <c r="AI375" s="23"/>
      <c r="AJ375" s="23"/>
      <c r="AK375" s="23"/>
      <c r="AL375" s="24"/>
      <c r="AM375" s="23"/>
      <c r="AO375" s="27"/>
      <c r="AQ375" s="27"/>
      <c r="AR375" s="27"/>
      <c r="AS375" s="27"/>
      <c r="AT375" s="27"/>
      <c r="AU375" s="27"/>
      <c r="AV375" s="27"/>
    </row>
    <row r="376" spans="1:48" ht="24.95" customHeight="1" x14ac:dyDescent="0.2">
      <c r="A376" s="8"/>
      <c r="B376" s="14"/>
      <c r="C376" s="31"/>
      <c r="D376" s="28"/>
      <c r="E376" s="28"/>
      <c r="F376" s="32"/>
      <c r="G376" s="32"/>
      <c r="H376" s="59"/>
      <c r="I376" s="58"/>
      <c r="J376" s="59"/>
      <c r="K376" s="59"/>
      <c r="L376" s="59"/>
      <c r="M376" s="59"/>
      <c r="N376" s="31"/>
      <c r="O376" s="59"/>
      <c r="P376" s="58"/>
      <c r="R376" s="19" t="str">
        <f t="shared" si="60"/>
        <v xml:space="preserve"> </v>
      </c>
      <c r="S376" s="19" t="str">
        <f t="shared" si="61"/>
        <v xml:space="preserve"> </v>
      </c>
      <c r="T376" s="19" t="str">
        <f t="shared" si="62"/>
        <v xml:space="preserve"> </v>
      </c>
      <c r="U376" s="20" t="str">
        <f t="shared" si="63"/>
        <v xml:space="preserve"> </v>
      </c>
      <c r="W376" s="19" t="str">
        <f t="shared" si="64"/>
        <v xml:space="preserve"> </v>
      </c>
      <c r="X376" s="19" t="str">
        <f t="shared" si="65"/>
        <v xml:space="preserve"> </v>
      </c>
      <c r="Y376" s="19" t="str">
        <f t="shared" si="66"/>
        <v xml:space="preserve"> </v>
      </c>
      <c r="Z376" s="19" t="str">
        <f t="shared" si="67"/>
        <v xml:space="preserve"> </v>
      </c>
      <c r="AA376" s="19" t="str">
        <f t="shared" si="68"/>
        <v xml:space="preserve"> </v>
      </c>
      <c r="AB376" s="19" t="str">
        <f t="shared" si="69"/>
        <v xml:space="preserve"> </v>
      </c>
      <c r="AC376" s="21"/>
      <c r="AD376" s="20" t="str">
        <f t="shared" si="70"/>
        <v xml:space="preserve"> </v>
      </c>
      <c r="AE376" s="19" t="str">
        <f t="shared" si="71"/>
        <v xml:space="preserve"> </v>
      </c>
      <c r="AG376" s="23"/>
      <c r="AH376" s="23"/>
      <c r="AI376" s="23"/>
      <c r="AJ376" s="23"/>
      <c r="AK376" s="23"/>
      <c r="AL376" s="24"/>
      <c r="AM376" s="23"/>
      <c r="AO376" s="27"/>
      <c r="AQ376" s="27"/>
      <c r="AR376" s="27"/>
      <c r="AS376" s="27"/>
      <c r="AT376" s="27"/>
      <c r="AU376" s="27"/>
      <c r="AV376" s="27"/>
    </row>
    <row r="377" spans="1:48" ht="24.95" customHeight="1" x14ac:dyDescent="0.2">
      <c r="A377" s="8"/>
      <c r="B377" s="14"/>
      <c r="C377" s="31"/>
      <c r="D377" s="28"/>
      <c r="E377" s="28"/>
      <c r="F377" s="32"/>
      <c r="G377" s="32"/>
      <c r="H377" s="59"/>
      <c r="I377" s="58"/>
      <c r="J377" s="59"/>
      <c r="K377" s="59"/>
      <c r="L377" s="59"/>
      <c r="M377" s="59"/>
      <c r="N377" s="31"/>
      <c r="O377" s="59"/>
      <c r="P377" s="58"/>
      <c r="R377" s="19" t="str">
        <f t="shared" si="60"/>
        <v xml:space="preserve"> </v>
      </c>
      <c r="S377" s="19" t="str">
        <f t="shared" si="61"/>
        <v xml:space="preserve"> </v>
      </c>
      <c r="T377" s="19" t="str">
        <f t="shared" si="62"/>
        <v xml:space="preserve"> </v>
      </c>
      <c r="U377" s="20" t="str">
        <f t="shared" si="63"/>
        <v xml:space="preserve"> </v>
      </c>
      <c r="W377" s="19" t="str">
        <f t="shared" si="64"/>
        <v xml:space="preserve"> </v>
      </c>
      <c r="X377" s="19" t="str">
        <f t="shared" si="65"/>
        <v xml:space="preserve"> </v>
      </c>
      <c r="Y377" s="19" t="str">
        <f t="shared" si="66"/>
        <v xml:space="preserve"> </v>
      </c>
      <c r="Z377" s="19" t="str">
        <f t="shared" si="67"/>
        <v xml:space="preserve"> </v>
      </c>
      <c r="AA377" s="19" t="str">
        <f t="shared" si="68"/>
        <v xml:space="preserve"> </v>
      </c>
      <c r="AB377" s="19" t="str">
        <f t="shared" si="69"/>
        <v xml:space="preserve"> </v>
      </c>
      <c r="AC377" s="21"/>
      <c r="AD377" s="20" t="str">
        <f t="shared" si="70"/>
        <v xml:space="preserve"> </v>
      </c>
      <c r="AE377" s="19" t="str">
        <f t="shared" si="71"/>
        <v xml:space="preserve"> </v>
      </c>
      <c r="AG377" s="23"/>
      <c r="AH377" s="23"/>
      <c r="AI377" s="23"/>
      <c r="AJ377" s="23"/>
      <c r="AK377" s="23"/>
      <c r="AL377" s="24"/>
      <c r="AM377" s="23"/>
      <c r="AO377" s="27"/>
      <c r="AQ377" s="27"/>
      <c r="AR377" s="27"/>
      <c r="AS377" s="27"/>
      <c r="AT377" s="27"/>
      <c r="AU377" s="27"/>
      <c r="AV377" s="27"/>
    </row>
    <row r="378" spans="1:48" ht="24.95" customHeight="1" x14ac:dyDescent="0.2">
      <c r="A378" s="8"/>
      <c r="B378" s="14"/>
      <c r="C378" s="31"/>
      <c r="D378" s="28"/>
      <c r="E378" s="28"/>
      <c r="F378" s="32"/>
      <c r="G378" s="32"/>
      <c r="H378" s="59"/>
      <c r="I378" s="58"/>
      <c r="J378" s="59"/>
      <c r="K378" s="59"/>
      <c r="L378" s="59"/>
      <c r="M378" s="59"/>
      <c r="N378" s="31"/>
      <c r="O378" s="59"/>
      <c r="P378" s="58"/>
      <c r="R378" s="19" t="str">
        <f t="shared" si="60"/>
        <v xml:space="preserve"> </v>
      </c>
      <c r="S378" s="19" t="str">
        <f t="shared" si="61"/>
        <v xml:space="preserve"> </v>
      </c>
      <c r="T378" s="19" t="str">
        <f t="shared" si="62"/>
        <v xml:space="preserve"> </v>
      </c>
      <c r="U378" s="20" t="str">
        <f t="shared" si="63"/>
        <v xml:space="preserve"> </v>
      </c>
      <c r="W378" s="19" t="str">
        <f t="shared" si="64"/>
        <v xml:space="preserve"> </v>
      </c>
      <c r="X378" s="19" t="str">
        <f t="shared" si="65"/>
        <v xml:space="preserve"> </v>
      </c>
      <c r="Y378" s="19" t="str">
        <f t="shared" si="66"/>
        <v xml:space="preserve"> </v>
      </c>
      <c r="Z378" s="19" t="str">
        <f t="shared" si="67"/>
        <v xml:space="preserve"> </v>
      </c>
      <c r="AA378" s="19" t="str">
        <f t="shared" si="68"/>
        <v xml:space="preserve"> </v>
      </c>
      <c r="AB378" s="19" t="str">
        <f t="shared" si="69"/>
        <v xml:space="preserve"> </v>
      </c>
      <c r="AC378" s="21"/>
      <c r="AD378" s="20" t="str">
        <f t="shared" si="70"/>
        <v xml:space="preserve"> </v>
      </c>
      <c r="AE378" s="19" t="str">
        <f t="shared" si="71"/>
        <v xml:space="preserve"> </v>
      </c>
      <c r="AG378" s="23"/>
      <c r="AH378" s="23"/>
      <c r="AI378" s="23"/>
      <c r="AJ378" s="23"/>
      <c r="AK378" s="23"/>
      <c r="AL378" s="24"/>
      <c r="AM378" s="23"/>
      <c r="AO378" s="27"/>
      <c r="AQ378" s="27"/>
      <c r="AR378" s="27"/>
      <c r="AS378" s="27"/>
      <c r="AT378" s="27"/>
      <c r="AU378" s="27"/>
      <c r="AV378" s="27"/>
    </row>
    <row r="379" spans="1:48" ht="24.95" customHeight="1" x14ac:dyDescent="0.2">
      <c r="A379" s="8"/>
      <c r="B379" s="14"/>
      <c r="C379" s="31"/>
      <c r="D379" s="28"/>
      <c r="E379" s="28"/>
      <c r="F379" s="32"/>
      <c r="G379" s="32"/>
      <c r="H379" s="59"/>
      <c r="I379" s="58"/>
      <c r="J379" s="59"/>
      <c r="K379" s="59"/>
      <c r="L379" s="59"/>
      <c r="M379" s="59"/>
      <c r="N379" s="31"/>
      <c r="O379" s="59"/>
      <c r="P379" s="58"/>
      <c r="R379" s="19" t="str">
        <f t="shared" si="60"/>
        <v xml:space="preserve"> </v>
      </c>
      <c r="S379" s="19" t="str">
        <f t="shared" si="61"/>
        <v xml:space="preserve"> </v>
      </c>
      <c r="T379" s="19" t="str">
        <f t="shared" si="62"/>
        <v xml:space="preserve"> </v>
      </c>
      <c r="U379" s="20" t="str">
        <f t="shared" si="63"/>
        <v xml:space="preserve"> </v>
      </c>
      <c r="W379" s="19" t="str">
        <f t="shared" si="64"/>
        <v xml:space="preserve"> </v>
      </c>
      <c r="X379" s="19" t="str">
        <f t="shared" si="65"/>
        <v xml:space="preserve"> </v>
      </c>
      <c r="Y379" s="19" t="str">
        <f t="shared" si="66"/>
        <v xml:space="preserve"> </v>
      </c>
      <c r="Z379" s="19" t="str">
        <f t="shared" si="67"/>
        <v xml:space="preserve"> </v>
      </c>
      <c r="AA379" s="19" t="str">
        <f t="shared" si="68"/>
        <v xml:space="preserve"> </v>
      </c>
      <c r="AB379" s="19" t="str">
        <f t="shared" si="69"/>
        <v xml:space="preserve"> </v>
      </c>
      <c r="AC379" s="21"/>
      <c r="AD379" s="20" t="str">
        <f t="shared" si="70"/>
        <v xml:space="preserve"> </v>
      </c>
      <c r="AE379" s="19" t="str">
        <f t="shared" si="71"/>
        <v xml:space="preserve"> </v>
      </c>
      <c r="AG379" s="23"/>
      <c r="AH379" s="23"/>
      <c r="AI379" s="23"/>
      <c r="AJ379" s="23"/>
      <c r="AK379" s="23"/>
      <c r="AL379" s="24"/>
      <c r="AM379" s="23"/>
      <c r="AO379" s="27"/>
      <c r="AQ379" s="27"/>
      <c r="AR379" s="27"/>
      <c r="AS379" s="27"/>
      <c r="AT379" s="27"/>
      <c r="AU379" s="27"/>
      <c r="AV379" s="27"/>
    </row>
    <row r="380" spans="1:48" ht="24.95" customHeight="1" x14ac:dyDescent="0.2">
      <c r="A380" s="8"/>
      <c r="B380" s="14"/>
      <c r="C380" s="31"/>
      <c r="D380" s="28"/>
      <c r="E380" s="28"/>
      <c r="F380" s="32"/>
      <c r="G380" s="32"/>
      <c r="H380" s="59"/>
      <c r="I380" s="58"/>
      <c r="J380" s="59"/>
      <c r="K380" s="59"/>
      <c r="L380" s="59"/>
      <c r="M380" s="59"/>
      <c r="N380" s="31"/>
      <c r="O380" s="59"/>
      <c r="P380" s="58"/>
      <c r="R380" s="19" t="str">
        <f t="shared" si="60"/>
        <v xml:space="preserve"> </v>
      </c>
      <c r="S380" s="19" t="str">
        <f t="shared" si="61"/>
        <v xml:space="preserve"> </v>
      </c>
      <c r="T380" s="19" t="str">
        <f t="shared" si="62"/>
        <v xml:space="preserve"> </v>
      </c>
      <c r="U380" s="20" t="str">
        <f t="shared" si="63"/>
        <v xml:space="preserve"> </v>
      </c>
      <c r="W380" s="19" t="str">
        <f t="shared" si="64"/>
        <v xml:space="preserve"> </v>
      </c>
      <c r="X380" s="19" t="str">
        <f t="shared" si="65"/>
        <v xml:space="preserve"> </v>
      </c>
      <c r="Y380" s="19" t="str">
        <f t="shared" si="66"/>
        <v xml:space="preserve"> </v>
      </c>
      <c r="Z380" s="19" t="str">
        <f t="shared" si="67"/>
        <v xml:space="preserve"> </v>
      </c>
      <c r="AA380" s="19" t="str">
        <f t="shared" si="68"/>
        <v xml:space="preserve"> </v>
      </c>
      <c r="AB380" s="19" t="str">
        <f t="shared" si="69"/>
        <v xml:space="preserve"> </v>
      </c>
      <c r="AC380" s="21"/>
      <c r="AD380" s="20" t="str">
        <f t="shared" si="70"/>
        <v xml:space="preserve"> </v>
      </c>
      <c r="AE380" s="19" t="str">
        <f t="shared" si="71"/>
        <v xml:space="preserve"> </v>
      </c>
      <c r="AG380" s="23"/>
      <c r="AH380" s="23"/>
      <c r="AI380" s="23"/>
      <c r="AJ380" s="23"/>
      <c r="AK380" s="23"/>
      <c r="AL380" s="24"/>
      <c r="AM380" s="23"/>
      <c r="AO380" s="27"/>
      <c r="AQ380" s="27"/>
      <c r="AR380" s="27"/>
      <c r="AS380" s="27"/>
      <c r="AT380" s="27"/>
      <c r="AU380" s="27"/>
      <c r="AV380" s="27"/>
    </row>
    <row r="381" spans="1:48" ht="24.95" customHeight="1" x14ac:dyDescent="0.2">
      <c r="A381" s="8"/>
      <c r="B381" s="14"/>
      <c r="C381" s="31"/>
      <c r="D381" s="28"/>
      <c r="E381" s="28"/>
      <c r="F381" s="32"/>
      <c r="G381" s="32"/>
      <c r="H381" s="59"/>
      <c r="I381" s="58"/>
      <c r="J381" s="59"/>
      <c r="K381" s="59"/>
      <c r="L381" s="59"/>
      <c r="M381" s="59"/>
      <c r="N381" s="31"/>
      <c r="O381" s="59"/>
      <c r="P381" s="58"/>
      <c r="R381" s="19" t="str">
        <f t="shared" si="60"/>
        <v xml:space="preserve"> </v>
      </c>
      <c r="S381" s="19" t="str">
        <f t="shared" si="61"/>
        <v xml:space="preserve"> </v>
      </c>
      <c r="T381" s="19" t="str">
        <f t="shared" si="62"/>
        <v xml:space="preserve"> </v>
      </c>
      <c r="U381" s="20" t="str">
        <f t="shared" si="63"/>
        <v xml:space="preserve"> </v>
      </c>
      <c r="W381" s="19" t="str">
        <f t="shared" si="64"/>
        <v xml:space="preserve"> </v>
      </c>
      <c r="X381" s="19" t="str">
        <f t="shared" si="65"/>
        <v xml:space="preserve"> </v>
      </c>
      <c r="Y381" s="19" t="str">
        <f t="shared" si="66"/>
        <v xml:space="preserve"> </v>
      </c>
      <c r="Z381" s="19" t="str">
        <f t="shared" si="67"/>
        <v xml:space="preserve"> </v>
      </c>
      <c r="AA381" s="19" t="str">
        <f t="shared" si="68"/>
        <v xml:space="preserve"> </v>
      </c>
      <c r="AB381" s="19" t="str">
        <f t="shared" si="69"/>
        <v xml:space="preserve"> </v>
      </c>
      <c r="AC381" s="21"/>
      <c r="AD381" s="20" t="str">
        <f t="shared" si="70"/>
        <v xml:space="preserve"> </v>
      </c>
      <c r="AE381" s="19" t="str">
        <f t="shared" si="71"/>
        <v xml:space="preserve"> </v>
      </c>
      <c r="AG381" s="23"/>
      <c r="AH381" s="23"/>
      <c r="AI381" s="23"/>
      <c r="AJ381" s="23"/>
      <c r="AK381" s="23"/>
      <c r="AL381" s="24"/>
      <c r="AM381" s="23"/>
      <c r="AO381" s="27"/>
      <c r="AQ381" s="27"/>
      <c r="AR381" s="27"/>
      <c r="AS381" s="27"/>
      <c r="AT381" s="27"/>
      <c r="AU381" s="27"/>
      <c r="AV381" s="27"/>
    </row>
    <row r="382" spans="1:48" ht="24.95" customHeight="1" x14ac:dyDescent="0.2">
      <c r="A382" s="8"/>
      <c r="B382" s="14"/>
      <c r="C382" s="31"/>
      <c r="D382" s="28"/>
      <c r="E382" s="28"/>
      <c r="F382" s="32"/>
      <c r="G382" s="32"/>
      <c r="H382" s="59"/>
      <c r="I382" s="58"/>
      <c r="J382" s="59"/>
      <c r="K382" s="59"/>
      <c r="L382" s="59"/>
      <c r="M382" s="59"/>
      <c r="N382" s="31"/>
      <c r="O382" s="59"/>
      <c r="P382" s="58"/>
      <c r="R382" s="19" t="str">
        <f t="shared" si="60"/>
        <v xml:space="preserve"> </v>
      </c>
      <c r="S382" s="19" t="str">
        <f t="shared" si="61"/>
        <v xml:space="preserve"> </v>
      </c>
      <c r="T382" s="19" t="str">
        <f t="shared" si="62"/>
        <v xml:space="preserve"> </v>
      </c>
      <c r="U382" s="20" t="str">
        <f t="shared" si="63"/>
        <v xml:space="preserve"> </v>
      </c>
      <c r="W382" s="19" t="str">
        <f t="shared" si="64"/>
        <v xml:space="preserve"> </v>
      </c>
      <c r="X382" s="19" t="str">
        <f t="shared" si="65"/>
        <v xml:space="preserve"> </v>
      </c>
      <c r="Y382" s="19" t="str">
        <f t="shared" si="66"/>
        <v xml:space="preserve"> </v>
      </c>
      <c r="Z382" s="19" t="str">
        <f t="shared" si="67"/>
        <v xml:space="preserve"> </v>
      </c>
      <c r="AA382" s="19" t="str">
        <f t="shared" si="68"/>
        <v xml:space="preserve"> </v>
      </c>
      <c r="AB382" s="19" t="str">
        <f t="shared" si="69"/>
        <v xml:space="preserve"> </v>
      </c>
      <c r="AC382" s="21"/>
      <c r="AD382" s="20" t="str">
        <f t="shared" si="70"/>
        <v xml:space="preserve"> </v>
      </c>
      <c r="AE382" s="19" t="str">
        <f t="shared" si="71"/>
        <v xml:space="preserve"> </v>
      </c>
      <c r="AG382" s="23"/>
      <c r="AH382" s="23"/>
      <c r="AI382" s="23"/>
      <c r="AJ382" s="23"/>
      <c r="AK382" s="23"/>
      <c r="AL382" s="24"/>
      <c r="AM382" s="23"/>
      <c r="AO382" s="27"/>
      <c r="AQ382" s="27"/>
      <c r="AR382" s="27"/>
      <c r="AS382" s="27"/>
      <c r="AT382" s="27"/>
      <c r="AU382" s="27"/>
      <c r="AV382" s="27"/>
    </row>
    <row r="383" spans="1:48" ht="24.95" customHeight="1" x14ac:dyDescent="0.2">
      <c r="A383" s="8"/>
      <c r="B383" s="14"/>
      <c r="C383" s="31"/>
      <c r="D383" s="28"/>
      <c r="E383" s="28"/>
      <c r="F383" s="32"/>
      <c r="G383" s="32"/>
      <c r="H383" s="59"/>
      <c r="I383" s="58"/>
      <c r="J383" s="59"/>
      <c r="K383" s="59"/>
      <c r="L383" s="59"/>
      <c r="M383" s="59"/>
      <c r="N383" s="31"/>
      <c r="O383" s="59"/>
      <c r="P383" s="58"/>
      <c r="R383" s="19" t="str">
        <f t="shared" si="60"/>
        <v xml:space="preserve"> </v>
      </c>
      <c r="S383" s="19" t="str">
        <f t="shared" si="61"/>
        <v xml:space="preserve"> </v>
      </c>
      <c r="T383" s="19" t="str">
        <f t="shared" si="62"/>
        <v xml:space="preserve"> </v>
      </c>
      <c r="U383" s="20" t="str">
        <f t="shared" si="63"/>
        <v xml:space="preserve"> </v>
      </c>
      <c r="W383" s="19" t="str">
        <f t="shared" si="64"/>
        <v xml:space="preserve"> </v>
      </c>
      <c r="X383" s="19" t="str">
        <f t="shared" si="65"/>
        <v xml:space="preserve"> </v>
      </c>
      <c r="Y383" s="19" t="str">
        <f t="shared" si="66"/>
        <v xml:space="preserve"> </v>
      </c>
      <c r="Z383" s="19" t="str">
        <f t="shared" si="67"/>
        <v xml:space="preserve"> </v>
      </c>
      <c r="AA383" s="19" t="str">
        <f t="shared" si="68"/>
        <v xml:space="preserve"> </v>
      </c>
      <c r="AB383" s="19" t="str">
        <f t="shared" si="69"/>
        <v xml:space="preserve"> </v>
      </c>
      <c r="AC383" s="21"/>
      <c r="AD383" s="20" t="str">
        <f t="shared" si="70"/>
        <v xml:space="preserve"> </v>
      </c>
      <c r="AE383" s="19" t="str">
        <f t="shared" si="71"/>
        <v xml:space="preserve"> </v>
      </c>
      <c r="AG383" s="23"/>
      <c r="AH383" s="23"/>
      <c r="AI383" s="23"/>
      <c r="AJ383" s="23"/>
      <c r="AK383" s="23"/>
      <c r="AL383" s="24"/>
      <c r="AM383" s="23"/>
      <c r="AO383" s="27"/>
      <c r="AQ383" s="27"/>
      <c r="AR383" s="27"/>
      <c r="AS383" s="27"/>
      <c r="AT383" s="27"/>
      <c r="AU383" s="27"/>
      <c r="AV383" s="27"/>
    </row>
    <row r="384" spans="1:48" ht="24.95" customHeight="1" x14ac:dyDescent="0.2">
      <c r="A384" s="8"/>
      <c r="B384" s="14"/>
      <c r="C384" s="31"/>
      <c r="D384" s="28"/>
      <c r="E384" s="28"/>
      <c r="F384" s="32"/>
      <c r="G384" s="32"/>
      <c r="H384" s="59"/>
      <c r="I384" s="58"/>
      <c r="J384" s="59"/>
      <c r="K384" s="59"/>
      <c r="L384" s="59"/>
      <c r="M384" s="59"/>
      <c r="N384" s="31"/>
      <c r="O384" s="59"/>
      <c r="P384" s="58"/>
      <c r="R384" s="19" t="str">
        <f t="shared" si="60"/>
        <v xml:space="preserve"> </v>
      </c>
      <c r="S384" s="19" t="str">
        <f t="shared" si="61"/>
        <v xml:space="preserve"> </v>
      </c>
      <c r="T384" s="19" t="str">
        <f t="shared" si="62"/>
        <v xml:space="preserve"> </v>
      </c>
      <c r="U384" s="20" t="str">
        <f t="shared" si="63"/>
        <v xml:space="preserve"> </v>
      </c>
      <c r="W384" s="19" t="str">
        <f t="shared" si="64"/>
        <v xml:space="preserve"> </v>
      </c>
      <c r="X384" s="19" t="str">
        <f t="shared" si="65"/>
        <v xml:space="preserve"> </v>
      </c>
      <c r="Y384" s="19" t="str">
        <f t="shared" si="66"/>
        <v xml:space="preserve"> </v>
      </c>
      <c r="Z384" s="19" t="str">
        <f t="shared" si="67"/>
        <v xml:space="preserve"> </v>
      </c>
      <c r="AA384" s="19" t="str">
        <f t="shared" si="68"/>
        <v xml:space="preserve"> </v>
      </c>
      <c r="AB384" s="19" t="str">
        <f t="shared" si="69"/>
        <v xml:space="preserve"> </v>
      </c>
      <c r="AC384" s="21"/>
      <c r="AD384" s="20" t="str">
        <f t="shared" si="70"/>
        <v xml:space="preserve"> </v>
      </c>
      <c r="AE384" s="19" t="str">
        <f t="shared" si="71"/>
        <v xml:space="preserve"> </v>
      </c>
      <c r="AG384" s="23"/>
      <c r="AH384" s="23"/>
      <c r="AI384" s="23"/>
      <c r="AJ384" s="23"/>
      <c r="AK384" s="23"/>
      <c r="AL384" s="24"/>
      <c r="AM384" s="23"/>
      <c r="AO384" s="27"/>
      <c r="AQ384" s="27"/>
      <c r="AR384" s="27"/>
      <c r="AS384" s="27"/>
      <c r="AT384" s="27"/>
      <c r="AU384" s="27"/>
      <c r="AV384" s="27"/>
    </row>
    <row r="385" spans="1:48" ht="24.95" customHeight="1" x14ac:dyDescent="0.2">
      <c r="A385" s="8"/>
      <c r="B385" s="14"/>
      <c r="C385" s="31"/>
      <c r="D385" s="28"/>
      <c r="E385" s="28"/>
      <c r="F385" s="32"/>
      <c r="G385" s="32"/>
      <c r="H385" s="59"/>
      <c r="I385" s="58"/>
      <c r="J385" s="59"/>
      <c r="K385" s="59"/>
      <c r="L385" s="59"/>
      <c r="M385" s="59"/>
      <c r="N385" s="31"/>
      <c r="O385" s="59"/>
      <c r="P385" s="58"/>
      <c r="R385" s="19" t="str">
        <f t="shared" si="60"/>
        <v xml:space="preserve"> </v>
      </c>
      <c r="S385" s="19" t="str">
        <f t="shared" si="61"/>
        <v xml:space="preserve"> </v>
      </c>
      <c r="T385" s="19" t="str">
        <f t="shared" si="62"/>
        <v xml:space="preserve"> </v>
      </c>
      <c r="U385" s="20" t="str">
        <f t="shared" si="63"/>
        <v xml:space="preserve"> </v>
      </c>
      <c r="W385" s="19" t="str">
        <f t="shared" si="64"/>
        <v xml:space="preserve"> </v>
      </c>
      <c r="X385" s="19" t="str">
        <f t="shared" si="65"/>
        <v xml:space="preserve"> </v>
      </c>
      <c r="Y385" s="19" t="str">
        <f t="shared" si="66"/>
        <v xml:space="preserve"> </v>
      </c>
      <c r="Z385" s="19" t="str">
        <f t="shared" si="67"/>
        <v xml:space="preserve"> </v>
      </c>
      <c r="AA385" s="19" t="str">
        <f t="shared" si="68"/>
        <v xml:space="preserve"> </v>
      </c>
      <c r="AB385" s="19" t="str">
        <f t="shared" si="69"/>
        <v xml:space="preserve"> </v>
      </c>
      <c r="AC385" s="21"/>
      <c r="AD385" s="20" t="str">
        <f t="shared" si="70"/>
        <v xml:space="preserve"> </v>
      </c>
      <c r="AE385" s="19" t="str">
        <f t="shared" si="71"/>
        <v xml:space="preserve"> </v>
      </c>
      <c r="AG385" s="23"/>
      <c r="AH385" s="23"/>
      <c r="AI385" s="23"/>
      <c r="AJ385" s="23"/>
      <c r="AK385" s="23"/>
      <c r="AL385" s="24"/>
      <c r="AM385" s="23"/>
      <c r="AO385" s="27"/>
      <c r="AQ385" s="27"/>
      <c r="AR385" s="27"/>
      <c r="AS385" s="27"/>
      <c r="AT385" s="27"/>
      <c r="AU385" s="27"/>
      <c r="AV385" s="27"/>
    </row>
    <row r="386" spans="1:48" ht="24.95" customHeight="1" x14ac:dyDescent="0.2">
      <c r="A386" s="8"/>
      <c r="B386" s="14"/>
      <c r="C386" s="31"/>
      <c r="D386" s="28"/>
      <c r="E386" s="28"/>
      <c r="F386" s="32"/>
      <c r="G386" s="32"/>
      <c r="H386" s="59"/>
      <c r="I386" s="58"/>
      <c r="J386" s="59"/>
      <c r="K386" s="59"/>
      <c r="L386" s="59"/>
      <c r="M386" s="59"/>
      <c r="N386" s="31"/>
      <c r="O386" s="59"/>
      <c r="P386" s="58"/>
      <c r="R386" s="19" t="str">
        <f t="shared" si="60"/>
        <v xml:space="preserve"> </v>
      </c>
      <c r="S386" s="19" t="str">
        <f t="shared" si="61"/>
        <v xml:space="preserve"> </v>
      </c>
      <c r="T386" s="19" t="str">
        <f t="shared" si="62"/>
        <v xml:space="preserve"> </v>
      </c>
      <c r="U386" s="20" t="str">
        <f t="shared" si="63"/>
        <v xml:space="preserve"> </v>
      </c>
      <c r="W386" s="19" t="str">
        <f t="shared" si="64"/>
        <v xml:space="preserve"> </v>
      </c>
      <c r="X386" s="19" t="str">
        <f t="shared" si="65"/>
        <v xml:space="preserve"> </v>
      </c>
      <c r="Y386" s="19" t="str">
        <f t="shared" si="66"/>
        <v xml:space="preserve"> </v>
      </c>
      <c r="Z386" s="19" t="str">
        <f t="shared" si="67"/>
        <v xml:space="preserve"> </v>
      </c>
      <c r="AA386" s="19" t="str">
        <f t="shared" si="68"/>
        <v xml:space="preserve"> </v>
      </c>
      <c r="AB386" s="19" t="str">
        <f t="shared" si="69"/>
        <v xml:space="preserve"> </v>
      </c>
      <c r="AC386" s="21"/>
      <c r="AD386" s="20" t="str">
        <f t="shared" si="70"/>
        <v xml:space="preserve"> </v>
      </c>
      <c r="AE386" s="19" t="str">
        <f t="shared" si="71"/>
        <v xml:space="preserve"> </v>
      </c>
      <c r="AG386" s="23"/>
      <c r="AH386" s="23"/>
      <c r="AI386" s="23"/>
      <c r="AJ386" s="23"/>
      <c r="AK386" s="23"/>
      <c r="AL386" s="24"/>
      <c r="AM386" s="23"/>
      <c r="AO386" s="27"/>
      <c r="AQ386" s="27"/>
      <c r="AR386" s="27"/>
      <c r="AS386" s="27"/>
      <c r="AT386" s="27"/>
      <c r="AU386" s="27"/>
      <c r="AV386" s="27"/>
    </row>
    <row r="387" spans="1:48" ht="24.95" customHeight="1" x14ac:dyDescent="0.2">
      <c r="A387" s="8"/>
      <c r="B387" s="14"/>
      <c r="C387" s="31"/>
      <c r="D387" s="28"/>
      <c r="E387" s="28"/>
      <c r="F387" s="32"/>
      <c r="G387" s="32"/>
      <c r="H387" s="59"/>
      <c r="I387" s="58"/>
      <c r="J387" s="59"/>
      <c r="K387" s="59"/>
      <c r="L387" s="59"/>
      <c r="M387" s="59"/>
      <c r="N387" s="31"/>
      <c r="O387" s="59"/>
      <c r="P387" s="58"/>
      <c r="R387" s="19" t="str">
        <f t="shared" si="60"/>
        <v xml:space="preserve"> </v>
      </c>
      <c r="S387" s="19" t="str">
        <f t="shared" si="61"/>
        <v xml:space="preserve"> </v>
      </c>
      <c r="T387" s="19" t="str">
        <f t="shared" si="62"/>
        <v xml:space="preserve"> </v>
      </c>
      <c r="U387" s="20" t="str">
        <f t="shared" si="63"/>
        <v xml:space="preserve"> </v>
      </c>
      <c r="W387" s="19" t="str">
        <f t="shared" si="64"/>
        <v xml:space="preserve"> </v>
      </c>
      <c r="X387" s="19" t="str">
        <f t="shared" si="65"/>
        <v xml:space="preserve"> </v>
      </c>
      <c r="Y387" s="19" t="str">
        <f t="shared" si="66"/>
        <v xml:space="preserve"> </v>
      </c>
      <c r="Z387" s="19" t="str">
        <f t="shared" si="67"/>
        <v xml:space="preserve"> </v>
      </c>
      <c r="AA387" s="19" t="str">
        <f t="shared" si="68"/>
        <v xml:space="preserve"> </v>
      </c>
      <c r="AB387" s="19" t="str">
        <f t="shared" si="69"/>
        <v xml:space="preserve"> </v>
      </c>
      <c r="AC387" s="21"/>
      <c r="AD387" s="20" t="str">
        <f t="shared" si="70"/>
        <v xml:space="preserve"> </v>
      </c>
      <c r="AE387" s="19" t="str">
        <f t="shared" si="71"/>
        <v xml:space="preserve"> </v>
      </c>
      <c r="AG387" s="23"/>
      <c r="AH387" s="23"/>
      <c r="AI387" s="23"/>
      <c r="AJ387" s="23"/>
      <c r="AK387" s="23"/>
      <c r="AL387" s="24"/>
      <c r="AM387" s="23"/>
      <c r="AO387" s="27"/>
      <c r="AQ387" s="27"/>
      <c r="AR387" s="27"/>
      <c r="AS387" s="27"/>
      <c r="AT387" s="27"/>
      <c r="AU387" s="27"/>
      <c r="AV387" s="27"/>
    </row>
    <row r="388" spans="1:48" ht="24.95" customHeight="1" x14ac:dyDescent="0.2">
      <c r="A388" s="8"/>
      <c r="B388" s="14"/>
      <c r="C388" s="31"/>
      <c r="D388" s="28"/>
      <c r="E388" s="28"/>
      <c r="F388" s="32"/>
      <c r="G388" s="32"/>
      <c r="H388" s="59"/>
      <c r="I388" s="58"/>
      <c r="J388" s="59"/>
      <c r="K388" s="59"/>
      <c r="L388" s="59"/>
      <c r="M388" s="59"/>
      <c r="N388" s="31"/>
      <c r="O388" s="59"/>
      <c r="P388" s="58"/>
      <c r="R388" s="19" t="str">
        <f t="shared" si="60"/>
        <v xml:space="preserve"> </v>
      </c>
      <c r="S388" s="19" t="str">
        <f t="shared" si="61"/>
        <v xml:space="preserve"> </v>
      </c>
      <c r="T388" s="19" t="str">
        <f t="shared" si="62"/>
        <v xml:space="preserve"> </v>
      </c>
      <c r="U388" s="20" t="str">
        <f t="shared" si="63"/>
        <v xml:space="preserve"> </v>
      </c>
      <c r="W388" s="19" t="str">
        <f t="shared" si="64"/>
        <v xml:space="preserve"> </v>
      </c>
      <c r="X388" s="19" t="str">
        <f t="shared" si="65"/>
        <v xml:space="preserve"> </v>
      </c>
      <c r="Y388" s="19" t="str">
        <f t="shared" si="66"/>
        <v xml:space="preserve"> </v>
      </c>
      <c r="Z388" s="19" t="str">
        <f t="shared" si="67"/>
        <v xml:space="preserve"> </v>
      </c>
      <c r="AA388" s="19" t="str">
        <f t="shared" si="68"/>
        <v xml:space="preserve"> </v>
      </c>
      <c r="AB388" s="19" t="str">
        <f t="shared" si="69"/>
        <v xml:space="preserve"> </v>
      </c>
      <c r="AC388" s="21"/>
      <c r="AD388" s="20" t="str">
        <f t="shared" si="70"/>
        <v xml:space="preserve"> </v>
      </c>
      <c r="AE388" s="19" t="str">
        <f t="shared" si="71"/>
        <v xml:space="preserve"> </v>
      </c>
      <c r="AG388" s="23"/>
      <c r="AH388" s="23"/>
      <c r="AI388" s="23"/>
      <c r="AJ388" s="23"/>
      <c r="AK388" s="23"/>
      <c r="AL388" s="24"/>
      <c r="AM388" s="23"/>
      <c r="AO388" s="27"/>
      <c r="AQ388" s="27"/>
      <c r="AR388" s="27"/>
      <c r="AS388" s="27"/>
      <c r="AT388" s="27"/>
      <c r="AU388" s="27"/>
      <c r="AV388" s="27"/>
    </row>
    <row r="389" spans="1:48" ht="24.95" customHeight="1" x14ac:dyDescent="0.2">
      <c r="A389" s="8"/>
      <c r="B389" s="14"/>
      <c r="C389" s="31"/>
      <c r="D389" s="28"/>
      <c r="E389" s="28"/>
      <c r="F389" s="32"/>
      <c r="G389" s="32"/>
      <c r="H389" s="59"/>
      <c r="I389" s="58"/>
      <c r="J389" s="59"/>
      <c r="K389" s="59"/>
      <c r="L389" s="59"/>
      <c r="M389" s="59"/>
      <c r="N389" s="31"/>
      <c r="O389" s="59"/>
      <c r="P389" s="58"/>
      <c r="R389" s="19" t="str">
        <f t="shared" si="60"/>
        <v xml:space="preserve"> </v>
      </c>
      <c r="S389" s="19" t="str">
        <f t="shared" si="61"/>
        <v xml:space="preserve"> </v>
      </c>
      <c r="T389" s="19" t="str">
        <f t="shared" si="62"/>
        <v xml:space="preserve"> </v>
      </c>
      <c r="U389" s="20" t="str">
        <f t="shared" si="63"/>
        <v xml:space="preserve"> </v>
      </c>
      <c r="W389" s="19" t="str">
        <f t="shared" si="64"/>
        <v xml:space="preserve"> </v>
      </c>
      <c r="X389" s="19" t="str">
        <f t="shared" si="65"/>
        <v xml:space="preserve"> </v>
      </c>
      <c r="Y389" s="19" t="str">
        <f t="shared" si="66"/>
        <v xml:space="preserve"> </v>
      </c>
      <c r="Z389" s="19" t="str">
        <f t="shared" si="67"/>
        <v xml:space="preserve"> </v>
      </c>
      <c r="AA389" s="19" t="str">
        <f t="shared" si="68"/>
        <v xml:space="preserve"> </v>
      </c>
      <c r="AB389" s="19" t="str">
        <f t="shared" si="69"/>
        <v xml:space="preserve"> </v>
      </c>
      <c r="AC389" s="21"/>
      <c r="AD389" s="20" t="str">
        <f t="shared" si="70"/>
        <v xml:space="preserve"> </v>
      </c>
      <c r="AE389" s="19" t="str">
        <f t="shared" si="71"/>
        <v xml:space="preserve"> </v>
      </c>
      <c r="AG389" s="23"/>
      <c r="AH389" s="23"/>
      <c r="AI389" s="23"/>
      <c r="AJ389" s="23"/>
      <c r="AK389" s="23"/>
      <c r="AL389" s="24"/>
      <c r="AM389" s="23"/>
      <c r="AO389" s="27"/>
      <c r="AQ389" s="27"/>
      <c r="AR389" s="27"/>
      <c r="AS389" s="27"/>
      <c r="AT389" s="27"/>
      <c r="AU389" s="27"/>
      <c r="AV389" s="27"/>
    </row>
    <row r="390" spans="1:48" ht="24.95" customHeight="1" x14ac:dyDescent="0.2">
      <c r="A390" s="8"/>
      <c r="B390" s="14"/>
      <c r="C390" s="31"/>
      <c r="D390" s="28"/>
      <c r="E390" s="28"/>
      <c r="F390" s="32"/>
      <c r="G390" s="32"/>
      <c r="H390" s="59"/>
      <c r="I390" s="58"/>
      <c r="J390" s="59"/>
      <c r="K390" s="59"/>
      <c r="L390" s="59"/>
      <c r="M390" s="59"/>
      <c r="N390" s="31"/>
      <c r="O390" s="59"/>
      <c r="P390" s="58"/>
      <c r="R390" s="19" t="str">
        <f t="shared" si="60"/>
        <v xml:space="preserve"> </v>
      </c>
      <c r="S390" s="19" t="str">
        <f t="shared" si="61"/>
        <v xml:space="preserve"> </v>
      </c>
      <c r="T390" s="19" t="str">
        <f t="shared" si="62"/>
        <v xml:space="preserve"> </v>
      </c>
      <c r="U390" s="20" t="str">
        <f t="shared" si="63"/>
        <v xml:space="preserve"> </v>
      </c>
      <c r="W390" s="19" t="str">
        <f t="shared" si="64"/>
        <v xml:space="preserve"> </v>
      </c>
      <c r="X390" s="19" t="str">
        <f t="shared" si="65"/>
        <v xml:space="preserve"> </v>
      </c>
      <c r="Y390" s="19" t="str">
        <f t="shared" si="66"/>
        <v xml:space="preserve"> </v>
      </c>
      <c r="Z390" s="19" t="str">
        <f t="shared" si="67"/>
        <v xml:space="preserve"> </v>
      </c>
      <c r="AA390" s="19" t="str">
        <f t="shared" si="68"/>
        <v xml:space="preserve"> </v>
      </c>
      <c r="AB390" s="19" t="str">
        <f t="shared" si="69"/>
        <v xml:space="preserve"> </v>
      </c>
      <c r="AC390" s="21"/>
      <c r="AD390" s="20" t="str">
        <f t="shared" si="70"/>
        <v xml:space="preserve"> </v>
      </c>
      <c r="AE390" s="19" t="str">
        <f t="shared" si="71"/>
        <v xml:space="preserve"> </v>
      </c>
      <c r="AG390" s="23"/>
      <c r="AH390" s="23"/>
      <c r="AI390" s="23"/>
      <c r="AJ390" s="23"/>
      <c r="AK390" s="23"/>
      <c r="AL390" s="24"/>
      <c r="AM390" s="23"/>
      <c r="AO390" s="27"/>
      <c r="AQ390" s="27"/>
      <c r="AR390" s="27"/>
      <c r="AS390" s="27"/>
      <c r="AT390" s="27"/>
      <c r="AU390" s="27"/>
      <c r="AV390" s="27"/>
    </row>
    <row r="391" spans="1:48" ht="24.95" customHeight="1" x14ac:dyDescent="0.2">
      <c r="A391" s="8"/>
      <c r="B391" s="14"/>
      <c r="C391" s="31"/>
      <c r="D391" s="28"/>
      <c r="E391" s="28"/>
      <c r="F391" s="32"/>
      <c r="G391" s="32"/>
      <c r="H391" s="59"/>
      <c r="I391" s="58"/>
      <c r="J391" s="59"/>
      <c r="K391" s="59"/>
      <c r="L391" s="59"/>
      <c r="M391" s="59"/>
      <c r="N391" s="31"/>
      <c r="O391" s="59"/>
      <c r="P391" s="58"/>
      <c r="R391" s="19" t="str">
        <f t="shared" si="60"/>
        <v xml:space="preserve"> </v>
      </c>
      <c r="S391" s="19" t="str">
        <f t="shared" si="61"/>
        <v xml:space="preserve"> </v>
      </c>
      <c r="T391" s="19" t="str">
        <f t="shared" si="62"/>
        <v xml:space="preserve"> </v>
      </c>
      <c r="U391" s="20" t="str">
        <f t="shared" si="63"/>
        <v xml:space="preserve"> </v>
      </c>
      <c r="W391" s="19" t="str">
        <f t="shared" si="64"/>
        <v xml:space="preserve"> </v>
      </c>
      <c r="X391" s="19" t="str">
        <f t="shared" si="65"/>
        <v xml:space="preserve"> </v>
      </c>
      <c r="Y391" s="19" t="str">
        <f t="shared" si="66"/>
        <v xml:space="preserve"> </v>
      </c>
      <c r="Z391" s="19" t="str">
        <f t="shared" si="67"/>
        <v xml:space="preserve"> </v>
      </c>
      <c r="AA391" s="19" t="str">
        <f t="shared" si="68"/>
        <v xml:space="preserve"> </v>
      </c>
      <c r="AB391" s="19" t="str">
        <f t="shared" si="69"/>
        <v xml:space="preserve"> </v>
      </c>
      <c r="AC391" s="21"/>
      <c r="AD391" s="20" t="str">
        <f t="shared" si="70"/>
        <v xml:space="preserve"> </v>
      </c>
      <c r="AE391" s="19" t="str">
        <f t="shared" si="71"/>
        <v xml:space="preserve"> </v>
      </c>
      <c r="AG391" s="23"/>
      <c r="AH391" s="23"/>
      <c r="AI391" s="23"/>
      <c r="AJ391" s="23"/>
      <c r="AK391" s="23"/>
      <c r="AL391" s="24"/>
      <c r="AM391" s="23"/>
      <c r="AO391" s="27"/>
      <c r="AQ391" s="27"/>
      <c r="AR391" s="27"/>
      <c r="AS391" s="27"/>
      <c r="AT391" s="27"/>
      <c r="AU391" s="27"/>
      <c r="AV391" s="27"/>
    </row>
    <row r="392" spans="1:48" ht="24.95" customHeight="1" x14ac:dyDescent="0.2">
      <c r="A392" s="8"/>
      <c r="B392" s="14"/>
      <c r="C392" s="31"/>
      <c r="D392" s="28"/>
      <c r="E392" s="28"/>
      <c r="F392" s="32"/>
      <c r="G392" s="32"/>
      <c r="H392" s="59"/>
      <c r="I392" s="58"/>
      <c r="J392" s="59"/>
      <c r="K392" s="59"/>
      <c r="L392" s="59"/>
      <c r="M392" s="59"/>
      <c r="N392" s="31"/>
      <c r="O392" s="59"/>
      <c r="P392" s="58"/>
      <c r="R392" s="19" t="str">
        <f t="shared" si="60"/>
        <v xml:space="preserve"> </v>
      </c>
      <c r="S392" s="19" t="str">
        <f t="shared" si="61"/>
        <v xml:space="preserve"> </v>
      </c>
      <c r="T392" s="19" t="str">
        <f t="shared" si="62"/>
        <v xml:space="preserve"> </v>
      </c>
      <c r="U392" s="20" t="str">
        <f t="shared" si="63"/>
        <v xml:space="preserve"> </v>
      </c>
      <c r="W392" s="19" t="str">
        <f t="shared" si="64"/>
        <v xml:space="preserve"> </v>
      </c>
      <c r="X392" s="19" t="str">
        <f t="shared" si="65"/>
        <v xml:space="preserve"> </v>
      </c>
      <c r="Y392" s="19" t="str">
        <f t="shared" si="66"/>
        <v xml:space="preserve"> </v>
      </c>
      <c r="Z392" s="19" t="str">
        <f t="shared" si="67"/>
        <v xml:space="preserve"> </v>
      </c>
      <c r="AA392" s="19" t="str">
        <f t="shared" si="68"/>
        <v xml:space="preserve"> </v>
      </c>
      <c r="AB392" s="19" t="str">
        <f t="shared" si="69"/>
        <v xml:space="preserve"> </v>
      </c>
      <c r="AC392" s="21"/>
      <c r="AD392" s="20" t="str">
        <f t="shared" si="70"/>
        <v xml:space="preserve"> </v>
      </c>
      <c r="AE392" s="19" t="str">
        <f t="shared" si="71"/>
        <v xml:space="preserve"> </v>
      </c>
      <c r="AG392" s="23"/>
      <c r="AH392" s="23"/>
      <c r="AI392" s="23"/>
      <c r="AJ392" s="23"/>
      <c r="AK392" s="23"/>
      <c r="AL392" s="24"/>
      <c r="AM392" s="23"/>
      <c r="AO392" s="27"/>
      <c r="AQ392" s="27"/>
      <c r="AR392" s="27"/>
      <c r="AS392" s="27"/>
      <c r="AT392" s="27"/>
      <c r="AU392" s="27"/>
      <c r="AV392" s="27"/>
    </row>
    <row r="393" spans="1:48" ht="24.95" customHeight="1" x14ac:dyDescent="0.2">
      <c r="A393" s="8"/>
      <c r="B393" s="14"/>
      <c r="C393" s="31"/>
      <c r="D393" s="28"/>
      <c r="E393" s="28"/>
      <c r="F393" s="32"/>
      <c r="G393" s="32"/>
      <c r="H393" s="59"/>
      <c r="I393" s="58"/>
      <c r="J393" s="59"/>
      <c r="K393" s="59"/>
      <c r="L393" s="59"/>
      <c r="M393" s="59"/>
      <c r="N393" s="31"/>
      <c r="O393" s="59"/>
      <c r="P393" s="58"/>
      <c r="R393" s="19" t="str">
        <f t="shared" si="60"/>
        <v xml:space="preserve"> </v>
      </c>
      <c r="S393" s="19" t="str">
        <f t="shared" si="61"/>
        <v xml:space="preserve"> </v>
      </c>
      <c r="T393" s="19" t="str">
        <f t="shared" si="62"/>
        <v xml:space="preserve"> </v>
      </c>
      <c r="U393" s="20" t="str">
        <f t="shared" si="63"/>
        <v xml:space="preserve"> </v>
      </c>
      <c r="W393" s="19" t="str">
        <f t="shared" si="64"/>
        <v xml:space="preserve"> </v>
      </c>
      <c r="X393" s="19" t="str">
        <f t="shared" si="65"/>
        <v xml:space="preserve"> </v>
      </c>
      <c r="Y393" s="19" t="str">
        <f t="shared" si="66"/>
        <v xml:space="preserve"> </v>
      </c>
      <c r="Z393" s="19" t="str">
        <f t="shared" si="67"/>
        <v xml:space="preserve"> </v>
      </c>
      <c r="AA393" s="19" t="str">
        <f t="shared" si="68"/>
        <v xml:space="preserve"> </v>
      </c>
      <c r="AB393" s="19" t="str">
        <f t="shared" si="69"/>
        <v xml:space="preserve"> </v>
      </c>
      <c r="AC393" s="21"/>
      <c r="AD393" s="20" t="str">
        <f t="shared" si="70"/>
        <v xml:space="preserve"> </v>
      </c>
      <c r="AE393" s="19" t="str">
        <f t="shared" si="71"/>
        <v xml:space="preserve"> </v>
      </c>
      <c r="AG393" s="23"/>
      <c r="AH393" s="23"/>
      <c r="AI393" s="23"/>
      <c r="AJ393" s="23"/>
      <c r="AK393" s="23"/>
      <c r="AL393" s="24"/>
      <c r="AM393" s="23"/>
      <c r="AO393" s="27"/>
      <c r="AQ393" s="27"/>
      <c r="AR393" s="27"/>
      <c r="AS393" s="27"/>
      <c r="AT393" s="27"/>
      <c r="AU393" s="27"/>
      <c r="AV393" s="27"/>
    </row>
    <row r="394" spans="1:48" ht="24.95" customHeight="1" x14ac:dyDescent="0.2">
      <c r="A394" s="8"/>
      <c r="B394" s="14"/>
      <c r="C394" s="31"/>
      <c r="D394" s="28"/>
      <c r="E394" s="28"/>
      <c r="F394" s="32"/>
      <c r="G394" s="32"/>
      <c r="H394" s="59"/>
      <c r="I394" s="58"/>
      <c r="J394" s="59"/>
      <c r="K394" s="59"/>
      <c r="L394" s="59"/>
      <c r="M394" s="59"/>
      <c r="N394" s="31"/>
      <c r="O394" s="59"/>
      <c r="P394" s="58"/>
      <c r="R394" s="19" t="str">
        <f t="shared" si="60"/>
        <v xml:space="preserve"> </v>
      </c>
      <c r="S394" s="19" t="str">
        <f t="shared" si="61"/>
        <v xml:space="preserve"> </v>
      </c>
      <c r="T394" s="19" t="str">
        <f t="shared" si="62"/>
        <v xml:space="preserve"> </v>
      </c>
      <c r="U394" s="20" t="str">
        <f t="shared" si="63"/>
        <v xml:space="preserve"> </v>
      </c>
      <c r="W394" s="19" t="str">
        <f t="shared" si="64"/>
        <v xml:space="preserve"> </v>
      </c>
      <c r="X394" s="19" t="str">
        <f t="shared" si="65"/>
        <v xml:space="preserve"> </v>
      </c>
      <c r="Y394" s="19" t="str">
        <f t="shared" si="66"/>
        <v xml:space="preserve"> </v>
      </c>
      <c r="Z394" s="19" t="str">
        <f t="shared" si="67"/>
        <v xml:space="preserve"> </v>
      </c>
      <c r="AA394" s="19" t="str">
        <f t="shared" si="68"/>
        <v xml:space="preserve"> </v>
      </c>
      <c r="AB394" s="19" t="str">
        <f t="shared" si="69"/>
        <v xml:space="preserve"> </v>
      </c>
      <c r="AC394" s="21"/>
      <c r="AD394" s="20" t="str">
        <f t="shared" si="70"/>
        <v xml:space="preserve"> </v>
      </c>
      <c r="AE394" s="19" t="str">
        <f t="shared" si="71"/>
        <v xml:space="preserve"> </v>
      </c>
      <c r="AG394" s="23"/>
      <c r="AH394" s="23"/>
      <c r="AI394" s="23"/>
      <c r="AJ394" s="23"/>
      <c r="AK394" s="23"/>
      <c r="AL394" s="24"/>
      <c r="AM394" s="23"/>
      <c r="AO394" s="27"/>
      <c r="AQ394" s="27"/>
      <c r="AR394" s="27"/>
      <c r="AS394" s="27"/>
      <c r="AT394" s="27"/>
      <c r="AU394" s="27"/>
      <c r="AV394" s="27"/>
    </row>
    <row r="395" spans="1:48" ht="24.95" customHeight="1" x14ac:dyDescent="0.2">
      <c r="A395" s="8"/>
      <c r="B395" s="14"/>
      <c r="C395" s="31"/>
      <c r="D395" s="28"/>
      <c r="E395" s="28"/>
      <c r="F395" s="32"/>
      <c r="G395" s="32"/>
      <c r="H395" s="59"/>
      <c r="I395" s="58"/>
      <c r="J395" s="59"/>
      <c r="K395" s="59"/>
      <c r="L395" s="59"/>
      <c r="M395" s="59"/>
      <c r="N395" s="31"/>
      <c r="O395" s="59"/>
      <c r="P395" s="58"/>
      <c r="R395" s="19" t="str">
        <f t="shared" si="60"/>
        <v xml:space="preserve"> </v>
      </c>
      <c r="S395" s="19" t="str">
        <f t="shared" si="61"/>
        <v xml:space="preserve"> </v>
      </c>
      <c r="T395" s="19" t="str">
        <f t="shared" si="62"/>
        <v xml:space="preserve"> </v>
      </c>
      <c r="U395" s="20" t="str">
        <f t="shared" si="63"/>
        <v xml:space="preserve"> </v>
      </c>
      <c r="W395" s="19" t="str">
        <f t="shared" si="64"/>
        <v xml:space="preserve"> </v>
      </c>
      <c r="X395" s="19" t="str">
        <f t="shared" si="65"/>
        <v xml:space="preserve"> </v>
      </c>
      <c r="Y395" s="19" t="str">
        <f t="shared" si="66"/>
        <v xml:space="preserve"> </v>
      </c>
      <c r="Z395" s="19" t="str">
        <f t="shared" si="67"/>
        <v xml:space="preserve"> </v>
      </c>
      <c r="AA395" s="19" t="str">
        <f t="shared" si="68"/>
        <v xml:space="preserve"> </v>
      </c>
      <c r="AB395" s="19" t="str">
        <f t="shared" si="69"/>
        <v xml:space="preserve"> </v>
      </c>
      <c r="AC395" s="21"/>
      <c r="AD395" s="20" t="str">
        <f t="shared" si="70"/>
        <v xml:space="preserve"> </v>
      </c>
      <c r="AE395" s="19" t="str">
        <f t="shared" si="71"/>
        <v xml:space="preserve"> </v>
      </c>
      <c r="AG395" s="23"/>
      <c r="AH395" s="23"/>
      <c r="AI395" s="23"/>
      <c r="AJ395" s="23"/>
      <c r="AK395" s="23"/>
      <c r="AL395" s="24"/>
      <c r="AM395" s="23"/>
      <c r="AO395" s="27"/>
      <c r="AQ395" s="27"/>
      <c r="AR395" s="27"/>
      <c r="AS395" s="27"/>
      <c r="AT395" s="27"/>
      <c r="AU395" s="27"/>
      <c r="AV395" s="27"/>
    </row>
    <row r="396" spans="1:48" ht="24.95" customHeight="1" x14ac:dyDescent="0.2">
      <c r="A396" s="8"/>
      <c r="B396" s="14"/>
      <c r="C396" s="31"/>
      <c r="D396" s="28"/>
      <c r="E396" s="28"/>
      <c r="F396" s="32"/>
      <c r="G396" s="32"/>
      <c r="H396" s="59"/>
      <c r="I396" s="58"/>
      <c r="J396" s="59"/>
      <c r="K396" s="59"/>
      <c r="L396" s="59"/>
      <c r="M396" s="59"/>
      <c r="N396" s="31"/>
      <c r="O396" s="59"/>
      <c r="P396" s="58"/>
      <c r="R396" s="19" t="str">
        <f t="shared" si="60"/>
        <v xml:space="preserve"> </v>
      </c>
      <c r="S396" s="19" t="str">
        <f t="shared" si="61"/>
        <v xml:space="preserve"> </v>
      </c>
      <c r="T396" s="19" t="str">
        <f t="shared" si="62"/>
        <v xml:space="preserve"> </v>
      </c>
      <c r="U396" s="20" t="str">
        <f t="shared" si="63"/>
        <v xml:space="preserve"> </v>
      </c>
      <c r="W396" s="19" t="str">
        <f t="shared" si="64"/>
        <v xml:space="preserve"> </v>
      </c>
      <c r="X396" s="19" t="str">
        <f t="shared" si="65"/>
        <v xml:space="preserve"> </v>
      </c>
      <c r="Y396" s="19" t="str">
        <f t="shared" si="66"/>
        <v xml:space="preserve"> </v>
      </c>
      <c r="Z396" s="19" t="str">
        <f t="shared" si="67"/>
        <v xml:space="preserve"> </v>
      </c>
      <c r="AA396" s="19" t="str">
        <f t="shared" si="68"/>
        <v xml:space="preserve"> </v>
      </c>
      <c r="AB396" s="19" t="str">
        <f t="shared" si="69"/>
        <v xml:space="preserve"> </v>
      </c>
      <c r="AC396" s="21"/>
      <c r="AD396" s="20" t="str">
        <f t="shared" si="70"/>
        <v xml:space="preserve"> </v>
      </c>
      <c r="AE396" s="19" t="str">
        <f t="shared" si="71"/>
        <v xml:space="preserve"> </v>
      </c>
      <c r="AG396" s="23"/>
      <c r="AH396" s="23"/>
      <c r="AI396" s="23"/>
      <c r="AJ396" s="23"/>
      <c r="AK396" s="23"/>
      <c r="AL396" s="24"/>
      <c r="AM396" s="23"/>
      <c r="AO396" s="27"/>
      <c r="AQ396" s="27"/>
      <c r="AR396" s="27"/>
      <c r="AS396" s="27"/>
      <c r="AT396" s="27"/>
      <c r="AU396" s="27"/>
      <c r="AV396" s="27"/>
    </row>
    <row r="397" spans="1:48" ht="24.95" customHeight="1" x14ac:dyDescent="0.2">
      <c r="A397" s="8"/>
      <c r="B397" s="14"/>
      <c r="C397" s="31"/>
      <c r="D397" s="28"/>
      <c r="E397" s="28"/>
      <c r="F397" s="32"/>
      <c r="G397" s="32"/>
      <c r="H397" s="59"/>
      <c r="I397" s="58"/>
      <c r="J397" s="59"/>
      <c r="K397" s="59"/>
      <c r="L397" s="59"/>
      <c r="M397" s="59"/>
      <c r="N397" s="31"/>
      <c r="O397" s="59"/>
      <c r="P397" s="58"/>
      <c r="R397" s="19" t="str">
        <f t="shared" ref="R397:R450" si="72">IF(H397=0," ",IF((H397-$K397)&lt;48/12,(H397-$K397)*12,"PASS"))</f>
        <v xml:space="preserve"> </v>
      </c>
      <c r="S397" s="19" t="str">
        <f t="shared" ref="S397:S450" si="73">IF(J397=0," ",IF((J397-$K397)&lt;12/12,(J397-$K397)*12,"PASS"))</f>
        <v xml:space="preserve"> </v>
      </c>
      <c r="T397" s="19" t="str">
        <f t="shared" ref="T397:T450" si="74">IF(L397=0," ",IF((ABS(L397-$K397))&lt;1,ABS(L397-$K397)*12,"PASS"))</f>
        <v xml:space="preserve"> </v>
      </c>
      <c r="U397" s="20" t="str">
        <f t="shared" ref="U397:U450" si="75">IF(K397=0," ",IF(K397&lt;19.5,K397,"PASS"))</f>
        <v xml:space="preserve"> </v>
      </c>
      <c r="W397" s="19" t="str">
        <f t="shared" ref="W397:W450" si="76">IF(H397=0," ",IF((H397-$O397)&lt;48/12,(H397-$O397)*12,"PASS"))</f>
        <v xml:space="preserve"> </v>
      </c>
      <c r="X397" s="19" t="str">
        <f t="shared" ref="X397:X450" si="77">IF(J397=0," ",IF((J397-$O397)&lt;12/12,(J397-$O397)*12,"PASS"))</f>
        <v xml:space="preserve"> </v>
      </c>
      <c r="Y397" s="19" t="str">
        <f t="shared" ref="Y397:Y450" si="78">IF(P397=0," ",IF((I397-$P397)&lt;30/12,(I397-$P397)*12,"PASS"))</f>
        <v xml:space="preserve"> </v>
      </c>
      <c r="Z397" s="19" t="str">
        <f t="shared" ref="Z397:Z450" si="79">IF(K397=0," ",IF((ABS(K397-$O397))&lt;1,ABS(K397-$O397)*12,"PASS"))</f>
        <v xml:space="preserve"> </v>
      </c>
      <c r="AA397" s="19" t="str">
        <f t="shared" ref="AA397:AA450" si="80">IF(L397=0," ",IF((ABS(L397-$O397))&lt;1,ABS(L397-$O397)*12,"PASS"))</f>
        <v xml:space="preserve"> </v>
      </c>
      <c r="AB397" s="19" t="str">
        <f t="shared" ref="AB397:AB450" si="81">IF(M397=0," ",IF((ABS(M397-$O397))&lt;1,ABS(M397-$O397)*12,"PASS"))</f>
        <v xml:space="preserve"> </v>
      </c>
      <c r="AC397" s="21"/>
      <c r="AD397" s="20" t="str">
        <f t="shared" ref="AD397:AD450" si="82">IF(O397=0," ",IF(O397&lt;19.5,O397,"PASS"))</f>
        <v xml:space="preserve"> </v>
      </c>
      <c r="AE397" s="19" t="str">
        <f t="shared" ref="AE397:AE450" si="83">IF(P397=0," ",IF(P397&lt;15.5,P397,"PASS"))</f>
        <v xml:space="preserve"> </v>
      </c>
      <c r="AG397" s="23"/>
      <c r="AH397" s="23"/>
      <c r="AI397" s="23"/>
      <c r="AJ397" s="23"/>
      <c r="AK397" s="23"/>
      <c r="AL397" s="24"/>
      <c r="AM397" s="23"/>
      <c r="AO397" s="27"/>
      <c r="AQ397" s="27"/>
      <c r="AR397" s="27"/>
      <c r="AS397" s="27"/>
      <c r="AT397" s="27"/>
      <c r="AU397" s="27"/>
      <c r="AV397" s="27"/>
    </row>
    <row r="398" spans="1:48" ht="24.95" customHeight="1" x14ac:dyDescent="0.2">
      <c r="A398" s="8"/>
      <c r="B398" s="14"/>
      <c r="C398" s="31"/>
      <c r="D398" s="28"/>
      <c r="E398" s="28"/>
      <c r="F398" s="32"/>
      <c r="G398" s="32"/>
      <c r="H398" s="59"/>
      <c r="I398" s="58"/>
      <c r="J398" s="59"/>
      <c r="K398" s="59"/>
      <c r="L398" s="59"/>
      <c r="M398" s="59"/>
      <c r="N398" s="31"/>
      <c r="O398" s="59"/>
      <c r="P398" s="58"/>
      <c r="R398" s="19" t="str">
        <f t="shared" si="72"/>
        <v xml:space="preserve"> </v>
      </c>
      <c r="S398" s="19" t="str">
        <f t="shared" si="73"/>
        <v xml:space="preserve"> </v>
      </c>
      <c r="T398" s="19" t="str">
        <f t="shared" si="74"/>
        <v xml:space="preserve"> </v>
      </c>
      <c r="U398" s="20" t="str">
        <f t="shared" si="75"/>
        <v xml:space="preserve"> </v>
      </c>
      <c r="W398" s="19" t="str">
        <f t="shared" si="76"/>
        <v xml:space="preserve"> </v>
      </c>
      <c r="X398" s="19" t="str">
        <f t="shared" si="77"/>
        <v xml:space="preserve"> </v>
      </c>
      <c r="Y398" s="19" t="str">
        <f t="shared" si="78"/>
        <v xml:space="preserve"> </v>
      </c>
      <c r="Z398" s="19" t="str">
        <f t="shared" si="79"/>
        <v xml:space="preserve"> </v>
      </c>
      <c r="AA398" s="19" t="str">
        <f t="shared" si="80"/>
        <v xml:space="preserve"> </v>
      </c>
      <c r="AB398" s="19" t="str">
        <f t="shared" si="81"/>
        <v xml:space="preserve"> </v>
      </c>
      <c r="AC398" s="21"/>
      <c r="AD398" s="20" t="str">
        <f t="shared" si="82"/>
        <v xml:space="preserve"> </v>
      </c>
      <c r="AE398" s="19" t="str">
        <f t="shared" si="83"/>
        <v xml:space="preserve"> </v>
      </c>
      <c r="AG398" s="23"/>
      <c r="AH398" s="23"/>
      <c r="AI398" s="23"/>
      <c r="AJ398" s="23"/>
      <c r="AK398" s="23"/>
      <c r="AL398" s="24"/>
      <c r="AM398" s="23"/>
      <c r="AO398" s="27"/>
      <c r="AQ398" s="27"/>
      <c r="AR398" s="27"/>
      <c r="AS398" s="27"/>
      <c r="AT398" s="27"/>
      <c r="AU398" s="27"/>
      <c r="AV398" s="27"/>
    </row>
    <row r="399" spans="1:48" ht="24.95" customHeight="1" x14ac:dyDescent="0.2">
      <c r="A399" s="8"/>
      <c r="B399" s="14"/>
      <c r="C399" s="31"/>
      <c r="D399" s="28"/>
      <c r="E399" s="28"/>
      <c r="F399" s="32"/>
      <c r="G399" s="32"/>
      <c r="H399" s="59"/>
      <c r="I399" s="58"/>
      <c r="J399" s="59"/>
      <c r="K399" s="59"/>
      <c r="L399" s="59"/>
      <c r="M399" s="59"/>
      <c r="N399" s="31"/>
      <c r="O399" s="59"/>
      <c r="P399" s="58"/>
      <c r="R399" s="19" t="str">
        <f t="shared" si="72"/>
        <v xml:space="preserve"> </v>
      </c>
      <c r="S399" s="19" t="str">
        <f t="shared" si="73"/>
        <v xml:space="preserve"> </v>
      </c>
      <c r="T399" s="19" t="str">
        <f t="shared" si="74"/>
        <v xml:space="preserve"> </v>
      </c>
      <c r="U399" s="20" t="str">
        <f t="shared" si="75"/>
        <v xml:space="preserve"> </v>
      </c>
      <c r="W399" s="19" t="str">
        <f t="shared" si="76"/>
        <v xml:space="preserve"> </v>
      </c>
      <c r="X399" s="19" t="str">
        <f t="shared" si="77"/>
        <v xml:space="preserve"> </v>
      </c>
      <c r="Y399" s="19" t="str">
        <f t="shared" si="78"/>
        <v xml:space="preserve"> </v>
      </c>
      <c r="Z399" s="19" t="str">
        <f t="shared" si="79"/>
        <v xml:space="preserve"> </v>
      </c>
      <c r="AA399" s="19" t="str">
        <f t="shared" si="80"/>
        <v xml:space="preserve"> </v>
      </c>
      <c r="AB399" s="19" t="str">
        <f t="shared" si="81"/>
        <v xml:space="preserve"> </v>
      </c>
      <c r="AC399" s="21"/>
      <c r="AD399" s="20" t="str">
        <f t="shared" si="82"/>
        <v xml:space="preserve"> </v>
      </c>
      <c r="AE399" s="19" t="str">
        <f t="shared" si="83"/>
        <v xml:space="preserve"> </v>
      </c>
      <c r="AG399" s="23"/>
      <c r="AH399" s="23"/>
      <c r="AI399" s="23"/>
      <c r="AJ399" s="23"/>
      <c r="AK399" s="23"/>
      <c r="AL399" s="24"/>
      <c r="AM399" s="23"/>
      <c r="AO399" s="27"/>
      <c r="AQ399" s="27"/>
      <c r="AR399" s="27"/>
      <c r="AS399" s="27"/>
      <c r="AT399" s="27"/>
      <c r="AU399" s="27"/>
      <c r="AV399" s="27"/>
    </row>
    <row r="400" spans="1:48" ht="24.95" customHeight="1" x14ac:dyDescent="0.2">
      <c r="A400" s="8"/>
      <c r="B400" s="14"/>
      <c r="C400" s="31"/>
      <c r="D400" s="28"/>
      <c r="E400" s="28"/>
      <c r="F400" s="32"/>
      <c r="G400" s="32"/>
      <c r="H400" s="59"/>
      <c r="I400" s="58"/>
      <c r="J400" s="59"/>
      <c r="K400" s="59"/>
      <c r="L400" s="59"/>
      <c r="M400" s="59"/>
      <c r="N400" s="31"/>
      <c r="O400" s="59"/>
      <c r="P400" s="58"/>
      <c r="R400" s="19" t="str">
        <f t="shared" si="72"/>
        <v xml:space="preserve"> </v>
      </c>
      <c r="S400" s="19" t="str">
        <f t="shared" si="73"/>
        <v xml:space="preserve"> </v>
      </c>
      <c r="T400" s="19" t="str">
        <f t="shared" si="74"/>
        <v xml:space="preserve"> </v>
      </c>
      <c r="U400" s="20" t="str">
        <f t="shared" si="75"/>
        <v xml:space="preserve"> </v>
      </c>
      <c r="W400" s="19" t="str">
        <f t="shared" si="76"/>
        <v xml:space="preserve"> </v>
      </c>
      <c r="X400" s="19" t="str">
        <f t="shared" si="77"/>
        <v xml:space="preserve"> </v>
      </c>
      <c r="Y400" s="19" t="str">
        <f t="shared" si="78"/>
        <v xml:space="preserve"> </v>
      </c>
      <c r="Z400" s="19" t="str">
        <f t="shared" si="79"/>
        <v xml:space="preserve"> </v>
      </c>
      <c r="AA400" s="19" t="str">
        <f t="shared" si="80"/>
        <v xml:space="preserve"> </v>
      </c>
      <c r="AB400" s="19" t="str">
        <f t="shared" si="81"/>
        <v xml:space="preserve"> </v>
      </c>
      <c r="AC400" s="21"/>
      <c r="AD400" s="20" t="str">
        <f t="shared" si="82"/>
        <v xml:space="preserve"> </v>
      </c>
      <c r="AE400" s="19" t="str">
        <f t="shared" si="83"/>
        <v xml:space="preserve"> </v>
      </c>
      <c r="AG400" s="23"/>
      <c r="AH400" s="23"/>
      <c r="AI400" s="23"/>
      <c r="AJ400" s="23"/>
      <c r="AK400" s="23"/>
      <c r="AL400" s="24"/>
      <c r="AM400" s="23"/>
      <c r="AO400" s="27"/>
      <c r="AQ400" s="27"/>
      <c r="AR400" s="27"/>
      <c r="AS400" s="27"/>
      <c r="AT400" s="27"/>
      <c r="AU400" s="27"/>
      <c r="AV400" s="27"/>
    </row>
    <row r="401" spans="1:48" ht="24.95" customHeight="1" x14ac:dyDescent="0.2">
      <c r="A401" s="8"/>
      <c r="B401" s="14"/>
      <c r="C401" s="31"/>
      <c r="D401" s="28"/>
      <c r="E401" s="28"/>
      <c r="F401" s="32"/>
      <c r="G401" s="32"/>
      <c r="H401" s="59"/>
      <c r="I401" s="58"/>
      <c r="J401" s="59"/>
      <c r="K401" s="59"/>
      <c r="L401" s="59"/>
      <c r="M401" s="59"/>
      <c r="N401" s="31"/>
      <c r="O401" s="59"/>
      <c r="P401" s="58"/>
      <c r="R401" s="19" t="str">
        <f t="shared" si="72"/>
        <v xml:space="preserve"> </v>
      </c>
      <c r="S401" s="19" t="str">
        <f t="shared" si="73"/>
        <v xml:space="preserve"> </v>
      </c>
      <c r="T401" s="19" t="str">
        <f t="shared" si="74"/>
        <v xml:space="preserve"> </v>
      </c>
      <c r="U401" s="20" t="str">
        <f t="shared" si="75"/>
        <v xml:space="preserve"> </v>
      </c>
      <c r="W401" s="19" t="str">
        <f t="shared" si="76"/>
        <v xml:space="preserve"> </v>
      </c>
      <c r="X401" s="19" t="str">
        <f t="shared" si="77"/>
        <v xml:space="preserve"> </v>
      </c>
      <c r="Y401" s="19" t="str">
        <f t="shared" si="78"/>
        <v xml:space="preserve"> </v>
      </c>
      <c r="Z401" s="19" t="str">
        <f t="shared" si="79"/>
        <v xml:space="preserve"> </v>
      </c>
      <c r="AA401" s="19" t="str">
        <f t="shared" si="80"/>
        <v xml:space="preserve"> </v>
      </c>
      <c r="AB401" s="19" t="str">
        <f t="shared" si="81"/>
        <v xml:space="preserve"> </v>
      </c>
      <c r="AC401" s="21"/>
      <c r="AD401" s="20" t="str">
        <f t="shared" si="82"/>
        <v xml:space="preserve"> </v>
      </c>
      <c r="AE401" s="19" t="str">
        <f t="shared" si="83"/>
        <v xml:space="preserve"> </v>
      </c>
      <c r="AG401" s="23"/>
      <c r="AH401" s="23"/>
      <c r="AI401" s="23"/>
      <c r="AJ401" s="23"/>
      <c r="AK401" s="23"/>
      <c r="AL401" s="24"/>
      <c r="AM401" s="23"/>
      <c r="AO401" s="27"/>
      <c r="AQ401" s="27"/>
      <c r="AR401" s="27"/>
      <c r="AS401" s="27"/>
      <c r="AT401" s="27"/>
      <c r="AU401" s="27"/>
      <c r="AV401" s="27"/>
    </row>
    <row r="402" spans="1:48" ht="24.95" customHeight="1" x14ac:dyDescent="0.2">
      <c r="A402" s="8"/>
      <c r="B402" s="14"/>
      <c r="C402" s="31"/>
      <c r="D402" s="28"/>
      <c r="E402" s="28"/>
      <c r="F402" s="32"/>
      <c r="G402" s="32"/>
      <c r="H402" s="59"/>
      <c r="I402" s="58"/>
      <c r="J402" s="59"/>
      <c r="K402" s="59"/>
      <c r="L402" s="59"/>
      <c r="M402" s="59"/>
      <c r="N402" s="31"/>
      <c r="O402" s="59"/>
      <c r="P402" s="58"/>
      <c r="R402" s="19" t="str">
        <f t="shared" si="72"/>
        <v xml:space="preserve"> </v>
      </c>
      <c r="S402" s="19" t="str">
        <f t="shared" si="73"/>
        <v xml:space="preserve"> </v>
      </c>
      <c r="T402" s="19" t="str">
        <f t="shared" si="74"/>
        <v xml:space="preserve"> </v>
      </c>
      <c r="U402" s="20" t="str">
        <f t="shared" si="75"/>
        <v xml:space="preserve"> </v>
      </c>
      <c r="W402" s="19" t="str">
        <f t="shared" si="76"/>
        <v xml:space="preserve"> </v>
      </c>
      <c r="X402" s="19" t="str">
        <f t="shared" si="77"/>
        <v xml:space="preserve"> </v>
      </c>
      <c r="Y402" s="19" t="str">
        <f t="shared" si="78"/>
        <v xml:space="preserve"> </v>
      </c>
      <c r="Z402" s="19" t="str">
        <f t="shared" si="79"/>
        <v xml:space="preserve"> </v>
      </c>
      <c r="AA402" s="19" t="str">
        <f t="shared" si="80"/>
        <v xml:space="preserve"> </v>
      </c>
      <c r="AB402" s="19" t="str">
        <f t="shared" si="81"/>
        <v xml:space="preserve"> </v>
      </c>
      <c r="AC402" s="21"/>
      <c r="AD402" s="20" t="str">
        <f t="shared" si="82"/>
        <v xml:space="preserve"> </v>
      </c>
      <c r="AE402" s="19" t="str">
        <f t="shared" si="83"/>
        <v xml:space="preserve"> </v>
      </c>
      <c r="AG402" s="23"/>
      <c r="AH402" s="23"/>
      <c r="AI402" s="23"/>
      <c r="AJ402" s="23"/>
      <c r="AK402" s="23"/>
      <c r="AL402" s="24"/>
      <c r="AM402" s="23"/>
      <c r="AO402" s="27"/>
      <c r="AQ402" s="27"/>
      <c r="AR402" s="27"/>
      <c r="AS402" s="27"/>
      <c r="AT402" s="27"/>
      <c r="AU402" s="27"/>
      <c r="AV402" s="27"/>
    </row>
    <row r="403" spans="1:48" ht="24.95" customHeight="1" x14ac:dyDescent="0.2">
      <c r="A403" s="8"/>
      <c r="B403" s="14"/>
      <c r="C403" s="31"/>
      <c r="D403" s="28"/>
      <c r="E403" s="28"/>
      <c r="F403" s="32"/>
      <c r="G403" s="32"/>
      <c r="H403" s="59"/>
      <c r="I403" s="58"/>
      <c r="J403" s="59"/>
      <c r="K403" s="59"/>
      <c r="L403" s="59"/>
      <c r="M403" s="59"/>
      <c r="N403" s="31"/>
      <c r="O403" s="59"/>
      <c r="P403" s="58"/>
      <c r="R403" s="19" t="str">
        <f t="shared" si="72"/>
        <v xml:space="preserve"> </v>
      </c>
      <c r="S403" s="19" t="str">
        <f t="shared" si="73"/>
        <v xml:space="preserve"> </v>
      </c>
      <c r="T403" s="19" t="str">
        <f t="shared" si="74"/>
        <v xml:space="preserve"> </v>
      </c>
      <c r="U403" s="20" t="str">
        <f t="shared" si="75"/>
        <v xml:space="preserve"> </v>
      </c>
      <c r="W403" s="19" t="str">
        <f t="shared" si="76"/>
        <v xml:space="preserve"> </v>
      </c>
      <c r="X403" s="19" t="str">
        <f t="shared" si="77"/>
        <v xml:space="preserve"> </v>
      </c>
      <c r="Y403" s="19" t="str">
        <f t="shared" si="78"/>
        <v xml:space="preserve"> </v>
      </c>
      <c r="Z403" s="19" t="str">
        <f t="shared" si="79"/>
        <v xml:space="preserve"> </v>
      </c>
      <c r="AA403" s="19" t="str">
        <f t="shared" si="80"/>
        <v xml:space="preserve"> </v>
      </c>
      <c r="AB403" s="19" t="str">
        <f t="shared" si="81"/>
        <v xml:space="preserve"> </v>
      </c>
      <c r="AC403" s="21"/>
      <c r="AD403" s="20" t="str">
        <f t="shared" si="82"/>
        <v xml:space="preserve"> </v>
      </c>
      <c r="AE403" s="19" t="str">
        <f t="shared" si="83"/>
        <v xml:space="preserve"> </v>
      </c>
      <c r="AG403" s="23"/>
      <c r="AH403" s="23"/>
      <c r="AI403" s="23"/>
      <c r="AJ403" s="23"/>
      <c r="AK403" s="23"/>
      <c r="AL403" s="24"/>
      <c r="AM403" s="23"/>
      <c r="AO403" s="27"/>
      <c r="AQ403" s="27"/>
      <c r="AR403" s="27"/>
      <c r="AS403" s="27"/>
      <c r="AT403" s="27"/>
      <c r="AU403" s="27"/>
      <c r="AV403" s="27"/>
    </row>
    <row r="404" spans="1:48" ht="24.95" customHeight="1" x14ac:dyDescent="0.2">
      <c r="A404" s="8"/>
      <c r="B404" s="14"/>
      <c r="C404" s="31"/>
      <c r="D404" s="28"/>
      <c r="E404" s="28"/>
      <c r="F404" s="32"/>
      <c r="G404" s="32"/>
      <c r="H404" s="59"/>
      <c r="I404" s="58"/>
      <c r="J404" s="59"/>
      <c r="K404" s="59"/>
      <c r="L404" s="59"/>
      <c r="M404" s="59"/>
      <c r="N404" s="31"/>
      <c r="O404" s="59"/>
      <c r="P404" s="58"/>
      <c r="R404" s="19" t="str">
        <f t="shared" si="72"/>
        <v xml:space="preserve"> </v>
      </c>
      <c r="S404" s="19" t="str">
        <f t="shared" si="73"/>
        <v xml:space="preserve"> </v>
      </c>
      <c r="T404" s="19" t="str">
        <f t="shared" si="74"/>
        <v xml:space="preserve"> </v>
      </c>
      <c r="U404" s="20" t="str">
        <f t="shared" si="75"/>
        <v xml:space="preserve"> </v>
      </c>
      <c r="W404" s="19" t="str">
        <f t="shared" si="76"/>
        <v xml:space="preserve"> </v>
      </c>
      <c r="X404" s="19" t="str">
        <f t="shared" si="77"/>
        <v xml:space="preserve"> </v>
      </c>
      <c r="Y404" s="19" t="str">
        <f t="shared" si="78"/>
        <v xml:space="preserve"> </v>
      </c>
      <c r="Z404" s="19" t="str">
        <f t="shared" si="79"/>
        <v xml:space="preserve"> </v>
      </c>
      <c r="AA404" s="19" t="str">
        <f t="shared" si="80"/>
        <v xml:space="preserve"> </v>
      </c>
      <c r="AB404" s="19" t="str">
        <f t="shared" si="81"/>
        <v xml:space="preserve"> </v>
      </c>
      <c r="AC404" s="21"/>
      <c r="AD404" s="20" t="str">
        <f t="shared" si="82"/>
        <v xml:space="preserve"> </v>
      </c>
      <c r="AE404" s="19" t="str">
        <f t="shared" si="83"/>
        <v xml:space="preserve"> </v>
      </c>
      <c r="AG404" s="23"/>
      <c r="AH404" s="23"/>
      <c r="AI404" s="23"/>
      <c r="AJ404" s="23"/>
      <c r="AK404" s="23"/>
      <c r="AL404" s="24"/>
      <c r="AM404" s="23"/>
      <c r="AO404" s="27"/>
      <c r="AQ404" s="27"/>
      <c r="AR404" s="27"/>
      <c r="AS404" s="27"/>
      <c r="AT404" s="27"/>
      <c r="AU404" s="27"/>
      <c r="AV404" s="27"/>
    </row>
    <row r="405" spans="1:48" ht="24.95" customHeight="1" x14ac:dyDescent="0.2">
      <c r="A405" s="8"/>
      <c r="B405" s="14"/>
      <c r="C405" s="31"/>
      <c r="D405" s="28"/>
      <c r="E405" s="28"/>
      <c r="F405" s="32"/>
      <c r="G405" s="32"/>
      <c r="H405" s="59"/>
      <c r="I405" s="58"/>
      <c r="J405" s="59"/>
      <c r="K405" s="59"/>
      <c r="L405" s="59"/>
      <c r="M405" s="59"/>
      <c r="N405" s="31"/>
      <c r="O405" s="59"/>
      <c r="P405" s="58"/>
      <c r="R405" s="19" t="str">
        <f t="shared" si="72"/>
        <v xml:space="preserve"> </v>
      </c>
      <c r="S405" s="19" t="str">
        <f t="shared" si="73"/>
        <v xml:space="preserve"> </v>
      </c>
      <c r="T405" s="19" t="str">
        <f t="shared" si="74"/>
        <v xml:space="preserve"> </v>
      </c>
      <c r="U405" s="20" t="str">
        <f t="shared" si="75"/>
        <v xml:space="preserve"> </v>
      </c>
      <c r="W405" s="19" t="str">
        <f t="shared" si="76"/>
        <v xml:space="preserve"> </v>
      </c>
      <c r="X405" s="19" t="str">
        <f t="shared" si="77"/>
        <v xml:space="preserve"> </v>
      </c>
      <c r="Y405" s="19" t="str">
        <f t="shared" si="78"/>
        <v xml:space="preserve"> </v>
      </c>
      <c r="Z405" s="19" t="str">
        <f t="shared" si="79"/>
        <v xml:space="preserve"> </v>
      </c>
      <c r="AA405" s="19" t="str">
        <f t="shared" si="80"/>
        <v xml:space="preserve"> </v>
      </c>
      <c r="AB405" s="19" t="str">
        <f t="shared" si="81"/>
        <v xml:space="preserve"> </v>
      </c>
      <c r="AC405" s="21"/>
      <c r="AD405" s="20" t="str">
        <f t="shared" si="82"/>
        <v xml:space="preserve"> </v>
      </c>
      <c r="AE405" s="19" t="str">
        <f t="shared" si="83"/>
        <v xml:space="preserve"> </v>
      </c>
      <c r="AG405" s="23"/>
      <c r="AH405" s="23"/>
      <c r="AI405" s="23"/>
      <c r="AJ405" s="23"/>
      <c r="AK405" s="23"/>
      <c r="AL405" s="24"/>
      <c r="AM405" s="23"/>
      <c r="AO405" s="27"/>
      <c r="AQ405" s="27"/>
      <c r="AR405" s="27"/>
      <c r="AS405" s="27"/>
      <c r="AT405" s="27"/>
      <c r="AU405" s="27"/>
      <c r="AV405" s="27"/>
    </row>
    <row r="406" spans="1:48" ht="24.95" customHeight="1" x14ac:dyDescent="0.2">
      <c r="A406" s="8"/>
      <c r="B406" s="14"/>
      <c r="C406" s="31"/>
      <c r="D406" s="28"/>
      <c r="E406" s="28"/>
      <c r="F406" s="32"/>
      <c r="G406" s="32"/>
      <c r="H406" s="59"/>
      <c r="I406" s="58"/>
      <c r="J406" s="59"/>
      <c r="K406" s="59"/>
      <c r="L406" s="59"/>
      <c r="M406" s="59"/>
      <c r="N406" s="31"/>
      <c r="O406" s="59"/>
      <c r="P406" s="58"/>
      <c r="R406" s="19" t="str">
        <f t="shared" si="72"/>
        <v xml:space="preserve"> </v>
      </c>
      <c r="S406" s="19" t="str">
        <f t="shared" si="73"/>
        <v xml:space="preserve"> </v>
      </c>
      <c r="T406" s="19" t="str">
        <f t="shared" si="74"/>
        <v xml:space="preserve"> </v>
      </c>
      <c r="U406" s="20" t="str">
        <f t="shared" si="75"/>
        <v xml:space="preserve"> </v>
      </c>
      <c r="W406" s="19" t="str">
        <f t="shared" si="76"/>
        <v xml:space="preserve"> </v>
      </c>
      <c r="X406" s="19" t="str">
        <f t="shared" si="77"/>
        <v xml:space="preserve"> </v>
      </c>
      <c r="Y406" s="19" t="str">
        <f t="shared" si="78"/>
        <v xml:space="preserve"> </v>
      </c>
      <c r="Z406" s="19" t="str">
        <f t="shared" si="79"/>
        <v xml:space="preserve"> </v>
      </c>
      <c r="AA406" s="19" t="str">
        <f t="shared" si="80"/>
        <v xml:space="preserve"> </v>
      </c>
      <c r="AB406" s="19" t="str">
        <f t="shared" si="81"/>
        <v xml:space="preserve"> </v>
      </c>
      <c r="AC406" s="21"/>
      <c r="AD406" s="20" t="str">
        <f t="shared" si="82"/>
        <v xml:space="preserve"> </v>
      </c>
      <c r="AE406" s="19" t="str">
        <f t="shared" si="83"/>
        <v xml:space="preserve"> </v>
      </c>
      <c r="AG406" s="23"/>
      <c r="AH406" s="23"/>
      <c r="AI406" s="23"/>
      <c r="AJ406" s="23"/>
      <c r="AK406" s="23"/>
      <c r="AL406" s="24"/>
      <c r="AM406" s="23"/>
      <c r="AO406" s="27"/>
      <c r="AQ406" s="27"/>
      <c r="AR406" s="27"/>
      <c r="AS406" s="27"/>
      <c r="AT406" s="27"/>
      <c r="AU406" s="27"/>
      <c r="AV406" s="27"/>
    </row>
    <row r="407" spans="1:48" ht="24.95" customHeight="1" x14ac:dyDescent="0.2">
      <c r="A407" s="8"/>
      <c r="B407" s="14"/>
      <c r="C407" s="31"/>
      <c r="D407" s="28"/>
      <c r="E407" s="28"/>
      <c r="F407" s="32"/>
      <c r="G407" s="32"/>
      <c r="H407" s="59"/>
      <c r="I407" s="58"/>
      <c r="J407" s="59"/>
      <c r="K407" s="59"/>
      <c r="L407" s="59"/>
      <c r="M407" s="59"/>
      <c r="N407" s="31"/>
      <c r="O407" s="59"/>
      <c r="P407" s="58"/>
      <c r="R407" s="19" t="str">
        <f t="shared" si="72"/>
        <v xml:space="preserve"> </v>
      </c>
      <c r="S407" s="19" t="str">
        <f t="shared" si="73"/>
        <v xml:space="preserve"> </v>
      </c>
      <c r="T407" s="19" t="str">
        <f t="shared" si="74"/>
        <v xml:space="preserve"> </v>
      </c>
      <c r="U407" s="20" t="str">
        <f t="shared" si="75"/>
        <v xml:space="preserve"> </v>
      </c>
      <c r="W407" s="19" t="str">
        <f t="shared" si="76"/>
        <v xml:space="preserve"> </v>
      </c>
      <c r="X407" s="19" t="str">
        <f t="shared" si="77"/>
        <v xml:space="preserve"> </v>
      </c>
      <c r="Y407" s="19" t="str">
        <f t="shared" si="78"/>
        <v xml:space="preserve"> </v>
      </c>
      <c r="Z407" s="19" t="str">
        <f t="shared" si="79"/>
        <v xml:space="preserve"> </v>
      </c>
      <c r="AA407" s="19" t="str">
        <f t="shared" si="80"/>
        <v xml:space="preserve"> </v>
      </c>
      <c r="AB407" s="19" t="str">
        <f t="shared" si="81"/>
        <v xml:space="preserve"> </v>
      </c>
      <c r="AC407" s="21"/>
      <c r="AD407" s="20" t="str">
        <f t="shared" si="82"/>
        <v xml:space="preserve"> </v>
      </c>
      <c r="AE407" s="19" t="str">
        <f t="shared" si="83"/>
        <v xml:space="preserve"> </v>
      </c>
      <c r="AG407" s="23"/>
      <c r="AH407" s="23"/>
      <c r="AI407" s="23"/>
      <c r="AJ407" s="23"/>
      <c r="AK407" s="23"/>
      <c r="AL407" s="24"/>
      <c r="AM407" s="23"/>
      <c r="AO407" s="27"/>
      <c r="AQ407" s="27"/>
      <c r="AR407" s="27"/>
      <c r="AS407" s="27"/>
      <c r="AT407" s="27"/>
      <c r="AU407" s="27"/>
      <c r="AV407" s="27"/>
    </row>
    <row r="408" spans="1:48" ht="24.95" customHeight="1" x14ac:dyDescent="0.2">
      <c r="A408" s="8"/>
      <c r="B408" s="14"/>
      <c r="C408" s="31"/>
      <c r="D408" s="28"/>
      <c r="E408" s="28"/>
      <c r="F408" s="32"/>
      <c r="G408" s="32"/>
      <c r="H408" s="59"/>
      <c r="I408" s="58"/>
      <c r="J408" s="59"/>
      <c r="K408" s="59"/>
      <c r="L408" s="59"/>
      <c r="M408" s="59"/>
      <c r="N408" s="31"/>
      <c r="O408" s="59"/>
      <c r="P408" s="58"/>
      <c r="R408" s="19" t="str">
        <f t="shared" si="72"/>
        <v xml:space="preserve"> </v>
      </c>
      <c r="S408" s="19" t="str">
        <f t="shared" si="73"/>
        <v xml:space="preserve"> </v>
      </c>
      <c r="T408" s="19" t="str">
        <f t="shared" si="74"/>
        <v xml:space="preserve"> </v>
      </c>
      <c r="U408" s="20" t="str">
        <f t="shared" si="75"/>
        <v xml:space="preserve"> </v>
      </c>
      <c r="W408" s="19" t="str">
        <f t="shared" si="76"/>
        <v xml:space="preserve"> </v>
      </c>
      <c r="X408" s="19" t="str">
        <f t="shared" si="77"/>
        <v xml:space="preserve"> </v>
      </c>
      <c r="Y408" s="19" t="str">
        <f t="shared" si="78"/>
        <v xml:space="preserve"> </v>
      </c>
      <c r="Z408" s="19" t="str">
        <f t="shared" si="79"/>
        <v xml:space="preserve"> </v>
      </c>
      <c r="AA408" s="19" t="str">
        <f t="shared" si="80"/>
        <v xml:space="preserve"> </v>
      </c>
      <c r="AB408" s="19" t="str">
        <f t="shared" si="81"/>
        <v xml:space="preserve"> </v>
      </c>
      <c r="AC408" s="21"/>
      <c r="AD408" s="20" t="str">
        <f t="shared" si="82"/>
        <v xml:space="preserve"> </v>
      </c>
      <c r="AE408" s="19" t="str">
        <f t="shared" si="83"/>
        <v xml:space="preserve"> </v>
      </c>
      <c r="AG408" s="23"/>
      <c r="AH408" s="23"/>
      <c r="AI408" s="23"/>
      <c r="AJ408" s="23"/>
      <c r="AK408" s="23"/>
      <c r="AL408" s="24"/>
      <c r="AM408" s="23"/>
      <c r="AO408" s="27"/>
      <c r="AQ408" s="27"/>
      <c r="AR408" s="27"/>
      <c r="AS408" s="27"/>
      <c r="AT408" s="27"/>
      <c r="AU408" s="27"/>
      <c r="AV408" s="27"/>
    </row>
    <row r="409" spans="1:48" ht="24.95" customHeight="1" x14ac:dyDescent="0.2">
      <c r="A409" s="8"/>
      <c r="B409" s="14"/>
      <c r="C409" s="31"/>
      <c r="D409" s="28"/>
      <c r="E409" s="28"/>
      <c r="F409" s="32"/>
      <c r="G409" s="32"/>
      <c r="H409" s="59"/>
      <c r="I409" s="58"/>
      <c r="J409" s="59"/>
      <c r="K409" s="59"/>
      <c r="L409" s="59"/>
      <c r="M409" s="59"/>
      <c r="N409" s="31"/>
      <c r="O409" s="59"/>
      <c r="P409" s="58"/>
      <c r="R409" s="19" t="str">
        <f t="shared" si="72"/>
        <v xml:space="preserve"> </v>
      </c>
      <c r="S409" s="19" t="str">
        <f t="shared" si="73"/>
        <v xml:space="preserve"> </v>
      </c>
      <c r="T409" s="19" t="str">
        <f t="shared" si="74"/>
        <v xml:space="preserve"> </v>
      </c>
      <c r="U409" s="20" t="str">
        <f t="shared" si="75"/>
        <v xml:space="preserve"> </v>
      </c>
      <c r="W409" s="19" t="str">
        <f t="shared" si="76"/>
        <v xml:space="preserve"> </v>
      </c>
      <c r="X409" s="19" t="str">
        <f t="shared" si="77"/>
        <v xml:space="preserve"> </v>
      </c>
      <c r="Y409" s="19" t="str">
        <f t="shared" si="78"/>
        <v xml:space="preserve"> </v>
      </c>
      <c r="Z409" s="19" t="str">
        <f t="shared" si="79"/>
        <v xml:space="preserve"> </v>
      </c>
      <c r="AA409" s="19" t="str">
        <f t="shared" si="80"/>
        <v xml:space="preserve"> </v>
      </c>
      <c r="AB409" s="19" t="str">
        <f t="shared" si="81"/>
        <v xml:space="preserve"> </v>
      </c>
      <c r="AC409" s="21"/>
      <c r="AD409" s="20" t="str">
        <f t="shared" si="82"/>
        <v xml:space="preserve"> </v>
      </c>
      <c r="AE409" s="19" t="str">
        <f t="shared" si="83"/>
        <v xml:space="preserve"> </v>
      </c>
      <c r="AG409" s="23"/>
      <c r="AH409" s="23"/>
      <c r="AI409" s="23"/>
      <c r="AJ409" s="23"/>
      <c r="AK409" s="23"/>
      <c r="AL409" s="24"/>
      <c r="AM409" s="23"/>
      <c r="AO409" s="27"/>
      <c r="AQ409" s="27"/>
      <c r="AR409" s="27"/>
      <c r="AS409" s="27"/>
      <c r="AT409" s="27"/>
      <c r="AU409" s="27"/>
      <c r="AV409" s="27"/>
    </row>
    <row r="410" spans="1:48" ht="24.95" customHeight="1" x14ac:dyDescent="0.2">
      <c r="A410" s="8"/>
      <c r="B410" s="14"/>
      <c r="C410" s="31"/>
      <c r="D410" s="28"/>
      <c r="E410" s="28"/>
      <c r="F410" s="32"/>
      <c r="G410" s="32"/>
      <c r="H410" s="59"/>
      <c r="I410" s="58"/>
      <c r="J410" s="59"/>
      <c r="K410" s="59"/>
      <c r="L410" s="59"/>
      <c r="M410" s="59"/>
      <c r="N410" s="31"/>
      <c r="O410" s="59"/>
      <c r="P410" s="58"/>
      <c r="R410" s="19" t="str">
        <f t="shared" si="72"/>
        <v xml:space="preserve"> </v>
      </c>
      <c r="S410" s="19" t="str">
        <f t="shared" si="73"/>
        <v xml:space="preserve"> </v>
      </c>
      <c r="T410" s="19" t="str">
        <f t="shared" si="74"/>
        <v xml:space="preserve"> </v>
      </c>
      <c r="U410" s="20" t="str">
        <f t="shared" si="75"/>
        <v xml:space="preserve"> </v>
      </c>
      <c r="W410" s="19" t="str">
        <f t="shared" si="76"/>
        <v xml:space="preserve"> </v>
      </c>
      <c r="X410" s="19" t="str">
        <f t="shared" si="77"/>
        <v xml:space="preserve"> </v>
      </c>
      <c r="Y410" s="19" t="str">
        <f t="shared" si="78"/>
        <v xml:space="preserve"> </v>
      </c>
      <c r="Z410" s="19" t="str">
        <f t="shared" si="79"/>
        <v xml:space="preserve"> </v>
      </c>
      <c r="AA410" s="19" t="str">
        <f t="shared" si="80"/>
        <v xml:space="preserve"> </v>
      </c>
      <c r="AB410" s="19" t="str">
        <f t="shared" si="81"/>
        <v xml:space="preserve"> </v>
      </c>
      <c r="AC410" s="21"/>
      <c r="AD410" s="20" t="str">
        <f t="shared" si="82"/>
        <v xml:space="preserve"> </v>
      </c>
      <c r="AE410" s="19" t="str">
        <f t="shared" si="83"/>
        <v xml:space="preserve"> </v>
      </c>
      <c r="AG410" s="23"/>
      <c r="AH410" s="23"/>
      <c r="AI410" s="23"/>
      <c r="AJ410" s="23"/>
      <c r="AK410" s="23"/>
      <c r="AL410" s="24"/>
      <c r="AM410" s="23"/>
      <c r="AO410" s="27"/>
      <c r="AQ410" s="27"/>
      <c r="AR410" s="27"/>
      <c r="AS410" s="27"/>
      <c r="AT410" s="27"/>
      <c r="AU410" s="27"/>
      <c r="AV410" s="27"/>
    </row>
    <row r="411" spans="1:48" ht="24.95" customHeight="1" x14ac:dyDescent="0.2">
      <c r="A411" s="8"/>
      <c r="B411" s="14"/>
      <c r="C411" s="31"/>
      <c r="D411" s="28"/>
      <c r="E411" s="28"/>
      <c r="F411" s="32"/>
      <c r="G411" s="32"/>
      <c r="H411" s="59"/>
      <c r="I411" s="58"/>
      <c r="J411" s="59"/>
      <c r="K411" s="59"/>
      <c r="L411" s="59"/>
      <c r="M411" s="59"/>
      <c r="N411" s="31"/>
      <c r="O411" s="59"/>
      <c r="P411" s="58"/>
      <c r="R411" s="19" t="str">
        <f t="shared" si="72"/>
        <v xml:space="preserve"> </v>
      </c>
      <c r="S411" s="19" t="str">
        <f t="shared" si="73"/>
        <v xml:space="preserve"> </v>
      </c>
      <c r="T411" s="19" t="str">
        <f t="shared" si="74"/>
        <v xml:space="preserve"> </v>
      </c>
      <c r="U411" s="20" t="str">
        <f t="shared" si="75"/>
        <v xml:space="preserve"> </v>
      </c>
      <c r="W411" s="19" t="str">
        <f t="shared" si="76"/>
        <v xml:space="preserve"> </v>
      </c>
      <c r="X411" s="19" t="str">
        <f t="shared" si="77"/>
        <v xml:space="preserve"> </v>
      </c>
      <c r="Y411" s="19" t="str">
        <f t="shared" si="78"/>
        <v xml:space="preserve"> </v>
      </c>
      <c r="Z411" s="19" t="str">
        <f t="shared" si="79"/>
        <v xml:space="preserve"> </v>
      </c>
      <c r="AA411" s="19" t="str">
        <f t="shared" si="80"/>
        <v xml:space="preserve"> </v>
      </c>
      <c r="AB411" s="19" t="str">
        <f t="shared" si="81"/>
        <v xml:space="preserve"> </v>
      </c>
      <c r="AC411" s="21"/>
      <c r="AD411" s="20" t="str">
        <f t="shared" si="82"/>
        <v xml:space="preserve"> </v>
      </c>
      <c r="AE411" s="19" t="str">
        <f t="shared" si="83"/>
        <v xml:space="preserve"> </v>
      </c>
      <c r="AG411" s="23"/>
      <c r="AH411" s="23"/>
      <c r="AI411" s="23"/>
      <c r="AJ411" s="23"/>
      <c r="AK411" s="23"/>
      <c r="AL411" s="24"/>
      <c r="AM411" s="23"/>
      <c r="AO411" s="27"/>
      <c r="AQ411" s="27"/>
      <c r="AR411" s="27"/>
      <c r="AS411" s="27"/>
      <c r="AT411" s="27"/>
      <c r="AU411" s="27"/>
      <c r="AV411" s="27"/>
    </row>
    <row r="412" spans="1:48" ht="24.95" customHeight="1" x14ac:dyDescent="0.2">
      <c r="A412" s="8"/>
      <c r="B412" s="14"/>
      <c r="C412" s="31"/>
      <c r="D412" s="28"/>
      <c r="E412" s="28"/>
      <c r="F412" s="32"/>
      <c r="G412" s="32"/>
      <c r="H412" s="59"/>
      <c r="I412" s="58"/>
      <c r="J412" s="59"/>
      <c r="K412" s="59"/>
      <c r="L412" s="59"/>
      <c r="M412" s="59"/>
      <c r="N412" s="31"/>
      <c r="O412" s="59"/>
      <c r="P412" s="58"/>
      <c r="R412" s="19" t="str">
        <f t="shared" si="72"/>
        <v xml:space="preserve"> </v>
      </c>
      <c r="S412" s="19" t="str">
        <f t="shared" si="73"/>
        <v xml:space="preserve"> </v>
      </c>
      <c r="T412" s="19" t="str">
        <f t="shared" si="74"/>
        <v xml:space="preserve"> </v>
      </c>
      <c r="U412" s="20" t="str">
        <f t="shared" si="75"/>
        <v xml:space="preserve"> </v>
      </c>
      <c r="W412" s="19" t="str">
        <f t="shared" si="76"/>
        <v xml:space="preserve"> </v>
      </c>
      <c r="X412" s="19" t="str">
        <f t="shared" si="77"/>
        <v xml:space="preserve"> </v>
      </c>
      <c r="Y412" s="19" t="str">
        <f t="shared" si="78"/>
        <v xml:space="preserve"> </v>
      </c>
      <c r="Z412" s="19" t="str">
        <f t="shared" si="79"/>
        <v xml:space="preserve"> </v>
      </c>
      <c r="AA412" s="19" t="str">
        <f t="shared" si="80"/>
        <v xml:space="preserve"> </v>
      </c>
      <c r="AB412" s="19" t="str">
        <f t="shared" si="81"/>
        <v xml:space="preserve"> </v>
      </c>
      <c r="AC412" s="21"/>
      <c r="AD412" s="20" t="str">
        <f t="shared" si="82"/>
        <v xml:space="preserve"> </v>
      </c>
      <c r="AE412" s="19" t="str">
        <f t="shared" si="83"/>
        <v xml:space="preserve"> </v>
      </c>
      <c r="AG412" s="23"/>
      <c r="AH412" s="23"/>
      <c r="AI412" s="23"/>
      <c r="AJ412" s="23"/>
      <c r="AK412" s="23"/>
      <c r="AL412" s="24"/>
      <c r="AM412" s="23"/>
      <c r="AO412" s="27"/>
      <c r="AQ412" s="27"/>
      <c r="AR412" s="27"/>
      <c r="AS412" s="27"/>
      <c r="AT412" s="27"/>
      <c r="AU412" s="27"/>
      <c r="AV412" s="27"/>
    </row>
    <row r="413" spans="1:48" ht="24.95" customHeight="1" x14ac:dyDescent="0.2">
      <c r="A413" s="8"/>
      <c r="B413" s="14"/>
      <c r="C413" s="31"/>
      <c r="D413" s="28"/>
      <c r="E413" s="28"/>
      <c r="F413" s="32"/>
      <c r="G413" s="32"/>
      <c r="H413" s="59"/>
      <c r="I413" s="58"/>
      <c r="J413" s="59"/>
      <c r="K413" s="59"/>
      <c r="L413" s="59"/>
      <c r="M413" s="59"/>
      <c r="N413" s="31"/>
      <c r="O413" s="59"/>
      <c r="P413" s="58"/>
      <c r="R413" s="19" t="str">
        <f t="shared" si="72"/>
        <v xml:space="preserve"> </v>
      </c>
      <c r="S413" s="19" t="str">
        <f t="shared" si="73"/>
        <v xml:space="preserve"> </v>
      </c>
      <c r="T413" s="19" t="str">
        <f t="shared" si="74"/>
        <v xml:space="preserve"> </v>
      </c>
      <c r="U413" s="20" t="str">
        <f t="shared" si="75"/>
        <v xml:space="preserve"> </v>
      </c>
      <c r="W413" s="19" t="str">
        <f t="shared" si="76"/>
        <v xml:space="preserve"> </v>
      </c>
      <c r="X413" s="19" t="str">
        <f t="shared" si="77"/>
        <v xml:space="preserve"> </v>
      </c>
      <c r="Y413" s="19" t="str">
        <f t="shared" si="78"/>
        <v xml:space="preserve"> </v>
      </c>
      <c r="Z413" s="19" t="str">
        <f t="shared" si="79"/>
        <v xml:space="preserve"> </v>
      </c>
      <c r="AA413" s="19" t="str">
        <f t="shared" si="80"/>
        <v xml:space="preserve"> </v>
      </c>
      <c r="AB413" s="19" t="str">
        <f t="shared" si="81"/>
        <v xml:space="preserve"> </v>
      </c>
      <c r="AC413" s="21"/>
      <c r="AD413" s="20" t="str">
        <f t="shared" si="82"/>
        <v xml:space="preserve"> </v>
      </c>
      <c r="AE413" s="19" t="str">
        <f t="shared" si="83"/>
        <v xml:space="preserve"> </v>
      </c>
      <c r="AG413" s="23"/>
      <c r="AH413" s="23"/>
      <c r="AI413" s="23"/>
      <c r="AJ413" s="23"/>
      <c r="AK413" s="23"/>
      <c r="AL413" s="24"/>
      <c r="AM413" s="23"/>
      <c r="AO413" s="27"/>
      <c r="AQ413" s="27"/>
      <c r="AR413" s="27"/>
      <c r="AS413" s="27"/>
      <c r="AT413" s="27"/>
      <c r="AU413" s="27"/>
      <c r="AV413" s="27"/>
    </row>
    <row r="414" spans="1:48" ht="24.95" customHeight="1" x14ac:dyDescent="0.2">
      <c r="A414" s="8"/>
      <c r="B414" s="14"/>
      <c r="C414" s="31"/>
      <c r="D414" s="28"/>
      <c r="E414" s="28"/>
      <c r="F414" s="32"/>
      <c r="G414" s="32"/>
      <c r="H414" s="59"/>
      <c r="I414" s="58"/>
      <c r="J414" s="59"/>
      <c r="K414" s="59"/>
      <c r="L414" s="59"/>
      <c r="M414" s="59"/>
      <c r="N414" s="31"/>
      <c r="O414" s="59"/>
      <c r="P414" s="58"/>
      <c r="R414" s="19" t="str">
        <f t="shared" si="72"/>
        <v xml:space="preserve"> </v>
      </c>
      <c r="S414" s="19" t="str">
        <f t="shared" si="73"/>
        <v xml:space="preserve"> </v>
      </c>
      <c r="T414" s="19" t="str">
        <f t="shared" si="74"/>
        <v xml:space="preserve"> </v>
      </c>
      <c r="U414" s="20" t="str">
        <f t="shared" si="75"/>
        <v xml:space="preserve"> </v>
      </c>
      <c r="W414" s="19" t="str">
        <f t="shared" si="76"/>
        <v xml:space="preserve"> </v>
      </c>
      <c r="X414" s="19" t="str">
        <f t="shared" si="77"/>
        <v xml:space="preserve"> </v>
      </c>
      <c r="Y414" s="19" t="str">
        <f t="shared" si="78"/>
        <v xml:space="preserve"> </v>
      </c>
      <c r="Z414" s="19" t="str">
        <f t="shared" si="79"/>
        <v xml:space="preserve"> </v>
      </c>
      <c r="AA414" s="19" t="str">
        <f t="shared" si="80"/>
        <v xml:space="preserve"> </v>
      </c>
      <c r="AB414" s="19" t="str">
        <f t="shared" si="81"/>
        <v xml:space="preserve"> </v>
      </c>
      <c r="AC414" s="21"/>
      <c r="AD414" s="20" t="str">
        <f t="shared" si="82"/>
        <v xml:space="preserve"> </v>
      </c>
      <c r="AE414" s="19" t="str">
        <f t="shared" si="83"/>
        <v xml:space="preserve"> </v>
      </c>
      <c r="AG414" s="23"/>
      <c r="AH414" s="23"/>
      <c r="AI414" s="23"/>
      <c r="AJ414" s="23"/>
      <c r="AK414" s="23"/>
      <c r="AL414" s="24"/>
      <c r="AM414" s="23"/>
      <c r="AO414" s="27"/>
      <c r="AQ414" s="27"/>
      <c r="AR414" s="27"/>
      <c r="AS414" s="27"/>
      <c r="AT414" s="27"/>
      <c r="AU414" s="27"/>
      <c r="AV414" s="27"/>
    </row>
    <row r="415" spans="1:48" ht="24.95" customHeight="1" x14ac:dyDescent="0.2">
      <c r="A415" s="8"/>
      <c r="B415" s="14"/>
      <c r="C415" s="31"/>
      <c r="D415" s="28"/>
      <c r="E415" s="28"/>
      <c r="F415" s="32"/>
      <c r="G415" s="32"/>
      <c r="H415" s="59"/>
      <c r="I415" s="58"/>
      <c r="J415" s="59"/>
      <c r="K415" s="59"/>
      <c r="L415" s="59"/>
      <c r="M415" s="59"/>
      <c r="N415" s="31"/>
      <c r="O415" s="59"/>
      <c r="P415" s="58"/>
      <c r="R415" s="19" t="str">
        <f t="shared" si="72"/>
        <v xml:space="preserve"> </v>
      </c>
      <c r="S415" s="19" t="str">
        <f t="shared" si="73"/>
        <v xml:space="preserve"> </v>
      </c>
      <c r="T415" s="19" t="str">
        <f t="shared" si="74"/>
        <v xml:space="preserve"> </v>
      </c>
      <c r="U415" s="20" t="str">
        <f t="shared" si="75"/>
        <v xml:space="preserve"> </v>
      </c>
      <c r="W415" s="19" t="str">
        <f t="shared" si="76"/>
        <v xml:space="preserve"> </v>
      </c>
      <c r="X415" s="19" t="str">
        <f t="shared" si="77"/>
        <v xml:space="preserve"> </v>
      </c>
      <c r="Y415" s="19" t="str">
        <f t="shared" si="78"/>
        <v xml:space="preserve"> </v>
      </c>
      <c r="Z415" s="19" t="str">
        <f t="shared" si="79"/>
        <v xml:space="preserve"> </v>
      </c>
      <c r="AA415" s="19" t="str">
        <f t="shared" si="80"/>
        <v xml:space="preserve"> </v>
      </c>
      <c r="AB415" s="19" t="str">
        <f t="shared" si="81"/>
        <v xml:space="preserve"> </v>
      </c>
      <c r="AC415" s="21"/>
      <c r="AD415" s="20" t="str">
        <f t="shared" si="82"/>
        <v xml:space="preserve"> </v>
      </c>
      <c r="AE415" s="19" t="str">
        <f t="shared" si="83"/>
        <v xml:space="preserve"> </v>
      </c>
      <c r="AG415" s="23"/>
      <c r="AH415" s="23"/>
      <c r="AI415" s="23"/>
      <c r="AJ415" s="23"/>
      <c r="AK415" s="23"/>
      <c r="AL415" s="24"/>
      <c r="AM415" s="23"/>
      <c r="AO415" s="27"/>
      <c r="AQ415" s="27"/>
      <c r="AR415" s="27"/>
      <c r="AS415" s="27"/>
      <c r="AT415" s="27"/>
      <c r="AU415" s="27"/>
      <c r="AV415" s="27"/>
    </row>
    <row r="416" spans="1:48" ht="24.95" customHeight="1" x14ac:dyDescent="0.2">
      <c r="A416" s="8"/>
      <c r="B416" s="14"/>
      <c r="C416" s="31"/>
      <c r="D416" s="28"/>
      <c r="E416" s="28"/>
      <c r="F416" s="32"/>
      <c r="G416" s="32"/>
      <c r="H416" s="59"/>
      <c r="I416" s="58"/>
      <c r="J416" s="59"/>
      <c r="K416" s="59"/>
      <c r="L416" s="59"/>
      <c r="M416" s="59"/>
      <c r="N416" s="31"/>
      <c r="O416" s="59"/>
      <c r="P416" s="58"/>
      <c r="R416" s="19" t="str">
        <f t="shared" si="72"/>
        <v xml:space="preserve"> </v>
      </c>
      <c r="S416" s="19" t="str">
        <f t="shared" si="73"/>
        <v xml:space="preserve"> </v>
      </c>
      <c r="T416" s="19" t="str">
        <f t="shared" si="74"/>
        <v xml:space="preserve"> </v>
      </c>
      <c r="U416" s="20" t="str">
        <f t="shared" si="75"/>
        <v xml:space="preserve"> </v>
      </c>
      <c r="W416" s="19" t="str">
        <f t="shared" si="76"/>
        <v xml:space="preserve"> </v>
      </c>
      <c r="X416" s="19" t="str">
        <f t="shared" si="77"/>
        <v xml:space="preserve"> </v>
      </c>
      <c r="Y416" s="19" t="str">
        <f t="shared" si="78"/>
        <v xml:space="preserve"> </v>
      </c>
      <c r="Z416" s="19" t="str">
        <f t="shared" si="79"/>
        <v xml:space="preserve"> </v>
      </c>
      <c r="AA416" s="19" t="str">
        <f t="shared" si="80"/>
        <v xml:space="preserve"> </v>
      </c>
      <c r="AB416" s="19" t="str">
        <f t="shared" si="81"/>
        <v xml:space="preserve"> </v>
      </c>
      <c r="AC416" s="21"/>
      <c r="AD416" s="20" t="str">
        <f t="shared" si="82"/>
        <v xml:space="preserve"> </v>
      </c>
      <c r="AE416" s="19" t="str">
        <f t="shared" si="83"/>
        <v xml:space="preserve"> </v>
      </c>
      <c r="AG416" s="23"/>
      <c r="AH416" s="23"/>
      <c r="AI416" s="23"/>
      <c r="AJ416" s="23"/>
      <c r="AK416" s="23"/>
      <c r="AL416" s="24"/>
      <c r="AM416" s="23"/>
      <c r="AO416" s="27"/>
      <c r="AQ416" s="27"/>
      <c r="AR416" s="27"/>
      <c r="AS416" s="27"/>
      <c r="AT416" s="27"/>
      <c r="AU416" s="27"/>
      <c r="AV416" s="27"/>
    </row>
    <row r="417" spans="1:48" ht="24.95" customHeight="1" x14ac:dyDescent="0.2">
      <c r="A417" s="8"/>
      <c r="B417" s="14"/>
      <c r="C417" s="31"/>
      <c r="D417" s="28"/>
      <c r="E417" s="28"/>
      <c r="F417" s="32"/>
      <c r="G417" s="32"/>
      <c r="H417" s="59"/>
      <c r="I417" s="58"/>
      <c r="J417" s="59"/>
      <c r="K417" s="59"/>
      <c r="L417" s="59"/>
      <c r="M417" s="59"/>
      <c r="N417" s="31"/>
      <c r="O417" s="59"/>
      <c r="P417" s="58"/>
      <c r="R417" s="19" t="str">
        <f t="shared" si="72"/>
        <v xml:space="preserve"> </v>
      </c>
      <c r="S417" s="19" t="str">
        <f t="shared" si="73"/>
        <v xml:space="preserve"> </v>
      </c>
      <c r="T417" s="19" t="str">
        <f t="shared" si="74"/>
        <v xml:space="preserve"> </v>
      </c>
      <c r="U417" s="20" t="str">
        <f t="shared" si="75"/>
        <v xml:space="preserve"> </v>
      </c>
      <c r="W417" s="19" t="str">
        <f t="shared" si="76"/>
        <v xml:space="preserve"> </v>
      </c>
      <c r="X417" s="19" t="str">
        <f t="shared" si="77"/>
        <v xml:space="preserve"> </v>
      </c>
      <c r="Y417" s="19" t="str">
        <f t="shared" si="78"/>
        <v xml:space="preserve"> </v>
      </c>
      <c r="Z417" s="19" t="str">
        <f t="shared" si="79"/>
        <v xml:space="preserve"> </v>
      </c>
      <c r="AA417" s="19" t="str">
        <f t="shared" si="80"/>
        <v xml:space="preserve"> </v>
      </c>
      <c r="AB417" s="19" t="str">
        <f t="shared" si="81"/>
        <v xml:space="preserve"> </v>
      </c>
      <c r="AC417" s="21"/>
      <c r="AD417" s="20" t="str">
        <f t="shared" si="82"/>
        <v xml:space="preserve"> </v>
      </c>
      <c r="AE417" s="19" t="str">
        <f t="shared" si="83"/>
        <v xml:space="preserve"> </v>
      </c>
      <c r="AG417" s="23"/>
      <c r="AH417" s="23"/>
      <c r="AI417" s="23"/>
      <c r="AJ417" s="23"/>
      <c r="AK417" s="23"/>
      <c r="AL417" s="24"/>
      <c r="AM417" s="23"/>
      <c r="AO417" s="27"/>
      <c r="AQ417" s="27"/>
      <c r="AR417" s="27"/>
      <c r="AS417" s="27"/>
      <c r="AT417" s="27"/>
      <c r="AU417" s="27"/>
      <c r="AV417" s="27"/>
    </row>
    <row r="418" spans="1:48" ht="24.95" customHeight="1" x14ac:dyDescent="0.2">
      <c r="A418" s="8"/>
      <c r="B418" s="14"/>
      <c r="C418" s="31"/>
      <c r="D418" s="28"/>
      <c r="E418" s="28"/>
      <c r="F418" s="32"/>
      <c r="G418" s="32"/>
      <c r="H418" s="59"/>
      <c r="I418" s="58"/>
      <c r="J418" s="59"/>
      <c r="K418" s="59"/>
      <c r="L418" s="59"/>
      <c r="M418" s="59"/>
      <c r="N418" s="31"/>
      <c r="O418" s="59"/>
      <c r="P418" s="58"/>
      <c r="R418" s="19" t="str">
        <f t="shared" si="72"/>
        <v xml:space="preserve"> </v>
      </c>
      <c r="S418" s="19" t="str">
        <f t="shared" si="73"/>
        <v xml:space="preserve"> </v>
      </c>
      <c r="T418" s="19" t="str">
        <f t="shared" si="74"/>
        <v xml:space="preserve"> </v>
      </c>
      <c r="U418" s="20" t="str">
        <f t="shared" si="75"/>
        <v xml:space="preserve"> </v>
      </c>
      <c r="W418" s="19" t="str">
        <f t="shared" si="76"/>
        <v xml:space="preserve"> </v>
      </c>
      <c r="X418" s="19" t="str">
        <f t="shared" si="77"/>
        <v xml:space="preserve"> </v>
      </c>
      <c r="Y418" s="19" t="str">
        <f t="shared" si="78"/>
        <v xml:space="preserve"> </v>
      </c>
      <c r="Z418" s="19" t="str">
        <f t="shared" si="79"/>
        <v xml:space="preserve"> </v>
      </c>
      <c r="AA418" s="19" t="str">
        <f t="shared" si="80"/>
        <v xml:space="preserve"> </v>
      </c>
      <c r="AB418" s="19" t="str">
        <f t="shared" si="81"/>
        <v xml:space="preserve"> </v>
      </c>
      <c r="AC418" s="21"/>
      <c r="AD418" s="20" t="str">
        <f t="shared" si="82"/>
        <v xml:space="preserve"> </v>
      </c>
      <c r="AE418" s="19" t="str">
        <f t="shared" si="83"/>
        <v xml:space="preserve"> </v>
      </c>
      <c r="AG418" s="23"/>
      <c r="AH418" s="23"/>
      <c r="AI418" s="23"/>
      <c r="AJ418" s="23"/>
      <c r="AK418" s="23"/>
      <c r="AL418" s="24"/>
      <c r="AM418" s="23"/>
      <c r="AO418" s="27"/>
      <c r="AQ418" s="27"/>
      <c r="AR418" s="27"/>
      <c r="AS418" s="27"/>
      <c r="AT418" s="27"/>
      <c r="AU418" s="27"/>
      <c r="AV418" s="27"/>
    </row>
    <row r="419" spans="1:48" ht="24.95" customHeight="1" x14ac:dyDescent="0.2">
      <c r="A419" s="8"/>
      <c r="B419" s="14"/>
      <c r="C419" s="31"/>
      <c r="D419" s="28"/>
      <c r="E419" s="28"/>
      <c r="F419" s="32"/>
      <c r="G419" s="32"/>
      <c r="H419" s="59"/>
      <c r="I419" s="58"/>
      <c r="J419" s="59"/>
      <c r="K419" s="59"/>
      <c r="L419" s="59"/>
      <c r="M419" s="59"/>
      <c r="N419" s="31"/>
      <c r="O419" s="59"/>
      <c r="P419" s="58"/>
      <c r="R419" s="19" t="str">
        <f t="shared" si="72"/>
        <v xml:space="preserve"> </v>
      </c>
      <c r="S419" s="19" t="str">
        <f t="shared" si="73"/>
        <v xml:space="preserve"> </v>
      </c>
      <c r="T419" s="19" t="str">
        <f t="shared" si="74"/>
        <v xml:space="preserve"> </v>
      </c>
      <c r="U419" s="20" t="str">
        <f t="shared" si="75"/>
        <v xml:space="preserve"> </v>
      </c>
      <c r="W419" s="19" t="str">
        <f t="shared" si="76"/>
        <v xml:space="preserve"> </v>
      </c>
      <c r="X419" s="19" t="str">
        <f t="shared" si="77"/>
        <v xml:space="preserve"> </v>
      </c>
      <c r="Y419" s="19" t="str">
        <f t="shared" si="78"/>
        <v xml:space="preserve"> </v>
      </c>
      <c r="Z419" s="19" t="str">
        <f t="shared" si="79"/>
        <v xml:space="preserve"> </v>
      </c>
      <c r="AA419" s="19" t="str">
        <f t="shared" si="80"/>
        <v xml:space="preserve"> </v>
      </c>
      <c r="AB419" s="19" t="str">
        <f t="shared" si="81"/>
        <v xml:space="preserve"> </v>
      </c>
      <c r="AC419" s="21"/>
      <c r="AD419" s="20" t="str">
        <f t="shared" si="82"/>
        <v xml:space="preserve"> </v>
      </c>
      <c r="AE419" s="19" t="str">
        <f t="shared" si="83"/>
        <v xml:space="preserve"> </v>
      </c>
      <c r="AG419" s="23"/>
      <c r="AH419" s="23"/>
      <c r="AI419" s="23"/>
      <c r="AJ419" s="23"/>
      <c r="AK419" s="23"/>
      <c r="AL419" s="24"/>
      <c r="AM419" s="23"/>
      <c r="AO419" s="27"/>
      <c r="AQ419" s="27"/>
      <c r="AR419" s="27"/>
      <c r="AS419" s="27"/>
      <c r="AT419" s="27"/>
      <c r="AU419" s="27"/>
      <c r="AV419" s="27"/>
    </row>
    <row r="420" spans="1:48" ht="24.95" customHeight="1" x14ac:dyDescent="0.2">
      <c r="A420" s="8"/>
      <c r="B420" s="14"/>
      <c r="C420" s="31"/>
      <c r="D420" s="28"/>
      <c r="E420" s="28"/>
      <c r="F420" s="32"/>
      <c r="G420" s="32"/>
      <c r="H420" s="59"/>
      <c r="I420" s="58"/>
      <c r="J420" s="59"/>
      <c r="K420" s="59"/>
      <c r="L420" s="59"/>
      <c r="M420" s="59"/>
      <c r="N420" s="31"/>
      <c r="O420" s="59"/>
      <c r="P420" s="58"/>
      <c r="R420" s="19" t="str">
        <f t="shared" si="72"/>
        <v xml:space="preserve"> </v>
      </c>
      <c r="S420" s="19" t="str">
        <f t="shared" si="73"/>
        <v xml:space="preserve"> </v>
      </c>
      <c r="T420" s="19" t="str">
        <f t="shared" si="74"/>
        <v xml:space="preserve"> </v>
      </c>
      <c r="U420" s="20" t="str">
        <f t="shared" si="75"/>
        <v xml:space="preserve"> </v>
      </c>
      <c r="W420" s="19" t="str">
        <f t="shared" si="76"/>
        <v xml:space="preserve"> </v>
      </c>
      <c r="X420" s="19" t="str">
        <f t="shared" si="77"/>
        <v xml:space="preserve"> </v>
      </c>
      <c r="Y420" s="19" t="str">
        <f t="shared" si="78"/>
        <v xml:space="preserve"> </v>
      </c>
      <c r="Z420" s="19" t="str">
        <f t="shared" si="79"/>
        <v xml:space="preserve"> </v>
      </c>
      <c r="AA420" s="19" t="str">
        <f t="shared" si="80"/>
        <v xml:space="preserve"> </v>
      </c>
      <c r="AB420" s="19" t="str">
        <f t="shared" si="81"/>
        <v xml:space="preserve"> </v>
      </c>
      <c r="AC420" s="21"/>
      <c r="AD420" s="20" t="str">
        <f t="shared" si="82"/>
        <v xml:space="preserve"> </v>
      </c>
      <c r="AE420" s="19" t="str">
        <f t="shared" si="83"/>
        <v xml:space="preserve"> </v>
      </c>
      <c r="AG420" s="23"/>
      <c r="AH420" s="23"/>
      <c r="AI420" s="23"/>
      <c r="AJ420" s="23"/>
      <c r="AK420" s="23"/>
      <c r="AL420" s="24"/>
      <c r="AM420" s="23"/>
      <c r="AO420" s="27"/>
      <c r="AQ420" s="27"/>
      <c r="AR420" s="27"/>
      <c r="AS420" s="27"/>
      <c r="AT420" s="27"/>
      <c r="AU420" s="27"/>
      <c r="AV420" s="27"/>
    </row>
    <row r="421" spans="1:48" ht="24.95" customHeight="1" x14ac:dyDescent="0.2">
      <c r="A421" s="8"/>
      <c r="B421" s="14"/>
      <c r="C421" s="31"/>
      <c r="D421" s="28"/>
      <c r="E421" s="28"/>
      <c r="F421" s="32"/>
      <c r="G421" s="32"/>
      <c r="H421" s="59"/>
      <c r="I421" s="58"/>
      <c r="J421" s="59"/>
      <c r="K421" s="59"/>
      <c r="L421" s="59"/>
      <c r="M421" s="59"/>
      <c r="N421" s="31"/>
      <c r="O421" s="59"/>
      <c r="P421" s="58"/>
      <c r="R421" s="19" t="str">
        <f t="shared" si="72"/>
        <v xml:space="preserve"> </v>
      </c>
      <c r="S421" s="19" t="str">
        <f t="shared" si="73"/>
        <v xml:space="preserve"> </v>
      </c>
      <c r="T421" s="19" t="str">
        <f t="shared" si="74"/>
        <v xml:space="preserve"> </v>
      </c>
      <c r="U421" s="20" t="str">
        <f t="shared" si="75"/>
        <v xml:space="preserve"> </v>
      </c>
      <c r="W421" s="19" t="str">
        <f t="shared" si="76"/>
        <v xml:space="preserve"> </v>
      </c>
      <c r="X421" s="19" t="str">
        <f t="shared" si="77"/>
        <v xml:space="preserve"> </v>
      </c>
      <c r="Y421" s="19" t="str">
        <f t="shared" si="78"/>
        <v xml:space="preserve"> </v>
      </c>
      <c r="Z421" s="19" t="str">
        <f t="shared" si="79"/>
        <v xml:space="preserve"> </v>
      </c>
      <c r="AA421" s="19" t="str">
        <f t="shared" si="80"/>
        <v xml:space="preserve"> </v>
      </c>
      <c r="AB421" s="19" t="str">
        <f t="shared" si="81"/>
        <v xml:space="preserve"> </v>
      </c>
      <c r="AC421" s="21"/>
      <c r="AD421" s="20" t="str">
        <f t="shared" si="82"/>
        <v xml:space="preserve"> </v>
      </c>
      <c r="AE421" s="19" t="str">
        <f t="shared" si="83"/>
        <v xml:space="preserve"> </v>
      </c>
      <c r="AG421" s="23"/>
      <c r="AH421" s="23"/>
      <c r="AI421" s="23"/>
      <c r="AJ421" s="23"/>
      <c r="AK421" s="23"/>
      <c r="AL421" s="24"/>
      <c r="AM421" s="23"/>
      <c r="AO421" s="27"/>
      <c r="AQ421" s="27"/>
      <c r="AR421" s="27"/>
      <c r="AS421" s="27"/>
      <c r="AT421" s="27"/>
      <c r="AU421" s="27"/>
      <c r="AV421" s="27"/>
    </row>
    <row r="422" spans="1:48" ht="24.95" customHeight="1" x14ac:dyDescent="0.2">
      <c r="A422" s="8"/>
      <c r="B422" s="14"/>
      <c r="C422" s="31"/>
      <c r="D422" s="28"/>
      <c r="E422" s="28"/>
      <c r="F422" s="32"/>
      <c r="G422" s="32"/>
      <c r="H422" s="59"/>
      <c r="I422" s="58"/>
      <c r="J422" s="59"/>
      <c r="K422" s="59"/>
      <c r="L422" s="59"/>
      <c r="M422" s="59"/>
      <c r="N422" s="31"/>
      <c r="O422" s="59"/>
      <c r="P422" s="58"/>
      <c r="R422" s="19" t="str">
        <f t="shared" si="72"/>
        <v xml:space="preserve"> </v>
      </c>
      <c r="S422" s="19" t="str">
        <f t="shared" si="73"/>
        <v xml:space="preserve"> </v>
      </c>
      <c r="T422" s="19" t="str">
        <f t="shared" si="74"/>
        <v xml:space="preserve"> </v>
      </c>
      <c r="U422" s="20" t="str">
        <f t="shared" si="75"/>
        <v xml:space="preserve"> </v>
      </c>
      <c r="W422" s="19" t="str">
        <f t="shared" si="76"/>
        <v xml:space="preserve"> </v>
      </c>
      <c r="X422" s="19" t="str">
        <f t="shared" si="77"/>
        <v xml:space="preserve"> </v>
      </c>
      <c r="Y422" s="19" t="str">
        <f t="shared" si="78"/>
        <v xml:space="preserve"> </v>
      </c>
      <c r="Z422" s="19" t="str">
        <f t="shared" si="79"/>
        <v xml:space="preserve"> </v>
      </c>
      <c r="AA422" s="19" t="str">
        <f t="shared" si="80"/>
        <v xml:space="preserve"> </v>
      </c>
      <c r="AB422" s="19" t="str">
        <f t="shared" si="81"/>
        <v xml:space="preserve"> </v>
      </c>
      <c r="AC422" s="21"/>
      <c r="AD422" s="20" t="str">
        <f t="shared" si="82"/>
        <v xml:space="preserve"> </v>
      </c>
      <c r="AE422" s="19" t="str">
        <f t="shared" si="83"/>
        <v xml:space="preserve"> </v>
      </c>
      <c r="AG422" s="23"/>
      <c r="AH422" s="23"/>
      <c r="AI422" s="23"/>
      <c r="AJ422" s="23"/>
      <c r="AK422" s="23"/>
      <c r="AL422" s="24"/>
      <c r="AM422" s="23"/>
      <c r="AO422" s="27"/>
      <c r="AQ422" s="27"/>
      <c r="AR422" s="27"/>
      <c r="AS422" s="27"/>
      <c r="AT422" s="27"/>
      <c r="AU422" s="27"/>
      <c r="AV422" s="27"/>
    </row>
    <row r="423" spans="1:48" ht="24.95" customHeight="1" x14ac:dyDescent="0.2">
      <c r="A423" s="8"/>
      <c r="B423" s="14"/>
      <c r="C423" s="31"/>
      <c r="D423" s="28"/>
      <c r="E423" s="28"/>
      <c r="F423" s="32"/>
      <c r="G423" s="32"/>
      <c r="H423" s="59"/>
      <c r="I423" s="58"/>
      <c r="J423" s="59"/>
      <c r="K423" s="59"/>
      <c r="L423" s="59"/>
      <c r="M423" s="59"/>
      <c r="N423" s="31"/>
      <c r="O423" s="59"/>
      <c r="P423" s="58"/>
      <c r="R423" s="19" t="str">
        <f t="shared" si="72"/>
        <v xml:space="preserve"> </v>
      </c>
      <c r="S423" s="19" t="str">
        <f t="shared" si="73"/>
        <v xml:space="preserve"> </v>
      </c>
      <c r="T423" s="19" t="str">
        <f t="shared" si="74"/>
        <v xml:space="preserve"> </v>
      </c>
      <c r="U423" s="20" t="str">
        <f t="shared" si="75"/>
        <v xml:space="preserve"> </v>
      </c>
      <c r="W423" s="19" t="str">
        <f t="shared" si="76"/>
        <v xml:space="preserve"> </v>
      </c>
      <c r="X423" s="19" t="str">
        <f t="shared" si="77"/>
        <v xml:space="preserve"> </v>
      </c>
      <c r="Y423" s="19" t="str">
        <f t="shared" si="78"/>
        <v xml:space="preserve"> </v>
      </c>
      <c r="Z423" s="19" t="str">
        <f t="shared" si="79"/>
        <v xml:space="preserve"> </v>
      </c>
      <c r="AA423" s="19" t="str">
        <f t="shared" si="80"/>
        <v xml:space="preserve"> </v>
      </c>
      <c r="AB423" s="19" t="str">
        <f t="shared" si="81"/>
        <v xml:space="preserve"> </v>
      </c>
      <c r="AC423" s="21"/>
      <c r="AD423" s="20" t="str">
        <f t="shared" si="82"/>
        <v xml:space="preserve"> </v>
      </c>
      <c r="AE423" s="19" t="str">
        <f t="shared" si="83"/>
        <v xml:space="preserve"> </v>
      </c>
      <c r="AG423" s="23"/>
      <c r="AH423" s="23"/>
      <c r="AI423" s="23"/>
      <c r="AJ423" s="23"/>
      <c r="AK423" s="23"/>
      <c r="AL423" s="24"/>
      <c r="AM423" s="23"/>
      <c r="AO423" s="27"/>
      <c r="AQ423" s="27"/>
      <c r="AR423" s="27"/>
      <c r="AS423" s="27"/>
      <c r="AT423" s="27"/>
      <c r="AU423" s="27"/>
      <c r="AV423" s="27"/>
    </row>
    <row r="424" spans="1:48" ht="24.95" customHeight="1" x14ac:dyDescent="0.2">
      <c r="A424" s="8"/>
      <c r="B424" s="14"/>
      <c r="C424" s="31"/>
      <c r="D424" s="28"/>
      <c r="E424" s="28"/>
      <c r="F424" s="32"/>
      <c r="G424" s="32"/>
      <c r="H424" s="59"/>
      <c r="I424" s="58"/>
      <c r="J424" s="59"/>
      <c r="K424" s="59"/>
      <c r="L424" s="59"/>
      <c r="M424" s="59"/>
      <c r="N424" s="31"/>
      <c r="O424" s="59"/>
      <c r="P424" s="58"/>
      <c r="R424" s="19" t="str">
        <f t="shared" si="72"/>
        <v xml:space="preserve"> </v>
      </c>
      <c r="S424" s="19" t="str">
        <f t="shared" si="73"/>
        <v xml:space="preserve"> </v>
      </c>
      <c r="T424" s="19" t="str">
        <f t="shared" si="74"/>
        <v xml:space="preserve"> </v>
      </c>
      <c r="U424" s="20" t="str">
        <f t="shared" si="75"/>
        <v xml:space="preserve"> </v>
      </c>
      <c r="W424" s="19" t="str">
        <f t="shared" si="76"/>
        <v xml:space="preserve"> </v>
      </c>
      <c r="X424" s="19" t="str">
        <f t="shared" si="77"/>
        <v xml:space="preserve"> </v>
      </c>
      <c r="Y424" s="19" t="str">
        <f t="shared" si="78"/>
        <v xml:space="preserve"> </v>
      </c>
      <c r="Z424" s="19" t="str">
        <f t="shared" si="79"/>
        <v xml:space="preserve"> </v>
      </c>
      <c r="AA424" s="19" t="str">
        <f t="shared" si="80"/>
        <v xml:space="preserve"> </v>
      </c>
      <c r="AB424" s="19" t="str">
        <f t="shared" si="81"/>
        <v xml:space="preserve"> </v>
      </c>
      <c r="AC424" s="21"/>
      <c r="AD424" s="20" t="str">
        <f t="shared" si="82"/>
        <v xml:space="preserve"> </v>
      </c>
      <c r="AE424" s="19" t="str">
        <f t="shared" si="83"/>
        <v xml:space="preserve"> </v>
      </c>
      <c r="AG424" s="23"/>
      <c r="AH424" s="23"/>
      <c r="AI424" s="23"/>
      <c r="AJ424" s="23"/>
      <c r="AK424" s="23"/>
      <c r="AL424" s="24"/>
      <c r="AM424" s="23"/>
      <c r="AO424" s="27"/>
      <c r="AQ424" s="27"/>
      <c r="AR424" s="27"/>
      <c r="AS424" s="27"/>
      <c r="AT424" s="27"/>
      <c r="AU424" s="27"/>
      <c r="AV424" s="27"/>
    </row>
    <row r="425" spans="1:48" ht="24.95" customHeight="1" x14ac:dyDescent="0.2">
      <c r="A425" s="8"/>
      <c r="B425" s="14"/>
      <c r="C425" s="31"/>
      <c r="D425" s="28"/>
      <c r="E425" s="28"/>
      <c r="F425" s="32"/>
      <c r="G425" s="32"/>
      <c r="H425" s="59"/>
      <c r="I425" s="58"/>
      <c r="J425" s="59"/>
      <c r="K425" s="59"/>
      <c r="L425" s="59"/>
      <c r="M425" s="59"/>
      <c r="N425" s="31"/>
      <c r="O425" s="59"/>
      <c r="P425" s="58"/>
      <c r="R425" s="19" t="str">
        <f t="shared" si="72"/>
        <v xml:space="preserve"> </v>
      </c>
      <c r="S425" s="19" t="str">
        <f t="shared" si="73"/>
        <v xml:space="preserve"> </v>
      </c>
      <c r="T425" s="19" t="str">
        <f t="shared" si="74"/>
        <v xml:space="preserve"> </v>
      </c>
      <c r="U425" s="20" t="str">
        <f t="shared" si="75"/>
        <v xml:space="preserve"> </v>
      </c>
      <c r="W425" s="19" t="str">
        <f t="shared" si="76"/>
        <v xml:space="preserve"> </v>
      </c>
      <c r="X425" s="19" t="str">
        <f t="shared" si="77"/>
        <v xml:space="preserve"> </v>
      </c>
      <c r="Y425" s="19" t="str">
        <f t="shared" si="78"/>
        <v xml:space="preserve"> </v>
      </c>
      <c r="Z425" s="19" t="str">
        <f t="shared" si="79"/>
        <v xml:space="preserve"> </v>
      </c>
      <c r="AA425" s="19" t="str">
        <f t="shared" si="80"/>
        <v xml:space="preserve"> </v>
      </c>
      <c r="AB425" s="19" t="str">
        <f t="shared" si="81"/>
        <v xml:space="preserve"> </v>
      </c>
      <c r="AC425" s="21"/>
      <c r="AD425" s="20" t="str">
        <f t="shared" si="82"/>
        <v xml:space="preserve"> </v>
      </c>
      <c r="AE425" s="19" t="str">
        <f t="shared" si="83"/>
        <v xml:space="preserve"> </v>
      </c>
      <c r="AG425" s="23"/>
      <c r="AH425" s="23"/>
      <c r="AI425" s="23"/>
      <c r="AJ425" s="23"/>
      <c r="AK425" s="23"/>
      <c r="AL425" s="24"/>
      <c r="AM425" s="23"/>
      <c r="AO425" s="27"/>
      <c r="AQ425" s="27"/>
      <c r="AR425" s="27"/>
      <c r="AS425" s="27"/>
      <c r="AT425" s="27"/>
      <c r="AU425" s="27"/>
      <c r="AV425" s="27"/>
    </row>
    <row r="426" spans="1:48" ht="24.95" customHeight="1" x14ac:dyDescent="0.2">
      <c r="A426" s="8"/>
      <c r="B426" s="14"/>
      <c r="C426" s="31"/>
      <c r="D426" s="28"/>
      <c r="E426" s="28"/>
      <c r="F426" s="32"/>
      <c r="G426" s="32"/>
      <c r="H426" s="59"/>
      <c r="I426" s="58"/>
      <c r="J426" s="59"/>
      <c r="K426" s="59"/>
      <c r="L426" s="59"/>
      <c r="M426" s="59"/>
      <c r="N426" s="31"/>
      <c r="O426" s="59"/>
      <c r="P426" s="58"/>
      <c r="R426" s="19" t="str">
        <f t="shared" si="72"/>
        <v xml:space="preserve"> </v>
      </c>
      <c r="S426" s="19" t="str">
        <f t="shared" si="73"/>
        <v xml:space="preserve"> </v>
      </c>
      <c r="T426" s="19" t="str">
        <f t="shared" si="74"/>
        <v xml:space="preserve"> </v>
      </c>
      <c r="U426" s="20" t="str">
        <f t="shared" si="75"/>
        <v xml:space="preserve"> </v>
      </c>
      <c r="W426" s="19" t="str">
        <f t="shared" si="76"/>
        <v xml:space="preserve"> </v>
      </c>
      <c r="X426" s="19" t="str">
        <f t="shared" si="77"/>
        <v xml:space="preserve"> </v>
      </c>
      <c r="Y426" s="19" t="str">
        <f t="shared" si="78"/>
        <v xml:space="preserve"> </v>
      </c>
      <c r="Z426" s="19" t="str">
        <f t="shared" si="79"/>
        <v xml:space="preserve"> </v>
      </c>
      <c r="AA426" s="19" t="str">
        <f t="shared" si="80"/>
        <v xml:space="preserve"> </v>
      </c>
      <c r="AB426" s="19" t="str">
        <f t="shared" si="81"/>
        <v xml:space="preserve"> </v>
      </c>
      <c r="AC426" s="21"/>
      <c r="AD426" s="20" t="str">
        <f t="shared" si="82"/>
        <v xml:space="preserve"> </v>
      </c>
      <c r="AE426" s="19" t="str">
        <f t="shared" si="83"/>
        <v xml:space="preserve"> </v>
      </c>
      <c r="AG426" s="23"/>
      <c r="AH426" s="23"/>
      <c r="AI426" s="23"/>
      <c r="AJ426" s="23"/>
      <c r="AK426" s="23"/>
      <c r="AL426" s="24"/>
      <c r="AM426" s="23"/>
      <c r="AO426" s="27"/>
      <c r="AQ426" s="27"/>
      <c r="AR426" s="27"/>
      <c r="AS426" s="27"/>
      <c r="AT426" s="27"/>
      <c r="AU426" s="27"/>
      <c r="AV426" s="27"/>
    </row>
    <row r="427" spans="1:48" ht="24.95" customHeight="1" x14ac:dyDescent="0.2">
      <c r="A427" s="8"/>
      <c r="B427" s="14"/>
      <c r="C427" s="31"/>
      <c r="D427" s="28"/>
      <c r="E427" s="28"/>
      <c r="F427" s="32"/>
      <c r="G427" s="32"/>
      <c r="H427" s="59"/>
      <c r="I427" s="58"/>
      <c r="J427" s="59"/>
      <c r="K427" s="59"/>
      <c r="L427" s="59"/>
      <c r="M427" s="59"/>
      <c r="N427" s="31"/>
      <c r="O427" s="59"/>
      <c r="P427" s="58"/>
      <c r="R427" s="19" t="str">
        <f t="shared" si="72"/>
        <v xml:space="preserve"> </v>
      </c>
      <c r="S427" s="19" t="str">
        <f t="shared" si="73"/>
        <v xml:space="preserve"> </v>
      </c>
      <c r="T427" s="19" t="str">
        <f t="shared" si="74"/>
        <v xml:space="preserve"> </v>
      </c>
      <c r="U427" s="20" t="str">
        <f t="shared" si="75"/>
        <v xml:space="preserve"> </v>
      </c>
      <c r="W427" s="19" t="str">
        <f t="shared" si="76"/>
        <v xml:space="preserve"> </v>
      </c>
      <c r="X427" s="19" t="str">
        <f t="shared" si="77"/>
        <v xml:space="preserve"> </v>
      </c>
      <c r="Y427" s="19" t="str">
        <f t="shared" si="78"/>
        <v xml:space="preserve"> </v>
      </c>
      <c r="Z427" s="19" t="str">
        <f t="shared" si="79"/>
        <v xml:space="preserve"> </v>
      </c>
      <c r="AA427" s="19" t="str">
        <f t="shared" si="80"/>
        <v xml:space="preserve"> </v>
      </c>
      <c r="AB427" s="19" t="str">
        <f t="shared" si="81"/>
        <v xml:space="preserve"> </v>
      </c>
      <c r="AC427" s="21"/>
      <c r="AD427" s="20" t="str">
        <f t="shared" si="82"/>
        <v xml:space="preserve"> </v>
      </c>
      <c r="AE427" s="19" t="str">
        <f t="shared" si="83"/>
        <v xml:space="preserve"> </v>
      </c>
      <c r="AG427" s="23"/>
      <c r="AH427" s="23"/>
      <c r="AI427" s="23"/>
      <c r="AJ427" s="23"/>
      <c r="AK427" s="23"/>
      <c r="AL427" s="24"/>
      <c r="AM427" s="23"/>
      <c r="AO427" s="27"/>
      <c r="AQ427" s="27"/>
      <c r="AR427" s="27"/>
      <c r="AS427" s="27"/>
      <c r="AT427" s="27"/>
      <c r="AU427" s="27"/>
      <c r="AV427" s="27"/>
    </row>
    <row r="428" spans="1:48" ht="24.95" customHeight="1" x14ac:dyDescent="0.2">
      <c r="A428" s="8"/>
      <c r="B428" s="14"/>
      <c r="C428" s="31"/>
      <c r="D428" s="28"/>
      <c r="E428" s="28"/>
      <c r="F428" s="32"/>
      <c r="G428" s="32"/>
      <c r="H428" s="59"/>
      <c r="I428" s="58"/>
      <c r="J428" s="59"/>
      <c r="K428" s="59"/>
      <c r="L428" s="59"/>
      <c r="M428" s="59"/>
      <c r="N428" s="31"/>
      <c r="O428" s="59"/>
      <c r="P428" s="58"/>
      <c r="R428" s="19" t="str">
        <f t="shared" si="72"/>
        <v xml:space="preserve"> </v>
      </c>
      <c r="S428" s="19" t="str">
        <f t="shared" si="73"/>
        <v xml:space="preserve"> </v>
      </c>
      <c r="T428" s="19" t="str">
        <f t="shared" si="74"/>
        <v xml:space="preserve"> </v>
      </c>
      <c r="U428" s="20" t="str">
        <f t="shared" si="75"/>
        <v xml:space="preserve"> </v>
      </c>
      <c r="W428" s="19" t="str">
        <f t="shared" si="76"/>
        <v xml:space="preserve"> </v>
      </c>
      <c r="X428" s="19" t="str">
        <f t="shared" si="77"/>
        <v xml:space="preserve"> </v>
      </c>
      <c r="Y428" s="19" t="str">
        <f t="shared" si="78"/>
        <v xml:space="preserve"> </v>
      </c>
      <c r="Z428" s="19" t="str">
        <f t="shared" si="79"/>
        <v xml:space="preserve"> </v>
      </c>
      <c r="AA428" s="19" t="str">
        <f t="shared" si="80"/>
        <v xml:space="preserve"> </v>
      </c>
      <c r="AB428" s="19" t="str">
        <f t="shared" si="81"/>
        <v xml:space="preserve"> </v>
      </c>
      <c r="AC428" s="21"/>
      <c r="AD428" s="20" t="str">
        <f t="shared" si="82"/>
        <v xml:space="preserve"> </v>
      </c>
      <c r="AE428" s="19" t="str">
        <f t="shared" si="83"/>
        <v xml:space="preserve"> </v>
      </c>
      <c r="AG428" s="23"/>
      <c r="AH428" s="23"/>
      <c r="AI428" s="23"/>
      <c r="AJ428" s="23"/>
      <c r="AK428" s="23"/>
      <c r="AL428" s="24"/>
      <c r="AM428" s="23"/>
      <c r="AO428" s="27"/>
      <c r="AQ428" s="27"/>
      <c r="AR428" s="27"/>
      <c r="AS428" s="27"/>
      <c r="AT428" s="27"/>
      <c r="AU428" s="27"/>
      <c r="AV428" s="27"/>
    </row>
    <row r="429" spans="1:48" ht="24.95" customHeight="1" x14ac:dyDescent="0.2">
      <c r="A429" s="8"/>
      <c r="B429" s="14"/>
      <c r="C429" s="31"/>
      <c r="D429" s="28"/>
      <c r="E429" s="28"/>
      <c r="F429" s="32"/>
      <c r="G429" s="32"/>
      <c r="H429" s="59"/>
      <c r="I429" s="58"/>
      <c r="J429" s="59"/>
      <c r="K429" s="59"/>
      <c r="L429" s="59"/>
      <c r="M429" s="59"/>
      <c r="N429" s="31"/>
      <c r="O429" s="59"/>
      <c r="P429" s="58"/>
      <c r="R429" s="19" t="str">
        <f t="shared" si="72"/>
        <v xml:space="preserve"> </v>
      </c>
      <c r="S429" s="19" t="str">
        <f t="shared" si="73"/>
        <v xml:space="preserve"> </v>
      </c>
      <c r="T429" s="19" t="str">
        <f t="shared" si="74"/>
        <v xml:space="preserve"> </v>
      </c>
      <c r="U429" s="20" t="str">
        <f t="shared" si="75"/>
        <v xml:space="preserve"> </v>
      </c>
      <c r="W429" s="19" t="str">
        <f t="shared" si="76"/>
        <v xml:space="preserve"> </v>
      </c>
      <c r="X429" s="19" t="str">
        <f t="shared" si="77"/>
        <v xml:space="preserve"> </v>
      </c>
      <c r="Y429" s="19" t="str">
        <f t="shared" si="78"/>
        <v xml:space="preserve"> </v>
      </c>
      <c r="Z429" s="19" t="str">
        <f t="shared" si="79"/>
        <v xml:space="preserve"> </v>
      </c>
      <c r="AA429" s="19" t="str">
        <f t="shared" si="80"/>
        <v xml:space="preserve"> </v>
      </c>
      <c r="AB429" s="19" t="str">
        <f t="shared" si="81"/>
        <v xml:space="preserve"> </v>
      </c>
      <c r="AC429" s="21"/>
      <c r="AD429" s="20" t="str">
        <f t="shared" si="82"/>
        <v xml:space="preserve"> </v>
      </c>
      <c r="AE429" s="19" t="str">
        <f t="shared" si="83"/>
        <v xml:space="preserve"> </v>
      </c>
      <c r="AG429" s="23"/>
      <c r="AH429" s="23"/>
      <c r="AI429" s="23"/>
      <c r="AJ429" s="23"/>
      <c r="AK429" s="23"/>
      <c r="AL429" s="24"/>
      <c r="AM429" s="23"/>
      <c r="AO429" s="27"/>
      <c r="AQ429" s="27"/>
      <c r="AR429" s="27"/>
      <c r="AS429" s="27"/>
      <c r="AT429" s="27"/>
      <c r="AU429" s="27"/>
      <c r="AV429" s="27"/>
    </row>
    <row r="430" spans="1:48" ht="24.95" customHeight="1" x14ac:dyDescent="0.2">
      <c r="A430" s="8"/>
      <c r="B430" s="14"/>
      <c r="C430" s="31"/>
      <c r="D430" s="28"/>
      <c r="E430" s="28"/>
      <c r="F430" s="32"/>
      <c r="G430" s="32"/>
      <c r="H430" s="59"/>
      <c r="I430" s="58"/>
      <c r="J430" s="59"/>
      <c r="K430" s="59"/>
      <c r="L430" s="59"/>
      <c r="M430" s="59"/>
      <c r="N430" s="31"/>
      <c r="O430" s="59"/>
      <c r="P430" s="58"/>
      <c r="R430" s="19" t="str">
        <f t="shared" si="72"/>
        <v xml:space="preserve"> </v>
      </c>
      <c r="S430" s="19" t="str">
        <f t="shared" si="73"/>
        <v xml:space="preserve"> </v>
      </c>
      <c r="T430" s="19" t="str">
        <f t="shared" si="74"/>
        <v xml:space="preserve"> </v>
      </c>
      <c r="U430" s="20" t="str">
        <f t="shared" si="75"/>
        <v xml:space="preserve"> </v>
      </c>
      <c r="W430" s="19" t="str">
        <f t="shared" si="76"/>
        <v xml:space="preserve"> </v>
      </c>
      <c r="X430" s="19" t="str">
        <f t="shared" si="77"/>
        <v xml:space="preserve"> </v>
      </c>
      <c r="Y430" s="19" t="str">
        <f t="shared" si="78"/>
        <v xml:space="preserve"> </v>
      </c>
      <c r="Z430" s="19" t="str">
        <f t="shared" si="79"/>
        <v xml:space="preserve"> </v>
      </c>
      <c r="AA430" s="19" t="str">
        <f t="shared" si="80"/>
        <v xml:space="preserve"> </v>
      </c>
      <c r="AB430" s="19" t="str">
        <f t="shared" si="81"/>
        <v xml:space="preserve"> </v>
      </c>
      <c r="AC430" s="21"/>
      <c r="AD430" s="20" t="str">
        <f t="shared" si="82"/>
        <v xml:space="preserve"> </v>
      </c>
      <c r="AE430" s="19" t="str">
        <f t="shared" si="83"/>
        <v xml:space="preserve"> </v>
      </c>
      <c r="AG430" s="23"/>
      <c r="AH430" s="23"/>
      <c r="AI430" s="23"/>
      <c r="AJ430" s="23"/>
      <c r="AK430" s="23"/>
      <c r="AL430" s="24"/>
      <c r="AM430" s="23"/>
      <c r="AO430" s="27"/>
      <c r="AQ430" s="27"/>
      <c r="AR430" s="27"/>
      <c r="AS430" s="27"/>
      <c r="AT430" s="27"/>
      <c r="AU430" s="27"/>
      <c r="AV430" s="27"/>
    </row>
    <row r="431" spans="1:48" ht="24.95" customHeight="1" x14ac:dyDescent="0.2">
      <c r="A431" s="8"/>
      <c r="B431" s="14"/>
      <c r="C431" s="31"/>
      <c r="D431" s="28"/>
      <c r="E431" s="28"/>
      <c r="F431" s="32"/>
      <c r="G431" s="32"/>
      <c r="H431" s="59"/>
      <c r="I431" s="58"/>
      <c r="J431" s="59"/>
      <c r="K431" s="59"/>
      <c r="L431" s="59"/>
      <c r="M431" s="59"/>
      <c r="N431" s="31"/>
      <c r="O431" s="59"/>
      <c r="P431" s="58"/>
      <c r="R431" s="19" t="str">
        <f t="shared" si="72"/>
        <v xml:space="preserve"> </v>
      </c>
      <c r="S431" s="19" t="str">
        <f t="shared" si="73"/>
        <v xml:space="preserve"> </v>
      </c>
      <c r="T431" s="19" t="str">
        <f t="shared" si="74"/>
        <v xml:space="preserve"> </v>
      </c>
      <c r="U431" s="20" t="str">
        <f t="shared" si="75"/>
        <v xml:space="preserve"> </v>
      </c>
      <c r="W431" s="19" t="str">
        <f t="shared" si="76"/>
        <v xml:space="preserve"> </v>
      </c>
      <c r="X431" s="19" t="str">
        <f t="shared" si="77"/>
        <v xml:space="preserve"> </v>
      </c>
      <c r="Y431" s="19" t="str">
        <f t="shared" si="78"/>
        <v xml:space="preserve"> </v>
      </c>
      <c r="Z431" s="19" t="str">
        <f t="shared" si="79"/>
        <v xml:space="preserve"> </v>
      </c>
      <c r="AA431" s="19" t="str">
        <f t="shared" si="80"/>
        <v xml:space="preserve"> </v>
      </c>
      <c r="AB431" s="19" t="str">
        <f t="shared" si="81"/>
        <v xml:space="preserve"> </v>
      </c>
      <c r="AC431" s="21"/>
      <c r="AD431" s="20" t="str">
        <f t="shared" si="82"/>
        <v xml:space="preserve"> </v>
      </c>
      <c r="AE431" s="19" t="str">
        <f t="shared" si="83"/>
        <v xml:space="preserve"> </v>
      </c>
      <c r="AG431" s="23"/>
      <c r="AH431" s="23"/>
      <c r="AI431" s="23"/>
      <c r="AJ431" s="23"/>
      <c r="AK431" s="23"/>
      <c r="AL431" s="24"/>
      <c r="AM431" s="23"/>
      <c r="AO431" s="27"/>
      <c r="AQ431" s="27"/>
      <c r="AR431" s="27"/>
      <c r="AS431" s="27"/>
      <c r="AT431" s="27"/>
      <c r="AU431" s="27"/>
      <c r="AV431" s="27"/>
    </row>
    <row r="432" spans="1:48" ht="24.95" customHeight="1" x14ac:dyDescent="0.2">
      <c r="A432" s="8"/>
      <c r="B432" s="14"/>
      <c r="C432" s="31"/>
      <c r="D432" s="28"/>
      <c r="E432" s="28"/>
      <c r="F432" s="32"/>
      <c r="G432" s="32"/>
      <c r="H432" s="59"/>
      <c r="I432" s="58"/>
      <c r="J432" s="59"/>
      <c r="K432" s="59"/>
      <c r="L432" s="59"/>
      <c r="M432" s="59"/>
      <c r="N432" s="31"/>
      <c r="O432" s="59"/>
      <c r="P432" s="58"/>
      <c r="R432" s="19" t="str">
        <f t="shared" si="72"/>
        <v xml:space="preserve"> </v>
      </c>
      <c r="S432" s="19" t="str">
        <f t="shared" si="73"/>
        <v xml:space="preserve"> </v>
      </c>
      <c r="T432" s="19" t="str">
        <f t="shared" si="74"/>
        <v xml:space="preserve"> </v>
      </c>
      <c r="U432" s="20" t="str">
        <f t="shared" si="75"/>
        <v xml:space="preserve"> </v>
      </c>
      <c r="W432" s="19" t="str">
        <f t="shared" si="76"/>
        <v xml:space="preserve"> </v>
      </c>
      <c r="X432" s="19" t="str">
        <f t="shared" si="77"/>
        <v xml:space="preserve"> </v>
      </c>
      <c r="Y432" s="19" t="str">
        <f t="shared" si="78"/>
        <v xml:space="preserve"> </v>
      </c>
      <c r="Z432" s="19" t="str">
        <f t="shared" si="79"/>
        <v xml:space="preserve"> </v>
      </c>
      <c r="AA432" s="19" t="str">
        <f t="shared" si="80"/>
        <v xml:space="preserve"> </v>
      </c>
      <c r="AB432" s="19" t="str">
        <f t="shared" si="81"/>
        <v xml:space="preserve"> </v>
      </c>
      <c r="AC432" s="21"/>
      <c r="AD432" s="20" t="str">
        <f t="shared" si="82"/>
        <v xml:space="preserve"> </v>
      </c>
      <c r="AE432" s="19" t="str">
        <f t="shared" si="83"/>
        <v xml:space="preserve"> </v>
      </c>
      <c r="AG432" s="23"/>
      <c r="AH432" s="23"/>
      <c r="AI432" s="23"/>
      <c r="AJ432" s="23"/>
      <c r="AK432" s="23"/>
      <c r="AL432" s="24"/>
      <c r="AM432" s="23"/>
      <c r="AO432" s="27"/>
      <c r="AQ432" s="27"/>
      <c r="AR432" s="27"/>
      <c r="AS432" s="27"/>
      <c r="AT432" s="27"/>
      <c r="AU432" s="27"/>
      <c r="AV432" s="27"/>
    </row>
    <row r="433" spans="1:48" ht="24.95" customHeight="1" x14ac:dyDescent="0.2">
      <c r="A433" s="8"/>
      <c r="B433" s="14"/>
      <c r="C433" s="31"/>
      <c r="D433" s="28"/>
      <c r="E433" s="28"/>
      <c r="F433" s="32"/>
      <c r="G433" s="32"/>
      <c r="H433" s="59"/>
      <c r="I433" s="58"/>
      <c r="J433" s="59"/>
      <c r="K433" s="59"/>
      <c r="L433" s="59"/>
      <c r="M433" s="59"/>
      <c r="N433" s="31"/>
      <c r="O433" s="59"/>
      <c r="P433" s="58"/>
      <c r="R433" s="19" t="str">
        <f t="shared" si="72"/>
        <v xml:space="preserve"> </v>
      </c>
      <c r="S433" s="19" t="str">
        <f t="shared" si="73"/>
        <v xml:space="preserve"> </v>
      </c>
      <c r="T433" s="19" t="str">
        <f t="shared" si="74"/>
        <v xml:space="preserve"> </v>
      </c>
      <c r="U433" s="20" t="str">
        <f t="shared" si="75"/>
        <v xml:space="preserve"> </v>
      </c>
      <c r="W433" s="19" t="str">
        <f t="shared" si="76"/>
        <v xml:space="preserve"> </v>
      </c>
      <c r="X433" s="19" t="str">
        <f t="shared" si="77"/>
        <v xml:space="preserve"> </v>
      </c>
      <c r="Y433" s="19" t="str">
        <f t="shared" si="78"/>
        <v xml:space="preserve"> </v>
      </c>
      <c r="Z433" s="19" t="str">
        <f t="shared" si="79"/>
        <v xml:space="preserve"> </v>
      </c>
      <c r="AA433" s="19" t="str">
        <f t="shared" si="80"/>
        <v xml:space="preserve"> </v>
      </c>
      <c r="AB433" s="19" t="str">
        <f t="shared" si="81"/>
        <v xml:space="preserve"> </v>
      </c>
      <c r="AC433" s="21"/>
      <c r="AD433" s="20" t="str">
        <f t="shared" si="82"/>
        <v xml:space="preserve"> </v>
      </c>
      <c r="AE433" s="19" t="str">
        <f t="shared" si="83"/>
        <v xml:space="preserve"> </v>
      </c>
      <c r="AG433" s="23"/>
      <c r="AH433" s="23"/>
      <c r="AI433" s="23"/>
      <c r="AJ433" s="23"/>
      <c r="AK433" s="23"/>
      <c r="AL433" s="24"/>
      <c r="AM433" s="23"/>
      <c r="AO433" s="27"/>
      <c r="AQ433" s="27"/>
      <c r="AR433" s="27"/>
      <c r="AS433" s="27"/>
      <c r="AT433" s="27"/>
      <c r="AU433" s="27"/>
      <c r="AV433" s="27"/>
    </row>
    <row r="434" spans="1:48" ht="24.95" customHeight="1" x14ac:dyDescent="0.2">
      <c r="A434" s="8"/>
      <c r="B434" s="14"/>
      <c r="C434" s="31"/>
      <c r="D434" s="28"/>
      <c r="E434" s="28"/>
      <c r="F434" s="32"/>
      <c r="G434" s="32"/>
      <c r="H434" s="59"/>
      <c r="I434" s="58"/>
      <c r="J434" s="59"/>
      <c r="K434" s="59"/>
      <c r="L434" s="59"/>
      <c r="M434" s="59"/>
      <c r="N434" s="31"/>
      <c r="O434" s="59"/>
      <c r="P434" s="58"/>
      <c r="R434" s="19" t="str">
        <f t="shared" si="72"/>
        <v xml:space="preserve"> </v>
      </c>
      <c r="S434" s="19" t="str">
        <f t="shared" si="73"/>
        <v xml:space="preserve"> </v>
      </c>
      <c r="T434" s="19" t="str">
        <f t="shared" si="74"/>
        <v xml:space="preserve"> </v>
      </c>
      <c r="U434" s="20" t="str">
        <f t="shared" si="75"/>
        <v xml:space="preserve"> </v>
      </c>
      <c r="W434" s="19" t="str">
        <f t="shared" si="76"/>
        <v xml:space="preserve"> </v>
      </c>
      <c r="X434" s="19" t="str">
        <f t="shared" si="77"/>
        <v xml:space="preserve"> </v>
      </c>
      <c r="Y434" s="19" t="str">
        <f t="shared" si="78"/>
        <v xml:space="preserve"> </v>
      </c>
      <c r="Z434" s="19" t="str">
        <f t="shared" si="79"/>
        <v xml:space="preserve"> </v>
      </c>
      <c r="AA434" s="19" t="str">
        <f t="shared" si="80"/>
        <v xml:space="preserve"> </v>
      </c>
      <c r="AB434" s="19" t="str">
        <f t="shared" si="81"/>
        <v xml:space="preserve"> </v>
      </c>
      <c r="AC434" s="21"/>
      <c r="AD434" s="20" t="str">
        <f t="shared" si="82"/>
        <v xml:space="preserve"> </v>
      </c>
      <c r="AE434" s="19" t="str">
        <f t="shared" si="83"/>
        <v xml:space="preserve"> </v>
      </c>
      <c r="AG434" s="23"/>
      <c r="AH434" s="23"/>
      <c r="AI434" s="23"/>
      <c r="AJ434" s="23"/>
      <c r="AK434" s="23"/>
      <c r="AL434" s="24"/>
      <c r="AM434" s="23"/>
      <c r="AO434" s="27"/>
      <c r="AQ434" s="27"/>
      <c r="AR434" s="27"/>
      <c r="AS434" s="27"/>
      <c r="AT434" s="27"/>
      <c r="AU434" s="27"/>
      <c r="AV434" s="27"/>
    </row>
    <row r="435" spans="1:48" ht="24.95" customHeight="1" x14ac:dyDescent="0.2">
      <c r="A435" s="8"/>
      <c r="B435" s="14"/>
      <c r="C435" s="31"/>
      <c r="D435" s="28"/>
      <c r="E435" s="28"/>
      <c r="F435" s="32"/>
      <c r="G435" s="32"/>
      <c r="H435" s="59"/>
      <c r="I435" s="58"/>
      <c r="J435" s="59"/>
      <c r="K435" s="59"/>
      <c r="L435" s="59"/>
      <c r="M435" s="59"/>
      <c r="N435" s="31"/>
      <c r="O435" s="59"/>
      <c r="P435" s="58"/>
      <c r="R435" s="19" t="str">
        <f t="shared" si="72"/>
        <v xml:space="preserve"> </v>
      </c>
      <c r="S435" s="19" t="str">
        <f t="shared" si="73"/>
        <v xml:space="preserve"> </v>
      </c>
      <c r="T435" s="19" t="str">
        <f t="shared" si="74"/>
        <v xml:space="preserve"> </v>
      </c>
      <c r="U435" s="20" t="str">
        <f t="shared" si="75"/>
        <v xml:space="preserve"> </v>
      </c>
      <c r="W435" s="19" t="str">
        <f t="shared" si="76"/>
        <v xml:space="preserve"> </v>
      </c>
      <c r="X435" s="19" t="str">
        <f t="shared" si="77"/>
        <v xml:space="preserve"> </v>
      </c>
      <c r="Y435" s="19" t="str">
        <f t="shared" si="78"/>
        <v xml:space="preserve"> </v>
      </c>
      <c r="Z435" s="19" t="str">
        <f t="shared" si="79"/>
        <v xml:space="preserve"> </v>
      </c>
      <c r="AA435" s="19" t="str">
        <f t="shared" si="80"/>
        <v xml:space="preserve"> </v>
      </c>
      <c r="AB435" s="19" t="str">
        <f t="shared" si="81"/>
        <v xml:space="preserve"> </v>
      </c>
      <c r="AC435" s="21"/>
      <c r="AD435" s="20" t="str">
        <f t="shared" si="82"/>
        <v xml:space="preserve"> </v>
      </c>
      <c r="AE435" s="19" t="str">
        <f t="shared" si="83"/>
        <v xml:space="preserve"> </v>
      </c>
      <c r="AG435" s="23"/>
      <c r="AH435" s="23"/>
      <c r="AI435" s="23"/>
      <c r="AJ435" s="23"/>
      <c r="AK435" s="23"/>
      <c r="AL435" s="24"/>
      <c r="AM435" s="23"/>
      <c r="AO435" s="27"/>
      <c r="AQ435" s="27"/>
      <c r="AR435" s="27"/>
      <c r="AS435" s="27"/>
      <c r="AT435" s="27"/>
      <c r="AU435" s="27"/>
      <c r="AV435" s="27"/>
    </row>
    <row r="436" spans="1:48" ht="24.95" customHeight="1" x14ac:dyDescent="0.2">
      <c r="A436" s="8"/>
      <c r="B436" s="14"/>
      <c r="C436" s="31"/>
      <c r="D436" s="28"/>
      <c r="E436" s="28"/>
      <c r="F436" s="32"/>
      <c r="G436" s="32"/>
      <c r="H436" s="59"/>
      <c r="I436" s="58"/>
      <c r="J436" s="59"/>
      <c r="K436" s="59"/>
      <c r="L436" s="59"/>
      <c r="M436" s="59"/>
      <c r="N436" s="31"/>
      <c r="O436" s="59"/>
      <c r="P436" s="58"/>
      <c r="R436" s="19" t="str">
        <f t="shared" si="72"/>
        <v xml:space="preserve"> </v>
      </c>
      <c r="S436" s="19" t="str">
        <f t="shared" si="73"/>
        <v xml:space="preserve"> </v>
      </c>
      <c r="T436" s="19" t="str">
        <f t="shared" si="74"/>
        <v xml:space="preserve"> </v>
      </c>
      <c r="U436" s="20" t="str">
        <f t="shared" si="75"/>
        <v xml:space="preserve"> </v>
      </c>
      <c r="W436" s="19" t="str">
        <f t="shared" si="76"/>
        <v xml:space="preserve"> </v>
      </c>
      <c r="X436" s="19" t="str">
        <f t="shared" si="77"/>
        <v xml:space="preserve"> </v>
      </c>
      <c r="Y436" s="19" t="str">
        <f t="shared" si="78"/>
        <v xml:space="preserve"> </v>
      </c>
      <c r="Z436" s="19" t="str">
        <f t="shared" si="79"/>
        <v xml:space="preserve"> </v>
      </c>
      <c r="AA436" s="19" t="str">
        <f t="shared" si="80"/>
        <v xml:space="preserve"> </v>
      </c>
      <c r="AB436" s="19" t="str">
        <f t="shared" si="81"/>
        <v xml:space="preserve"> </v>
      </c>
      <c r="AC436" s="21"/>
      <c r="AD436" s="20" t="str">
        <f t="shared" si="82"/>
        <v xml:space="preserve"> </v>
      </c>
      <c r="AE436" s="19" t="str">
        <f t="shared" si="83"/>
        <v xml:space="preserve"> </v>
      </c>
      <c r="AG436" s="23"/>
      <c r="AH436" s="23"/>
      <c r="AI436" s="23"/>
      <c r="AJ436" s="23"/>
      <c r="AK436" s="23"/>
      <c r="AL436" s="24"/>
      <c r="AM436" s="23"/>
      <c r="AO436" s="27"/>
      <c r="AQ436" s="27"/>
      <c r="AR436" s="27"/>
      <c r="AS436" s="27"/>
      <c r="AT436" s="27"/>
      <c r="AU436" s="27"/>
      <c r="AV436" s="27"/>
    </row>
    <row r="437" spans="1:48" ht="24.95" customHeight="1" x14ac:dyDescent="0.2">
      <c r="A437" s="8"/>
      <c r="B437" s="14"/>
      <c r="C437" s="31"/>
      <c r="D437" s="28"/>
      <c r="E437" s="28"/>
      <c r="F437" s="32"/>
      <c r="G437" s="32"/>
      <c r="H437" s="59"/>
      <c r="I437" s="58"/>
      <c r="J437" s="59"/>
      <c r="K437" s="59"/>
      <c r="L437" s="59"/>
      <c r="M437" s="59"/>
      <c r="N437" s="31"/>
      <c r="O437" s="59"/>
      <c r="P437" s="58"/>
      <c r="R437" s="19" t="str">
        <f t="shared" si="72"/>
        <v xml:space="preserve"> </v>
      </c>
      <c r="S437" s="19" t="str">
        <f t="shared" si="73"/>
        <v xml:space="preserve"> </v>
      </c>
      <c r="T437" s="19" t="str">
        <f t="shared" si="74"/>
        <v xml:space="preserve"> </v>
      </c>
      <c r="U437" s="20" t="str">
        <f t="shared" si="75"/>
        <v xml:space="preserve"> </v>
      </c>
      <c r="W437" s="19" t="str">
        <f t="shared" si="76"/>
        <v xml:space="preserve"> </v>
      </c>
      <c r="X437" s="19" t="str">
        <f t="shared" si="77"/>
        <v xml:space="preserve"> </v>
      </c>
      <c r="Y437" s="19" t="str">
        <f t="shared" si="78"/>
        <v xml:space="preserve"> </v>
      </c>
      <c r="Z437" s="19" t="str">
        <f t="shared" si="79"/>
        <v xml:space="preserve"> </v>
      </c>
      <c r="AA437" s="19" t="str">
        <f t="shared" si="80"/>
        <v xml:space="preserve"> </v>
      </c>
      <c r="AB437" s="19" t="str">
        <f t="shared" si="81"/>
        <v xml:space="preserve"> </v>
      </c>
      <c r="AC437" s="21"/>
      <c r="AD437" s="20" t="str">
        <f t="shared" si="82"/>
        <v xml:space="preserve"> </v>
      </c>
      <c r="AE437" s="19" t="str">
        <f t="shared" si="83"/>
        <v xml:space="preserve"> </v>
      </c>
      <c r="AG437" s="23"/>
      <c r="AH437" s="23"/>
      <c r="AI437" s="23"/>
      <c r="AJ437" s="23"/>
      <c r="AK437" s="23"/>
      <c r="AL437" s="24"/>
      <c r="AM437" s="23"/>
      <c r="AO437" s="27"/>
      <c r="AQ437" s="27"/>
      <c r="AR437" s="27"/>
      <c r="AS437" s="27"/>
      <c r="AT437" s="27"/>
      <c r="AU437" s="27"/>
      <c r="AV437" s="27"/>
    </row>
    <row r="438" spans="1:48" ht="24.95" customHeight="1" x14ac:dyDescent="0.2">
      <c r="A438" s="8"/>
      <c r="B438" s="14"/>
      <c r="C438" s="31"/>
      <c r="D438" s="28"/>
      <c r="E438" s="28"/>
      <c r="F438" s="32"/>
      <c r="G438" s="32"/>
      <c r="H438" s="59"/>
      <c r="I438" s="58"/>
      <c r="J438" s="59"/>
      <c r="K438" s="59"/>
      <c r="L438" s="59"/>
      <c r="M438" s="59"/>
      <c r="N438" s="31"/>
      <c r="O438" s="59"/>
      <c r="P438" s="58"/>
      <c r="R438" s="19" t="str">
        <f t="shared" si="72"/>
        <v xml:space="preserve"> </v>
      </c>
      <c r="S438" s="19" t="str">
        <f t="shared" si="73"/>
        <v xml:space="preserve"> </v>
      </c>
      <c r="T438" s="19" t="str">
        <f t="shared" si="74"/>
        <v xml:space="preserve"> </v>
      </c>
      <c r="U438" s="20" t="str">
        <f t="shared" si="75"/>
        <v xml:space="preserve"> </v>
      </c>
      <c r="W438" s="19" t="str">
        <f t="shared" si="76"/>
        <v xml:space="preserve"> </v>
      </c>
      <c r="X438" s="19" t="str">
        <f t="shared" si="77"/>
        <v xml:space="preserve"> </v>
      </c>
      <c r="Y438" s="19" t="str">
        <f t="shared" si="78"/>
        <v xml:space="preserve"> </v>
      </c>
      <c r="Z438" s="19" t="str">
        <f t="shared" si="79"/>
        <v xml:space="preserve"> </v>
      </c>
      <c r="AA438" s="19" t="str">
        <f t="shared" si="80"/>
        <v xml:space="preserve"> </v>
      </c>
      <c r="AB438" s="19" t="str">
        <f t="shared" si="81"/>
        <v xml:space="preserve"> </v>
      </c>
      <c r="AC438" s="21"/>
      <c r="AD438" s="20" t="str">
        <f t="shared" si="82"/>
        <v xml:space="preserve"> </v>
      </c>
      <c r="AE438" s="19" t="str">
        <f t="shared" si="83"/>
        <v xml:space="preserve"> </v>
      </c>
      <c r="AG438" s="23"/>
      <c r="AH438" s="23"/>
      <c r="AI438" s="23"/>
      <c r="AJ438" s="23"/>
      <c r="AK438" s="23"/>
      <c r="AL438" s="24"/>
      <c r="AM438" s="23"/>
      <c r="AO438" s="27"/>
      <c r="AQ438" s="27"/>
      <c r="AR438" s="27"/>
      <c r="AS438" s="27"/>
      <c r="AT438" s="27"/>
      <c r="AU438" s="27"/>
      <c r="AV438" s="27"/>
    </row>
    <row r="439" spans="1:48" ht="24.95" customHeight="1" x14ac:dyDescent="0.2">
      <c r="A439" s="8"/>
      <c r="B439" s="14"/>
      <c r="C439" s="31"/>
      <c r="D439" s="28"/>
      <c r="E439" s="28"/>
      <c r="F439" s="32"/>
      <c r="G439" s="32"/>
      <c r="H439" s="59"/>
      <c r="I439" s="58"/>
      <c r="J439" s="59"/>
      <c r="K439" s="59"/>
      <c r="L439" s="59"/>
      <c r="M439" s="59"/>
      <c r="N439" s="31"/>
      <c r="O439" s="59"/>
      <c r="P439" s="58"/>
      <c r="R439" s="19" t="str">
        <f t="shared" si="72"/>
        <v xml:space="preserve"> </v>
      </c>
      <c r="S439" s="19" t="str">
        <f t="shared" si="73"/>
        <v xml:space="preserve"> </v>
      </c>
      <c r="T439" s="19" t="str">
        <f t="shared" si="74"/>
        <v xml:space="preserve"> </v>
      </c>
      <c r="U439" s="20" t="str">
        <f t="shared" si="75"/>
        <v xml:space="preserve"> </v>
      </c>
      <c r="W439" s="19" t="str">
        <f t="shared" si="76"/>
        <v xml:space="preserve"> </v>
      </c>
      <c r="X439" s="19" t="str">
        <f t="shared" si="77"/>
        <v xml:space="preserve"> </v>
      </c>
      <c r="Y439" s="19" t="str">
        <f t="shared" si="78"/>
        <v xml:space="preserve"> </v>
      </c>
      <c r="Z439" s="19" t="str">
        <f t="shared" si="79"/>
        <v xml:space="preserve"> </v>
      </c>
      <c r="AA439" s="19" t="str">
        <f t="shared" si="80"/>
        <v xml:space="preserve"> </v>
      </c>
      <c r="AB439" s="19" t="str">
        <f t="shared" si="81"/>
        <v xml:space="preserve"> </v>
      </c>
      <c r="AC439" s="21"/>
      <c r="AD439" s="20" t="str">
        <f t="shared" si="82"/>
        <v xml:space="preserve"> </v>
      </c>
      <c r="AE439" s="19" t="str">
        <f t="shared" si="83"/>
        <v xml:space="preserve"> </v>
      </c>
      <c r="AG439" s="23"/>
      <c r="AH439" s="23"/>
      <c r="AI439" s="23"/>
      <c r="AJ439" s="23"/>
      <c r="AK439" s="23"/>
      <c r="AL439" s="24"/>
      <c r="AM439" s="23"/>
      <c r="AO439" s="27"/>
      <c r="AQ439" s="27"/>
      <c r="AR439" s="27"/>
      <c r="AS439" s="27"/>
      <c r="AT439" s="27"/>
      <c r="AU439" s="27"/>
      <c r="AV439" s="27"/>
    </row>
    <row r="440" spans="1:48" ht="24.95" customHeight="1" x14ac:dyDescent="0.2">
      <c r="A440" s="8"/>
      <c r="B440" s="14"/>
      <c r="C440" s="31"/>
      <c r="D440" s="28"/>
      <c r="E440" s="28"/>
      <c r="F440" s="32"/>
      <c r="G440" s="32"/>
      <c r="H440" s="59"/>
      <c r="I440" s="58"/>
      <c r="J440" s="59"/>
      <c r="K440" s="59"/>
      <c r="L440" s="59"/>
      <c r="M440" s="59"/>
      <c r="N440" s="31"/>
      <c r="O440" s="59"/>
      <c r="P440" s="58"/>
      <c r="R440" s="19" t="str">
        <f t="shared" si="72"/>
        <v xml:space="preserve"> </v>
      </c>
      <c r="S440" s="19" t="str">
        <f t="shared" si="73"/>
        <v xml:space="preserve"> </v>
      </c>
      <c r="T440" s="19" t="str">
        <f t="shared" si="74"/>
        <v xml:space="preserve"> </v>
      </c>
      <c r="U440" s="20" t="str">
        <f t="shared" si="75"/>
        <v xml:space="preserve"> </v>
      </c>
      <c r="W440" s="19" t="str">
        <f t="shared" si="76"/>
        <v xml:space="preserve"> </v>
      </c>
      <c r="X440" s="19" t="str">
        <f t="shared" si="77"/>
        <v xml:space="preserve"> </v>
      </c>
      <c r="Y440" s="19" t="str">
        <f t="shared" si="78"/>
        <v xml:space="preserve"> </v>
      </c>
      <c r="Z440" s="19" t="str">
        <f t="shared" si="79"/>
        <v xml:space="preserve"> </v>
      </c>
      <c r="AA440" s="19" t="str">
        <f t="shared" si="80"/>
        <v xml:space="preserve"> </v>
      </c>
      <c r="AB440" s="19" t="str">
        <f t="shared" si="81"/>
        <v xml:space="preserve"> </v>
      </c>
      <c r="AC440" s="21"/>
      <c r="AD440" s="20" t="str">
        <f t="shared" si="82"/>
        <v xml:space="preserve"> </v>
      </c>
      <c r="AE440" s="19" t="str">
        <f t="shared" si="83"/>
        <v xml:space="preserve"> </v>
      </c>
      <c r="AG440" s="23"/>
      <c r="AH440" s="23"/>
      <c r="AI440" s="23"/>
      <c r="AJ440" s="23"/>
      <c r="AK440" s="23"/>
      <c r="AL440" s="24"/>
      <c r="AM440" s="23"/>
      <c r="AO440" s="27"/>
      <c r="AQ440" s="27"/>
      <c r="AR440" s="27"/>
      <c r="AS440" s="27"/>
      <c r="AT440" s="27"/>
      <c r="AU440" s="27"/>
      <c r="AV440" s="27"/>
    </row>
    <row r="441" spans="1:48" ht="24.95" customHeight="1" x14ac:dyDescent="0.2">
      <c r="A441" s="8"/>
      <c r="B441" s="14"/>
      <c r="C441" s="31"/>
      <c r="D441" s="28"/>
      <c r="E441" s="28"/>
      <c r="F441" s="32"/>
      <c r="G441" s="32"/>
      <c r="H441" s="59"/>
      <c r="I441" s="58"/>
      <c r="J441" s="59"/>
      <c r="K441" s="59"/>
      <c r="L441" s="59"/>
      <c r="M441" s="59"/>
      <c r="N441" s="31"/>
      <c r="O441" s="59"/>
      <c r="P441" s="58"/>
      <c r="R441" s="19" t="str">
        <f t="shared" si="72"/>
        <v xml:space="preserve"> </v>
      </c>
      <c r="S441" s="19" t="str">
        <f t="shared" si="73"/>
        <v xml:space="preserve"> </v>
      </c>
      <c r="T441" s="19" t="str">
        <f t="shared" si="74"/>
        <v xml:space="preserve"> </v>
      </c>
      <c r="U441" s="20" t="str">
        <f t="shared" si="75"/>
        <v xml:space="preserve"> </v>
      </c>
      <c r="W441" s="19" t="str">
        <f t="shared" si="76"/>
        <v xml:space="preserve"> </v>
      </c>
      <c r="X441" s="19" t="str">
        <f t="shared" si="77"/>
        <v xml:space="preserve"> </v>
      </c>
      <c r="Y441" s="19" t="str">
        <f t="shared" si="78"/>
        <v xml:space="preserve"> </v>
      </c>
      <c r="Z441" s="19" t="str">
        <f t="shared" si="79"/>
        <v xml:space="preserve"> </v>
      </c>
      <c r="AA441" s="19" t="str">
        <f t="shared" si="80"/>
        <v xml:space="preserve"> </v>
      </c>
      <c r="AB441" s="19" t="str">
        <f t="shared" si="81"/>
        <v xml:space="preserve"> </v>
      </c>
      <c r="AC441" s="21"/>
      <c r="AD441" s="20" t="str">
        <f t="shared" si="82"/>
        <v xml:space="preserve"> </v>
      </c>
      <c r="AE441" s="19" t="str">
        <f t="shared" si="83"/>
        <v xml:space="preserve"> </v>
      </c>
      <c r="AG441" s="23"/>
      <c r="AH441" s="23"/>
      <c r="AI441" s="23"/>
      <c r="AJ441" s="23"/>
      <c r="AK441" s="23"/>
      <c r="AL441" s="24"/>
      <c r="AM441" s="23"/>
      <c r="AO441" s="27"/>
      <c r="AQ441" s="27"/>
      <c r="AR441" s="27"/>
      <c r="AS441" s="27"/>
      <c r="AT441" s="27"/>
      <c r="AU441" s="27"/>
      <c r="AV441" s="27"/>
    </row>
    <row r="442" spans="1:48" ht="24.95" customHeight="1" x14ac:dyDescent="0.2">
      <c r="A442" s="8"/>
      <c r="B442" s="14"/>
      <c r="C442" s="31"/>
      <c r="D442" s="28"/>
      <c r="E442" s="28"/>
      <c r="F442" s="32"/>
      <c r="G442" s="32"/>
      <c r="H442" s="59"/>
      <c r="I442" s="58"/>
      <c r="J442" s="59"/>
      <c r="K442" s="59"/>
      <c r="L442" s="59"/>
      <c r="M442" s="59"/>
      <c r="N442" s="31"/>
      <c r="O442" s="59"/>
      <c r="P442" s="58"/>
      <c r="R442" s="19" t="str">
        <f t="shared" si="72"/>
        <v xml:space="preserve"> </v>
      </c>
      <c r="S442" s="19" t="str">
        <f t="shared" si="73"/>
        <v xml:space="preserve"> </v>
      </c>
      <c r="T442" s="19" t="str">
        <f t="shared" si="74"/>
        <v xml:space="preserve"> </v>
      </c>
      <c r="U442" s="20" t="str">
        <f t="shared" si="75"/>
        <v xml:space="preserve"> </v>
      </c>
      <c r="W442" s="19" t="str">
        <f t="shared" si="76"/>
        <v xml:space="preserve"> </v>
      </c>
      <c r="X442" s="19" t="str">
        <f t="shared" si="77"/>
        <v xml:space="preserve"> </v>
      </c>
      <c r="Y442" s="19" t="str">
        <f t="shared" si="78"/>
        <v xml:space="preserve"> </v>
      </c>
      <c r="Z442" s="19" t="str">
        <f t="shared" si="79"/>
        <v xml:space="preserve"> </v>
      </c>
      <c r="AA442" s="19" t="str">
        <f t="shared" si="80"/>
        <v xml:space="preserve"> </v>
      </c>
      <c r="AB442" s="19" t="str">
        <f t="shared" si="81"/>
        <v xml:space="preserve"> </v>
      </c>
      <c r="AC442" s="21"/>
      <c r="AD442" s="20" t="str">
        <f t="shared" si="82"/>
        <v xml:space="preserve"> </v>
      </c>
      <c r="AE442" s="19" t="str">
        <f t="shared" si="83"/>
        <v xml:space="preserve"> </v>
      </c>
      <c r="AG442" s="23"/>
      <c r="AH442" s="23"/>
      <c r="AI442" s="23"/>
      <c r="AJ442" s="23"/>
      <c r="AK442" s="23"/>
      <c r="AL442" s="24"/>
      <c r="AM442" s="23"/>
      <c r="AO442" s="27"/>
      <c r="AQ442" s="27"/>
      <c r="AR442" s="27"/>
      <c r="AS442" s="27"/>
      <c r="AT442" s="27"/>
      <c r="AU442" s="27"/>
      <c r="AV442" s="27"/>
    </row>
    <row r="443" spans="1:48" ht="24.95" customHeight="1" x14ac:dyDescent="0.2">
      <c r="A443" s="8"/>
      <c r="B443" s="14"/>
      <c r="C443" s="31"/>
      <c r="D443" s="28"/>
      <c r="E443" s="28"/>
      <c r="F443" s="32"/>
      <c r="G443" s="32"/>
      <c r="H443" s="59"/>
      <c r="I443" s="58"/>
      <c r="J443" s="59"/>
      <c r="K443" s="59"/>
      <c r="L443" s="59"/>
      <c r="M443" s="59"/>
      <c r="N443" s="31"/>
      <c r="O443" s="59"/>
      <c r="P443" s="58"/>
      <c r="R443" s="19" t="str">
        <f t="shared" si="72"/>
        <v xml:space="preserve"> </v>
      </c>
      <c r="S443" s="19" t="str">
        <f t="shared" si="73"/>
        <v xml:space="preserve"> </v>
      </c>
      <c r="T443" s="19" t="str">
        <f t="shared" si="74"/>
        <v xml:space="preserve"> </v>
      </c>
      <c r="U443" s="20" t="str">
        <f t="shared" si="75"/>
        <v xml:space="preserve"> </v>
      </c>
      <c r="W443" s="19" t="str">
        <f t="shared" si="76"/>
        <v xml:space="preserve"> </v>
      </c>
      <c r="X443" s="19" t="str">
        <f t="shared" si="77"/>
        <v xml:space="preserve"> </v>
      </c>
      <c r="Y443" s="19" t="str">
        <f t="shared" si="78"/>
        <v xml:space="preserve"> </v>
      </c>
      <c r="Z443" s="19" t="str">
        <f t="shared" si="79"/>
        <v xml:space="preserve"> </v>
      </c>
      <c r="AA443" s="19" t="str">
        <f t="shared" si="80"/>
        <v xml:space="preserve"> </v>
      </c>
      <c r="AB443" s="19" t="str">
        <f t="shared" si="81"/>
        <v xml:space="preserve"> </v>
      </c>
      <c r="AC443" s="21"/>
      <c r="AD443" s="20" t="str">
        <f t="shared" si="82"/>
        <v xml:space="preserve"> </v>
      </c>
      <c r="AE443" s="19" t="str">
        <f t="shared" si="83"/>
        <v xml:space="preserve"> </v>
      </c>
      <c r="AG443" s="23"/>
      <c r="AH443" s="23"/>
      <c r="AI443" s="23"/>
      <c r="AJ443" s="23"/>
      <c r="AK443" s="23"/>
      <c r="AL443" s="24"/>
      <c r="AM443" s="23"/>
      <c r="AO443" s="27"/>
      <c r="AQ443" s="27"/>
      <c r="AR443" s="27"/>
      <c r="AS443" s="27"/>
      <c r="AT443" s="27"/>
      <c r="AU443" s="27"/>
      <c r="AV443" s="27"/>
    </row>
    <row r="444" spans="1:48" ht="24.95" customHeight="1" x14ac:dyDescent="0.2">
      <c r="A444" s="8"/>
      <c r="B444" s="14"/>
      <c r="C444" s="31"/>
      <c r="D444" s="28"/>
      <c r="E444" s="28"/>
      <c r="F444" s="32"/>
      <c r="G444" s="32"/>
      <c r="H444" s="59"/>
      <c r="I444" s="58"/>
      <c r="J444" s="59"/>
      <c r="K444" s="59"/>
      <c r="L444" s="59"/>
      <c r="M444" s="59"/>
      <c r="N444" s="31"/>
      <c r="O444" s="59"/>
      <c r="P444" s="58"/>
      <c r="R444" s="19" t="str">
        <f t="shared" si="72"/>
        <v xml:space="preserve"> </v>
      </c>
      <c r="S444" s="19" t="str">
        <f t="shared" si="73"/>
        <v xml:space="preserve"> </v>
      </c>
      <c r="T444" s="19" t="str">
        <f t="shared" si="74"/>
        <v xml:space="preserve"> </v>
      </c>
      <c r="U444" s="20" t="str">
        <f t="shared" si="75"/>
        <v xml:space="preserve"> </v>
      </c>
      <c r="W444" s="19" t="str">
        <f t="shared" si="76"/>
        <v xml:space="preserve"> </v>
      </c>
      <c r="X444" s="19" t="str">
        <f t="shared" si="77"/>
        <v xml:space="preserve"> </v>
      </c>
      <c r="Y444" s="19" t="str">
        <f t="shared" si="78"/>
        <v xml:space="preserve"> </v>
      </c>
      <c r="Z444" s="19" t="str">
        <f t="shared" si="79"/>
        <v xml:space="preserve"> </v>
      </c>
      <c r="AA444" s="19" t="str">
        <f t="shared" si="80"/>
        <v xml:space="preserve"> </v>
      </c>
      <c r="AB444" s="19" t="str">
        <f t="shared" si="81"/>
        <v xml:space="preserve"> </v>
      </c>
      <c r="AC444" s="21"/>
      <c r="AD444" s="20" t="str">
        <f t="shared" si="82"/>
        <v xml:space="preserve"> </v>
      </c>
      <c r="AE444" s="19" t="str">
        <f t="shared" si="83"/>
        <v xml:space="preserve"> </v>
      </c>
      <c r="AG444" s="23"/>
      <c r="AH444" s="23"/>
      <c r="AI444" s="23"/>
      <c r="AJ444" s="23"/>
      <c r="AK444" s="23"/>
      <c r="AL444" s="24"/>
      <c r="AM444" s="23"/>
      <c r="AO444" s="27"/>
      <c r="AQ444" s="27"/>
      <c r="AR444" s="27"/>
      <c r="AS444" s="27"/>
      <c r="AT444" s="27"/>
      <c r="AU444" s="27"/>
      <c r="AV444" s="27"/>
    </row>
    <row r="445" spans="1:48" ht="24.95" customHeight="1" x14ac:dyDescent="0.2">
      <c r="A445" s="8"/>
      <c r="B445" s="14"/>
      <c r="C445" s="31"/>
      <c r="D445" s="28"/>
      <c r="E445" s="28"/>
      <c r="F445" s="32"/>
      <c r="G445" s="32"/>
      <c r="H445" s="59"/>
      <c r="I445" s="58"/>
      <c r="J445" s="59"/>
      <c r="K445" s="59"/>
      <c r="L445" s="59"/>
      <c r="M445" s="59"/>
      <c r="N445" s="31"/>
      <c r="O445" s="59"/>
      <c r="P445" s="58"/>
      <c r="R445" s="19" t="str">
        <f t="shared" si="72"/>
        <v xml:space="preserve"> </v>
      </c>
      <c r="S445" s="19" t="str">
        <f t="shared" si="73"/>
        <v xml:space="preserve"> </v>
      </c>
      <c r="T445" s="19" t="str">
        <f t="shared" si="74"/>
        <v xml:space="preserve"> </v>
      </c>
      <c r="U445" s="20" t="str">
        <f t="shared" si="75"/>
        <v xml:space="preserve"> </v>
      </c>
      <c r="W445" s="19" t="str">
        <f t="shared" si="76"/>
        <v xml:space="preserve"> </v>
      </c>
      <c r="X445" s="19" t="str">
        <f t="shared" si="77"/>
        <v xml:space="preserve"> </v>
      </c>
      <c r="Y445" s="19" t="str">
        <f t="shared" si="78"/>
        <v xml:space="preserve"> </v>
      </c>
      <c r="Z445" s="19" t="str">
        <f t="shared" si="79"/>
        <v xml:space="preserve"> </v>
      </c>
      <c r="AA445" s="19" t="str">
        <f t="shared" si="80"/>
        <v xml:space="preserve"> </v>
      </c>
      <c r="AB445" s="19" t="str">
        <f t="shared" si="81"/>
        <v xml:space="preserve"> </v>
      </c>
      <c r="AC445" s="21"/>
      <c r="AD445" s="20" t="str">
        <f t="shared" si="82"/>
        <v xml:space="preserve"> </v>
      </c>
      <c r="AE445" s="19" t="str">
        <f t="shared" si="83"/>
        <v xml:space="preserve"> </v>
      </c>
      <c r="AG445" s="23"/>
      <c r="AH445" s="23"/>
      <c r="AI445" s="23"/>
      <c r="AJ445" s="23"/>
      <c r="AK445" s="23"/>
      <c r="AL445" s="24"/>
      <c r="AM445" s="23"/>
      <c r="AO445" s="27"/>
      <c r="AQ445" s="27"/>
      <c r="AR445" s="27"/>
      <c r="AS445" s="27"/>
      <c r="AT445" s="27"/>
      <c r="AU445" s="27"/>
      <c r="AV445" s="27"/>
    </row>
    <row r="446" spans="1:48" ht="24.95" customHeight="1" x14ac:dyDescent="0.2">
      <c r="A446" s="8"/>
      <c r="B446" s="14"/>
      <c r="C446" s="31"/>
      <c r="D446" s="28"/>
      <c r="E446" s="28"/>
      <c r="F446" s="32"/>
      <c r="G446" s="32"/>
      <c r="H446" s="59"/>
      <c r="I446" s="58"/>
      <c r="J446" s="59"/>
      <c r="K446" s="59"/>
      <c r="L446" s="59"/>
      <c r="M446" s="59"/>
      <c r="N446" s="31"/>
      <c r="O446" s="59"/>
      <c r="P446" s="58"/>
      <c r="R446" s="19" t="str">
        <f t="shared" si="72"/>
        <v xml:space="preserve"> </v>
      </c>
      <c r="S446" s="19" t="str">
        <f t="shared" si="73"/>
        <v xml:space="preserve"> </v>
      </c>
      <c r="T446" s="19" t="str">
        <f t="shared" si="74"/>
        <v xml:space="preserve"> </v>
      </c>
      <c r="U446" s="20" t="str">
        <f t="shared" si="75"/>
        <v xml:space="preserve"> </v>
      </c>
      <c r="W446" s="19" t="str">
        <f t="shared" si="76"/>
        <v xml:space="preserve"> </v>
      </c>
      <c r="X446" s="19" t="str">
        <f t="shared" si="77"/>
        <v xml:space="preserve"> </v>
      </c>
      <c r="Y446" s="19" t="str">
        <f t="shared" si="78"/>
        <v xml:space="preserve"> </v>
      </c>
      <c r="Z446" s="19" t="str">
        <f t="shared" si="79"/>
        <v xml:space="preserve"> </v>
      </c>
      <c r="AA446" s="19" t="str">
        <f t="shared" si="80"/>
        <v xml:space="preserve"> </v>
      </c>
      <c r="AB446" s="19" t="str">
        <f t="shared" si="81"/>
        <v xml:space="preserve"> </v>
      </c>
      <c r="AC446" s="21"/>
      <c r="AD446" s="20" t="str">
        <f t="shared" si="82"/>
        <v xml:space="preserve"> </v>
      </c>
      <c r="AE446" s="19" t="str">
        <f t="shared" si="83"/>
        <v xml:space="preserve"> </v>
      </c>
      <c r="AG446" s="23"/>
      <c r="AH446" s="23"/>
      <c r="AI446" s="23"/>
      <c r="AJ446" s="23"/>
      <c r="AK446" s="23"/>
      <c r="AL446" s="24"/>
      <c r="AM446" s="23"/>
      <c r="AO446" s="27"/>
      <c r="AQ446" s="27"/>
      <c r="AR446" s="27"/>
      <c r="AS446" s="27"/>
      <c r="AT446" s="27"/>
      <c r="AU446" s="27"/>
      <c r="AV446" s="27"/>
    </row>
    <row r="447" spans="1:48" ht="24.95" customHeight="1" x14ac:dyDescent="0.2">
      <c r="A447" s="8"/>
      <c r="B447" s="14"/>
      <c r="C447" s="31"/>
      <c r="D447" s="28"/>
      <c r="E447" s="28"/>
      <c r="F447" s="32"/>
      <c r="G447" s="32"/>
      <c r="H447" s="59"/>
      <c r="I447" s="58"/>
      <c r="J447" s="59"/>
      <c r="K447" s="59"/>
      <c r="L447" s="59"/>
      <c r="M447" s="59"/>
      <c r="N447" s="31"/>
      <c r="O447" s="59"/>
      <c r="P447" s="58"/>
      <c r="R447" s="19" t="str">
        <f t="shared" si="72"/>
        <v xml:space="preserve"> </v>
      </c>
      <c r="S447" s="19" t="str">
        <f t="shared" si="73"/>
        <v xml:space="preserve"> </v>
      </c>
      <c r="T447" s="19" t="str">
        <f t="shared" si="74"/>
        <v xml:space="preserve"> </v>
      </c>
      <c r="U447" s="20" t="str">
        <f t="shared" si="75"/>
        <v xml:space="preserve"> </v>
      </c>
      <c r="W447" s="19" t="str">
        <f t="shared" si="76"/>
        <v xml:space="preserve"> </v>
      </c>
      <c r="X447" s="19" t="str">
        <f t="shared" si="77"/>
        <v xml:space="preserve"> </v>
      </c>
      <c r="Y447" s="19" t="str">
        <f t="shared" si="78"/>
        <v xml:space="preserve"> </v>
      </c>
      <c r="Z447" s="19" t="str">
        <f t="shared" si="79"/>
        <v xml:space="preserve"> </v>
      </c>
      <c r="AA447" s="19" t="str">
        <f t="shared" si="80"/>
        <v xml:space="preserve"> </v>
      </c>
      <c r="AB447" s="19" t="str">
        <f t="shared" si="81"/>
        <v xml:space="preserve"> </v>
      </c>
      <c r="AC447" s="21"/>
      <c r="AD447" s="20" t="str">
        <f t="shared" si="82"/>
        <v xml:space="preserve"> </v>
      </c>
      <c r="AE447" s="19" t="str">
        <f t="shared" si="83"/>
        <v xml:space="preserve"> </v>
      </c>
      <c r="AG447" s="23"/>
      <c r="AH447" s="23"/>
      <c r="AI447" s="23"/>
      <c r="AJ447" s="23"/>
      <c r="AK447" s="23"/>
      <c r="AL447" s="24"/>
      <c r="AM447" s="23"/>
      <c r="AO447" s="27"/>
      <c r="AQ447" s="27"/>
      <c r="AR447" s="27"/>
      <c r="AS447" s="27"/>
      <c r="AT447" s="27"/>
      <c r="AU447" s="27"/>
      <c r="AV447" s="27"/>
    </row>
    <row r="448" spans="1:48" ht="24.95" customHeight="1" x14ac:dyDescent="0.2">
      <c r="A448" s="8"/>
      <c r="B448" s="14"/>
      <c r="C448" s="31"/>
      <c r="D448" s="28"/>
      <c r="E448" s="28"/>
      <c r="F448" s="32"/>
      <c r="G448" s="32"/>
      <c r="H448" s="59"/>
      <c r="I448" s="58"/>
      <c r="J448" s="59"/>
      <c r="K448" s="59"/>
      <c r="L448" s="59"/>
      <c r="M448" s="59"/>
      <c r="N448" s="31"/>
      <c r="O448" s="59"/>
      <c r="P448" s="58"/>
      <c r="R448" s="19" t="str">
        <f t="shared" si="72"/>
        <v xml:space="preserve"> </v>
      </c>
      <c r="S448" s="19" t="str">
        <f t="shared" si="73"/>
        <v xml:space="preserve"> </v>
      </c>
      <c r="T448" s="19" t="str">
        <f t="shared" si="74"/>
        <v xml:space="preserve"> </v>
      </c>
      <c r="U448" s="20" t="str">
        <f t="shared" si="75"/>
        <v xml:space="preserve"> </v>
      </c>
      <c r="W448" s="19" t="str">
        <f t="shared" si="76"/>
        <v xml:space="preserve"> </v>
      </c>
      <c r="X448" s="19" t="str">
        <f t="shared" si="77"/>
        <v xml:space="preserve"> </v>
      </c>
      <c r="Y448" s="19" t="str">
        <f t="shared" si="78"/>
        <v xml:space="preserve"> </v>
      </c>
      <c r="Z448" s="19" t="str">
        <f t="shared" si="79"/>
        <v xml:space="preserve"> </v>
      </c>
      <c r="AA448" s="19" t="str">
        <f t="shared" si="80"/>
        <v xml:space="preserve"> </v>
      </c>
      <c r="AB448" s="19" t="str">
        <f t="shared" si="81"/>
        <v xml:space="preserve"> </v>
      </c>
      <c r="AC448" s="21"/>
      <c r="AD448" s="20" t="str">
        <f t="shared" si="82"/>
        <v xml:space="preserve"> </v>
      </c>
      <c r="AE448" s="19" t="str">
        <f t="shared" si="83"/>
        <v xml:space="preserve"> </v>
      </c>
      <c r="AG448" s="23"/>
      <c r="AH448" s="23"/>
      <c r="AI448" s="23"/>
      <c r="AJ448" s="23"/>
      <c r="AK448" s="23"/>
      <c r="AL448" s="24"/>
      <c r="AM448" s="23"/>
      <c r="AO448" s="27"/>
      <c r="AQ448" s="27"/>
      <c r="AR448" s="27"/>
      <c r="AS448" s="27"/>
      <c r="AT448" s="27"/>
      <c r="AU448" s="27"/>
      <c r="AV448" s="27"/>
    </row>
    <row r="449" spans="1:48" ht="24.95" customHeight="1" x14ac:dyDescent="0.2">
      <c r="A449" s="8"/>
      <c r="B449" s="14"/>
      <c r="C449" s="31"/>
      <c r="D449" s="28"/>
      <c r="E449" s="28"/>
      <c r="F449" s="32"/>
      <c r="G449" s="32"/>
      <c r="H449" s="59"/>
      <c r="I449" s="58"/>
      <c r="J449" s="59"/>
      <c r="K449" s="59"/>
      <c r="L449" s="59"/>
      <c r="M449" s="59"/>
      <c r="N449" s="31"/>
      <c r="O449" s="59"/>
      <c r="P449" s="58"/>
      <c r="R449" s="19" t="str">
        <f t="shared" si="72"/>
        <v xml:space="preserve"> </v>
      </c>
      <c r="S449" s="19" t="str">
        <f t="shared" si="73"/>
        <v xml:space="preserve"> </v>
      </c>
      <c r="T449" s="19" t="str">
        <f t="shared" si="74"/>
        <v xml:space="preserve"> </v>
      </c>
      <c r="U449" s="20" t="str">
        <f t="shared" si="75"/>
        <v xml:space="preserve"> </v>
      </c>
      <c r="W449" s="19" t="str">
        <f t="shared" si="76"/>
        <v xml:space="preserve"> </v>
      </c>
      <c r="X449" s="19" t="str">
        <f t="shared" si="77"/>
        <v xml:space="preserve"> </v>
      </c>
      <c r="Y449" s="19" t="str">
        <f t="shared" si="78"/>
        <v xml:space="preserve"> </v>
      </c>
      <c r="Z449" s="19" t="str">
        <f t="shared" si="79"/>
        <v xml:space="preserve"> </v>
      </c>
      <c r="AA449" s="19" t="str">
        <f t="shared" si="80"/>
        <v xml:space="preserve"> </v>
      </c>
      <c r="AB449" s="19" t="str">
        <f t="shared" si="81"/>
        <v xml:space="preserve"> </v>
      </c>
      <c r="AC449" s="21"/>
      <c r="AD449" s="20" t="str">
        <f t="shared" si="82"/>
        <v xml:space="preserve"> </v>
      </c>
      <c r="AE449" s="19" t="str">
        <f t="shared" si="83"/>
        <v xml:space="preserve"> </v>
      </c>
      <c r="AG449" s="23"/>
      <c r="AH449" s="23"/>
      <c r="AI449" s="23"/>
      <c r="AJ449" s="23"/>
      <c r="AK449" s="23"/>
      <c r="AL449" s="24"/>
      <c r="AM449" s="23"/>
      <c r="AO449" s="27"/>
      <c r="AQ449" s="27"/>
      <c r="AR449" s="27"/>
      <c r="AS449" s="27"/>
      <c r="AT449" s="27"/>
      <c r="AU449" s="27"/>
      <c r="AV449" s="27"/>
    </row>
    <row r="450" spans="1:48" ht="24.95" customHeight="1" x14ac:dyDescent="0.2">
      <c r="A450" s="8"/>
      <c r="B450" s="14"/>
      <c r="C450" s="31"/>
      <c r="D450" s="28"/>
      <c r="E450" s="28"/>
      <c r="F450" s="32"/>
      <c r="G450" s="32"/>
      <c r="H450" s="59"/>
      <c r="I450" s="58"/>
      <c r="J450" s="59"/>
      <c r="K450" s="59"/>
      <c r="L450" s="59"/>
      <c r="M450" s="59"/>
      <c r="N450" s="31"/>
      <c r="O450" s="59"/>
      <c r="P450" s="58"/>
      <c r="R450" s="19" t="str">
        <f t="shared" si="72"/>
        <v xml:space="preserve"> </v>
      </c>
      <c r="S450" s="19" t="str">
        <f t="shared" si="73"/>
        <v xml:space="preserve"> </v>
      </c>
      <c r="T450" s="19" t="str">
        <f t="shared" si="74"/>
        <v xml:space="preserve"> </v>
      </c>
      <c r="U450" s="20" t="str">
        <f t="shared" si="75"/>
        <v xml:space="preserve"> </v>
      </c>
      <c r="W450" s="19" t="str">
        <f t="shared" si="76"/>
        <v xml:space="preserve"> </v>
      </c>
      <c r="X450" s="19" t="str">
        <f t="shared" si="77"/>
        <v xml:space="preserve"> </v>
      </c>
      <c r="Y450" s="19" t="str">
        <f t="shared" si="78"/>
        <v xml:space="preserve"> </v>
      </c>
      <c r="Z450" s="19" t="str">
        <f t="shared" si="79"/>
        <v xml:space="preserve"> </v>
      </c>
      <c r="AA450" s="19" t="str">
        <f t="shared" si="80"/>
        <v xml:space="preserve"> </v>
      </c>
      <c r="AB450" s="19" t="str">
        <f t="shared" si="81"/>
        <v xml:space="preserve"> </v>
      </c>
      <c r="AC450" s="21"/>
      <c r="AD450" s="20" t="str">
        <f t="shared" si="82"/>
        <v xml:space="preserve"> </v>
      </c>
      <c r="AE450" s="19" t="str">
        <f t="shared" si="83"/>
        <v xml:space="preserve"> </v>
      </c>
      <c r="AG450" s="23"/>
      <c r="AH450" s="23"/>
      <c r="AI450" s="23"/>
      <c r="AJ450" s="23"/>
      <c r="AK450" s="23"/>
      <c r="AL450" s="24"/>
      <c r="AM450" s="23"/>
      <c r="AO450" s="27"/>
      <c r="AQ450" s="27"/>
      <c r="AR450" s="27"/>
      <c r="AS450" s="27"/>
      <c r="AT450" s="27"/>
      <c r="AU450" s="27"/>
      <c r="AV450" s="27"/>
    </row>
    <row r="451" spans="1:48" ht="24.95" customHeight="1" x14ac:dyDescent="0.2">
      <c r="C451" s="65"/>
    </row>
    <row r="452" spans="1:48" ht="24.95" customHeight="1" x14ac:dyDescent="0.2">
      <c r="C452" s="65"/>
    </row>
    <row r="453" spans="1:48" ht="24.95" customHeight="1" x14ac:dyDescent="0.2">
      <c r="C453" s="65"/>
    </row>
    <row r="454" spans="1:48" ht="24.95" customHeight="1" x14ac:dyDescent="0.2">
      <c r="C454" s="65"/>
    </row>
    <row r="455" spans="1:48" ht="24.95" customHeight="1" x14ac:dyDescent="0.2">
      <c r="C455" s="65"/>
    </row>
    <row r="456" spans="1:48" ht="24.95" customHeight="1" x14ac:dyDescent="0.2">
      <c r="C456" s="65"/>
    </row>
    <row r="457" spans="1:48" ht="24.95" customHeight="1" x14ac:dyDescent="0.2">
      <c r="C457" s="65"/>
    </row>
    <row r="458" spans="1:48" ht="24.95" customHeight="1" x14ac:dyDescent="0.2">
      <c r="C458" s="65"/>
    </row>
    <row r="459" spans="1:48" ht="24.95" customHeight="1" x14ac:dyDescent="0.2">
      <c r="C459" s="65"/>
    </row>
    <row r="460" spans="1:48" ht="24.95" customHeight="1" x14ac:dyDescent="0.2">
      <c r="C460" s="65"/>
    </row>
    <row r="461" spans="1:48" ht="24.95" customHeight="1" x14ac:dyDescent="0.2">
      <c r="C461" s="65"/>
    </row>
    <row r="462" spans="1:48" ht="24.95" customHeight="1" x14ac:dyDescent="0.2">
      <c r="C462" s="65"/>
    </row>
    <row r="463" spans="1:48" ht="24.95" customHeight="1" x14ac:dyDescent="0.2">
      <c r="C463" s="65"/>
    </row>
    <row r="464" spans="1:48" ht="24.95" customHeight="1" x14ac:dyDescent="0.2">
      <c r="C464" s="65"/>
    </row>
    <row r="465" spans="3:3" ht="24.95" customHeight="1" x14ac:dyDescent="0.2">
      <c r="C465" s="65"/>
    </row>
    <row r="466" spans="3:3" ht="24.95" customHeight="1" x14ac:dyDescent="0.2">
      <c r="C466" s="65"/>
    </row>
    <row r="467" spans="3:3" ht="24.95" customHeight="1" x14ac:dyDescent="0.2">
      <c r="C467" s="65"/>
    </row>
    <row r="468" spans="3:3" ht="24.95" customHeight="1" x14ac:dyDescent="0.2">
      <c r="C468" s="65"/>
    </row>
    <row r="469" spans="3:3" ht="24.95" customHeight="1" x14ac:dyDescent="0.2">
      <c r="C469" s="65"/>
    </row>
    <row r="470" spans="3:3" ht="24.95" customHeight="1" x14ac:dyDescent="0.2">
      <c r="C470" s="65"/>
    </row>
    <row r="471" spans="3:3" ht="24.95" customHeight="1" x14ac:dyDescent="0.2">
      <c r="C471" s="65"/>
    </row>
    <row r="472" spans="3:3" ht="24.95" customHeight="1" x14ac:dyDescent="0.2">
      <c r="C472" s="65"/>
    </row>
    <row r="473" spans="3:3" ht="24.95" customHeight="1" x14ac:dyDescent="0.2">
      <c r="C473" s="65"/>
    </row>
    <row r="474" spans="3:3" ht="24.95" customHeight="1" x14ac:dyDescent="0.2">
      <c r="C474" s="65"/>
    </row>
    <row r="475" spans="3:3" ht="24.95" customHeight="1" x14ac:dyDescent="0.2">
      <c r="C475" s="65"/>
    </row>
    <row r="476" spans="3:3" ht="24.95" customHeight="1" x14ac:dyDescent="0.2">
      <c r="C476" s="65"/>
    </row>
    <row r="477" spans="3:3" ht="24.95" customHeight="1" x14ac:dyDescent="0.2">
      <c r="C477" s="65"/>
    </row>
    <row r="478" spans="3:3" ht="24.95" customHeight="1" x14ac:dyDescent="0.2">
      <c r="C478" s="65"/>
    </row>
    <row r="479" spans="3:3" ht="24.95" customHeight="1" x14ac:dyDescent="0.2">
      <c r="C479" s="65"/>
    </row>
    <row r="480" spans="3:3" ht="24.95" customHeight="1" x14ac:dyDescent="0.2">
      <c r="C480" s="65"/>
    </row>
    <row r="481" spans="3:3" ht="24.95" customHeight="1" x14ac:dyDescent="0.2">
      <c r="C481" s="65"/>
    </row>
    <row r="482" spans="3:3" ht="24.95" customHeight="1" x14ac:dyDescent="0.2">
      <c r="C482" s="65"/>
    </row>
    <row r="483" spans="3:3" ht="24.95" customHeight="1" x14ac:dyDescent="0.2">
      <c r="C483" s="65"/>
    </row>
    <row r="484" spans="3:3" ht="24.95" customHeight="1" x14ac:dyDescent="0.2">
      <c r="C484" s="65"/>
    </row>
    <row r="485" spans="3:3" ht="24.95" customHeight="1" x14ac:dyDescent="0.2">
      <c r="C485" s="65"/>
    </row>
    <row r="486" spans="3:3" ht="24.95" customHeight="1" x14ac:dyDescent="0.2">
      <c r="C486" s="65"/>
    </row>
    <row r="487" spans="3:3" ht="24.95" customHeight="1" x14ac:dyDescent="0.2">
      <c r="C487" s="65"/>
    </row>
    <row r="488" spans="3:3" ht="24.95" customHeight="1" x14ac:dyDescent="0.2">
      <c r="C488" s="65"/>
    </row>
    <row r="489" spans="3:3" ht="24.95" customHeight="1" x14ac:dyDescent="0.2">
      <c r="C489" s="65"/>
    </row>
    <row r="490" spans="3:3" ht="24.95" customHeight="1" x14ac:dyDescent="0.2">
      <c r="C490" s="65"/>
    </row>
    <row r="491" spans="3:3" ht="24.95" customHeight="1" x14ac:dyDescent="0.2">
      <c r="C491" s="65"/>
    </row>
    <row r="492" spans="3:3" ht="24.95" customHeight="1" x14ac:dyDescent="0.2">
      <c r="C492" s="65"/>
    </row>
    <row r="493" spans="3:3" ht="24.95" customHeight="1" x14ac:dyDescent="0.2">
      <c r="C493" s="65"/>
    </row>
    <row r="494" spans="3:3" ht="24.95" customHeight="1" x14ac:dyDescent="0.2">
      <c r="C494" s="65"/>
    </row>
    <row r="495" spans="3:3" ht="24.95" customHeight="1" x14ac:dyDescent="0.2">
      <c r="C495" s="65"/>
    </row>
    <row r="496" spans="3:3" ht="24.95" customHeight="1" x14ac:dyDescent="0.2">
      <c r="C496" s="65"/>
    </row>
    <row r="497" spans="3:3" ht="24.95" customHeight="1" x14ac:dyDescent="0.2">
      <c r="C497" s="65"/>
    </row>
    <row r="498" spans="3:3" ht="24.95" customHeight="1" x14ac:dyDescent="0.2">
      <c r="C498" s="65"/>
    </row>
    <row r="499" spans="3:3" ht="24.95" customHeight="1" x14ac:dyDescent="0.2">
      <c r="C499" s="65"/>
    </row>
    <row r="500" spans="3:3" ht="24.95" customHeight="1" x14ac:dyDescent="0.2">
      <c r="C500" s="65"/>
    </row>
    <row r="501" spans="3:3" ht="24.95" customHeight="1" x14ac:dyDescent="0.2">
      <c r="C501" s="65"/>
    </row>
    <row r="502" spans="3:3" ht="24.95" customHeight="1" x14ac:dyDescent="0.2">
      <c r="C502" s="65"/>
    </row>
    <row r="503" spans="3:3" ht="24.95" customHeight="1" x14ac:dyDescent="0.2">
      <c r="C503" s="65"/>
    </row>
    <row r="504" spans="3:3" ht="24.95" customHeight="1" x14ac:dyDescent="0.2">
      <c r="C504" s="65"/>
    </row>
    <row r="505" spans="3:3" ht="24.95" customHeight="1" x14ac:dyDescent="0.2">
      <c r="C505" s="65"/>
    </row>
    <row r="506" spans="3:3" ht="24.95" customHeight="1" x14ac:dyDescent="0.2">
      <c r="C506" s="65"/>
    </row>
    <row r="507" spans="3:3" ht="24.95" customHeight="1" x14ac:dyDescent="0.2">
      <c r="C507" s="65"/>
    </row>
    <row r="508" spans="3:3" ht="24.95" customHeight="1" x14ac:dyDescent="0.2">
      <c r="C508" s="65"/>
    </row>
    <row r="509" spans="3:3" ht="24.95" customHeight="1" x14ac:dyDescent="0.2">
      <c r="C509" s="65"/>
    </row>
    <row r="510" spans="3:3" ht="24.95" customHeight="1" x14ac:dyDescent="0.2">
      <c r="C510" s="65"/>
    </row>
    <row r="511" spans="3:3" ht="24.95" customHeight="1" x14ac:dyDescent="0.2">
      <c r="C511" s="65"/>
    </row>
    <row r="512" spans="3:3" ht="24.95" customHeight="1" x14ac:dyDescent="0.2">
      <c r="C512" s="65"/>
    </row>
    <row r="513" spans="3:3" ht="24.95" customHeight="1" x14ac:dyDescent="0.2">
      <c r="C513" s="65"/>
    </row>
    <row r="514" spans="3:3" ht="24.95" customHeight="1" x14ac:dyDescent="0.2">
      <c r="C514" s="65"/>
    </row>
    <row r="515" spans="3:3" ht="24.95" customHeight="1" x14ac:dyDescent="0.2">
      <c r="C515" s="65"/>
    </row>
    <row r="516" spans="3:3" ht="24.95" customHeight="1" x14ac:dyDescent="0.2">
      <c r="C516" s="65"/>
    </row>
    <row r="517" spans="3:3" ht="24.95" customHeight="1" x14ac:dyDescent="0.2">
      <c r="C517" s="65"/>
    </row>
    <row r="518" spans="3:3" ht="24.95" customHeight="1" x14ac:dyDescent="0.2">
      <c r="C518" s="65"/>
    </row>
    <row r="519" spans="3:3" ht="24.95" customHeight="1" x14ac:dyDescent="0.2">
      <c r="C519" s="65"/>
    </row>
    <row r="520" spans="3:3" ht="24.95" customHeight="1" x14ac:dyDescent="0.2">
      <c r="C520" s="65"/>
    </row>
    <row r="521" spans="3:3" ht="24.95" customHeight="1" x14ac:dyDescent="0.2">
      <c r="C521" s="65"/>
    </row>
    <row r="522" spans="3:3" ht="24.95" customHeight="1" x14ac:dyDescent="0.2">
      <c r="C522" s="65"/>
    </row>
    <row r="523" spans="3:3" ht="24.95" customHeight="1" x14ac:dyDescent="0.2">
      <c r="C523" s="65"/>
    </row>
    <row r="524" spans="3:3" ht="24.95" customHeight="1" x14ac:dyDescent="0.2">
      <c r="C524" s="65"/>
    </row>
    <row r="525" spans="3:3" ht="24.95" customHeight="1" x14ac:dyDescent="0.2">
      <c r="C525" s="65"/>
    </row>
    <row r="526" spans="3:3" ht="24.95" customHeight="1" x14ac:dyDescent="0.2">
      <c r="C526" s="65"/>
    </row>
    <row r="527" spans="3:3" ht="24.95" customHeight="1" x14ac:dyDescent="0.2">
      <c r="C527" s="65"/>
    </row>
    <row r="528" spans="3:3" ht="24.95" customHeight="1" x14ac:dyDescent="0.2">
      <c r="C528" s="65"/>
    </row>
    <row r="529" spans="3:3" ht="24.95" customHeight="1" x14ac:dyDescent="0.2">
      <c r="C529" s="65"/>
    </row>
    <row r="530" spans="3:3" ht="24.95" customHeight="1" x14ac:dyDescent="0.2">
      <c r="C530" s="65"/>
    </row>
    <row r="531" spans="3:3" ht="24.95" customHeight="1" x14ac:dyDescent="0.2">
      <c r="C531" s="65"/>
    </row>
    <row r="532" spans="3:3" ht="24.95" customHeight="1" x14ac:dyDescent="0.2">
      <c r="C532" s="65"/>
    </row>
    <row r="533" spans="3:3" ht="24.95" customHeight="1" x14ac:dyDescent="0.2">
      <c r="C533" s="65"/>
    </row>
    <row r="534" spans="3:3" ht="24.95" customHeight="1" x14ac:dyDescent="0.2">
      <c r="C534" s="65"/>
    </row>
    <row r="535" spans="3:3" ht="24.95" customHeight="1" x14ac:dyDescent="0.2">
      <c r="C535" s="65"/>
    </row>
    <row r="536" spans="3:3" ht="24.95" customHeight="1" x14ac:dyDescent="0.2">
      <c r="C536" s="65"/>
    </row>
    <row r="537" spans="3:3" ht="24.95" customHeight="1" x14ac:dyDescent="0.2">
      <c r="C537" s="65"/>
    </row>
    <row r="538" spans="3:3" ht="24.95" customHeight="1" x14ac:dyDescent="0.2">
      <c r="C538" s="65"/>
    </row>
    <row r="539" spans="3:3" ht="24.95" customHeight="1" x14ac:dyDescent="0.2">
      <c r="C539" s="65"/>
    </row>
    <row r="540" spans="3:3" ht="24.95" customHeight="1" x14ac:dyDescent="0.2">
      <c r="C540" s="65"/>
    </row>
    <row r="541" spans="3:3" ht="24.95" customHeight="1" x14ac:dyDescent="0.2">
      <c r="C541" s="65"/>
    </row>
    <row r="542" spans="3:3" ht="24.95" customHeight="1" x14ac:dyDescent="0.2">
      <c r="C542" s="65"/>
    </row>
    <row r="543" spans="3:3" ht="24.95" customHeight="1" x14ac:dyDescent="0.2">
      <c r="C543" s="65"/>
    </row>
    <row r="544" spans="3:3" ht="24.95" customHeight="1" x14ac:dyDescent="0.2">
      <c r="C544" s="65"/>
    </row>
    <row r="545" spans="3:3" ht="24.95" customHeight="1" x14ac:dyDescent="0.2">
      <c r="C545" s="65"/>
    </row>
    <row r="546" spans="3:3" ht="24.95" customHeight="1" x14ac:dyDescent="0.2">
      <c r="C546" s="65"/>
    </row>
    <row r="547" spans="3:3" ht="24.95" customHeight="1" x14ac:dyDescent="0.2">
      <c r="C547" s="65"/>
    </row>
    <row r="548" spans="3:3" ht="24.95" customHeight="1" x14ac:dyDescent="0.2">
      <c r="C548" s="65"/>
    </row>
    <row r="549" spans="3:3" ht="24.95" customHeight="1" x14ac:dyDescent="0.2">
      <c r="C549" s="65"/>
    </row>
    <row r="550" spans="3:3" ht="24.95" customHeight="1" x14ac:dyDescent="0.2">
      <c r="C550" s="65"/>
    </row>
    <row r="551" spans="3:3" ht="24.95" customHeight="1" x14ac:dyDescent="0.2">
      <c r="C551" s="65"/>
    </row>
    <row r="552" spans="3:3" ht="24.95" customHeight="1" x14ac:dyDescent="0.2">
      <c r="C552" s="65"/>
    </row>
    <row r="553" spans="3:3" ht="24.95" customHeight="1" x14ac:dyDescent="0.2">
      <c r="C553" s="65"/>
    </row>
    <row r="554" spans="3:3" ht="24.95" customHeight="1" x14ac:dyDescent="0.2">
      <c r="C554" s="65"/>
    </row>
    <row r="555" spans="3:3" ht="24.95" customHeight="1" x14ac:dyDescent="0.2">
      <c r="C555" s="65"/>
    </row>
    <row r="556" spans="3:3" ht="24.95" customHeight="1" x14ac:dyDescent="0.2">
      <c r="C556" s="65"/>
    </row>
    <row r="557" spans="3:3" ht="24.95" customHeight="1" x14ac:dyDescent="0.2">
      <c r="C557" s="65"/>
    </row>
    <row r="558" spans="3:3" ht="24.95" customHeight="1" x14ac:dyDescent="0.2">
      <c r="C558" s="65"/>
    </row>
    <row r="559" spans="3:3" ht="24.95" customHeight="1" x14ac:dyDescent="0.2">
      <c r="C559" s="65"/>
    </row>
    <row r="560" spans="3:3" ht="24.95" customHeight="1" x14ac:dyDescent="0.2">
      <c r="C560" s="65"/>
    </row>
    <row r="561" spans="3:3" ht="24.95" customHeight="1" x14ac:dyDescent="0.2">
      <c r="C561" s="65"/>
    </row>
    <row r="562" spans="3:3" ht="24.95" customHeight="1" x14ac:dyDescent="0.2">
      <c r="C562" s="65"/>
    </row>
    <row r="563" spans="3:3" ht="24.95" customHeight="1" x14ac:dyDescent="0.2">
      <c r="C563" s="65"/>
    </row>
    <row r="564" spans="3:3" ht="24.95" customHeight="1" x14ac:dyDescent="0.2">
      <c r="C564" s="65"/>
    </row>
    <row r="565" spans="3:3" ht="24.95" customHeight="1" x14ac:dyDescent="0.2">
      <c r="C565" s="65"/>
    </row>
    <row r="566" spans="3:3" ht="24.95" customHeight="1" x14ac:dyDescent="0.2">
      <c r="C566" s="65"/>
    </row>
    <row r="567" spans="3:3" ht="24.95" customHeight="1" x14ac:dyDescent="0.2">
      <c r="C567" s="65"/>
    </row>
    <row r="568" spans="3:3" ht="24.95" customHeight="1" x14ac:dyDescent="0.2">
      <c r="C568" s="65"/>
    </row>
    <row r="569" spans="3:3" ht="24.95" customHeight="1" x14ac:dyDescent="0.2">
      <c r="C569" s="65"/>
    </row>
    <row r="570" spans="3:3" ht="24.95" customHeight="1" x14ac:dyDescent="0.2">
      <c r="C570" s="65"/>
    </row>
    <row r="571" spans="3:3" ht="24.95" customHeight="1" x14ac:dyDescent="0.2">
      <c r="C571" s="65"/>
    </row>
    <row r="572" spans="3:3" ht="24.95" customHeight="1" x14ac:dyDescent="0.2">
      <c r="C572" s="65"/>
    </row>
    <row r="573" spans="3:3" ht="24.95" customHeight="1" x14ac:dyDescent="0.2">
      <c r="C573" s="65"/>
    </row>
    <row r="574" spans="3:3" ht="24.95" customHeight="1" x14ac:dyDescent="0.2">
      <c r="C574" s="65"/>
    </row>
    <row r="575" spans="3:3" ht="24.95" customHeight="1" x14ac:dyDescent="0.2">
      <c r="C575" s="65"/>
    </row>
    <row r="576" spans="3:3" ht="24.95" customHeight="1" x14ac:dyDescent="0.2">
      <c r="C576" s="65"/>
    </row>
    <row r="577" spans="3:3" ht="24.95" customHeight="1" x14ac:dyDescent="0.2">
      <c r="C577" s="65"/>
    </row>
    <row r="578" spans="3:3" ht="24.95" customHeight="1" x14ac:dyDescent="0.2">
      <c r="C578" s="65"/>
    </row>
    <row r="579" spans="3:3" ht="24.95" customHeight="1" x14ac:dyDescent="0.2">
      <c r="C579" s="65"/>
    </row>
    <row r="580" spans="3:3" ht="24.95" customHeight="1" x14ac:dyDescent="0.2">
      <c r="C580" s="65"/>
    </row>
    <row r="581" spans="3:3" ht="24.95" customHeight="1" x14ac:dyDescent="0.2">
      <c r="C581" s="65"/>
    </row>
    <row r="582" spans="3:3" ht="24.95" customHeight="1" x14ac:dyDescent="0.2">
      <c r="C582" s="65"/>
    </row>
    <row r="583" spans="3:3" ht="24.95" customHeight="1" x14ac:dyDescent="0.2">
      <c r="C583" s="65"/>
    </row>
    <row r="584" spans="3:3" ht="24.95" customHeight="1" x14ac:dyDescent="0.2">
      <c r="C584" s="65"/>
    </row>
    <row r="585" spans="3:3" ht="24.95" customHeight="1" x14ac:dyDescent="0.2">
      <c r="C585" s="65"/>
    </row>
    <row r="586" spans="3:3" ht="24.95" customHeight="1" x14ac:dyDescent="0.2">
      <c r="C586" s="65"/>
    </row>
    <row r="587" spans="3:3" ht="24.95" customHeight="1" x14ac:dyDescent="0.2">
      <c r="C587" s="65"/>
    </row>
    <row r="588" spans="3:3" ht="24.95" customHeight="1" x14ac:dyDescent="0.2">
      <c r="C588" s="65"/>
    </row>
    <row r="589" spans="3:3" ht="24.95" customHeight="1" x14ac:dyDescent="0.2">
      <c r="C589" s="65"/>
    </row>
    <row r="590" spans="3:3" ht="24.95" customHeight="1" x14ac:dyDescent="0.2">
      <c r="C590" s="65"/>
    </row>
    <row r="591" spans="3:3" ht="24.95" customHeight="1" x14ac:dyDescent="0.2">
      <c r="C591" s="65"/>
    </row>
    <row r="592" spans="3:3" ht="24.95" customHeight="1" x14ac:dyDescent="0.2">
      <c r="C592" s="65"/>
    </row>
    <row r="593" spans="3:3" ht="24.95" customHeight="1" x14ac:dyDescent="0.2">
      <c r="C593" s="65"/>
    </row>
    <row r="594" spans="3:3" ht="24.95" customHeight="1" x14ac:dyDescent="0.2">
      <c r="C594" s="65"/>
    </row>
    <row r="595" spans="3:3" ht="24.95" customHeight="1" x14ac:dyDescent="0.2">
      <c r="C595" s="65"/>
    </row>
    <row r="596" spans="3:3" ht="24.95" customHeight="1" x14ac:dyDescent="0.2">
      <c r="C596" s="65"/>
    </row>
    <row r="597" spans="3:3" ht="24.95" customHeight="1" x14ac:dyDescent="0.2">
      <c r="C597" s="65"/>
    </row>
    <row r="598" spans="3:3" ht="24.95" customHeight="1" x14ac:dyDescent="0.2">
      <c r="C598" s="65"/>
    </row>
    <row r="599" spans="3:3" ht="24.95" customHeight="1" x14ac:dyDescent="0.2">
      <c r="C599" s="65"/>
    </row>
    <row r="600" spans="3:3" ht="24.95" customHeight="1" x14ac:dyDescent="0.2">
      <c r="C600" s="65"/>
    </row>
    <row r="601" spans="3:3" ht="24.95" customHeight="1" x14ac:dyDescent="0.2">
      <c r="C601" s="65"/>
    </row>
    <row r="602" spans="3:3" ht="24.95" customHeight="1" x14ac:dyDescent="0.2">
      <c r="C602" s="65"/>
    </row>
    <row r="603" spans="3:3" ht="24.95" customHeight="1" x14ac:dyDescent="0.2">
      <c r="C603" s="65"/>
    </row>
    <row r="604" spans="3:3" ht="24.95" customHeight="1" x14ac:dyDescent="0.2">
      <c r="C604" s="65"/>
    </row>
    <row r="605" spans="3:3" ht="24.95" customHeight="1" x14ac:dyDescent="0.2">
      <c r="C605" s="65"/>
    </row>
    <row r="606" spans="3:3" ht="24.95" customHeight="1" x14ac:dyDescent="0.2">
      <c r="C606" s="65"/>
    </row>
    <row r="607" spans="3:3" ht="24.95" customHeight="1" x14ac:dyDescent="0.2">
      <c r="C607" s="65"/>
    </row>
    <row r="608" spans="3:3" ht="24.95" customHeight="1" x14ac:dyDescent="0.2">
      <c r="C608" s="65"/>
    </row>
    <row r="609" spans="3:3" ht="24.95" customHeight="1" x14ac:dyDescent="0.2">
      <c r="C609" s="65"/>
    </row>
    <row r="610" spans="3:3" ht="24.95" customHeight="1" x14ac:dyDescent="0.2">
      <c r="C610" s="65"/>
    </row>
    <row r="611" spans="3:3" ht="24.95" customHeight="1" x14ac:dyDescent="0.2">
      <c r="C611" s="65"/>
    </row>
    <row r="612" spans="3:3" ht="24.95" customHeight="1" x14ac:dyDescent="0.2">
      <c r="C612" s="65"/>
    </row>
    <row r="613" spans="3:3" ht="24.95" customHeight="1" x14ac:dyDescent="0.2">
      <c r="C613" s="65"/>
    </row>
    <row r="614" spans="3:3" ht="24.95" customHeight="1" x14ac:dyDescent="0.2">
      <c r="C614" s="65"/>
    </row>
    <row r="615" spans="3:3" ht="24.95" customHeight="1" x14ac:dyDescent="0.2">
      <c r="C615" s="65"/>
    </row>
    <row r="616" spans="3:3" ht="24.95" customHeight="1" x14ac:dyDescent="0.2">
      <c r="C616" s="65"/>
    </row>
    <row r="617" spans="3:3" ht="24.95" customHeight="1" x14ac:dyDescent="0.2">
      <c r="C617" s="65"/>
    </row>
    <row r="618" spans="3:3" ht="24.95" customHeight="1" x14ac:dyDescent="0.2">
      <c r="C618" s="65"/>
    </row>
    <row r="619" spans="3:3" ht="24.95" customHeight="1" x14ac:dyDescent="0.2">
      <c r="C619" s="65"/>
    </row>
    <row r="620" spans="3:3" ht="24.95" customHeight="1" x14ac:dyDescent="0.2">
      <c r="C620" s="65"/>
    </row>
    <row r="621" spans="3:3" ht="24.95" customHeight="1" x14ac:dyDescent="0.2">
      <c r="C621" s="65"/>
    </row>
    <row r="622" spans="3:3" ht="24.95" customHeight="1" x14ac:dyDescent="0.2">
      <c r="C622" s="65"/>
    </row>
    <row r="623" spans="3:3" ht="24.95" customHeight="1" x14ac:dyDescent="0.2">
      <c r="C623" s="65"/>
    </row>
    <row r="624" spans="3:3" ht="24.95" customHeight="1" x14ac:dyDescent="0.2">
      <c r="C624" s="65"/>
    </row>
    <row r="625" spans="3:3" ht="24.95" customHeight="1" x14ac:dyDescent="0.2">
      <c r="C625" s="65"/>
    </row>
    <row r="626" spans="3:3" ht="24.95" customHeight="1" x14ac:dyDescent="0.2">
      <c r="C626" s="65"/>
    </row>
    <row r="627" spans="3:3" ht="24.95" customHeight="1" x14ac:dyDescent="0.2">
      <c r="C627" s="65"/>
    </row>
    <row r="628" spans="3:3" ht="24.95" customHeight="1" x14ac:dyDescent="0.2">
      <c r="C628" s="65"/>
    </row>
    <row r="629" spans="3:3" ht="24.95" customHeight="1" x14ac:dyDescent="0.2">
      <c r="C629" s="65"/>
    </row>
    <row r="630" spans="3:3" ht="24.95" customHeight="1" x14ac:dyDescent="0.2">
      <c r="C630" s="65"/>
    </row>
    <row r="631" spans="3:3" ht="24.95" customHeight="1" x14ac:dyDescent="0.2">
      <c r="C631" s="65"/>
    </row>
    <row r="632" spans="3:3" ht="24.95" customHeight="1" x14ac:dyDescent="0.2">
      <c r="C632" s="65"/>
    </row>
    <row r="633" spans="3:3" ht="24.95" customHeight="1" x14ac:dyDescent="0.2">
      <c r="C633" s="65"/>
    </row>
    <row r="634" spans="3:3" ht="24.95" customHeight="1" x14ac:dyDescent="0.2">
      <c r="C634" s="65"/>
    </row>
    <row r="635" spans="3:3" ht="24.95" customHeight="1" x14ac:dyDescent="0.2">
      <c r="C635" s="65"/>
    </row>
    <row r="636" spans="3:3" ht="24.95" customHeight="1" x14ac:dyDescent="0.2">
      <c r="C636" s="65"/>
    </row>
    <row r="637" spans="3:3" ht="24.95" customHeight="1" x14ac:dyDescent="0.2">
      <c r="C637" s="65"/>
    </row>
    <row r="638" spans="3:3" ht="24.95" customHeight="1" x14ac:dyDescent="0.2">
      <c r="C638" s="65"/>
    </row>
    <row r="639" spans="3:3" ht="24.95" customHeight="1" x14ac:dyDescent="0.2">
      <c r="C639" s="65"/>
    </row>
    <row r="640" spans="3:3" ht="24.95" customHeight="1" x14ac:dyDescent="0.2">
      <c r="C640" s="65"/>
    </row>
    <row r="641" spans="3:3" ht="24.95" customHeight="1" x14ac:dyDescent="0.2">
      <c r="C641" s="65"/>
    </row>
    <row r="642" spans="3:3" ht="24.95" customHeight="1" x14ac:dyDescent="0.2">
      <c r="C642" s="65"/>
    </row>
    <row r="643" spans="3:3" ht="24.95" customHeight="1" x14ac:dyDescent="0.2">
      <c r="C643" s="65"/>
    </row>
    <row r="644" spans="3:3" ht="24.95" customHeight="1" x14ac:dyDescent="0.2">
      <c r="C644" s="65"/>
    </row>
    <row r="645" spans="3:3" ht="24.95" customHeight="1" x14ac:dyDescent="0.2">
      <c r="C645" s="65"/>
    </row>
    <row r="646" spans="3:3" ht="24.95" customHeight="1" x14ac:dyDescent="0.2">
      <c r="C646" s="65"/>
    </row>
    <row r="647" spans="3:3" ht="24.95" customHeight="1" x14ac:dyDescent="0.2">
      <c r="C647" s="65"/>
    </row>
    <row r="648" spans="3:3" ht="24.95" customHeight="1" x14ac:dyDescent="0.2">
      <c r="C648" s="65"/>
    </row>
    <row r="649" spans="3:3" ht="24.95" customHeight="1" x14ac:dyDescent="0.2">
      <c r="C649" s="65"/>
    </row>
    <row r="650" spans="3:3" ht="24.95" customHeight="1" x14ac:dyDescent="0.2">
      <c r="C650" s="65"/>
    </row>
    <row r="651" spans="3:3" ht="24.95" customHeight="1" x14ac:dyDescent="0.2">
      <c r="C651" s="65"/>
    </row>
    <row r="652" spans="3:3" ht="24.95" customHeight="1" x14ac:dyDescent="0.2">
      <c r="C652" s="65"/>
    </row>
    <row r="653" spans="3:3" ht="24.95" customHeight="1" x14ac:dyDescent="0.2">
      <c r="C653" s="65"/>
    </row>
    <row r="654" spans="3:3" ht="24.95" customHeight="1" x14ac:dyDescent="0.2">
      <c r="C654" s="65"/>
    </row>
    <row r="655" spans="3:3" ht="24.95" customHeight="1" x14ac:dyDescent="0.2">
      <c r="C655" s="65"/>
    </row>
  </sheetData>
  <sheetProtection password="E758" sheet="1" formatRows="0"/>
  <mergeCells count="50">
    <mergeCell ref="AD7:AE8"/>
    <mergeCell ref="R7:U8"/>
    <mergeCell ref="R9:R12"/>
    <mergeCell ref="X9:X12"/>
    <mergeCell ref="Y9:Y12"/>
    <mergeCell ref="Z9:Z12"/>
    <mergeCell ref="W9:W12"/>
    <mergeCell ref="W7:AB8"/>
    <mergeCell ref="I11:I12"/>
    <mergeCell ref="H9:K9"/>
    <mergeCell ref="L11:L12"/>
    <mergeCell ref="H11:H12"/>
    <mergeCell ref="J11:J12"/>
    <mergeCell ref="K11:K12"/>
    <mergeCell ref="AE9:AE12"/>
    <mergeCell ref="U9:U12"/>
    <mergeCell ref="M11:M12"/>
    <mergeCell ref="N11:N12"/>
    <mergeCell ref="O11:O12"/>
    <mergeCell ref="P11:P12"/>
    <mergeCell ref="AB9:AB12"/>
    <mergeCell ref="S9:S12"/>
    <mergeCell ref="T9:T12"/>
    <mergeCell ref="AD9:AD12"/>
    <mergeCell ref="AA9:AA12"/>
    <mergeCell ref="A11:A12"/>
    <mergeCell ref="B11:B12"/>
    <mergeCell ref="G11:G12"/>
    <mergeCell ref="F11:F12"/>
    <mergeCell ref="F9:G10"/>
    <mergeCell ref="C11:C12"/>
    <mergeCell ref="C8:C9"/>
    <mergeCell ref="D11:D12"/>
    <mergeCell ref="E11:E12"/>
    <mergeCell ref="AV10:AV12"/>
    <mergeCell ref="AQ6:AV9"/>
    <mergeCell ref="AT10:AT12"/>
    <mergeCell ref="AR10:AR12"/>
    <mergeCell ref="AQ10:AQ12"/>
    <mergeCell ref="AS10:AS12"/>
    <mergeCell ref="AM10:AM12"/>
    <mergeCell ref="AU10:AU12"/>
    <mergeCell ref="AO9:AO12"/>
    <mergeCell ref="AK10:AK12"/>
    <mergeCell ref="AG9:AL9"/>
    <mergeCell ref="AL10:AL12"/>
    <mergeCell ref="AG10:AG12"/>
    <mergeCell ref="AH10:AH12"/>
    <mergeCell ref="AI10:AI12"/>
    <mergeCell ref="AJ10:AJ12"/>
  </mergeCells>
  <phoneticPr fontId="0" type="noConversion"/>
  <pageMargins left="0.41" right="0.17" top="0.49" bottom="0.56000000000000005" header="0.5" footer="0.25"/>
  <pageSetup paperSize="17" scale="51" fitToWidth="2" fitToHeight="46" pageOrder="overThenDown" orientation="landscape" r:id="rId1"/>
  <headerFooter alignWithMargins="0">
    <oddFooter>&amp;C&amp;D</oddFooter>
  </headerFooter>
  <colBreaks count="1" manualBreakCount="1">
    <brk id="31" max="99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 </vt:lpstr>
      <vt:lpstr>'1 '!Print_Area</vt:lpstr>
      <vt:lpstr>'1 '!Print_Titles</vt:lpstr>
    </vt:vector>
  </TitlesOfParts>
  <Company>Xcel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Michels</dc:creator>
  <cp:lastModifiedBy>Adam Pocernich</cp:lastModifiedBy>
  <cp:lastPrinted>2017-06-15T14:41:50Z</cp:lastPrinted>
  <dcterms:created xsi:type="dcterms:W3CDTF">2002-04-23T19:38:08Z</dcterms:created>
  <dcterms:modified xsi:type="dcterms:W3CDTF">2019-01-17T13:23:32Z</dcterms:modified>
</cp:coreProperties>
</file>