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lip\Downloads\"/>
    </mc:Choice>
  </mc:AlternateContent>
  <xr:revisionPtr revIDLastSave="0" documentId="13_ncr:1_{DE3F45DD-0848-4E9D-8105-08C1CB088E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American Head and Nec" sheetId="3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90" i="3" l="1"/>
  <c r="AU290" i="3"/>
  <c r="AF290" i="3"/>
  <c r="I290" i="3"/>
  <c r="CA290" i="3" s="1"/>
  <c r="BQ289" i="3"/>
  <c r="AU289" i="3"/>
  <c r="AF289" i="3"/>
  <c r="I289" i="3"/>
  <c r="CA289" i="3" s="1"/>
  <c r="BQ288" i="3"/>
  <c r="AU288" i="3"/>
  <c r="AF288" i="3"/>
  <c r="I288" i="3"/>
  <c r="CA288" i="3" s="1"/>
  <c r="BQ287" i="3"/>
  <c r="AU287" i="3"/>
  <c r="AF287" i="3"/>
  <c r="I287" i="3"/>
  <c r="CA287" i="3" s="1"/>
  <c r="BQ286" i="3"/>
  <c r="AU286" i="3"/>
  <c r="AF286" i="3"/>
  <c r="I286" i="3"/>
  <c r="CA286" i="3" s="1"/>
  <c r="BQ285" i="3"/>
  <c r="AU285" i="3"/>
  <c r="AF285" i="3"/>
  <c r="I285" i="3"/>
  <c r="BQ284" i="3"/>
  <c r="AU284" i="3"/>
  <c r="AF284" i="3"/>
  <c r="I284" i="3"/>
  <c r="CA284" i="3" s="1"/>
  <c r="BQ283" i="3"/>
  <c r="AU283" i="3"/>
  <c r="AF283" i="3"/>
  <c r="I283" i="3"/>
  <c r="BQ282" i="3"/>
  <c r="AU282" i="3"/>
  <c r="AF282" i="3"/>
  <c r="I282" i="3"/>
  <c r="CA282" i="3" s="1"/>
  <c r="BQ281" i="3"/>
  <c r="AU281" i="3"/>
  <c r="CA281" i="3" s="1"/>
  <c r="AF281" i="3"/>
  <c r="I281" i="3"/>
  <c r="BQ280" i="3"/>
  <c r="AU280" i="3"/>
  <c r="AF280" i="3"/>
  <c r="I280" i="3"/>
  <c r="BQ279" i="3"/>
  <c r="AU279" i="3"/>
  <c r="AF279" i="3"/>
  <c r="I279" i="3"/>
  <c r="BQ278" i="3"/>
  <c r="AU278" i="3"/>
  <c r="AF278" i="3"/>
  <c r="I278" i="3"/>
  <c r="CA278" i="3" s="1"/>
  <c r="BQ277" i="3"/>
  <c r="CA277" i="3" s="1"/>
  <c r="AU277" i="3"/>
  <c r="AF277" i="3"/>
  <c r="I277" i="3"/>
  <c r="BQ276" i="3"/>
  <c r="AU276" i="3"/>
  <c r="AF276" i="3"/>
  <c r="I276" i="3"/>
  <c r="BQ275" i="3"/>
  <c r="AU275" i="3"/>
  <c r="AF275" i="3"/>
  <c r="I275" i="3"/>
  <c r="BQ274" i="3"/>
  <c r="AU274" i="3"/>
  <c r="AF274" i="3"/>
  <c r="I274" i="3"/>
  <c r="CA273" i="3"/>
  <c r="BQ273" i="3"/>
  <c r="AU273" i="3"/>
  <c r="AF273" i="3"/>
  <c r="I273" i="3"/>
  <c r="BQ272" i="3"/>
  <c r="AU272" i="3"/>
  <c r="AF272" i="3"/>
  <c r="I272" i="3"/>
  <c r="BQ271" i="3"/>
  <c r="AU271" i="3"/>
  <c r="AF271" i="3"/>
  <c r="I271" i="3"/>
  <c r="CA271" i="3" s="1"/>
  <c r="BQ270" i="3"/>
  <c r="AU270" i="3"/>
  <c r="AF270" i="3"/>
  <c r="I270" i="3"/>
  <c r="CA270" i="3" s="1"/>
  <c r="BQ269" i="3"/>
  <c r="AU269" i="3"/>
  <c r="AF269" i="3"/>
  <c r="I269" i="3"/>
  <c r="CA269" i="3" s="1"/>
  <c r="BQ268" i="3"/>
  <c r="AU268" i="3"/>
  <c r="AF268" i="3"/>
  <c r="I268" i="3"/>
  <c r="BQ267" i="3"/>
  <c r="AU267" i="3"/>
  <c r="AF267" i="3"/>
  <c r="I267" i="3"/>
  <c r="CA267" i="3" s="1"/>
  <c r="BQ266" i="3"/>
  <c r="AU266" i="3"/>
  <c r="AF266" i="3"/>
  <c r="I266" i="3"/>
  <c r="BQ265" i="3"/>
  <c r="AU265" i="3"/>
  <c r="AF265" i="3"/>
  <c r="I265" i="3"/>
  <c r="CA265" i="3" s="1"/>
  <c r="BQ264" i="3"/>
  <c r="AU264" i="3"/>
  <c r="CA264" i="3" s="1"/>
  <c r="AF264" i="3"/>
  <c r="I264" i="3"/>
  <c r="BQ263" i="3"/>
  <c r="AU263" i="3"/>
  <c r="AF263" i="3"/>
  <c r="I263" i="3"/>
  <c r="CA263" i="3" s="1"/>
  <c r="BQ262" i="3"/>
  <c r="AU262" i="3"/>
  <c r="AF262" i="3"/>
  <c r="I262" i="3"/>
  <c r="BQ261" i="3"/>
  <c r="AU261" i="3"/>
  <c r="AF261" i="3"/>
  <c r="I261" i="3"/>
  <c r="CA261" i="3" s="1"/>
  <c r="BQ260" i="3"/>
  <c r="AU260" i="3"/>
  <c r="CA260" i="3" s="1"/>
  <c r="AF260" i="3"/>
  <c r="I260" i="3"/>
  <c r="BQ259" i="3"/>
  <c r="AU259" i="3"/>
  <c r="AF259" i="3"/>
  <c r="I259" i="3"/>
  <c r="CA259" i="3" s="1"/>
  <c r="BQ258" i="3"/>
  <c r="AU258" i="3"/>
  <c r="AF258" i="3"/>
  <c r="I258" i="3"/>
  <c r="BQ257" i="3"/>
  <c r="AU257" i="3"/>
  <c r="AF257" i="3"/>
  <c r="I257" i="3"/>
  <c r="CA257" i="3" s="1"/>
  <c r="BQ256" i="3"/>
  <c r="AU256" i="3"/>
  <c r="AF256" i="3"/>
  <c r="I256" i="3"/>
  <c r="BQ255" i="3"/>
  <c r="AU255" i="3"/>
  <c r="AF255" i="3"/>
  <c r="I255" i="3"/>
  <c r="BQ254" i="3"/>
  <c r="AU254" i="3"/>
  <c r="AF254" i="3"/>
  <c r="I254" i="3"/>
  <c r="BQ253" i="3"/>
  <c r="AU253" i="3"/>
  <c r="AF253" i="3"/>
  <c r="I253" i="3"/>
  <c r="CA253" i="3" s="1"/>
  <c r="BQ252" i="3"/>
  <c r="AU252" i="3"/>
  <c r="AF252" i="3"/>
  <c r="I252" i="3"/>
  <c r="BQ251" i="3"/>
  <c r="AU251" i="3"/>
  <c r="AF251" i="3"/>
  <c r="I251" i="3"/>
  <c r="CA251" i="3" s="1"/>
  <c r="BQ250" i="3"/>
  <c r="AU250" i="3"/>
  <c r="AF250" i="3"/>
  <c r="I250" i="3"/>
  <c r="CA250" i="3" s="1"/>
  <c r="BQ249" i="3"/>
  <c r="AU249" i="3"/>
  <c r="AF249" i="3"/>
  <c r="CA249" i="3" s="1"/>
  <c r="I249" i="3"/>
  <c r="BQ248" i="3"/>
  <c r="AU248" i="3"/>
  <c r="AF248" i="3"/>
  <c r="I248" i="3"/>
  <c r="BQ247" i="3"/>
  <c r="AU247" i="3"/>
  <c r="AF247" i="3"/>
  <c r="I247" i="3"/>
  <c r="BQ246" i="3"/>
  <c r="AU246" i="3"/>
  <c r="AF246" i="3"/>
  <c r="I246" i="3"/>
  <c r="CA246" i="3" s="1"/>
  <c r="BQ245" i="3"/>
  <c r="AU245" i="3"/>
  <c r="CA245" i="3" s="1"/>
  <c r="AF245" i="3"/>
  <c r="I245" i="3"/>
  <c r="BQ244" i="3"/>
  <c r="AU244" i="3"/>
  <c r="AF244" i="3"/>
  <c r="I244" i="3"/>
  <c r="BQ243" i="3"/>
  <c r="AU243" i="3"/>
  <c r="AF243" i="3"/>
  <c r="I243" i="3"/>
  <c r="BQ242" i="3"/>
  <c r="AU242" i="3"/>
  <c r="AF242" i="3"/>
  <c r="I242" i="3"/>
  <c r="CA242" i="3" s="1"/>
  <c r="BQ241" i="3"/>
  <c r="CA241" i="3" s="1"/>
  <c r="AU241" i="3"/>
  <c r="AF241" i="3"/>
  <c r="I241" i="3"/>
  <c r="BQ240" i="3"/>
  <c r="AU240" i="3"/>
  <c r="AF240" i="3"/>
  <c r="I240" i="3"/>
  <c r="BQ239" i="3"/>
  <c r="AU239" i="3"/>
  <c r="AF239" i="3"/>
  <c r="I239" i="3"/>
  <c r="BQ238" i="3"/>
  <c r="AU238" i="3"/>
  <c r="AF238" i="3"/>
  <c r="I238" i="3"/>
  <c r="BQ237" i="3"/>
  <c r="AU237" i="3"/>
  <c r="AF237" i="3"/>
  <c r="I237" i="3"/>
  <c r="BQ236" i="3"/>
  <c r="AU236" i="3"/>
  <c r="AF236" i="3"/>
  <c r="I236" i="3"/>
  <c r="BQ235" i="3"/>
  <c r="AU235" i="3"/>
  <c r="AF235" i="3"/>
  <c r="I235" i="3"/>
  <c r="BQ234" i="3"/>
  <c r="AU234" i="3"/>
  <c r="AF234" i="3"/>
  <c r="I234" i="3"/>
  <c r="BQ233" i="3"/>
  <c r="AU233" i="3"/>
  <c r="AF233" i="3"/>
  <c r="I233" i="3"/>
  <c r="BQ232" i="3"/>
  <c r="AU232" i="3"/>
  <c r="CA232" i="3" s="1"/>
  <c r="AF232" i="3"/>
  <c r="I232" i="3"/>
  <c r="BQ231" i="3"/>
  <c r="AU231" i="3"/>
  <c r="AF231" i="3"/>
  <c r="I231" i="3"/>
  <c r="BQ230" i="3"/>
  <c r="AU230" i="3"/>
  <c r="AF230" i="3"/>
  <c r="I230" i="3"/>
  <c r="CA229" i="3"/>
  <c r="BQ229" i="3"/>
  <c r="AU229" i="3"/>
  <c r="AF229" i="3"/>
  <c r="I229" i="3"/>
  <c r="BQ228" i="3"/>
  <c r="AU228" i="3"/>
  <c r="AF228" i="3"/>
  <c r="I228" i="3"/>
  <c r="BQ227" i="3"/>
  <c r="AU227" i="3"/>
  <c r="AF227" i="3"/>
  <c r="I227" i="3"/>
  <c r="CA227" i="3" s="1"/>
  <c r="BQ226" i="3"/>
  <c r="AU226" i="3"/>
  <c r="AF226" i="3"/>
  <c r="I226" i="3"/>
  <c r="BQ225" i="3"/>
  <c r="AU225" i="3"/>
  <c r="AF225" i="3"/>
  <c r="I225" i="3"/>
  <c r="CA225" i="3" s="1"/>
  <c r="BQ224" i="3"/>
  <c r="AU224" i="3"/>
  <c r="AF224" i="3"/>
  <c r="I224" i="3"/>
  <c r="BQ223" i="3"/>
  <c r="AU223" i="3"/>
  <c r="AF223" i="3"/>
  <c r="I223" i="3"/>
  <c r="CA223" i="3" s="1"/>
  <c r="BQ222" i="3"/>
  <c r="AU222" i="3"/>
  <c r="AF222" i="3"/>
  <c r="I222" i="3"/>
  <c r="BQ221" i="3"/>
  <c r="AU221" i="3"/>
  <c r="AF221" i="3"/>
  <c r="I221" i="3"/>
  <c r="CA221" i="3" s="1"/>
  <c r="BQ220" i="3"/>
  <c r="AU220" i="3"/>
  <c r="CA220" i="3" s="1"/>
  <c r="AF220" i="3"/>
  <c r="I220" i="3"/>
  <c r="BQ219" i="3"/>
  <c r="AU219" i="3"/>
  <c r="AF219" i="3"/>
  <c r="I219" i="3"/>
  <c r="BQ218" i="3"/>
  <c r="AU218" i="3"/>
  <c r="AF218" i="3"/>
  <c r="I218" i="3"/>
  <c r="BQ217" i="3"/>
  <c r="AU217" i="3"/>
  <c r="AF217" i="3"/>
  <c r="I217" i="3"/>
  <c r="CA217" i="3" s="1"/>
  <c r="BQ216" i="3"/>
  <c r="AU216" i="3"/>
  <c r="AF216" i="3"/>
  <c r="I216" i="3"/>
  <c r="BQ215" i="3"/>
  <c r="AU215" i="3"/>
  <c r="AF215" i="3"/>
  <c r="I215" i="3"/>
  <c r="BQ214" i="3"/>
  <c r="AU214" i="3"/>
  <c r="AF214" i="3"/>
  <c r="I214" i="3"/>
  <c r="BQ213" i="3"/>
  <c r="AU213" i="3"/>
  <c r="AF213" i="3"/>
  <c r="I213" i="3"/>
  <c r="BQ212" i="3"/>
  <c r="CA212" i="3" s="1"/>
  <c r="AU212" i="3"/>
  <c r="AF212" i="3"/>
  <c r="I212" i="3"/>
  <c r="BQ211" i="3"/>
  <c r="AU211" i="3"/>
  <c r="AF211" i="3"/>
  <c r="I211" i="3"/>
  <c r="BQ210" i="3"/>
  <c r="AU210" i="3"/>
  <c r="AF210" i="3"/>
  <c r="I210" i="3"/>
  <c r="BQ209" i="3"/>
  <c r="AU209" i="3"/>
  <c r="AF209" i="3"/>
  <c r="I209" i="3"/>
  <c r="CA209" i="3" s="1"/>
  <c r="BQ208" i="3"/>
  <c r="AU208" i="3"/>
  <c r="AF208" i="3"/>
  <c r="I208" i="3"/>
  <c r="CA207" i="3"/>
  <c r="BQ207" i="3"/>
  <c r="AU207" i="3"/>
  <c r="AF207" i="3"/>
  <c r="I207" i="3"/>
  <c r="BQ206" i="3"/>
  <c r="AU206" i="3"/>
  <c r="AF206" i="3"/>
  <c r="I206" i="3"/>
  <c r="CA206" i="3" s="1"/>
  <c r="BQ205" i="3"/>
  <c r="AU205" i="3"/>
  <c r="CA205" i="3" s="1"/>
  <c r="AF205" i="3"/>
  <c r="I205" i="3"/>
  <c r="BQ204" i="3"/>
  <c r="AU204" i="3"/>
  <c r="AF204" i="3"/>
  <c r="I204" i="3"/>
  <c r="BQ203" i="3"/>
  <c r="AU203" i="3"/>
  <c r="AF203" i="3"/>
  <c r="I203" i="3"/>
  <c r="BQ202" i="3"/>
  <c r="AU202" i="3"/>
  <c r="AF202" i="3"/>
  <c r="I202" i="3"/>
  <c r="BQ201" i="3"/>
  <c r="AU201" i="3"/>
  <c r="AF201" i="3"/>
  <c r="I201" i="3"/>
  <c r="BQ200" i="3"/>
  <c r="AU200" i="3"/>
  <c r="AF200" i="3"/>
  <c r="I200" i="3"/>
  <c r="CA200" i="3" s="1"/>
  <c r="BQ199" i="3"/>
  <c r="AU199" i="3"/>
  <c r="AF199" i="3"/>
  <c r="I199" i="3"/>
  <c r="BQ198" i="3"/>
  <c r="AU198" i="3"/>
  <c r="AF198" i="3"/>
  <c r="I198" i="3"/>
  <c r="CA197" i="3"/>
  <c r="BQ197" i="3"/>
  <c r="AU197" i="3"/>
  <c r="AF197" i="3"/>
  <c r="I197" i="3"/>
  <c r="BQ196" i="3"/>
  <c r="AU196" i="3"/>
  <c r="AF196" i="3"/>
  <c r="I196" i="3"/>
  <c r="BQ195" i="3"/>
  <c r="AU195" i="3"/>
  <c r="AF195" i="3"/>
  <c r="I195" i="3"/>
  <c r="CA195" i="3" s="1"/>
  <c r="BQ194" i="3"/>
  <c r="AU194" i="3"/>
  <c r="AF194" i="3"/>
  <c r="I194" i="3"/>
  <c r="BQ193" i="3"/>
  <c r="AU193" i="3"/>
  <c r="AF193" i="3"/>
  <c r="I193" i="3"/>
  <c r="CA193" i="3" s="1"/>
  <c r="BQ192" i="3"/>
  <c r="AU192" i="3"/>
  <c r="CA192" i="3" s="1"/>
  <c r="AF192" i="3"/>
  <c r="I192" i="3"/>
  <c r="BQ191" i="3"/>
  <c r="AU191" i="3"/>
  <c r="AF191" i="3"/>
  <c r="I191" i="3"/>
  <c r="CA191" i="3" s="1"/>
  <c r="BQ190" i="3"/>
  <c r="CA190" i="3" s="1"/>
  <c r="AU190" i="3"/>
  <c r="AF190" i="3"/>
  <c r="I190" i="3"/>
  <c r="BQ189" i="3"/>
  <c r="AU189" i="3"/>
  <c r="AF189" i="3"/>
  <c r="I189" i="3"/>
  <c r="BQ188" i="3"/>
  <c r="AU188" i="3"/>
  <c r="AF188" i="3"/>
  <c r="I188" i="3"/>
  <c r="BQ187" i="3"/>
  <c r="AU187" i="3"/>
  <c r="AF187" i="3"/>
  <c r="I187" i="3"/>
  <c r="CA187" i="3" s="1"/>
  <c r="BQ186" i="3"/>
  <c r="AU186" i="3"/>
  <c r="AF186" i="3"/>
  <c r="I186" i="3"/>
  <c r="BQ185" i="3"/>
  <c r="AU185" i="3"/>
  <c r="AF185" i="3"/>
  <c r="I185" i="3"/>
  <c r="BQ184" i="3"/>
  <c r="AU184" i="3"/>
  <c r="AF184" i="3"/>
  <c r="I184" i="3"/>
  <c r="BQ183" i="3"/>
  <c r="AU183" i="3"/>
  <c r="AF183" i="3"/>
  <c r="I183" i="3"/>
  <c r="CA183" i="3" s="1"/>
  <c r="CA182" i="3"/>
  <c r="BQ182" i="3"/>
  <c r="AU182" i="3"/>
  <c r="AF182" i="3"/>
  <c r="I182" i="3"/>
  <c r="BQ181" i="3"/>
  <c r="AU181" i="3"/>
  <c r="AF181" i="3"/>
  <c r="I181" i="3"/>
  <c r="BQ180" i="3"/>
  <c r="AU180" i="3"/>
  <c r="AF180" i="3"/>
  <c r="I180" i="3"/>
  <c r="BQ179" i="3"/>
  <c r="AU179" i="3"/>
  <c r="CA179" i="3" s="1"/>
  <c r="AF179" i="3"/>
  <c r="I179" i="3"/>
  <c r="BQ178" i="3"/>
  <c r="AU178" i="3"/>
  <c r="AF178" i="3"/>
  <c r="I178" i="3"/>
  <c r="CA178" i="3" s="1"/>
  <c r="BQ177" i="3"/>
  <c r="AU177" i="3"/>
  <c r="AF177" i="3"/>
  <c r="I177" i="3"/>
  <c r="BQ176" i="3"/>
  <c r="AU176" i="3"/>
  <c r="AF176" i="3"/>
  <c r="I176" i="3"/>
  <c r="BQ175" i="3"/>
  <c r="AU175" i="3"/>
  <c r="AF175" i="3"/>
  <c r="I175" i="3"/>
  <c r="BQ174" i="3"/>
  <c r="AU174" i="3"/>
  <c r="AF174" i="3"/>
  <c r="I174" i="3"/>
  <c r="CA174" i="3" s="1"/>
  <c r="BQ173" i="3"/>
  <c r="AU173" i="3"/>
  <c r="AF173" i="3"/>
  <c r="I173" i="3"/>
  <c r="BQ172" i="3"/>
  <c r="AU172" i="3"/>
  <c r="AF172" i="3"/>
  <c r="I172" i="3"/>
  <c r="CA171" i="3"/>
  <c r="BQ171" i="3"/>
  <c r="AU171" i="3"/>
  <c r="AF171" i="3"/>
  <c r="I171" i="3"/>
  <c r="BQ170" i="3"/>
  <c r="AU170" i="3"/>
  <c r="AF170" i="3"/>
  <c r="I170" i="3"/>
  <c r="CA170" i="3" s="1"/>
  <c r="BQ169" i="3"/>
  <c r="AU169" i="3"/>
  <c r="AF169" i="3"/>
  <c r="I169" i="3"/>
  <c r="BQ168" i="3"/>
  <c r="AU168" i="3"/>
  <c r="AF168" i="3"/>
  <c r="I168" i="3"/>
  <c r="BQ167" i="3"/>
  <c r="AU167" i="3"/>
  <c r="AF167" i="3"/>
  <c r="I167" i="3"/>
  <c r="BQ166" i="3"/>
  <c r="AU166" i="3"/>
  <c r="AF166" i="3"/>
  <c r="I166" i="3"/>
  <c r="CA166" i="3" s="1"/>
  <c r="BQ165" i="3"/>
  <c r="AU165" i="3"/>
  <c r="AF165" i="3"/>
  <c r="I165" i="3"/>
  <c r="BQ164" i="3"/>
  <c r="AU164" i="3"/>
  <c r="AF164" i="3"/>
  <c r="I164" i="3"/>
  <c r="BQ163" i="3"/>
  <c r="AU163" i="3"/>
  <c r="AF163" i="3"/>
  <c r="I163" i="3"/>
  <c r="CA163" i="3" s="1"/>
  <c r="BQ162" i="3"/>
  <c r="AU162" i="3"/>
  <c r="AF162" i="3"/>
  <c r="I162" i="3"/>
  <c r="BQ161" i="3"/>
  <c r="AU161" i="3"/>
  <c r="AF161" i="3"/>
  <c r="I161" i="3"/>
  <c r="CA161" i="3" s="1"/>
  <c r="BQ160" i="3"/>
  <c r="AU160" i="3"/>
  <c r="CA160" i="3" s="1"/>
  <c r="AF160" i="3"/>
  <c r="I160" i="3"/>
  <c r="BQ159" i="3"/>
  <c r="AU159" i="3"/>
  <c r="AF159" i="3"/>
  <c r="I159" i="3"/>
  <c r="CA159" i="3" s="1"/>
  <c r="BQ158" i="3"/>
  <c r="AU158" i="3"/>
  <c r="CA158" i="3" s="1"/>
  <c r="AF158" i="3"/>
  <c r="I158" i="3"/>
  <c r="BQ157" i="3"/>
  <c r="AU157" i="3"/>
  <c r="AF157" i="3"/>
  <c r="I157" i="3"/>
  <c r="BQ156" i="3"/>
  <c r="AU156" i="3"/>
  <c r="AF156" i="3"/>
  <c r="I156" i="3"/>
  <c r="BQ155" i="3"/>
  <c r="AU155" i="3"/>
  <c r="AF155" i="3"/>
  <c r="I155" i="3"/>
  <c r="CA155" i="3" s="1"/>
  <c r="BQ154" i="3"/>
  <c r="AU154" i="3"/>
  <c r="AF154" i="3"/>
  <c r="I154" i="3"/>
  <c r="BQ153" i="3"/>
  <c r="AU153" i="3"/>
  <c r="AF153" i="3"/>
  <c r="I153" i="3"/>
  <c r="BQ152" i="3"/>
  <c r="AU152" i="3"/>
  <c r="AF152" i="3"/>
  <c r="I152" i="3"/>
  <c r="BQ151" i="3"/>
  <c r="AU151" i="3"/>
  <c r="AF151" i="3"/>
  <c r="I151" i="3"/>
  <c r="CA150" i="3"/>
  <c r="BQ150" i="3"/>
  <c r="AU150" i="3"/>
  <c r="AF150" i="3"/>
  <c r="I150" i="3"/>
  <c r="BQ149" i="3"/>
  <c r="AU149" i="3"/>
  <c r="AF149" i="3"/>
  <c r="I149" i="3"/>
  <c r="BQ148" i="3"/>
  <c r="AU148" i="3"/>
  <c r="AF148" i="3"/>
  <c r="I148" i="3"/>
  <c r="BQ147" i="3"/>
  <c r="AU147" i="3"/>
  <c r="CA147" i="3" s="1"/>
  <c r="AF147" i="3"/>
  <c r="I147" i="3"/>
  <c r="BQ146" i="3"/>
  <c r="AU146" i="3"/>
  <c r="AF146" i="3"/>
  <c r="I146" i="3"/>
  <c r="CA146" i="3" s="1"/>
  <c r="BQ145" i="3"/>
  <c r="AU145" i="3"/>
  <c r="AF145" i="3"/>
  <c r="I145" i="3"/>
  <c r="BQ144" i="3"/>
  <c r="AU144" i="3"/>
  <c r="AF144" i="3"/>
  <c r="I144" i="3"/>
  <c r="BQ143" i="3"/>
  <c r="AU143" i="3"/>
  <c r="AF143" i="3"/>
  <c r="I143" i="3"/>
  <c r="BQ142" i="3"/>
  <c r="AU142" i="3"/>
  <c r="AF142" i="3"/>
  <c r="I142" i="3"/>
  <c r="CA142" i="3" s="1"/>
  <c r="BQ141" i="3"/>
  <c r="AU141" i="3"/>
  <c r="AF141" i="3"/>
  <c r="I141" i="3"/>
  <c r="BQ140" i="3"/>
  <c r="AU140" i="3"/>
  <c r="AF140" i="3"/>
  <c r="I140" i="3"/>
  <c r="CA139" i="3"/>
  <c r="BQ139" i="3"/>
  <c r="AU139" i="3"/>
  <c r="AF139" i="3"/>
  <c r="I139" i="3"/>
  <c r="BQ138" i="3"/>
  <c r="AU138" i="3"/>
  <c r="AF138" i="3"/>
  <c r="I138" i="3"/>
  <c r="CA138" i="3" s="1"/>
  <c r="BQ137" i="3"/>
  <c r="AU137" i="3"/>
  <c r="AF137" i="3"/>
  <c r="I137" i="3"/>
  <c r="BQ136" i="3"/>
  <c r="AU136" i="3"/>
  <c r="CA136" i="3" s="1"/>
  <c r="AF136" i="3"/>
  <c r="I136" i="3"/>
  <c r="BQ135" i="3"/>
  <c r="AU135" i="3"/>
  <c r="AF135" i="3"/>
  <c r="I135" i="3"/>
  <c r="BQ134" i="3"/>
  <c r="AU134" i="3"/>
  <c r="AF134" i="3"/>
  <c r="I134" i="3"/>
  <c r="CA134" i="3" s="1"/>
  <c r="BQ133" i="3"/>
  <c r="AU133" i="3"/>
  <c r="AF133" i="3"/>
  <c r="I133" i="3"/>
  <c r="BQ132" i="3"/>
  <c r="AU132" i="3"/>
  <c r="AF132" i="3"/>
  <c r="I132" i="3"/>
  <c r="BQ131" i="3"/>
  <c r="AU131" i="3"/>
  <c r="AF131" i="3"/>
  <c r="I131" i="3"/>
  <c r="CA131" i="3" s="1"/>
  <c r="BQ130" i="3"/>
  <c r="AU130" i="3"/>
  <c r="AF130" i="3"/>
  <c r="I130" i="3"/>
  <c r="BQ129" i="3"/>
  <c r="AU129" i="3"/>
  <c r="AF129" i="3"/>
  <c r="I129" i="3"/>
  <c r="CA129" i="3" s="1"/>
  <c r="BQ128" i="3"/>
  <c r="AU128" i="3"/>
  <c r="CA128" i="3" s="1"/>
  <c r="AF128" i="3"/>
  <c r="I128" i="3"/>
  <c r="BQ127" i="3"/>
  <c r="AU127" i="3"/>
  <c r="AF127" i="3"/>
  <c r="I127" i="3"/>
  <c r="CA127" i="3" s="1"/>
  <c r="BQ126" i="3"/>
  <c r="AU126" i="3"/>
  <c r="CA126" i="3" s="1"/>
  <c r="AF126" i="3"/>
  <c r="I126" i="3"/>
  <c r="BQ125" i="3"/>
  <c r="AU125" i="3"/>
  <c r="AF125" i="3"/>
  <c r="I125" i="3"/>
  <c r="BQ124" i="3"/>
  <c r="AU124" i="3"/>
  <c r="AF124" i="3"/>
  <c r="I124" i="3"/>
  <c r="BQ123" i="3"/>
  <c r="AU123" i="3"/>
  <c r="AF123" i="3"/>
  <c r="I123" i="3"/>
  <c r="CA123" i="3" s="1"/>
  <c r="BQ122" i="3"/>
  <c r="AU122" i="3"/>
  <c r="AF122" i="3"/>
  <c r="I122" i="3"/>
  <c r="BQ121" i="3"/>
  <c r="AU121" i="3"/>
  <c r="AF121" i="3"/>
  <c r="I121" i="3"/>
  <c r="BQ120" i="3"/>
  <c r="AU120" i="3"/>
  <c r="AF120" i="3"/>
  <c r="I120" i="3"/>
  <c r="BQ119" i="3"/>
  <c r="AU119" i="3"/>
  <c r="AF119" i="3"/>
  <c r="I119" i="3"/>
  <c r="CA119" i="3" s="1"/>
  <c r="CA118" i="3"/>
  <c r="BQ118" i="3"/>
  <c r="AU118" i="3"/>
  <c r="AF118" i="3"/>
  <c r="I118" i="3"/>
  <c r="BQ117" i="3"/>
  <c r="AU117" i="3"/>
  <c r="AF117" i="3"/>
  <c r="I117" i="3"/>
  <c r="BQ116" i="3"/>
  <c r="AU116" i="3"/>
  <c r="AF116" i="3"/>
  <c r="I116" i="3"/>
  <c r="BQ115" i="3"/>
  <c r="AU115" i="3"/>
  <c r="CA115" i="3" s="1"/>
  <c r="AF115" i="3"/>
  <c r="I115" i="3"/>
  <c r="BQ114" i="3"/>
  <c r="AU114" i="3"/>
  <c r="AF114" i="3"/>
  <c r="I114" i="3"/>
  <c r="CA114" i="3" s="1"/>
  <c r="BQ113" i="3"/>
  <c r="AU113" i="3"/>
  <c r="AF113" i="3"/>
  <c r="I113" i="3"/>
  <c r="BQ112" i="3"/>
  <c r="AU112" i="3"/>
  <c r="AF112" i="3"/>
  <c r="I112" i="3"/>
  <c r="BQ111" i="3"/>
  <c r="AU111" i="3"/>
  <c r="AF111" i="3"/>
  <c r="I111" i="3"/>
  <c r="BQ110" i="3"/>
  <c r="AU110" i="3"/>
  <c r="AF110" i="3"/>
  <c r="I110" i="3"/>
  <c r="CA110" i="3" s="1"/>
  <c r="BQ109" i="3"/>
  <c r="AU109" i="3"/>
  <c r="AF109" i="3"/>
  <c r="I109" i="3"/>
  <c r="BQ108" i="3"/>
  <c r="AU108" i="3"/>
  <c r="AF108" i="3"/>
  <c r="I108" i="3"/>
  <c r="CA107" i="3"/>
  <c r="BQ107" i="3"/>
  <c r="AU107" i="3"/>
  <c r="AF107" i="3"/>
  <c r="I107" i="3"/>
  <c r="BQ106" i="3"/>
  <c r="AU106" i="3"/>
  <c r="AF106" i="3"/>
  <c r="I106" i="3"/>
  <c r="CA106" i="3" s="1"/>
  <c r="BQ105" i="3"/>
  <c r="AU105" i="3"/>
  <c r="AF105" i="3"/>
  <c r="I105" i="3"/>
  <c r="BQ104" i="3"/>
  <c r="AU104" i="3"/>
  <c r="AF104" i="3"/>
  <c r="I104" i="3"/>
  <c r="BQ103" i="3"/>
  <c r="AU103" i="3"/>
  <c r="AF103" i="3"/>
  <c r="I103" i="3"/>
  <c r="BQ102" i="3"/>
  <c r="AU102" i="3"/>
  <c r="AF102" i="3"/>
  <c r="I102" i="3"/>
  <c r="CA102" i="3" s="1"/>
  <c r="BQ101" i="3"/>
  <c r="AU101" i="3"/>
  <c r="AF101" i="3"/>
  <c r="I101" i="3"/>
  <c r="BQ100" i="3"/>
  <c r="AU100" i="3"/>
  <c r="AF100" i="3"/>
  <c r="I100" i="3"/>
  <c r="BQ99" i="3"/>
  <c r="AU99" i="3"/>
  <c r="AF99" i="3"/>
  <c r="I99" i="3"/>
  <c r="CA99" i="3" s="1"/>
  <c r="BQ98" i="3"/>
  <c r="AU98" i="3"/>
  <c r="AF98" i="3"/>
  <c r="I98" i="3"/>
  <c r="BQ97" i="3"/>
  <c r="AU97" i="3"/>
  <c r="AF97" i="3"/>
  <c r="I97" i="3"/>
  <c r="CA97" i="3" s="1"/>
  <c r="BQ96" i="3"/>
  <c r="AU96" i="3"/>
  <c r="CA96" i="3" s="1"/>
  <c r="AF96" i="3"/>
  <c r="I96" i="3"/>
  <c r="BQ95" i="3"/>
  <c r="AU95" i="3"/>
  <c r="AF95" i="3"/>
  <c r="I95" i="3"/>
  <c r="CA95" i="3" s="1"/>
  <c r="BQ94" i="3"/>
  <c r="AU94" i="3"/>
  <c r="CA94" i="3" s="1"/>
  <c r="AF94" i="3"/>
  <c r="I94" i="3"/>
  <c r="BQ93" i="3"/>
  <c r="AU93" i="3"/>
  <c r="AF93" i="3"/>
  <c r="I93" i="3"/>
  <c r="BQ92" i="3"/>
  <c r="AU92" i="3"/>
  <c r="AF92" i="3"/>
  <c r="I92" i="3"/>
  <c r="BQ91" i="3"/>
  <c r="AU91" i="3"/>
  <c r="AF91" i="3"/>
  <c r="I91" i="3"/>
  <c r="CA91" i="3" s="1"/>
  <c r="BQ90" i="3"/>
  <c r="AU90" i="3"/>
  <c r="AF90" i="3"/>
  <c r="I90" i="3"/>
  <c r="BQ89" i="3"/>
  <c r="AU89" i="3"/>
  <c r="AF89" i="3"/>
  <c r="I89" i="3"/>
  <c r="CA89" i="3" s="1"/>
  <c r="BQ88" i="3"/>
  <c r="AU88" i="3"/>
  <c r="AF88" i="3"/>
  <c r="I88" i="3"/>
  <c r="BQ87" i="3"/>
  <c r="AU87" i="3"/>
  <c r="AF87" i="3"/>
  <c r="I87" i="3"/>
  <c r="CA87" i="3" s="1"/>
  <c r="CA86" i="3"/>
  <c r="BQ86" i="3"/>
  <c r="AU86" i="3"/>
  <c r="AF86" i="3"/>
  <c r="I86" i="3"/>
  <c r="BQ85" i="3"/>
  <c r="AU85" i="3"/>
  <c r="AF85" i="3"/>
  <c r="I85" i="3"/>
  <c r="BQ84" i="3"/>
  <c r="AU84" i="3"/>
  <c r="AF84" i="3"/>
  <c r="I84" i="3"/>
  <c r="BQ83" i="3"/>
  <c r="AU83" i="3"/>
  <c r="CA83" i="3" s="1"/>
  <c r="AF83" i="3"/>
  <c r="I83" i="3"/>
  <c r="BQ82" i="3"/>
  <c r="AU82" i="3"/>
  <c r="AF82" i="3"/>
  <c r="I82" i="3"/>
  <c r="CA82" i="3" s="1"/>
  <c r="BQ81" i="3"/>
  <c r="AU81" i="3"/>
  <c r="AF81" i="3"/>
  <c r="I81" i="3"/>
  <c r="BQ80" i="3"/>
  <c r="AU80" i="3"/>
  <c r="AF80" i="3"/>
  <c r="I80" i="3"/>
  <c r="BQ79" i="3"/>
  <c r="AU79" i="3"/>
  <c r="AF79" i="3"/>
  <c r="I79" i="3"/>
  <c r="BQ78" i="3"/>
  <c r="AU78" i="3"/>
  <c r="AF78" i="3"/>
  <c r="I78" i="3"/>
  <c r="CA78" i="3" s="1"/>
  <c r="BQ77" i="3"/>
  <c r="AU77" i="3"/>
  <c r="AF77" i="3"/>
  <c r="I77" i="3"/>
  <c r="BQ76" i="3"/>
  <c r="AU76" i="3"/>
  <c r="AF76" i="3"/>
  <c r="I76" i="3"/>
  <c r="CA75" i="3"/>
  <c r="BQ75" i="3"/>
  <c r="AU75" i="3"/>
  <c r="AF75" i="3"/>
  <c r="I75" i="3"/>
  <c r="BQ74" i="3"/>
  <c r="AU74" i="3"/>
  <c r="AF74" i="3"/>
  <c r="I74" i="3"/>
  <c r="CA74" i="3" s="1"/>
  <c r="BQ73" i="3"/>
  <c r="AU73" i="3"/>
  <c r="AF73" i="3"/>
  <c r="I73" i="3"/>
  <c r="BQ72" i="3"/>
  <c r="AU72" i="3"/>
  <c r="AF72" i="3"/>
  <c r="I72" i="3"/>
  <c r="BQ71" i="3"/>
  <c r="AU71" i="3"/>
  <c r="AF71" i="3"/>
  <c r="I71" i="3"/>
  <c r="BQ70" i="3"/>
  <c r="AU70" i="3"/>
  <c r="AF70" i="3"/>
  <c r="I70" i="3"/>
  <c r="CA70" i="3" s="1"/>
  <c r="BQ69" i="3"/>
  <c r="AU69" i="3"/>
  <c r="AF69" i="3"/>
  <c r="I69" i="3"/>
  <c r="BQ68" i="3"/>
  <c r="AU68" i="3"/>
  <c r="AF68" i="3"/>
  <c r="I68" i="3"/>
  <c r="BQ67" i="3"/>
  <c r="AU67" i="3"/>
  <c r="AF67" i="3"/>
  <c r="I67" i="3"/>
  <c r="CA67" i="3" s="1"/>
  <c r="BQ66" i="3"/>
  <c r="AU66" i="3"/>
  <c r="AF66" i="3"/>
  <c r="I66" i="3"/>
  <c r="BQ65" i="3"/>
  <c r="AU65" i="3"/>
  <c r="AF65" i="3"/>
  <c r="I65" i="3"/>
  <c r="CA65" i="3" s="1"/>
  <c r="BQ64" i="3"/>
  <c r="AU64" i="3"/>
  <c r="CA64" i="3" s="1"/>
  <c r="AF64" i="3"/>
  <c r="I64" i="3"/>
  <c r="BQ63" i="3"/>
  <c r="AU63" i="3"/>
  <c r="AF63" i="3"/>
  <c r="I63" i="3"/>
  <c r="CA63" i="3" s="1"/>
  <c r="BQ62" i="3"/>
  <c r="AU62" i="3"/>
  <c r="CA62" i="3" s="1"/>
  <c r="AF62" i="3"/>
  <c r="I62" i="3"/>
  <c r="BQ61" i="3"/>
  <c r="AU61" i="3"/>
  <c r="AF61" i="3"/>
  <c r="I61" i="3"/>
  <c r="BQ60" i="3"/>
  <c r="AU60" i="3"/>
  <c r="AF60" i="3"/>
  <c r="I60" i="3"/>
  <c r="BQ59" i="3"/>
  <c r="AU59" i="3"/>
  <c r="AF59" i="3"/>
  <c r="I59" i="3"/>
  <c r="CA59" i="3" s="1"/>
  <c r="BQ58" i="3"/>
  <c r="AU58" i="3"/>
  <c r="AF58" i="3"/>
  <c r="I58" i="3"/>
  <c r="BQ57" i="3"/>
  <c r="AU57" i="3"/>
  <c r="AF57" i="3"/>
  <c r="I57" i="3"/>
  <c r="CA57" i="3" s="1"/>
  <c r="BQ56" i="3"/>
  <c r="AU56" i="3"/>
  <c r="AF56" i="3"/>
  <c r="I56" i="3"/>
  <c r="BQ55" i="3"/>
  <c r="AU55" i="3"/>
  <c r="AF55" i="3"/>
  <c r="I55" i="3"/>
  <c r="CA55" i="3" s="1"/>
  <c r="CA54" i="3"/>
  <c r="BQ54" i="3"/>
  <c r="AU54" i="3"/>
  <c r="AF54" i="3"/>
  <c r="I54" i="3"/>
  <c r="BQ53" i="3"/>
  <c r="AU53" i="3"/>
  <c r="AF53" i="3"/>
  <c r="I53" i="3"/>
  <c r="BQ52" i="3"/>
  <c r="AU52" i="3"/>
  <c r="AF52" i="3"/>
  <c r="I52" i="3"/>
  <c r="BQ51" i="3"/>
  <c r="AU51" i="3"/>
  <c r="CA51" i="3" s="1"/>
  <c r="AF51" i="3"/>
  <c r="I51" i="3"/>
  <c r="BQ50" i="3"/>
  <c r="AU50" i="3"/>
  <c r="AF50" i="3"/>
  <c r="I50" i="3"/>
  <c r="CA50" i="3" s="1"/>
  <c r="BQ49" i="3"/>
  <c r="AU49" i="3"/>
  <c r="AF49" i="3"/>
  <c r="I49" i="3"/>
  <c r="BQ48" i="3"/>
  <c r="AU48" i="3"/>
  <c r="AF48" i="3"/>
  <c r="I48" i="3"/>
  <c r="BQ47" i="3"/>
  <c r="AU47" i="3"/>
  <c r="AF47" i="3"/>
  <c r="I47" i="3"/>
  <c r="BQ46" i="3"/>
  <c r="AU46" i="3"/>
  <c r="AF46" i="3"/>
  <c r="I46" i="3"/>
  <c r="CA46" i="3" s="1"/>
  <c r="BQ45" i="3"/>
  <c r="AU45" i="3"/>
  <c r="AF45" i="3"/>
  <c r="I45" i="3"/>
  <c r="BQ44" i="3"/>
  <c r="AU44" i="3"/>
  <c r="AF44" i="3"/>
  <c r="I44" i="3"/>
  <c r="CA43" i="3"/>
  <c r="BQ43" i="3"/>
  <c r="AU43" i="3"/>
  <c r="AF43" i="3"/>
  <c r="I43" i="3"/>
  <c r="BQ42" i="3"/>
  <c r="AU42" i="3"/>
  <c r="AF42" i="3"/>
  <c r="I42" i="3"/>
  <c r="CA42" i="3" s="1"/>
  <c r="BQ41" i="3"/>
  <c r="AU41" i="3"/>
  <c r="AF41" i="3"/>
  <c r="I41" i="3"/>
  <c r="BQ40" i="3"/>
  <c r="AU40" i="3"/>
  <c r="AF40" i="3"/>
  <c r="I40" i="3"/>
  <c r="BQ39" i="3"/>
  <c r="AU39" i="3"/>
  <c r="AF39" i="3"/>
  <c r="I39" i="3"/>
  <c r="BQ38" i="3"/>
  <c r="AU38" i="3"/>
  <c r="AF38" i="3"/>
  <c r="I38" i="3"/>
  <c r="CA38" i="3" s="1"/>
  <c r="BQ37" i="3"/>
  <c r="AU37" i="3"/>
  <c r="AF37" i="3"/>
  <c r="I37" i="3"/>
  <c r="BQ36" i="3"/>
  <c r="AU36" i="3"/>
  <c r="AF36" i="3"/>
  <c r="I36" i="3"/>
  <c r="BQ35" i="3"/>
  <c r="AU35" i="3"/>
  <c r="AF35" i="3"/>
  <c r="I35" i="3"/>
  <c r="CA35" i="3" s="1"/>
  <c r="BQ34" i="3"/>
  <c r="AU34" i="3"/>
  <c r="AF34" i="3"/>
  <c r="I34" i="3"/>
  <c r="BQ33" i="3"/>
  <c r="AU33" i="3"/>
  <c r="AF33" i="3"/>
  <c r="I33" i="3"/>
  <c r="CA33" i="3" s="1"/>
  <c r="BQ32" i="3"/>
  <c r="AU32" i="3"/>
  <c r="AF32" i="3"/>
  <c r="I32" i="3"/>
  <c r="BQ31" i="3"/>
  <c r="AU31" i="3"/>
  <c r="AF31" i="3"/>
  <c r="I31" i="3"/>
  <c r="CA31" i="3" s="1"/>
  <c r="BQ30" i="3"/>
  <c r="AU30" i="3"/>
  <c r="AF30" i="3"/>
  <c r="I30" i="3"/>
  <c r="CA30" i="3" s="1"/>
  <c r="BQ29" i="3"/>
  <c r="AU29" i="3"/>
  <c r="AF29" i="3"/>
  <c r="I29" i="3"/>
  <c r="BQ28" i="3"/>
  <c r="AU28" i="3"/>
  <c r="AF28" i="3"/>
  <c r="I28" i="3"/>
  <c r="BQ27" i="3"/>
  <c r="AU27" i="3"/>
  <c r="AF27" i="3"/>
  <c r="I27" i="3"/>
  <c r="CA27" i="3" s="1"/>
  <c r="BQ26" i="3"/>
  <c r="AU26" i="3"/>
  <c r="AF26" i="3"/>
  <c r="I26" i="3"/>
  <c r="CA26" i="3" s="1"/>
  <c r="BQ25" i="3"/>
  <c r="AU25" i="3"/>
  <c r="AF25" i="3"/>
  <c r="I25" i="3"/>
  <c r="CA25" i="3" s="1"/>
  <c r="BQ24" i="3"/>
  <c r="AU24" i="3"/>
  <c r="CA24" i="3" s="1"/>
  <c r="AF24" i="3"/>
  <c r="I24" i="3"/>
  <c r="BQ23" i="3"/>
  <c r="AU23" i="3"/>
  <c r="AF23" i="3"/>
  <c r="I23" i="3"/>
  <c r="CA23" i="3" s="1"/>
  <c r="BQ22" i="3"/>
  <c r="AU22" i="3"/>
  <c r="AF22" i="3"/>
  <c r="I22" i="3"/>
  <c r="CA22" i="3" s="1"/>
  <c r="BQ21" i="3"/>
  <c r="AU21" i="3"/>
  <c r="AF21" i="3"/>
  <c r="I21" i="3"/>
  <c r="BQ20" i="3"/>
  <c r="AU20" i="3"/>
  <c r="AF20" i="3"/>
  <c r="I20" i="3"/>
  <c r="BQ19" i="3"/>
  <c r="AU19" i="3"/>
  <c r="AF19" i="3"/>
  <c r="I19" i="3"/>
  <c r="CA19" i="3" s="1"/>
  <c r="BQ18" i="3"/>
  <c r="AU18" i="3"/>
  <c r="AF18" i="3"/>
  <c r="I18" i="3"/>
  <c r="CA18" i="3" s="1"/>
  <c r="BQ17" i="3"/>
  <c r="AU17" i="3"/>
  <c r="AF17" i="3"/>
  <c r="I17" i="3"/>
  <c r="BQ16" i="3"/>
  <c r="AU16" i="3"/>
  <c r="AF16" i="3"/>
  <c r="I16" i="3"/>
  <c r="BQ15" i="3"/>
  <c r="AU15" i="3"/>
  <c r="AF15" i="3"/>
  <c r="I15" i="3"/>
  <c r="BQ14" i="3"/>
  <c r="AU14" i="3"/>
  <c r="AF14" i="3"/>
  <c r="I14" i="3"/>
  <c r="CA14" i="3" s="1"/>
  <c r="BQ13" i="3"/>
  <c r="AU13" i="3"/>
  <c r="CA13" i="3" s="1"/>
  <c r="AF13" i="3"/>
  <c r="I13" i="3"/>
  <c r="BQ12" i="3"/>
  <c r="AU12" i="3"/>
  <c r="AF12" i="3"/>
  <c r="I12" i="3"/>
  <c r="CA12" i="3" s="1"/>
  <c r="BQ11" i="3"/>
  <c r="CA11" i="3" s="1"/>
  <c r="AU11" i="3"/>
  <c r="AF11" i="3"/>
  <c r="I11" i="3"/>
  <c r="BQ10" i="3"/>
  <c r="AU10" i="3"/>
  <c r="AF10" i="3"/>
  <c r="I10" i="3"/>
  <c r="CA10" i="3" s="1"/>
  <c r="BQ9" i="3"/>
  <c r="AU9" i="3"/>
  <c r="AF9" i="3"/>
  <c r="I9" i="3"/>
  <c r="BQ8" i="3"/>
  <c r="AU8" i="3"/>
  <c r="AF8" i="3"/>
  <c r="I8" i="3"/>
  <c r="BQ7" i="3"/>
  <c r="AU7" i="3"/>
  <c r="AF7" i="3"/>
  <c r="I7" i="3"/>
  <c r="BQ6" i="3"/>
  <c r="AU6" i="3"/>
  <c r="AF6" i="3"/>
  <c r="I6" i="3"/>
  <c r="CA6" i="3" s="1"/>
  <c r="BQ5" i="3"/>
  <c r="AU5" i="3"/>
  <c r="AF5" i="3"/>
  <c r="I5" i="3"/>
  <c r="BQ4" i="3"/>
  <c r="AU4" i="3"/>
  <c r="AF4" i="3"/>
  <c r="I4" i="3"/>
  <c r="CA4" i="3" s="1"/>
  <c r="CA3" i="3"/>
  <c r="BQ3" i="3"/>
  <c r="AU3" i="3"/>
  <c r="AF3" i="3"/>
  <c r="I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BQ2" i="3"/>
  <c r="AU2" i="3"/>
  <c r="CA2" i="3" s="1"/>
  <c r="AF2" i="3"/>
  <c r="I2" i="3"/>
  <c r="CA36" i="3" l="1"/>
  <c r="CA45" i="3"/>
  <c r="CA68" i="3"/>
  <c r="CA77" i="3"/>
  <c r="CA100" i="3"/>
  <c r="CA109" i="3"/>
  <c r="CA132" i="3"/>
  <c r="CA141" i="3"/>
  <c r="CA164" i="3"/>
  <c r="CA173" i="3"/>
  <c r="CA216" i="3"/>
  <c r="CA32" i="3"/>
  <c r="CA121" i="3"/>
  <c r="CA151" i="3"/>
  <c r="CA153" i="3"/>
  <c r="CA185" i="3"/>
  <c r="CA198" i="3"/>
  <c r="CA211" i="3"/>
  <c r="CA224" i="3"/>
  <c r="CA230" i="3"/>
  <c r="CA234" i="3"/>
  <c r="CA255" i="3"/>
  <c r="CA268" i="3"/>
  <c r="CA274" i="3"/>
  <c r="CA285" i="3"/>
  <c r="CA44" i="3"/>
  <c r="CA53" i="3"/>
  <c r="CA76" i="3"/>
  <c r="CA85" i="3"/>
  <c r="CA108" i="3"/>
  <c r="CA117" i="3"/>
  <c r="CA140" i="3"/>
  <c r="CA149" i="3"/>
  <c r="CA172" i="3"/>
  <c r="CA181" i="3"/>
  <c r="CA196" i="3"/>
  <c r="CA213" i="3"/>
  <c r="CA215" i="3"/>
  <c r="CA228" i="3"/>
  <c r="CA272" i="3"/>
  <c r="CA40" i="3"/>
  <c r="CA72" i="3"/>
  <c r="CA104" i="3"/>
  <c r="CA168" i="3"/>
  <c r="CA236" i="3"/>
  <c r="CA240" i="3"/>
  <c r="CA276" i="3"/>
  <c r="CA29" i="3"/>
  <c r="CA52" i="3"/>
  <c r="CA61" i="3"/>
  <c r="CA84" i="3"/>
  <c r="CA93" i="3"/>
  <c r="CA116" i="3"/>
  <c r="CA125" i="3"/>
  <c r="CA148" i="3"/>
  <c r="CA157" i="3"/>
  <c r="CA180" i="3"/>
  <c r="CA189" i="3"/>
  <c r="CA204" i="3"/>
  <c r="CA244" i="3"/>
  <c r="CA280" i="3"/>
  <c r="CA39" i="3"/>
  <c r="CA41" i="3"/>
  <c r="CA48" i="3"/>
  <c r="CA58" i="3"/>
  <c r="CA71" i="3"/>
  <c r="CA73" i="3"/>
  <c r="CA80" i="3"/>
  <c r="CA90" i="3"/>
  <c r="CA103" i="3"/>
  <c r="CA105" i="3"/>
  <c r="CA112" i="3"/>
  <c r="CA122" i="3"/>
  <c r="CA135" i="3"/>
  <c r="CA137" i="3"/>
  <c r="CA144" i="3"/>
  <c r="CA154" i="3"/>
  <c r="CA167" i="3"/>
  <c r="CA169" i="3"/>
  <c r="CA176" i="3"/>
  <c r="CA186" i="3"/>
  <c r="CA210" i="3"/>
  <c r="CA219" i="3"/>
  <c r="CA233" i="3"/>
  <c r="CA235" i="3"/>
  <c r="CA237" i="3"/>
  <c r="CA239" i="3"/>
  <c r="CA248" i="3"/>
  <c r="CA254" i="3"/>
  <c r="CA275" i="3"/>
  <c r="CA21" i="3"/>
  <c r="CA8" i="3"/>
  <c r="CA20" i="3"/>
  <c r="CA7" i="3"/>
  <c r="CA9" i="3"/>
  <c r="CA16" i="3"/>
  <c r="CA5" i="3"/>
  <c r="CA28" i="3"/>
  <c r="CA37" i="3"/>
  <c r="CA60" i="3"/>
  <c r="CA69" i="3"/>
  <c r="CA92" i="3"/>
  <c r="CA101" i="3"/>
  <c r="CA124" i="3"/>
  <c r="CA133" i="3"/>
  <c r="CA156" i="3"/>
  <c r="CA165" i="3"/>
  <c r="CA188" i="3"/>
  <c r="CA201" i="3"/>
  <c r="CA203" i="3"/>
  <c r="CA208" i="3"/>
  <c r="CA243" i="3"/>
  <c r="CA252" i="3"/>
  <c r="CA258" i="3"/>
  <c r="CA262" i="3"/>
  <c r="CA279" i="3"/>
  <c r="CA15" i="3"/>
  <c r="CA17" i="3"/>
  <c r="CA34" i="3"/>
  <c r="CA47" i="3"/>
  <c r="CA49" i="3"/>
  <c r="CA56" i="3"/>
  <c r="CA66" i="3"/>
  <c r="CA79" i="3"/>
  <c r="CA81" i="3"/>
  <c r="CA88" i="3"/>
  <c r="CA98" i="3"/>
  <c r="CA111" i="3"/>
  <c r="CA113" i="3"/>
  <c r="CA120" i="3"/>
  <c r="CA130" i="3"/>
  <c r="CA143" i="3"/>
  <c r="CA145" i="3"/>
  <c r="CA152" i="3"/>
  <c r="CA162" i="3"/>
  <c r="CA175" i="3"/>
  <c r="CA177" i="3"/>
  <c r="CA184" i="3"/>
  <c r="CA194" i="3"/>
  <c r="CA199" i="3"/>
  <c r="CA218" i="3"/>
  <c r="CA222" i="3"/>
  <c r="CA226" i="3"/>
  <c r="CA231" i="3"/>
  <c r="CA247" i="3"/>
  <c r="CA256" i="3"/>
  <c r="CA266" i="3"/>
  <c r="CA283" i="3"/>
  <c r="CA202" i="3"/>
  <c r="CA214" i="3"/>
  <c r="CA238" i="3"/>
</calcChain>
</file>

<file path=xl/sharedStrings.xml><?xml version="1.0" encoding="utf-8"?>
<sst xmlns="http://schemas.openxmlformats.org/spreadsheetml/2006/main" count="2968" uniqueCount="1712">
  <si>
    <t>ID</t>
  </si>
  <si>
    <t>City</t>
  </si>
  <si>
    <t>State</t>
  </si>
  <si>
    <t>Residency</t>
  </si>
  <si>
    <t>Healthgrades::Rating::5</t>
  </si>
  <si>
    <t>Healthgrades::Rating::4</t>
  </si>
  <si>
    <t>Healthgrades::Rating::3</t>
  </si>
  <si>
    <t>Healthgrades::Rating::2</t>
  </si>
  <si>
    <t>Healthgrades::Rating::1</t>
  </si>
  <si>
    <t>Healthgrades::“Appointment wasn’t rushed”</t>
  </si>
  <si>
    <t>Healthgrades::“Explained conditions well”</t>
  </si>
  <si>
    <t>Healthgrades::“Listened &amp; answered questions”</t>
  </si>
  <si>
    <t>Healthgrades::“Trusted the provider’s decisions”</t>
  </si>
  <si>
    <t>Healthgrades::“Appointment scheduling”</t>
  </si>
  <si>
    <t>Healthgrades::“Staff friendliness”</t>
  </si>
  <si>
    <t>Healthgrades::“Office Environment”</t>
  </si>
  <si>
    <t>Healthgrades::“Wait times”</t>
  </si>
  <si>
    <t>Healthgrades::“Didn’t listen or answer questions”</t>
  </si>
  <si>
    <t>Healthgrades::“Didn’t trust the provider’s decisions”</t>
  </si>
  <si>
    <t>Healthgrades::“Appointment was rushed”</t>
  </si>
  <si>
    <t>Healthgrades::“Didn’t explain conditions well”</t>
  </si>
  <si>
    <t>Healthgrades::“Difficult to schedule appointment”</t>
  </si>
  <si>
    <t>Healthgrades::“Office environment”</t>
  </si>
  <si>
    <t>Healthgrades::“Staff wasn’t friendly”</t>
  </si>
  <si>
    <t>Healthgrades::“Long wait times”</t>
  </si>
  <si>
    <t>Vitals:: Website Link</t>
  </si>
  <si>
    <t>Vitals Presence</t>
  </si>
  <si>
    <t>Vitals::Rating::5</t>
  </si>
  <si>
    <t>Vitals::Rating::4</t>
  </si>
  <si>
    <t>Vitals::Rating::3</t>
  </si>
  <si>
    <t>Vitals::Rating::2</t>
  </si>
  <si>
    <t>Vitals::Rating::1</t>
  </si>
  <si>
    <t>Vitals::“Wait Time”</t>
  </si>
  <si>
    <t>Vitals::“Easy appointments”</t>
  </si>
  <si>
    <t>Vitals::“Promptness”</t>
  </si>
  <si>
    <t>Vitals::“Friendly staff”</t>
  </si>
  <si>
    <t>Vitals::“Accurate diagnosis”</t>
  </si>
  <si>
    <t>Vitals::“Bedside manner”</t>
  </si>
  <si>
    <t>Vitals::“Spends time with patients”</t>
  </si>
  <si>
    <t>Vitals::“Appropriate followup”</t>
  </si>
  <si>
    <t>RateMDs:: Website Link</t>
  </si>
  <si>
    <t>RateMDs Presence</t>
  </si>
  <si>
    <t>RateMDs::“Staff”::Rating::5</t>
  </si>
  <si>
    <t>RateMDs::“Staff”::Rating::4</t>
  </si>
  <si>
    <t>RateMDs::“Staff”::Rating::3</t>
  </si>
  <si>
    <t>RateMDs::“Staff”::Rating::2</t>
  </si>
  <si>
    <t>RateMDs::“Staff”::Rating::1</t>
  </si>
  <si>
    <t>RateMDs::“Helpfulness”::Rating::5</t>
  </si>
  <si>
    <t>RateMDs::“Helpfulness”::Rating::4</t>
  </si>
  <si>
    <t>RateMDs::“Helpfulness”::Rating::3</t>
  </si>
  <si>
    <t>RateMDs::“Helpfulness”::Rating::2</t>
  </si>
  <si>
    <t>RateMDs::“Helpfulness”::Rating::1</t>
  </si>
  <si>
    <t>RateMDs::“Punctuality”::Rating::5</t>
  </si>
  <si>
    <t>RateMDs::“Punctuality”::Rating::4</t>
  </si>
  <si>
    <t>RateMDs::“Punctuality”::Rating::3</t>
  </si>
  <si>
    <t>RateMDs::“Punctuality”::Rating::2</t>
  </si>
  <si>
    <t>RateMDs::“Punctuality”::Rating::1</t>
  </si>
  <si>
    <t>RateMDs::“Knowledge”::Rating::5</t>
  </si>
  <si>
    <t>RateMDs::“Knowledge”::Rating::4</t>
  </si>
  <si>
    <t>RateMDs::“Knowledge”::Rating::3</t>
  </si>
  <si>
    <t>RateMDs::“Knowledge”::Rating::2</t>
  </si>
  <si>
    <t>RateMDs::“Knowledge”::Rating::1</t>
  </si>
  <si>
    <t>Yelp:: Website Link</t>
  </si>
  <si>
    <t>Yelp Presence</t>
  </si>
  <si>
    <t>Yelp::Rating::5</t>
  </si>
  <si>
    <t>Yelp::Rating::4.5</t>
  </si>
  <si>
    <t>Yelp::Rating::4</t>
  </si>
  <si>
    <t>Yelp::Rating::3.5</t>
  </si>
  <si>
    <t>Yelp::Rating::3</t>
  </si>
  <si>
    <t>Yelp::Rating::2.5</t>
  </si>
  <si>
    <t>Yelp::Rating::2</t>
  </si>
  <si>
    <t>Yelp::Rating::1.5</t>
  </si>
  <si>
    <t>Yelp::Rating::1</t>
  </si>
  <si>
    <t>Online Presence</t>
  </si>
  <si>
    <t>A Daniel</t>
  </si>
  <si>
    <t>Pinheiro</t>
  </si>
  <si>
    <t>Springfield</t>
  </si>
  <si>
    <t>Missouri</t>
  </si>
  <si>
    <t>University of Missouri - Columbia</t>
  </si>
  <si>
    <t>Mayo Medical School</t>
  </si>
  <si>
    <r>
      <rPr>
        <u/>
        <sz val="11"/>
        <color indexed="8"/>
        <rFont val="Times New Roman"/>
      </rPr>
      <t>https://www.healthgrades.com/physician/dr-a-pinheiro-27lyg</t>
    </r>
  </si>
  <si>
    <r>
      <rPr>
        <u/>
        <sz val="11"/>
        <color indexed="8"/>
        <rFont val="Times New Roman"/>
      </rPr>
      <t>https://www.vitals.com/doctors/Dr_Daniel_Pinheiro/reviews</t>
    </r>
  </si>
  <si>
    <r>
      <rPr>
        <u/>
        <sz val="12"/>
        <color indexed="8"/>
        <rFont val="Times New Roman"/>
      </rPr>
      <t>https://www.ratemds.com/doctor-ratings/2733939/Dr-A.+DANIEL-PINHEIRO-Springfield-MO.html/</t>
    </r>
  </si>
  <si>
    <r>
      <rPr>
        <u/>
        <sz val="12"/>
        <color indexed="8"/>
        <rFont val="Times New Roman"/>
      </rPr>
      <t>https://www.yelp.com/biz/daniel-cavalcante-pinheiro-fortaleza</t>
    </r>
  </si>
  <si>
    <t>Abie (Avraham)</t>
  </si>
  <si>
    <t>Mendelsohn</t>
  </si>
  <si>
    <t>Los Angeles</t>
  </si>
  <si>
    <t>California</t>
  </si>
  <si>
    <t>University of California, Irvine</t>
  </si>
  <si>
    <t>University Hospital of Louvain at Mont-Godinne</t>
  </si>
  <si>
    <r>
      <rPr>
        <u/>
        <sz val="11"/>
        <color indexed="8"/>
        <rFont val="Times New Roman"/>
      </rPr>
      <t>https://www.healthgrades.com/physician/dr-avraham-mendelsohn-gckp7</t>
    </r>
  </si>
  <si>
    <r>
      <rPr>
        <u/>
        <sz val="11"/>
        <color indexed="8"/>
        <rFont val="Times New Roman"/>
      </rPr>
      <t>https://www.vitals.com/doctors/Dr_Abie_Mendelsohn.html</t>
    </r>
  </si>
  <si>
    <r>
      <rPr>
        <u/>
        <sz val="12"/>
        <color indexed="8"/>
        <rFont val="Times New Roman"/>
      </rPr>
      <t>https://www.ratemds.com/doctor-ratings/3422139/Dr-AVRAHAM-MENDELSOHN-Los+Angeles-CA.html/</t>
    </r>
  </si>
  <si>
    <t>N/A</t>
  </si>
  <si>
    <t>Adam</t>
  </si>
  <si>
    <t>Jacobson</t>
  </si>
  <si>
    <t>New York</t>
  </si>
  <si>
    <t>University of Medicine and Dentistry of New Jersey</t>
  </si>
  <si>
    <t>Mount Siani Medical Center</t>
  </si>
  <si>
    <t>Luginbuhl</t>
  </si>
  <si>
    <t>Philadelphia</t>
  </si>
  <si>
    <t>Pennsylvania</t>
  </si>
  <si>
    <t>University of Connecticut School of Medicine</t>
  </si>
  <si>
    <t>Thomas Jefferson University Hospitals</t>
  </si>
  <si>
    <r>
      <rPr>
        <u/>
        <sz val="11"/>
        <color indexed="8"/>
        <rFont val="Times New Roman"/>
      </rPr>
      <t>https://www.healthgrades.com/physician/dr-adam-luginbuhl-x68xf</t>
    </r>
  </si>
  <si>
    <r>
      <rPr>
        <u/>
        <sz val="11"/>
        <color indexed="8"/>
        <rFont val="Times New Roman"/>
      </rPr>
      <t>https://www.vitals.com/doctors/Dr_Adam_Luginbuhl.html</t>
    </r>
  </si>
  <si>
    <r>
      <rPr>
        <u/>
        <sz val="12"/>
        <color indexed="8"/>
        <rFont val="Times New Roman"/>
      </rPr>
      <t>https://www.ratemds.com/doctor-ratings/dr-adam-luginbuhl-philadelphia-pa-us/?doctor_com_page=1</t>
    </r>
  </si>
  <si>
    <t>Ahmad Mohamed Said Mohamed</t>
  </si>
  <si>
    <t>Eltelety</t>
  </si>
  <si>
    <t>Cairo</t>
  </si>
  <si>
    <t>Cairo University</t>
  </si>
  <si>
    <t>Cairo University Hospitals</t>
  </si>
  <si>
    <t>Akheel</t>
  </si>
  <si>
    <t>Mohammad</t>
  </si>
  <si>
    <t>Indore</t>
  </si>
  <si>
    <t>Madhya Pradesh</t>
  </si>
  <si>
    <t>Alain Michel</t>
  </si>
  <si>
    <t>Sabri</t>
  </si>
  <si>
    <t>Alex</t>
  </si>
  <si>
    <t>Senchenkob</t>
  </si>
  <si>
    <t>Lakewood Ranch</t>
  </si>
  <si>
    <t>Florida</t>
  </si>
  <si>
    <t>National Medical University Kiev</t>
  </si>
  <si>
    <t>University of Toledo Medical Center; Mayo School of Graduate Medical Education</t>
  </si>
  <si>
    <r>
      <rPr>
        <u/>
        <sz val="11"/>
        <color indexed="8"/>
        <rFont val="Times New Roman"/>
      </rPr>
      <t>https://www.healthgrades.com/physician/dr-alex-senchenkov-2qngg</t>
    </r>
  </si>
  <si>
    <r>
      <rPr>
        <u/>
        <sz val="11"/>
        <color indexed="8"/>
        <rFont val="Times New Roman"/>
      </rPr>
      <t>https://www.vitals.com/doctors/Dr_Alex_Senchenkov/reviews?page=2</t>
    </r>
  </si>
  <si>
    <r>
      <rPr>
        <u/>
        <sz val="12"/>
        <color indexed="8"/>
        <rFont val="Times New Roman"/>
      </rPr>
      <t>https://www.ratemds.com/doctor-ratings/948884/Dr-Alex-Senchenkov-Rochester-MN.html/</t>
    </r>
  </si>
  <si>
    <r>
      <rPr>
        <u/>
        <sz val="12"/>
        <color indexed="8"/>
        <rFont val="Times New Roman"/>
      </rPr>
      <t>https://www.yelp.com/biz/alex-senchenkov-md-facs-sarasota</t>
    </r>
  </si>
  <si>
    <t>Alexandra</t>
  </si>
  <si>
    <t>Kejner</t>
  </si>
  <si>
    <t>Lexington</t>
  </si>
  <si>
    <t>Kentucky</t>
  </si>
  <si>
    <t>University of Michigan, School of Medicine, Ann Arbor</t>
  </si>
  <si>
    <t>University of Alabama at Birmingham</t>
  </si>
  <si>
    <r>
      <rPr>
        <u/>
        <sz val="11"/>
        <color indexed="8"/>
        <rFont val="Times New Roman"/>
      </rPr>
      <t>https://www.healthgrades.com/physician/dr-alexandra-kejner-gcj7m</t>
    </r>
  </si>
  <si>
    <r>
      <rPr>
        <u/>
        <sz val="11"/>
        <color indexed="8"/>
        <rFont val="Times New Roman"/>
      </rPr>
      <t>https://www.vitals.com/doctors/Dr_Alexandra_Kejner.html</t>
    </r>
  </si>
  <si>
    <r>
      <rPr>
        <u/>
        <sz val="12"/>
        <color indexed="8"/>
        <rFont val="Times New Roman"/>
      </rPr>
      <t>https://www.yelp.com/biz/alexandra-e-kejner-md-facs-lexington</t>
    </r>
  </si>
  <si>
    <t>Aldredo A.</t>
  </si>
  <si>
    <t>Santillan</t>
  </si>
  <si>
    <t>San Antonio</t>
  </si>
  <si>
    <t>Texas</t>
  </si>
  <si>
    <t>Monterrey Institute of Technology and Higher Education</t>
  </si>
  <si>
    <t>Texas Tech University Health Sciences Center</t>
  </si>
  <si>
    <r>
      <rPr>
        <u/>
        <sz val="11"/>
        <color indexed="8"/>
        <rFont val="Times New Roman"/>
      </rPr>
      <t>https://www.healthgrades.com/physician/dr-alfredo-santillan-26klc</t>
    </r>
  </si>
  <si>
    <t>Santillan, Aldredo A.</t>
  </si>
  <si>
    <r>
      <rPr>
        <u/>
        <sz val="12"/>
        <color indexed="8"/>
        <rFont val="Times New Roman"/>
      </rPr>
      <t>https://www.yelp.com/biz/alfredo-a-santillan-md-mph-san-antonio</t>
    </r>
  </si>
  <si>
    <t>Alice</t>
  </si>
  <si>
    <t>Lin</t>
  </si>
  <si>
    <t>Northwestern University, Feinberg School of Medicine</t>
  </si>
  <si>
    <r>
      <rPr>
        <u/>
        <sz val="11"/>
        <color indexed="8"/>
        <rFont val="Times New Roman"/>
      </rPr>
      <t>https://www.healthgrades.com/physician/dr-alice-lin-yfkhx</t>
    </r>
  </si>
  <si>
    <r>
      <rPr>
        <u/>
        <sz val="11"/>
        <color indexed="8"/>
        <rFont val="Times New Roman"/>
      </rPr>
      <t>https://www.vitals.com/doctors/Dr_Alice_Lin_2.html</t>
    </r>
  </si>
  <si>
    <t>Alirio Mijares</t>
  </si>
  <si>
    <t>Brinez</t>
  </si>
  <si>
    <t>Caracas</t>
  </si>
  <si>
    <t>Miranda</t>
  </si>
  <si>
    <t>Alvaro</t>
  </si>
  <si>
    <t>Sanabria</t>
  </si>
  <si>
    <t>Medelli</t>
  </si>
  <si>
    <t>Antioquia</t>
  </si>
  <si>
    <t>Ambujakshan</t>
  </si>
  <si>
    <t>Dildeep</t>
  </si>
  <si>
    <t>Phoenix</t>
  </si>
  <si>
    <t>Arizona</t>
  </si>
  <si>
    <t>J.L.N. Meedicine Coll, Ravishankar Shukla University</t>
  </si>
  <si>
    <t>NewYork-Presbyterian/Queens</t>
  </si>
  <si>
    <r>
      <rPr>
        <u/>
        <sz val="11"/>
        <color indexed="8"/>
        <rFont val="Times New Roman"/>
      </rPr>
      <t>https://www.healthgrades.com/physician/dr-ambujakshan-dildeep-gd226</t>
    </r>
  </si>
  <si>
    <t>Ameya</t>
  </si>
  <si>
    <t>Asarkar</t>
  </si>
  <si>
    <t>Shreveport</t>
  </si>
  <si>
    <t>Louisiana</t>
  </si>
  <si>
    <t>Shri Bhausaheb Hire Government Medical College</t>
  </si>
  <si>
    <t>Sanjeevan Medical Foundation ENT Post Graduate Institute</t>
  </si>
  <si>
    <r>
      <rPr>
        <u/>
        <sz val="11"/>
        <color indexed="8"/>
        <rFont val="Times New Roman"/>
      </rPr>
      <t>https://www.healthgrades.com/physician/dr-ameya-asarkar-xynxft8</t>
    </r>
  </si>
  <si>
    <r>
      <rPr>
        <u/>
        <sz val="11"/>
        <color indexed="8"/>
        <rFont val="Times New Roman"/>
      </rPr>
      <t>https://www.vitals.com/doctors/1q2c3n/ameya-asarkar/reviews</t>
    </r>
  </si>
  <si>
    <t>Amy</t>
  </si>
  <si>
    <t>Chen</t>
  </si>
  <si>
    <t>Atlanta</t>
  </si>
  <si>
    <t>Georgia</t>
  </si>
  <si>
    <t>Johns Hopkins University</t>
  </si>
  <si>
    <t>Baylor College of Medicine</t>
  </si>
  <si>
    <r>
      <rPr>
        <u/>
        <sz val="11"/>
        <color indexed="8"/>
        <rFont val="Times New Roman"/>
      </rPr>
      <t>https://www.healthgrades.com/physician/dr-amy-chen-x4768</t>
    </r>
  </si>
  <si>
    <r>
      <rPr>
        <u/>
        <sz val="11"/>
        <color indexed="8"/>
        <rFont val="Times New Roman"/>
      </rPr>
      <t>https://www.vitals.com/doctors/Dr_Amy_Chen/reviews</t>
    </r>
  </si>
  <si>
    <r>
      <rPr>
        <u/>
        <sz val="12"/>
        <color indexed="8"/>
        <rFont val="Times New Roman"/>
      </rPr>
      <t>https://www.yelp.com/biz/chen-amy-md-atlanta</t>
    </r>
  </si>
  <si>
    <t>Andres</t>
  </si>
  <si>
    <t>Bur</t>
  </si>
  <si>
    <t>Kansas City</t>
  </si>
  <si>
    <t>Kansas</t>
  </si>
  <si>
    <t>University of Pennsylvania</t>
  </si>
  <si>
    <t>University of Pennsylvania Health System</t>
  </si>
  <si>
    <t>Chala</t>
  </si>
  <si>
    <t>Manizales</t>
  </si>
  <si>
    <t>Caldas</t>
  </si>
  <si>
    <t>Universidad Javeriana</t>
  </si>
  <si>
    <t>Andrew</t>
  </si>
  <si>
    <t>Birkeland</t>
  </si>
  <si>
    <t>Sacramento</t>
  </si>
  <si>
    <t>Weill Cornell Medical College</t>
  </si>
  <si>
    <t>University of Michicagn</t>
  </si>
  <si>
    <r>
      <rPr>
        <u/>
        <sz val="11"/>
        <color indexed="8"/>
        <rFont val="Times New Roman"/>
      </rPr>
      <t>https://www.healthgrades.com/physician/dr-andrew-birkeland-c4yoz</t>
    </r>
  </si>
  <si>
    <r>
      <rPr>
        <u/>
        <sz val="11"/>
        <color indexed="8"/>
        <rFont val="Times New Roman"/>
      </rPr>
      <t>https://www.vitals.com/doctors/Dr_Andrew_Birkeland.html</t>
    </r>
  </si>
  <si>
    <t>Coughlin</t>
  </si>
  <si>
    <t>Omaha</t>
  </si>
  <si>
    <t>Nebraska</t>
  </si>
  <si>
    <t>University of Nebraska Medical Center</t>
  </si>
  <si>
    <t>University of Texas Medical Branch</t>
  </si>
  <si>
    <r>
      <rPr>
        <u/>
        <sz val="11"/>
        <color indexed="8"/>
        <rFont val="Times New Roman"/>
      </rPr>
      <t>https://www.healthgrades.com/physician/dr-andrew-coughlin-2ydpm</t>
    </r>
  </si>
  <si>
    <r>
      <rPr>
        <u/>
        <sz val="11"/>
        <color indexed="8"/>
        <rFont val="Times New Roman"/>
      </rPr>
      <t>https://www.vitals.com/doctors/Dr_Andrew_Coughlin.html</t>
    </r>
  </si>
  <si>
    <r>
      <rPr>
        <u/>
        <sz val="12"/>
        <color indexed="8"/>
        <rFont val="Times New Roman"/>
      </rPr>
      <t>https://www.ratemds.com/doctor-ratings/3128781/Dr-ANDREW+M.-COUGHLIN-OMAHA-NE.html/</t>
    </r>
  </si>
  <si>
    <t>Holcomb</t>
  </si>
  <si>
    <t>Eastern Virginia Medical School</t>
  </si>
  <si>
    <t>University of Kansas Medical Center</t>
  </si>
  <si>
    <r>
      <rPr>
        <u/>
        <sz val="11"/>
        <color indexed="8"/>
        <rFont val="Times New Roman"/>
      </rPr>
      <t>https://www.healthgrades.com/physician/dr-andrew-holcomb-xylpk96</t>
    </r>
  </si>
  <si>
    <t>Nemechek</t>
  </si>
  <si>
    <t>Denver</t>
  </si>
  <si>
    <t>Colorado</t>
  </si>
  <si>
    <t>Tulane University School of Medicine</t>
  </si>
  <si>
    <r>
      <rPr>
        <u/>
        <sz val="11"/>
        <color indexed="8"/>
        <rFont val="Times New Roman"/>
      </rPr>
      <t>https://www.healthgrades.com/physician/dr-andrew-nemechek-xcshb</t>
    </r>
  </si>
  <si>
    <r>
      <rPr>
        <u/>
        <sz val="11"/>
        <color indexed="8"/>
        <rFont val="Times New Roman"/>
      </rPr>
      <t>https://www.vitals.com/doctors/Dr_Andrew_Nemechek.html</t>
    </r>
  </si>
  <si>
    <r>
      <rPr>
        <u/>
        <sz val="12"/>
        <color indexed="8"/>
        <rFont val="Times New Roman"/>
      </rPr>
      <t>https://www.ratemds.com/doctor-ratings/189443/Dr-Andrew+J.-Nemechek-Denver-CO.html/</t>
    </r>
  </si>
  <si>
    <t>Rosko</t>
  </si>
  <si>
    <t>Ann Arbor</t>
  </si>
  <si>
    <t>Michigan</t>
  </si>
  <si>
    <t>University of Michigan Medical School</t>
  </si>
  <si>
    <r>
      <rPr>
        <u/>
        <sz val="11"/>
        <color indexed="8"/>
        <rFont val="Times New Roman"/>
      </rPr>
      <t>https://www.healthgrades.com/physician/dr-andrew-rosko-c47xz</t>
    </r>
  </si>
  <si>
    <r>
      <rPr>
        <u/>
        <sz val="11"/>
        <color indexed="8"/>
        <rFont val="Times New Roman"/>
      </rPr>
      <t>https://www.vitals.com/doctors/Dr_Andrew_Rosko.html</t>
    </r>
  </si>
  <si>
    <t>Salama</t>
  </si>
  <si>
    <t>Boston</t>
  </si>
  <si>
    <t>Massachusetts</t>
  </si>
  <si>
    <t>University of Maryland, Baltimore</t>
  </si>
  <si>
    <r>
      <rPr>
        <u/>
        <sz val="11"/>
        <color indexed="8"/>
        <rFont val="Times New Roman"/>
      </rPr>
      <t>https://www.healthgrades.com/dentist/dr-andrew-salama-ynwwv</t>
    </r>
  </si>
  <si>
    <r>
      <rPr>
        <u/>
        <sz val="11"/>
        <color indexed="8"/>
        <rFont val="Times New Roman"/>
      </rPr>
      <t>https://www.vitals.com/dentists/Dr_Andrew_Salama</t>
    </r>
  </si>
  <si>
    <r>
      <rPr>
        <u/>
        <sz val="12"/>
        <color indexed="8"/>
        <rFont val="Times New Roman"/>
      </rPr>
      <t>https://www.ratemds.com/doctor-ratings/2893932/Dr-ANDREW+R.-SALAMA-BOSTON-MA.html/</t>
    </r>
  </si>
  <si>
    <t>Shuman</t>
  </si>
  <si>
    <t>University of Michigan Health System</t>
  </si>
  <si>
    <r>
      <rPr>
        <u/>
        <sz val="11"/>
        <color indexed="8"/>
        <rFont val="Times New Roman"/>
      </rPr>
      <t>https://www.healthgrades.com/physician/dr-andrew-shuman-gf4x7</t>
    </r>
  </si>
  <si>
    <r>
      <rPr>
        <u/>
        <sz val="11"/>
        <color indexed="8"/>
        <rFont val="Times New Roman"/>
      </rPr>
      <t>https://www.vitals.com/doctors/Dr_Andrew_Shuman.html</t>
    </r>
  </si>
  <si>
    <r>
      <rPr>
        <u/>
        <sz val="12"/>
        <color indexed="8"/>
        <rFont val="Times New Roman"/>
      </rPr>
      <t>https://www.ratemds.com/clinic/us-mi-ann-arbor-none-95-96/</t>
    </r>
  </si>
  <si>
    <t>Tassler</t>
  </si>
  <si>
    <t>Georgetown University School of Medicine</t>
  </si>
  <si>
    <t>New York-Presbyterian Hospital</t>
  </si>
  <si>
    <r>
      <rPr>
        <u/>
        <sz val="11"/>
        <color indexed="8"/>
        <rFont val="Times New Roman"/>
      </rPr>
      <t>https://www.healthgrades.com/physician/dr-andrew-tassler-2ljdh</t>
    </r>
  </si>
  <si>
    <r>
      <rPr>
        <u/>
        <sz val="11"/>
        <color indexed="8"/>
        <rFont val="Times New Roman"/>
      </rPr>
      <t>https://www.vitals.com/doctors/Dr_Andrew_B_Tassler.html</t>
    </r>
  </si>
  <si>
    <t>Urquhart</t>
  </si>
  <si>
    <t>Marshfield</t>
  </si>
  <si>
    <t>Wisconsin</t>
  </si>
  <si>
    <t>University Witwatersrand, Johannesburg, South Africa</t>
  </si>
  <si>
    <t>Baragwanath Hospital, Johannesburg, South Africa</t>
  </si>
  <si>
    <r>
      <rPr>
        <u/>
        <sz val="11"/>
        <color indexed="8"/>
        <rFont val="Times New Roman"/>
      </rPr>
      <t>https://www.healthgrades.com/physician/dr-andrew-urquhart-y5jbj</t>
    </r>
  </si>
  <si>
    <r>
      <rPr>
        <u/>
        <sz val="11"/>
        <color indexed="8"/>
        <rFont val="Times New Roman"/>
      </rPr>
      <t>https://www.vitals.com/doctors/Dr_Andrew_C_Urquhart.html</t>
    </r>
  </si>
  <si>
    <r>
      <rPr>
        <u/>
        <sz val="11"/>
        <color indexed="8"/>
        <rFont val="Times New Roman"/>
      </rPr>
      <t>https://www.ratemds.com/doctor-ratings/570633/Dr-Andrew+C.-Urquhart-Marshfield-WI.html/</t>
    </r>
  </si>
  <si>
    <r>
      <rPr>
        <u/>
        <sz val="11"/>
        <color indexed="8"/>
        <rFont val="Times New Roman"/>
      </rPr>
      <t>https://www.yelp.com/biz/urquhart-andrew-c-md-marshfield</t>
    </r>
  </si>
  <si>
    <t>Angela</t>
  </si>
  <si>
    <t>Haskins</t>
  </si>
  <si>
    <t>Houston</t>
  </si>
  <si>
    <t>Medical College of Georgia</t>
  </si>
  <si>
    <t>University of Alabama Medical Center</t>
  </si>
  <si>
    <r>
      <rPr>
        <u/>
        <sz val="11"/>
        <color indexed="8"/>
        <rFont val="Times New Roman"/>
      </rPr>
      <t>https://www.healthgrades.com/physician/dr-angela-haskins-y9qy6hz</t>
    </r>
  </si>
  <si>
    <r>
      <rPr>
        <u/>
        <sz val="11"/>
        <color indexed="8"/>
        <rFont val="Times New Roman"/>
      </rPr>
      <t>https://www.vitals.com/doctors/1nr23n/angela-haskins</t>
    </r>
  </si>
  <si>
    <r>
      <rPr>
        <u/>
        <sz val="11"/>
        <color indexed="8"/>
        <rFont val="Times New Roman"/>
      </rPr>
      <t>https://www.ratemds.com/doctor-ratings/894732/Dr-Angela+M.-Haskins-Greenville-NC.html/</t>
    </r>
  </si>
  <si>
    <t>Anne</t>
  </si>
  <si>
    <t>Kane</t>
  </si>
  <si>
    <t>Jackson</t>
  </si>
  <si>
    <t>Mississippi</t>
  </si>
  <si>
    <t>Louisiana State University School of Medicine in New Orleans</t>
  </si>
  <si>
    <t>Louisiana State University</t>
  </si>
  <si>
    <r>
      <rPr>
        <u/>
        <sz val="11"/>
        <color indexed="8"/>
        <rFont val="Times New Roman"/>
      </rPr>
      <t>https://www.healthgrades.com/physician/dr-anne-kane-xylm5rj</t>
    </r>
  </si>
  <si>
    <t>Anthony</t>
  </si>
  <si>
    <t>Ferrara</t>
  </si>
  <si>
    <t>Cooperstown</t>
  </si>
  <si>
    <t>Drexel University</t>
  </si>
  <si>
    <t>State University of New York at Stony Brook</t>
  </si>
  <si>
    <r>
      <rPr>
        <u/>
        <sz val="11"/>
        <color indexed="8"/>
        <rFont val="Times New Roman"/>
      </rPr>
      <t>https://www.healthgrades.com/physician/dr-anthony-ferrara-xylrdlm</t>
    </r>
  </si>
  <si>
    <t>Antoine (Tony)</t>
  </si>
  <si>
    <t>Eskander</t>
  </si>
  <si>
    <t>Toronto</t>
  </si>
  <si>
    <t>Ontario</t>
  </si>
  <si>
    <t>University of Toronto</t>
  </si>
  <si>
    <r>
      <rPr>
        <u/>
        <sz val="11"/>
        <color indexed="8"/>
        <rFont val="Times New Roman"/>
      </rPr>
      <t>https://www.healthgrades.com/physician/dr-antoine-eskander-xympvhw</t>
    </r>
  </si>
  <si>
    <r>
      <rPr>
        <u/>
        <sz val="11"/>
        <color indexed="8"/>
        <rFont val="Times New Roman"/>
      </rPr>
      <t>https://www.ratemds.com/doctor-ratings/dr-antoine-eskander-toronto-on-ca/</t>
    </r>
  </si>
  <si>
    <t>Antoine</t>
  </si>
  <si>
    <t>Melkane</t>
  </si>
  <si>
    <t>Ashrafieh</t>
  </si>
  <si>
    <t>Beirut</t>
  </si>
  <si>
    <t>Université Saint-Joseph</t>
  </si>
  <si>
    <t>Aru</t>
  </si>
  <si>
    <t>Panwar</t>
  </si>
  <si>
    <t>University College of Medical Sciences &amp; GTB Hospital</t>
  </si>
  <si>
    <t>Creighton University Medical Center</t>
  </si>
  <si>
    <r>
      <rPr>
        <u/>
        <sz val="11"/>
        <color indexed="8"/>
        <rFont val="Times New Roman"/>
      </rPr>
      <t>https://www.healthgrades.com/physician/dr-aru-panwar-gdssd</t>
    </r>
  </si>
  <si>
    <r>
      <rPr>
        <u/>
        <sz val="11"/>
        <color indexed="8"/>
        <rFont val="Times New Roman"/>
      </rPr>
      <t>https://www.vitals.com/doctors/Dr_Aru_Panwar.html</t>
    </r>
  </si>
  <si>
    <r>
      <rPr>
        <u/>
        <sz val="11"/>
        <color indexed="8"/>
        <rFont val="Times New Roman"/>
      </rPr>
      <t>https://www.ratemds.com/doctor-ratings/3036046/Dr-ARU-PANWAR-Omaha-NE.html/</t>
    </r>
  </si>
  <si>
    <t>Arun</t>
  </si>
  <si>
    <t>Sharma</t>
  </si>
  <si>
    <t>Illinois</t>
  </si>
  <si>
    <t>University of Pittsburgh School of Medicine</t>
  </si>
  <si>
    <t>University of Washington Medical Center</t>
  </si>
  <si>
    <r>
      <rPr>
        <u/>
        <sz val="11"/>
        <color indexed="8"/>
        <rFont val="Times New Roman"/>
      </rPr>
      <t>https://www.healthgrades.com/physician/dr-arun-sharma-yr7jq</t>
    </r>
  </si>
  <si>
    <r>
      <rPr>
        <u/>
        <sz val="11"/>
        <color indexed="8"/>
        <rFont val="Times New Roman"/>
      </rPr>
      <t>https://www.vitals.com/doctors/Dr_Arun_Sharma_4.html</t>
    </r>
  </si>
  <si>
    <t>Arvind</t>
  </si>
  <si>
    <t>Badhey</t>
  </si>
  <si>
    <t>Albert Einstein College of Medicine</t>
  </si>
  <si>
    <t>Icahn School of Medicine at Mount Sinai</t>
  </si>
  <si>
    <t>https://www.healthgrades.com/physician/dr-arvind-badhey-xymvl6t</t>
  </si>
  <si>
    <t>Ashley</t>
  </si>
  <si>
    <t>Mays</t>
  </si>
  <si>
    <t>Baton Rouge</t>
  </si>
  <si>
    <t>https://www.vitals.com/doctors/1rd6my/arvind-badhey</t>
  </si>
  <si>
    <t>Aviram</t>
  </si>
  <si>
    <t>Mizrachi</t>
  </si>
  <si>
    <t>Petah Tikva</t>
  </si>
  <si>
    <t>Center District</t>
  </si>
  <si>
    <t>Babak</t>
  </si>
  <si>
    <t>Givi</t>
  </si>
  <si>
    <t>Tehran University</t>
  </si>
  <si>
    <t>Oregon Health Sciences University</t>
  </si>
  <si>
    <t>https://www.vitals.com/doctors/Dr_Babak_Givi.html</t>
  </si>
  <si>
    <t>https://www.ratemds.com/doctor-ratings/3579712/Dr-BABAK-GIVI-New+York-NY.html/</t>
  </si>
  <si>
    <t>Larian</t>
  </si>
  <si>
    <t>Beverly Hills</t>
  </si>
  <si>
    <t>UCLA Medical Center</t>
  </si>
  <si>
    <r>
      <rPr>
        <u/>
        <sz val="11"/>
        <color indexed="8"/>
        <rFont val="Times New Roman"/>
      </rPr>
      <t>https://www.healthgrades.com/physician/dr-babak-larian-yjvjr</t>
    </r>
  </si>
  <si>
    <r>
      <rPr>
        <u/>
        <sz val="11"/>
        <color indexed="8"/>
        <rFont val="Times New Roman"/>
      </rPr>
      <t>https://www.vitals.com/doctors/Dr_Babak_Larian.html</t>
    </r>
  </si>
  <si>
    <r>
      <rPr>
        <u/>
        <sz val="12"/>
        <color indexed="8"/>
        <rFont val="Times New Roman"/>
      </rPr>
      <t>https://www.ratemds.com/doctor-ratings/2549761/Dr-Babak-Larian-Beverly+Hills-CA.html/</t>
    </r>
  </si>
  <si>
    <r>
      <rPr>
        <u/>
        <sz val="12"/>
        <color indexed="8"/>
        <rFont val="Times New Roman"/>
      </rPr>
      <t>https://www.yelp.com/biz/babak-larian-md-beverly-hills-3</t>
    </r>
  </si>
  <si>
    <t>Basit</t>
  </si>
  <si>
    <t>Jawad</t>
  </si>
  <si>
    <t>Cincinnati</t>
  </si>
  <si>
    <t>Ohio</t>
  </si>
  <si>
    <t>McGovern Medical School/University of Texas Medical School at Houston</t>
  </si>
  <si>
    <t>https://www.healthgrades.com/physician/dr-basit-jawad-xympssy</t>
  </si>
  <si>
    <t>Becky</t>
  </si>
  <si>
    <t>Massey</t>
  </si>
  <si>
    <t>Wauwastosa</t>
  </si>
  <si>
    <t>Medical College of Wisconsin</t>
  </si>
  <si>
    <t>University of Utah, Salt Lake City</t>
  </si>
  <si>
    <r>
      <rPr>
        <u/>
        <sz val="11"/>
        <color indexed="8"/>
        <rFont val="Times New Roman"/>
      </rPr>
      <t>https://www.healthgrades.com/physician/dr-becky-massey-yl72c</t>
    </r>
  </si>
  <si>
    <r>
      <rPr>
        <u/>
        <sz val="11"/>
        <color indexed="8"/>
        <rFont val="Times New Roman"/>
      </rPr>
      <t>https://www.vitals.com/doctors/Dr_Becky_Massey.html</t>
    </r>
  </si>
  <si>
    <r>
      <rPr>
        <u/>
        <sz val="12"/>
        <color indexed="8"/>
        <rFont val="Times New Roman"/>
      </rPr>
      <t>https://www.ratemds.com/doctor-ratings/2666802/Dr-BECKY+L.-MASSEY-MILWAUKEE-WI.html/</t>
    </r>
  </si>
  <si>
    <r>
      <rPr>
        <u/>
        <sz val="12"/>
        <color indexed="8"/>
        <rFont val="Times New Roman"/>
      </rPr>
      <t>https://www.yelp.com/biz/massey-becky-l-md-milwaukee</t>
    </r>
  </si>
  <si>
    <t>Benjamin</t>
  </si>
  <si>
    <t>Greene</t>
  </si>
  <si>
    <t>Birhimgham</t>
  </si>
  <si>
    <t>Alabama</t>
  </si>
  <si>
    <t>State University of New York at BUffalo School of Medicine and Biomedical Sciences</t>
  </si>
  <si>
    <t>University of Rochester School of Medicine</t>
  </si>
  <si>
    <r>
      <rPr>
        <u/>
        <sz val="11"/>
        <color indexed="8"/>
        <rFont val="Times New Roman"/>
      </rPr>
      <t>https://www.healthgrades.com/physician/dr-benjamin-greene-gcfyx</t>
    </r>
  </si>
  <si>
    <r>
      <rPr>
        <u/>
        <sz val="11"/>
        <color indexed="8"/>
        <rFont val="Times New Roman"/>
      </rPr>
      <t>https://www.vitals.com/doctors/Dr_Benjamin_J_Greene.html</t>
    </r>
  </si>
  <si>
    <t>Hodnett</t>
  </si>
  <si>
    <t>University of Mississippi School of Medicine</t>
  </si>
  <si>
    <t>University of Pittsburg Medical Center</t>
  </si>
  <si>
    <t>https://www.healthgrades.com/physician/dr-benjamin-hodnett-gg46t</t>
  </si>
  <si>
    <t>https://www.vitals.com/doctors/Dr_Benjamin_Hodnett.html</t>
  </si>
  <si>
    <t>Murcek</t>
  </si>
  <si>
    <t>Sandusky</t>
  </si>
  <si>
    <t>Ohio University College of Osteopathic Medicine</t>
  </si>
  <si>
    <t>Mount Carmel Medical Center; Metro Health Center</t>
  </si>
  <si>
    <t>https://www.healthgrades.com/physician/dr-benjamin-murcek-ysx6d</t>
  </si>
  <si>
    <t>https://www.vitals.com/doctors/Dr_Benjamin_Murcek.html</t>
  </si>
  <si>
    <t>https://www.ratemds.com/doctor-ratings/572326/Dr-Benjamin+W.-Murcek-Sandusky-OH.html/</t>
  </si>
  <si>
    <t>Bevan</t>
  </si>
  <si>
    <t>Yueh</t>
  </si>
  <si>
    <t>Minneapolis</t>
  </si>
  <si>
    <t>Minnesota</t>
  </si>
  <si>
    <t>Stanford University School of Medicine</t>
  </si>
  <si>
    <t>Johns Hopkins Hospital</t>
  </si>
  <si>
    <t>https://www.healthgrades.com/physician/dr-bevan-yueh-ygrd9</t>
  </si>
  <si>
    <t>https://www.vitals.com/doctors/Dr_Bevan_Yueh/reviews</t>
  </si>
  <si>
    <t>https://www.ratemds.com/amp/doctor-ratings/2668594/dr-bevan-yueh-minneapolis-mn.html/</t>
  </si>
  <si>
    <t>Bharat</t>
  </si>
  <si>
    <t>Yarlagadda</t>
  </si>
  <si>
    <t>Burlington</t>
  </si>
  <si>
    <t>Albany Medical College of Union University</t>
  </si>
  <si>
    <t>Boston Medical Center</t>
  </si>
  <si>
    <t>https://www.healthgrades.com/physician/dr-bharat-yarlagadda-xwprk</t>
  </si>
  <si>
    <t>https://www.vitals.com/doctors/Dr_Bharat_Yarlagadda.html</t>
  </si>
  <si>
    <t>https://www.ratemds.com/amp/doctor-ratings/3112740/dr-bharat+b.-yarlagadda-boston-ma.html/</t>
  </si>
  <si>
    <t>Bill</t>
  </si>
  <si>
    <t>Lydiatt</t>
  </si>
  <si>
    <t>https://www.healthgrades.com/physician/dr-william-lydiatt-2tsq7</t>
  </si>
  <si>
    <t>https://www.vitals.com/doctors/Dr_William_Lydiatt.html</t>
  </si>
  <si>
    <t>https://www.ratemds.com/doctor-ratings/573345/Dr-William-Lydiatt-Omaha-NE.html/</t>
  </si>
  <si>
    <t>Blake</t>
  </si>
  <si>
    <t>Golden</t>
  </si>
  <si>
    <t>Seattle</t>
  </si>
  <si>
    <t>Washington</t>
  </si>
  <si>
    <t>University of Alabama School of Medicine</t>
  </si>
  <si>
    <t>Bonnie</t>
  </si>
  <si>
    <t>Martin-Harris</t>
  </si>
  <si>
    <t>Evanston</t>
  </si>
  <si>
    <t>Northwestern University, Ph.D.</t>
  </si>
  <si>
    <t>Bradley</t>
  </si>
  <si>
    <t>Johnson</t>
  </si>
  <si>
    <t>Orlando</t>
  </si>
  <si>
    <t>University of Texas Medical School</t>
  </si>
  <si>
    <t>Tulane University Medical Center</t>
  </si>
  <si>
    <t>https://www.healthgrades.com/physician/dr-bradley-johnson-ggh6p</t>
  </si>
  <si>
    <t>https://www.vitals.com/doctors/Dr_Bradley_T_Johnson.html</t>
  </si>
  <si>
    <t>https://www.ratemds.com/doctor-ratings/dr-bradley-t-johnson-winter-park-fl-us/?third_party_page=1</t>
  </si>
  <si>
    <t>Brendan C.</t>
  </si>
  <si>
    <t>Stack, Jr.</t>
  </si>
  <si>
    <t>Little Rock</t>
  </si>
  <si>
    <t>Arkansas</t>
  </si>
  <si>
    <t>University of South Florida College of Medicine</t>
  </si>
  <si>
    <t>https://www.healthgrades.com/physician/dr-brendan-stack-yyd4t</t>
  </si>
  <si>
    <t>https://www.vitals.com/doctors/Dr_Brendan_Stack.html</t>
  </si>
  <si>
    <t>https://www.ratemds.com/doctor-ratings/7099/Dr-Brendan+C.-Stack-Little+Rock-AR.html/</t>
  </si>
  <si>
    <t>Brett</t>
  </si>
  <si>
    <t>Miles</t>
  </si>
  <si>
    <t>New Hyde Park</t>
  </si>
  <si>
    <t>University of Texas Southwestern Medical Center</t>
  </si>
  <si>
    <t>Oregon Health &amp; Science University</t>
  </si>
  <si>
    <t>https://www.healthgrades.com/physician/dr-brett-miles-2svrm</t>
  </si>
  <si>
    <t>https://www.vitals.com/doctors/1wrmj7/Brett_Miles/reviews</t>
  </si>
  <si>
    <t>https://www.ratemds.com/doctor-ratings/2991740/Dr-BRETT-MILES-New+York-NY.html/</t>
  </si>
  <si>
    <t>Brian</t>
  </si>
  <si>
    <t>Boyce</t>
  </si>
  <si>
    <t>The Ohio State Wexner Medical Center</t>
  </si>
  <si>
    <t>https://www.healthgrades.com/physician/dr-brian-boyce-w8ns3</t>
  </si>
  <si>
    <t>https://www.vitals.com/doctors/1qfd50/brian-boyce</t>
  </si>
  <si>
    <t>Burkey</t>
  </si>
  <si>
    <t>Cleveland</t>
  </si>
  <si>
    <t>University Of Virginia School Of Medicine</t>
  </si>
  <si>
    <t>University Of Michigan</t>
  </si>
  <si>
    <t>https://www.healthgrades.com/physician/dr-brian-burkey-y63r3</t>
  </si>
  <si>
    <t>https://www.vitals.com/doctors/Dr_Brian_Burkey.html</t>
  </si>
  <si>
    <t>https://www.ratemds.com/doctor-ratings/2691111/Dr-BRIAN-BURKEY-Cleveland-OH.html/</t>
  </si>
  <si>
    <t>Moore</t>
  </si>
  <si>
    <t>New Orleans</t>
  </si>
  <si>
    <t>Tulane University</t>
  </si>
  <si>
    <t>Vanderbilt University</t>
  </si>
  <si>
    <t>https://www.healthgrades.com/physician/dr-brian-moore-2lcnb</t>
  </si>
  <si>
    <t>https://www.vitals.com/doctors/Dr_Brian_A_Moore_2.html</t>
  </si>
  <si>
    <t>Park</t>
  </si>
  <si>
    <t>Newton</t>
  </si>
  <si>
    <t>SUNY Upstate Medical Center</t>
  </si>
  <si>
    <t>State University of New York Upstate Medical University</t>
  </si>
  <si>
    <t>https://www.healthgrades.com/physician/dr-brian-park-x8bvf</t>
  </si>
  <si>
    <t>https://www.vitals.com/doctors/Dr_Brian_J_Park.html</t>
  </si>
  <si>
    <t>https://www.ratemds.com/doctor-ratings/2950179/Dr-BRIAN+J.-PARK-Newton-MA.html/</t>
  </si>
  <si>
    <t>Brittny</t>
  </si>
  <si>
    <t>Tillman</t>
  </si>
  <si>
    <t>Dallas</t>
  </si>
  <si>
    <t>University of Texas at Houston’s McGovern Medical School</t>
  </si>
  <si>
    <t>University of Michigan Hospitals and Health Centers</t>
  </si>
  <si>
    <t>https://www.healthgrades.com/physician/dr-brittny-tillman-w2sdp</t>
  </si>
  <si>
    <t>https://www.vitals.com/doctors/Dr_Brittny_Tillman.html</t>
  </si>
  <si>
    <t>Byung Joo</t>
  </si>
  <si>
    <t>Lee</t>
  </si>
  <si>
    <t>Temple</t>
  </si>
  <si>
    <t>University of Illinois at Chicago College of Dentistry</t>
  </si>
  <si>
    <t xml:space="preserve">University of Pittsburgh School of Dental Medicine </t>
  </si>
  <si>
    <t>https://www.healthgrades.com/dentist/dr-byung-joo-lee-xymwncr</t>
  </si>
  <si>
    <t>https://www.vitals.com/doctors/Dentists_ByungJoo_Lee.html</t>
  </si>
  <si>
    <t>Carissa</t>
  </si>
  <si>
    <t>Thomas</t>
  </si>
  <si>
    <t>Birmingham</t>
  </si>
  <si>
    <t>University of Colorado School of Medicine</t>
  </si>
  <si>
    <t>https://www.healthgrades.com/physician/dr-carissa-thomas-y9r52nz</t>
  </si>
  <si>
    <t>https://www.vitals.com/doctors/1ty9s2/carissa-thomas</t>
  </si>
  <si>
    <t>Carl</t>
  </si>
  <si>
    <t>Cruse</t>
  </si>
  <si>
    <t>Tampa</t>
  </si>
  <si>
    <t>University of Louisville School of Medicine</t>
  </si>
  <si>
    <t>University of South Florida; University of Kentucky</t>
  </si>
  <si>
    <t>https://www.healthgrades.com/physician/dr-carl-cruse-xq67h</t>
  </si>
  <si>
    <t>https://www.vitals.com/doctors/Dr_Wayne_Cruse.html</t>
  </si>
  <si>
    <t>https://www.ratemds.com/doctor-ratings/451911/Dr-Carl+W.-Cruse-TAMPA-FL.html/</t>
  </si>
  <si>
    <t>Snyderman</t>
  </si>
  <si>
    <t>Pittsburgh</t>
  </si>
  <si>
    <t>University of Chicago Pritzker School of Medicine</t>
  </si>
  <si>
    <t>University of Pittsburgh Medical Center</t>
  </si>
  <si>
    <t>https://www.healthgrades.com/physician/dr-carl-snyderman-2cg8p</t>
  </si>
  <si>
    <t>https://www.vitals.com/doctors/Dr_Carl_Snyderman/reviews</t>
  </si>
  <si>
    <t>https://www.yelp.com/biz/snyderman-carl-h-md-pittsburgh</t>
  </si>
  <si>
    <t>Carol</t>
  </si>
  <si>
    <t>Bier-Laning</t>
  </si>
  <si>
    <t>Maywood</t>
  </si>
  <si>
    <t>University of Colorado</t>
  </si>
  <si>
    <t>University of Minnesota</t>
  </si>
  <si>
    <t>https://www.healthgrades.com/physician/dr-carol-bier-laning-2prmw</t>
  </si>
  <si>
    <t>https://www.vitals.com/doctors/Dr_Carol_Bier-Laning.html</t>
  </si>
  <si>
    <t>https://www.ratemds.com/doctor-ratings/3307917/Dr-CAROL+M.-BIER-LANING-Maywood-IL.html/</t>
  </si>
  <si>
    <t>Catherine</t>
  </si>
  <si>
    <t>Sinclair</t>
  </si>
  <si>
    <t>The Flinders University of South Australia School of Medicine</t>
  </si>
  <si>
    <t>The Alfred Hospital, Melbourne, Australia</t>
  </si>
  <si>
    <t>https://www.healthgrades.com/physician/dr-catherine-sinclair-xpmhm</t>
  </si>
  <si>
    <t>https://www.vitals.com/doctors/Dr_Catherine_F_Sinclair.html</t>
  </si>
  <si>
    <t>https://www.ratemds.com/doctor-ratings/3241261/Dr-CATHERINE+F.-SINCLAIR-New+York-NY.html/</t>
  </si>
  <si>
    <t>Chase</t>
  </si>
  <si>
    <t>Heaton</t>
  </si>
  <si>
    <t>San Francisco</t>
  </si>
  <si>
    <t>Loyola University Chicago Stritch School of Medicine</t>
  </si>
  <si>
    <t>UCSF Medical Center</t>
  </si>
  <si>
    <t>https://www.healthgrades.com/physician/dr-chase-heaton-g3547</t>
  </si>
  <si>
    <t>https://www.vitals.com/doctors/1rgss7/chase-heaton/reviews</t>
  </si>
  <si>
    <t>https://www.ratemds.com/doctor-ratings/3657464/Dr-CHASE-HEATON-SAN+FRANCISCO-CA.html/</t>
  </si>
  <si>
    <t>Chau</t>
  </si>
  <si>
    <t>Nguyen</t>
  </si>
  <si>
    <t>Ventura</t>
  </si>
  <si>
    <t xml:space="preserve"> David Geffen School of Medicine, University of California Los Angeles</t>
  </si>
  <si>
    <t>University of South Florida</t>
  </si>
  <si>
    <t>https://www.healthgrades.com/physician/dr-chau-nguyen-372h4</t>
  </si>
  <si>
    <t>https://www.vitals.com/doctors/Dr_Chau_T_Nguyen.html</t>
  </si>
  <si>
    <t>https://www.ratemds.com/doctor-ratings/2739083/Dr-Chau+T.-NGUYEN-Ventura-CA.html/</t>
  </si>
  <si>
    <t>Chih-Yen</t>
  </si>
  <si>
    <t>Chien</t>
  </si>
  <si>
    <t>Kaohsiung</t>
  </si>
  <si>
    <t>Taiwan</t>
  </si>
  <si>
    <t>Kaohsiung Medical University College of Medicine</t>
  </si>
  <si>
    <t>Chris</t>
  </si>
  <si>
    <t>Holsinger</t>
  </si>
  <si>
    <t>Palo Alto</t>
  </si>
  <si>
    <t>Vanderbilt University School of Medicine</t>
  </si>
  <si>
    <t>https://www.healthgrades.com/physician/dr-floyd-holsinger-397vh</t>
  </si>
  <si>
    <t>https://www.vitals.com/doctors/Dr_Floyd_Holsinger.html</t>
  </si>
  <si>
    <t>Criss</t>
  </si>
  <si>
    <t>Wratten</t>
  </si>
  <si>
    <t>Newcastle</t>
  </si>
  <si>
    <t>New South Wales</t>
  </si>
  <si>
    <t>Christine</t>
  </si>
  <si>
    <t>Gourin</t>
  </si>
  <si>
    <t>Baltimore</t>
  </si>
  <si>
    <t>Maryland</t>
  </si>
  <si>
    <t xml:space="preserve"> SUNY Downstate Medical Center</t>
  </si>
  <si>
    <t>The University of Vermont Medical Center</t>
  </si>
  <si>
    <t>https://www.healthgrades.com/physician/dr-christine-gourin-xk8l2</t>
  </si>
  <si>
    <t>https://www.vitals.com/doctors/Dr_Christine_Gourin.html</t>
  </si>
  <si>
    <t>https://www.ratemds.com/doctor-ratings/943317/Dr-Christine+G.-Gourin-Baltimore-MD.html/</t>
  </si>
  <si>
    <t>Christophe</t>
  </si>
  <si>
    <t>Vanclooster</t>
  </si>
  <si>
    <t>Gent</t>
  </si>
  <si>
    <t>Vlaanderen</t>
  </si>
  <si>
    <t>Christopher</t>
  </si>
  <si>
    <t>Lansford</t>
  </si>
  <si>
    <t>Bloomington</t>
  </si>
  <si>
    <t>Duke University Health System</t>
  </si>
  <si>
    <t>https://www.healthgrades.com/physician/dr-christopher-lansford-y6d2h</t>
  </si>
  <si>
    <t>https://www.vitals.com/doctors/Dr_Christopher_Lansford.html</t>
  </si>
  <si>
    <t>https://www.ratemds.com/doctor-ratings/dr-christopher-d-lansford-peoria-il-us/</t>
  </si>
  <si>
    <t>Oliver</t>
  </si>
  <si>
    <t>Sanford School of Medicine The University of South Dakota</t>
  </si>
  <si>
    <t>https://www.healthgrades.com/physician/dr-christopher-oliver-yw8kf</t>
  </si>
  <si>
    <t>https://www.vitals.com/doctors/Dr_Christopher_Oliver.html</t>
  </si>
  <si>
    <t>https://www.ratemds.com/doctor-ratings/3099545/Dr-CHRISTOPHER+L.-OLIVER-DENVER-CO.html/</t>
  </si>
  <si>
    <t>Schmidt</t>
  </si>
  <si>
    <t>Ocala</t>
  </si>
  <si>
    <t>Flordia</t>
  </si>
  <si>
    <t>Albany Medical College</t>
  </si>
  <si>
    <t>State University of New York</t>
  </si>
  <si>
    <t>https://www.healthgrades.com/physician/dr-christopher-schmidt-28nbb</t>
  </si>
  <si>
    <t>https://www.vitals.com/doctors/Dr_Christopher_J_Schmidt.html</t>
  </si>
  <si>
    <t>https://www.ratemds.com/doctor-ratings/3135313/Dr-CHRISTOPHER+J.-SCHMIDT-Ocala-FL.html/</t>
  </si>
  <si>
    <t>Vanison</t>
  </si>
  <si>
    <t>Memphis</t>
  </si>
  <si>
    <t>Tennessee</t>
  </si>
  <si>
    <t>The George Washington University School of Medicine and Health Sciences</t>
  </si>
  <si>
    <t xml:space="preserve">Northwestern University </t>
  </si>
  <si>
    <t>https://www.healthgrades.com/physician/dr-christopher-vanison-2l6vj</t>
  </si>
  <si>
    <t>https://www.vitals.com/doctors/Dr_Christopher_Vanison.html</t>
  </si>
  <si>
    <t>Yao</t>
  </si>
  <si>
    <t>https://www.healthgrades.com/physician/dr-christopher-yao-xyp3y4v</t>
  </si>
  <si>
    <t>Ciaran</t>
  </si>
  <si>
    <t>Lane</t>
  </si>
  <si>
    <t>Winnipeg</t>
  </si>
  <si>
    <t>Manitoba</t>
  </si>
  <si>
    <t>Dalhousie University</t>
  </si>
  <si>
    <t>University of Manitoba</t>
  </si>
  <si>
    <t>Craig</t>
  </si>
  <si>
    <t>Bollig</t>
  </si>
  <si>
    <t>New Brunswick</t>
  </si>
  <si>
    <t>New Jersey</t>
  </si>
  <si>
    <t>University of Miami Miller School of Medicine</t>
  </si>
  <si>
    <t>University of Missouri Hospital and Clinics</t>
  </si>
  <si>
    <t>https://www.healthgrades.com/physician/dr-craig-bollig-xylwfbg</t>
  </si>
  <si>
    <t>D. Gregory</t>
  </si>
  <si>
    <t>Farwell</t>
  </si>
  <si>
    <t>Washington University School of Medicine in St. Louis</t>
  </si>
  <si>
    <t>University of Washington</t>
  </si>
  <si>
    <t>https://www.healthgrades.com/physician/dr-donald-farwell-22vvv</t>
  </si>
  <si>
    <t>https://www.vitals.com/doctors/Dr_Greg_Farwell/reviews</t>
  </si>
  <si>
    <t>https://www.ratemds.com/doctor-ratings/2338891/Dr-DONALD+G.-FARWELL-Sacramento-CA.html/</t>
  </si>
  <si>
    <t>https://www.yelp.com/biz/farwell-gregory-d-md-otolaryngology-sacramento</t>
  </si>
  <si>
    <t>Daniel</t>
  </si>
  <si>
    <t>Chelius</t>
  </si>
  <si>
    <t>https://www.healthgrades.com/physician/dr-daniel-chelius-3rtm2</t>
  </si>
  <si>
    <t>https://www.vitals.com/doctors/Dr_Daniel_Chelius.html</t>
  </si>
  <si>
    <t>https://www.ratemds.com/doctor-ratings/3378298/Dr-DANIEL+C.-CHELIUS-HOUSTON-TX.html/</t>
  </si>
  <si>
    <t>Faden</t>
  </si>
  <si>
    <t>Boston University School of Medicine</t>
  </si>
  <si>
    <t>University of California, San Francisco</t>
  </si>
  <si>
    <t>https://www.healthgrades.com/physician/dr-daniel-faden-gfvj8</t>
  </si>
  <si>
    <t>Kwon</t>
  </si>
  <si>
    <t>Loma Linda University School of Medicine</t>
  </si>
  <si>
    <t>Loma Linda University</t>
  </si>
  <si>
    <t>https://www.healthgrades.com/physician/dr-daniel-kwon-g3j4l</t>
  </si>
  <si>
    <t>https://www.vitals.com/doctors/Daniel_Injung_Kwon.html</t>
  </si>
  <si>
    <t>Danny</t>
  </si>
  <si>
    <t>Enepekides</t>
  </si>
  <si>
    <t>McGill University</t>
  </si>
  <si>
    <t>https://www.ratemds.com/doctor-ratings/897118/Dr-Danny-Enepekides-Toronto-ON.html/</t>
  </si>
  <si>
    <t>David</t>
  </si>
  <si>
    <t>Goldenberg</t>
  </si>
  <si>
    <t>Hershey</t>
  </si>
  <si>
    <t>Ben Gurion University of the Negev</t>
  </si>
  <si>
    <t>https://www.healthgrades.com/physician/dr-david-goldenberg-x474j</t>
  </si>
  <si>
    <t>https://www.vitals.com/doctors/Dr_David_Goldenberg.html</t>
  </si>
  <si>
    <t>https://www.ratemds.com/doctor-ratings/159784/Dr-David-Goldenberg-Hershey-PA.html/</t>
  </si>
  <si>
    <t>Hernandez</t>
  </si>
  <si>
    <t>McGaw Medical Center of Northwestern University</t>
  </si>
  <si>
    <t>https://www.healthgrades.com/physician/dr-david-hernandez-3rl8q</t>
  </si>
  <si>
    <t>https://www.vitals.com/doctors/Dr_David_J_Hernandez_1.html</t>
  </si>
  <si>
    <t>Neskey</t>
  </si>
  <si>
    <t>Charleston</t>
  </si>
  <si>
    <t>South Carolina</t>
  </si>
  <si>
    <t>University of Miami</t>
  </si>
  <si>
    <t>https://www.healthgrades.com/physician/dr-david-neskey-3h2ww</t>
  </si>
  <si>
    <t>https://www.vitals.com/doctors/Dr_David_Neskey.html</t>
  </si>
  <si>
    <t>Stepnick</t>
  </si>
  <si>
    <t xml:space="preserve">University Hospitals of Cleveland </t>
  </si>
  <si>
    <t>https://www.healthgrades.com/physician/dr-david-stepnick-2wwwv</t>
  </si>
  <si>
    <t>https://www.vitals.com/doctors/Dr_David_Stepnick.html</t>
  </si>
  <si>
    <t>https://www.ratemds.com/doctor-ratings/193326/Dr-David+William-Stepnick-CLEVELAND-OH.html/</t>
  </si>
  <si>
    <t>Terris</t>
  </si>
  <si>
    <t>Augusta</t>
  </si>
  <si>
    <t>Duke University</t>
  </si>
  <si>
    <t>Stanford University</t>
  </si>
  <si>
    <t>https://www.healthgrades.com/physician/dr-david-terris-26n2j</t>
  </si>
  <si>
    <t>https://www.vitals.com/doctors/Dr_David_Terris.html</t>
  </si>
  <si>
    <t>https://www.ratemds.com/doctor-ratings/888685/Dr-David+J.-Terris-Augusta-GA.html/</t>
  </si>
  <si>
    <t>https://www.yelp.com/biz/terris-david-j-md-augusta</t>
  </si>
  <si>
    <t>Kraus</t>
  </si>
  <si>
    <t>University of Rochester School of Medicine and Dentistry</t>
  </si>
  <si>
    <t>Cleveland Clinic Foundation</t>
  </si>
  <si>
    <t>https://www.healthgrades.com/physician/dr-dennis-kraus-y2pyv</t>
  </si>
  <si>
    <t>Diana</t>
  </si>
  <si>
    <t>Kirke</t>
  </si>
  <si>
    <t>University of Queensland</t>
  </si>
  <si>
    <t>Royal Australasian College of Surgeons</t>
  </si>
  <si>
    <t>https://www.healthgrades.com/physician/dr-diana-kirke-xymhbh6</t>
  </si>
  <si>
    <t>https://www.vitals.com/doctors/1txsjd/diana-kirke</t>
  </si>
  <si>
    <t>Dimitrios</t>
  </si>
  <si>
    <t>Moraitis</t>
  </si>
  <si>
    <t>Chalandri</t>
  </si>
  <si>
    <t>Athens</t>
  </si>
  <si>
    <t>Athens University School of Medicine</t>
  </si>
  <si>
    <t>New York Medical College</t>
  </si>
  <si>
    <t>Dinesh</t>
  </si>
  <si>
    <t>Chhetri</t>
  </si>
  <si>
    <t>University of California, Los Angeles School of Medicine</t>
  </si>
  <si>
    <t>https://www.healthgrades.com/physician/dr-dinesh-chhetri-32xkb</t>
  </si>
  <si>
    <t>https://www.vitals.com/doctors/Dr_Dinesh_Chhetri.html</t>
  </si>
  <si>
    <t>https://www.ratemds.com/doctor-ratings/2630005/Dr-DINESH+K.-CHHETRI-Los+Angeles-CA.html/</t>
  </si>
  <si>
    <t>https://www.yelp.com/biz/dinesh-k-chhetri-md-los-angeles</t>
  </si>
  <si>
    <t>Eileen</t>
  </si>
  <si>
    <t>Raynor</t>
  </si>
  <si>
    <t>Durham</t>
  </si>
  <si>
    <t>North Carolina</t>
  </si>
  <si>
    <t>University Of North Carolina At Chapel Hill School Of Medicine</t>
  </si>
  <si>
    <t>https://www.healthgrades.com/physician/dr-eileen-raynor-x576d</t>
  </si>
  <si>
    <t>https://www.vitals.com/doctors/Dr_Eileen_Raynor.html</t>
  </si>
  <si>
    <t>https://www.ratemds.com/doctor-ratings/2407370/Dr-EILEEN+M.-RAYNOR-Durham-NC.html/</t>
  </si>
  <si>
    <t>Elizabeth</t>
  </si>
  <si>
    <t>Blair</t>
  </si>
  <si>
    <t>Chicago</t>
  </si>
  <si>
    <t>Creighton University School of Medicine</t>
  </si>
  <si>
    <t>University Pittsburgh Medical Center Hospitals</t>
  </si>
  <si>
    <t>https://www.healthgrades.com/physician/dr-elizabeth-blair-yywph</t>
  </si>
  <si>
    <t>https://www.vitals.com/doctors/Dr_Elizabeth_A_Blair/reviews</t>
  </si>
  <si>
    <t>https://www.ratemds.com/doctor-ratings/171552/Dr-Elizabeth+A.-Blair-Chicago-IL.html/</t>
  </si>
  <si>
    <t>Cottrill</t>
  </si>
  <si>
    <t>University of Arkansas for Medical Sciences College of Medicine</t>
  </si>
  <si>
    <t>Hospital of the University of Pennsylvania</t>
  </si>
  <si>
    <t>https://www.healthgrades.com/physician/dr-elizabeth-cottrill-gfl7t</t>
  </si>
  <si>
    <t>https://www.vitals.com/doctors/Dr_Elizabeth_C_Weiss.html</t>
  </si>
  <si>
    <t>https://www.ratemds.com/doctor-ratings/dr-elizabeth-e-cottrill-philadelphia-pa-us/?third_party_page=1</t>
  </si>
  <si>
    <t>Emre</t>
  </si>
  <si>
    <t>Vural</t>
  </si>
  <si>
    <t>Ankara University School of Medicine</t>
  </si>
  <si>
    <t>https://www.healthgrades.com/physician/dr-emre-vural-x8yls</t>
  </si>
  <si>
    <t>https://www.vitals.com/doctors/Dr_Emre_Vural.html</t>
  </si>
  <si>
    <t>https://www.ratemds.com/doctor-ratings/2732318/Dr-EMRE-VURAL-Little+Rock-AR.html/</t>
  </si>
  <si>
    <t>https://www.yelp.com/biz/vural-emre-md-little-rock</t>
  </si>
  <si>
    <t>Enver</t>
  </si>
  <si>
    <t>Ozer</t>
  </si>
  <si>
    <t>Columbus</t>
  </si>
  <si>
    <t>Marmara Universitesi Istanbul</t>
  </si>
  <si>
    <t>https://www.healthgrades.com/physician/dr-enver-ozer-yxdth</t>
  </si>
  <si>
    <t>https://www.vitals.com/doctors/Dr_Enver_Ozer.html</t>
  </si>
  <si>
    <t>https://www.ratemds.com/doctor-ratings/2462964/Dr-ENVER-OZER-Columbus-OH.html/</t>
  </si>
  <si>
    <t>Erick Gonazles</t>
  </si>
  <si>
    <t>Laguado</t>
  </si>
  <si>
    <t>Lima</t>
  </si>
  <si>
    <t>Erivelto</t>
  </si>
  <si>
    <t>Volpi</t>
  </si>
  <si>
    <t>São Paulo</t>
  </si>
  <si>
    <t>Faculadade de Ciências Médicas de Santos</t>
  </si>
  <si>
    <t>Universidade de São Paulo</t>
  </si>
  <si>
    <t>Evan</t>
  </si>
  <si>
    <t>Graboyes</t>
  </si>
  <si>
    <t>https://www.healthgrades.com/physician/dr-evan-graboyes-3r62s</t>
  </si>
  <si>
    <t>https://www.vitals.com/doctors/Dr_Evan_Graboyes.html</t>
  </si>
  <si>
    <t>Farhoud</t>
  </si>
  <si>
    <t>Faraji</t>
  </si>
  <si>
    <t>San Diego</t>
  </si>
  <si>
    <t>Saint Louis University School of Medicine</t>
  </si>
  <si>
    <t>University of California, San Diego</t>
  </si>
  <si>
    <r>
      <rPr>
        <u/>
        <sz val="10"/>
        <color indexed="11"/>
        <rFont val="Helvetica Neue"/>
      </rPr>
      <t>https://www.vitals.com/doctors/2tn0y6/farhoud-faraji</t>
    </r>
  </si>
  <si>
    <t>Felipe</t>
  </si>
  <si>
    <t>Neves</t>
  </si>
  <si>
    <t>Ribeirão Preto</t>
  </si>
  <si>
    <t>Frank</t>
  </si>
  <si>
    <t>Miller</t>
  </si>
  <si>
    <t>Brown University School of Medicine</t>
  </si>
  <si>
    <t>Cleveland Clinic Hospital</t>
  </si>
  <si>
    <t>https://www.healthgrades.com/physician/dr-frank-miller-2by6g</t>
  </si>
  <si>
    <t>https://www.vitals.com/doctors/Dr_Frank_R_Miller.html</t>
  </si>
  <si>
    <t>https://www.ratemds.com/doctor-ratings/174217/Dr-Frank-Miller-San+Antonio-TX.html/</t>
  </si>
  <si>
    <t>Frederic</t>
  </si>
  <si>
    <t>Ogren</t>
  </si>
  <si>
    <t>University of Nebraska Medical School</t>
  </si>
  <si>
    <t>Washington University/Barnes Hospital</t>
  </si>
  <si>
    <t>https://www.healthgrades.com/physician/dr-frederic-ogren-3c32p</t>
  </si>
  <si>
    <t>https://www.vitals.com/doctors/Dr_Frederic_Ogren.html</t>
  </si>
  <si>
    <t>https://www.ratemds.com/doctor-ratings/146155/Dr-Frederic+P.-Ogren-OMAHA-NE.html/</t>
  </si>
  <si>
    <t>Gady</t>
  </si>
  <si>
    <t>Har-El</t>
  </si>
  <si>
    <t>SUNY Health Science Center at Brooklyn</t>
  </si>
  <si>
    <t>https://www.healthgrades.com/physician/dr-gady-har-el-xcmyq</t>
  </si>
  <si>
    <t>https://www.vitals.com/doctors/Dr_Gady_Har-El.html</t>
  </si>
  <si>
    <t>https://www.ratemds.com/doctor-ratings/dr-gady-har-el-new-york-ny-us/</t>
  </si>
  <si>
    <t>https://www.yelp.com/biz/har-el-gady-new-york</t>
  </si>
  <si>
    <t>Geoffrey</t>
  </si>
  <si>
    <t>Young</t>
  </si>
  <si>
    <t>Miami</t>
  </si>
  <si>
    <t>Rutgers Robert Wood Johnson Medical School</t>
  </si>
  <si>
    <t>https://www.healthgrades.com/physician/dr-geoffrey-young-gdm35</t>
  </si>
  <si>
    <t>https://www.vitals.com/doctors/Dr_Geoffrey_D_Young.html</t>
  </si>
  <si>
    <t>https://www.yelp.com/biz/geoffrey-young-md-miami</t>
  </si>
  <si>
    <t>Georges</t>
  </si>
  <si>
    <t>Lawson</t>
  </si>
  <si>
    <t>Yvoir</t>
  </si>
  <si>
    <t>Namur</t>
  </si>
  <si>
    <t>Calavi University Medical School &amp; UCL Medical School</t>
  </si>
  <si>
    <t>Université Catholique de Louvain</t>
  </si>
  <si>
    <t>Gilchris</t>
  </si>
  <si>
    <t>UT Southwestern</t>
  </si>
  <si>
    <t>https://www.healthgrades.com/physician/dr-gilchrist-jackson-xklmy</t>
  </si>
  <si>
    <t>https://www.vitals.com/doctors/Dr_Gilchrist_Jackson.html</t>
  </si>
  <si>
    <t>https://www.yelp.com/biz/jackson-gilchrist-l-md-houston</t>
  </si>
  <si>
    <t>Gina D.</t>
  </si>
  <si>
    <t>Jefferson</t>
  </si>
  <si>
    <t>Case Western Reserve University School of Medicine</t>
  </si>
  <si>
    <t>Loma Linda University Medical Center</t>
  </si>
  <si>
    <t>https://www.healthgrades.com/physician/dr-gina-jefferson-3y2pv</t>
  </si>
  <si>
    <t>https://www.ratemds.com/doctor-ratings/3069831/Dr-GINA+D.-JEFFERSON-Jackson-MS.html/</t>
  </si>
  <si>
    <t>https://www.yelp.com/biz/gina-d-jefferson-md-jackson</t>
  </si>
  <si>
    <t>Grace</t>
  </si>
  <si>
    <t>New Haven</t>
  </si>
  <si>
    <t>Connecticut</t>
  </si>
  <si>
    <t>University Of Oklahoma Health Science Center</t>
  </si>
  <si>
    <t>Brigham &amp; Woman's Hospital</t>
  </si>
  <si>
    <t>https://www.healthgrades.com/physician/dr-grace-lee-gcs3t</t>
  </si>
  <si>
    <t>https://www.vitals.com/doctors/Dr_Grace_S_Lee_2.html</t>
  </si>
  <si>
    <t>https://www.ratemds.com/doctor-ratings/3626686/Dr-GRACE+S.-LEE-New+Haven-CT.html/</t>
  </si>
  <si>
    <t>Nimmons</t>
  </si>
  <si>
    <t>Saint Louis Park</t>
  </si>
  <si>
    <t>Columbia University</t>
  </si>
  <si>
    <t>University of Iowa Hospitals and Clinics</t>
  </si>
  <si>
    <t>https://www.healthgrades.com/physician/dr-grace-nimmons-xt2sv</t>
  </si>
  <si>
    <t>https://www.vitals.com/doctors/Dr_Grace_Nimmons.html</t>
  </si>
  <si>
    <t>Gregory</t>
  </si>
  <si>
    <t>Grillone</t>
  </si>
  <si>
    <t>Mount Sinai School of Medicine</t>
  </si>
  <si>
    <t>Boston University/Tufts University</t>
  </si>
  <si>
    <t>https://www.healthgrades.com/physician/dr-gregory-grillone-xpljx</t>
  </si>
  <si>
    <t>https://www.vitals.com/doctors/Dr_Gregory_Grillone.html</t>
  </si>
  <si>
    <t>https://www.ratemds.com/doctor-ratings/574501/Dr-Gregory+A.-Grillone-Boston-MA.html/</t>
  </si>
  <si>
    <t>https://www.yelp.com/biz/grillone-gregory-md-boston</t>
  </si>
  <si>
    <t>Guy</t>
  </si>
  <si>
    <t>Petruzzelli</t>
  </si>
  <si>
    <t>Peoria</t>
  </si>
  <si>
    <t>Rush Medical College</t>
  </si>
  <si>
    <t>UPMC Presbyterian</t>
  </si>
  <si>
    <t>https://www.healthgrades.com/physician/dr-guy-petruzzelli-y7gmt</t>
  </si>
  <si>
    <t>https://www.vitals.com/doctors/Dr_Guy_Petruzzelli.html</t>
  </si>
  <si>
    <t>Hamad</t>
  </si>
  <si>
    <t>Chaudhary</t>
  </si>
  <si>
    <t>Park Ridge</t>
  </si>
  <si>
    <t>Chicago Medical School At Rosalind Franklin University</t>
  </si>
  <si>
    <t>Henry Ford Health System</t>
  </si>
  <si>
    <t>https://www.healthgrades.com/physician/dr-hamad-chaudhary-324nd</t>
  </si>
  <si>
    <t>https://www.vitals.com/doctors/Dr_Hamad_Chaudhary/reviews</t>
  </si>
  <si>
    <t>Heather</t>
  </si>
  <si>
    <t>Edwards</t>
  </si>
  <si>
    <t>University of Western Ontario</t>
  </si>
  <si>
    <t>https://www.vitals.com/doctors/1nthzy/heather-osborn/reviews</t>
  </si>
  <si>
    <t>Ioannis</t>
  </si>
  <si>
    <t>Chatzistefanou</t>
  </si>
  <si>
    <t>Attika</t>
  </si>
  <si>
    <t>Hellenic Military School of Medical Officer Corps; Medical School of the Aristotle University of Thessaloniki</t>
  </si>
  <si>
    <t>James</t>
  </si>
  <si>
    <t>Hamilton</t>
  </si>
  <si>
    <t>Jefferson Medical College</t>
  </si>
  <si>
    <t>Thomas Jefferson University Hospital</t>
  </si>
  <si>
    <t>https://www.healthgrades.com/physician/dr-james-hamilton-y9ttfpz</t>
  </si>
  <si>
    <t>Wu</t>
  </si>
  <si>
    <t>https://www.healthgrades.com/physician/dr-james-wu-gcxt7</t>
  </si>
  <si>
    <t>https://www.vitals.com/doctors/Dr_James__Wu.html</t>
  </si>
  <si>
    <t>https://www.yelp.com/biz/james-wu-md-los-angeles</t>
  </si>
  <si>
    <t>Jared</t>
  </si>
  <si>
    <t>Shenson</t>
  </si>
  <si>
    <t>https://www.vitals.com/doctors/Jared_Andrew_Shenson/reviews</t>
  </si>
  <si>
    <t>Jason A.</t>
  </si>
  <si>
    <t>Diaz</t>
  </si>
  <si>
    <t>Salt Lake City</t>
  </si>
  <si>
    <t>Utah</t>
  </si>
  <si>
    <t>Georgia Regents University</t>
  </si>
  <si>
    <t>University of Utah Medical Center</t>
  </si>
  <si>
    <t>https://www.healthgrades.com/physician/dr-jason-diaz-xyx9m</t>
  </si>
  <si>
    <t>https://www.vitals.com/doctors/Dr_Jason_Diaz.html</t>
  </si>
  <si>
    <t>Jay</t>
  </si>
  <si>
    <t>Ferrell</t>
  </si>
  <si>
    <t>Texas A&amp;M University</t>
  </si>
  <si>
    <t>University of Texas Health Science Center</t>
  </si>
  <si>
    <t>https://www.healthgrades.com/physician/dr-jay-ferrell-756gz</t>
  </si>
  <si>
    <t>Jeffery</t>
  </si>
  <si>
    <t>Wells</t>
  </si>
  <si>
    <t>Memorial University of Newfoundland Faculty of Medicine</t>
  </si>
  <si>
    <t>McMaster University School of Medicine</t>
  </si>
  <si>
    <t>Jeffrey</t>
  </si>
  <si>
    <t>Liu</t>
  </si>
  <si>
    <t>New York Presbyterian Hospital - Columbia and Cornell Campus</t>
  </si>
  <si>
    <t>https://www.healthgrades.com/physician/dr-jeffrey-liu-3x9kx</t>
  </si>
  <si>
    <t>https://www.vitals.com/doctors/Dr_Jeffrey_C_Liu.html</t>
  </si>
  <si>
    <t>https://www.ratemds.com/doctor-ratings/3094985/Dr-JEFFREY-LIU-Philadelphia-PA.html/</t>
  </si>
  <si>
    <t>Myers</t>
  </si>
  <si>
    <t>University of Pennsylvania School of Medicine</t>
  </si>
  <si>
    <t>https://www.healthgrades.com/physician/dr-jeffrey-myers-2bcct</t>
  </si>
  <si>
    <t>https://www.vitals.com/doctors/Dr_Jeffrey_N_Myers.html</t>
  </si>
  <si>
    <t>https://www.ratemds.com/doctor-ratings/2711697/Dr-JEFFREY+N.-MYERS-Houston-TX.html/</t>
  </si>
  <si>
    <t>Spiro</t>
  </si>
  <si>
    <t>Farmington</t>
  </si>
  <si>
    <t>SUNY Upstate College of Medicine</t>
  </si>
  <si>
    <t>Baystate Medical Center; Manhattan Eye, Ear and Throat Hospital</t>
  </si>
  <si>
    <t>https://www.healthgrades.com/physician/dr-jeffrey-spiro-yd4y4</t>
  </si>
  <si>
    <t>https://www.vitals.com/doctors/Dr_Jeffery_Spiro.html</t>
  </si>
  <si>
    <t>https://www.ratemds.com/doctor-ratings/963259/Dr-Jeffrey-Spiro-Farmington-CT.html/</t>
  </si>
  <si>
    <t>https://www.yelp.com/biz/spiro-jeffrey-md-farmington</t>
  </si>
  <si>
    <t>Wolf</t>
  </si>
  <si>
    <t>Perelman School of Medicine at the University of Pennsylvania</t>
  </si>
  <si>
    <t>University of Maryland Medical Center</t>
  </si>
  <si>
    <t>https://www.healthgrades.com/physician/dr-jeffrey-wolf-36s5m</t>
  </si>
  <si>
    <t>https://www.vitals.com/doctors/Dr_Jeffrey_S_Wolf_2.html</t>
  </si>
  <si>
    <t>Jeffson</t>
  </si>
  <si>
    <t>Chung</t>
  </si>
  <si>
    <t>Morgantown</t>
  </si>
  <si>
    <t>West Virginia</t>
  </si>
  <si>
    <t>School of Medicine at Queen's University</t>
  </si>
  <si>
    <t>University of Ottawa</t>
  </si>
  <si>
    <t>https://www.healthgrades.com/physician/dr-jeffson-chung-xymwrfs</t>
  </si>
  <si>
    <t>https://www.vitals.com/doctors/1qrts5/jeffson-chung</t>
  </si>
  <si>
    <t>Jeremiah</t>
  </si>
  <si>
    <t>Tracy</t>
  </si>
  <si>
    <t>Worcester</t>
  </si>
  <si>
    <t>University of Connecticut</t>
  </si>
  <si>
    <t>University of Connecticut; Tufts Medical Center</t>
  </si>
  <si>
    <t>https://www.healthgrades.com/physician/dr-jeremiah-tracy-x4rbd</t>
  </si>
  <si>
    <t>https://www.vitals.com/doctors/1rxy99/jeremiah-tracy</t>
  </si>
  <si>
    <t>Jeremy</t>
  </si>
  <si>
    <t>Richmon</t>
  </si>
  <si>
    <t>University of California - San Diego</t>
  </si>
  <si>
    <t>https://www.healthgrades.com/physician/dr-jeremy-richmon-2qfp8</t>
  </si>
  <si>
    <t>https://www.vitals.com/doctors/Dr_Jeremy_Richmon.html</t>
  </si>
  <si>
    <t>https://www.ratemds.com/doctor-ratings/3511622/Dr-Jeremy-Richmon-Baltimore-MD.html/</t>
  </si>
  <si>
    <t>Joel</t>
  </si>
  <si>
    <t>Fontanarosa</t>
  </si>
  <si>
    <t>University of Illinois at Chicago</t>
  </si>
  <si>
    <t>Northwestern University</t>
  </si>
  <si>
    <t>https://www.healthgrades.com/providers/joel-fontanarosa-y9tngqz</t>
  </si>
  <si>
    <t>https://www.vitals.com/doctors/Joel_Bernard_Fontanarosa.html</t>
  </si>
  <si>
    <t>John</t>
  </si>
  <si>
    <t>Cramer</t>
  </si>
  <si>
    <t>Gleysteen</t>
  </si>
  <si>
    <t>Oregon Health and Science University</t>
  </si>
  <si>
    <t>https://www.healthgrades.com/physician/dr-john-gleysteen-gdf6g</t>
  </si>
  <si>
    <t>https://www.vitals.com/doctors/Dr_John_P_Gleysteen.html</t>
  </si>
  <si>
    <t>Ridge</t>
  </si>
  <si>
    <t>https://www.healthgrades.com/physician/dr-john-ridge-x8lk6</t>
  </si>
  <si>
    <t>https://www.vitals.com/doctors/Dr_John_Ridge.html</t>
  </si>
  <si>
    <t>https://www.ratemds.com/doctor-ratings/432462/Dr-John+A.-Ridge-Philadelphia-PA.html/</t>
  </si>
  <si>
    <t>John S.</t>
  </si>
  <si>
    <t>Donovan</t>
  </si>
  <si>
    <t>Salem</t>
  </si>
  <si>
    <t>Oregon</t>
  </si>
  <si>
    <t>University Of Oklahoma College of Medicine</t>
  </si>
  <si>
    <t>https://www.healthgrades.com/physician/dr-john-donovan-24ywq</t>
  </si>
  <si>
    <t>https://www.vitals.com/doctors/Dr_John_S_Donovan.html</t>
  </si>
  <si>
    <t>https://www.ratemds.com/doctor-ratings/572147/Dr-John-Donovan-Salem-OR.html/</t>
  </si>
  <si>
    <t>https://www.yelp.com/biz/donovan-john-s-md-salem</t>
  </si>
  <si>
    <t>Jonathan</t>
  </si>
  <si>
    <t>Bernstein</t>
  </si>
  <si>
    <t>London</t>
  </si>
  <si>
    <t>United Kingdom</t>
  </si>
  <si>
    <t>University of Bristol</t>
  </si>
  <si>
    <t>Giurintano</t>
  </si>
  <si>
    <t>District of Columbia</t>
  </si>
  <si>
    <t>University of Tennessee Health Science Center</t>
  </si>
  <si>
    <t>https://www.healthgrades.com/physician/dr-jonathan-giurintano-ciycz</t>
  </si>
  <si>
    <t>https://www.vitals.com/doctors/Dr_Jonathan_Giurintano.html</t>
  </si>
  <si>
    <t>Irish</t>
  </si>
  <si>
    <t>https://www.ratemds.com/doctor-ratings/47040/Dr-Jonathan-Irish-Toronto-ON.html/</t>
  </si>
  <si>
    <t>Mark</t>
  </si>
  <si>
    <t>Norfolk</t>
  </si>
  <si>
    <t>Virginia</t>
  </si>
  <si>
    <t>https://www.healthgrades.com/physician/dr-jonathan-mark-gcn56</t>
  </si>
  <si>
    <t>https://www.vitals.com/doctors/Dr_Jonathan_R_Mark.html</t>
  </si>
  <si>
    <t>https://www.ratemds.com/doctor-ratings/3609410/Dr-JONATHAN+R.-MARK-NORFOLK-VA.html/</t>
  </si>
  <si>
    <t>Serpell</t>
  </si>
  <si>
    <t>Melbourne</t>
  </si>
  <si>
    <t>Victoria</t>
  </si>
  <si>
    <t>Monash University</t>
  </si>
  <si>
    <t>Fellowship Royal Australasian College of Surgeons</t>
  </si>
  <si>
    <t>Shum</t>
  </si>
  <si>
    <t>Weill Medical College of Cornell University</t>
  </si>
  <si>
    <t>New York Presbyterian Hospital</t>
  </si>
  <si>
    <t>https://www.healthgrades.com/dentist/dr-jonathan-shum-g8rgs</t>
  </si>
  <si>
    <t>https://www.vitals.com/dentists/2r2sw0/jonathan-shum</t>
  </si>
  <si>
    <t>https://www.ratemds.com/doctor-ratings/3500005/Dr-JONATHAN+W.-SHUM-HOUSTON-TX.html/</t>
  </si>
  <si>
    <t>Jorge</t>
  </si>
  <si>
    <t>Pinho</t>
  </si>
  <si>
    <t>Recife</t>
  </si>
  <si>
    <t>Pernambuco</t>
  </si>
  <si>
    <t>https://www.yelp.com/biz/jorge-pinho-filho-recife</t>
  </si>
  <si>
    <t>Joseph</t>
  </si>
  <si>
    <t>Curry</t>
  </si>
  <si>
    <t>https://www.healthgrades.com/physician/dr-joseph-curry-2mfcc</t>
  </si>
  <si>
    <t>https://www.vitals.com/doctors/Dr_Joseph_Curry.html</t>
  </si>
  <si>
    <t>https://www.ratemds.com/doctor-ratings/dr-joseph-m-curry-philadelphia-pa-us/?third_party_page=1</t>
  </si>
  <si>
    <t>Goodman</t>
  </si>
  <si>
    <t>Michigan State University</t>
  </si>
  <si>
    <t>George Washington University</t>
  </si>
  <si>
    <t>https://www.healthgrades.com/physician/dr-joseph-goodman-2kfhg</t>
  </si>
  <si>
    <t>Joshua</t>
  </si>
  <si>
    <t>Lubek</t>
  </si>
  <si>
    <t>Wayne State University School of Medicine</t>
  </si>
  <si>
    <t>Henry Ford Hospital</t>
  </si>
  <si>
    <t>https://www.healthgrades.com/dentist/dr-joshua-lubek-yfnkh</t>
  </si>
  <si>
    <t>https://www.vitals.com/dentists/Dr_Joshua_Lubek</t>
  </si>
  <si>
    <t>https://www.ratemds.com/doctor-ratings/2908259/Dr-JOSHUA+E.-LUBEK-Baltimore-MD.html/</t>
  </si>
  <si>
    <t>Julia</t>
  </si>
  <si>
    <t>Noel</t>
  </si>
  <si>
    <t>University of California in San Diego</t>
  </si>
  <si>
    <t>https://www.healthgrades.com/physician/dr-julia-noel-y9t6rdz</t>
  </si>
  <si>
    <t>https://www.vitals.com/doctors/1z50h1/julia-noel</t>
  </si>
  <si>
    <t>Ken</t>
  </si>
  <si>
    <t>Kazahaya</t>
  </si>
  <si>
    <t>https://www.healthgrades.com/physician/dr-ken-kazahaya-x2cjl</t>
  </si>
  <si>
    <t>https://www.vitals.com/doctors/Dr_Ken_Kazahaya/reviews</t>
  </si>
  <si>
    <t>https://www.ratemds.com/doctor-ratings/2733093/Dr-KEN-KAZAHAYA-Philadelphia-PA.html/</t>
  </si>
  <si>
    <t>https://www.yelp.com/biz/kazahaya-ken-md-philadelphia</t>
  </si>
  <si>
    <t>Kenneth</t>
  </si>
  <si>
    <t>Byrd</t>
  </si>
  <si>
    <t>Medical University of South Carolina College of Medicine</t>
  </si>
  <si>
    <t>Medical University of South Carolina</t>
  </si>
  <si>
    <t>https://www.healthgrades.com/physician/dr-james-byrd-y9kyq</t>
  </si>
  <si>
    <t>https://www.vitals.com/doctors/Dr_James_Byrd.html</t>
  </si>
  <si>
    <t>Kerstin</t>
  </si>
  <si>
    <t>Stenson</t>
  </si>
  <si>
    <t>Chicago Medical School</t>
  </si>
  <si>
    <t>https://www.healthgrades.com/physician/dr-kerstin-stenson-3gq92</t>
  </si>
  <si>
    <t>https://www.ratemds.com/doctor-ratings/2828481/Dr-KERSTIN+M.-STENSON-Chicago-IL.html/</t>
  </si>
  <si>
    <t>Kevin</t>
  </si>
  <si>
    <t>Brumund</t>
  </si>
  <si>
    <t>La Jolla</t>
  </si>
  <si>
    <t>University of Iowa, College of Medicine</t>
  </si>
  <si>
    <t>https://www.healthgrades.com/physician/dr-kevin-brumund-2xrlb</t>
  </si>
  <si>
    <t>https://www.vitals.com/doctors/Dr_Kevin_Brumund.html</t>
  </si>
  <si>
    <t>https://www.ratemds.com/doctor-ratings/954380/Dr-Kevin+T.-Brumund-San+Diego-CA.html/</t>
  </si>
  <si>
    <t>Contrera</t>
  </si>
  <si>
    <t>Cleveland Clinic</t>
  </si>
  <si>
    <t>Khal</t>
  </si>
  <si>
    <t>Chowdhury</t>
  </si>
  <si>
    <t>University of Saskatchewan</t>
  </si>
  <si>
    <t xml:space="preserve"> McGill University</t>
  </si>
  <si>
    <t>https://www.healthgrades.com/physician/dr-khalid-chowdhury-3khdd</t>
  </si>
  <si>
    <t>https://www.vitals.com/doctors/Dr_Khalid_Chowdhury.html</t>
  </si>
  <si>
    <t>https://www.ratemds.com/doctor-ratings/588357/Dr-Khalid-Chowdhury-DENVER-CO.html/</t>
  </si>
  <si>
    <t>https://www.yelp.com/biz/chowdhury-khalid-md-denver</t>
  </si>
  <si>
    <t>Kiran</t>
  </si>
  <si>
    <t>Kakarala</t>
  </si>
  <si>
    <t>Harvard Medical School</t>
  </si>
  <si>
    <t>https://www.healthgrades.com/physician/dr-kiran-kakarala-23bkx</t>
  </si>
  <si>
    <t>https://www.vitals.com/doctors/Dr_Kiran_Kakarala.html</t>
  </si>
  <si>
    <t>https://www.ratemds.com/doctor-ratings/2901429/Dr-KIRAN-KAKARALA-KANSAS+CITY-KS.html/</t>
  </si>
  <si>
    <t>Krishnamurthi</t>
  </si>
  <si>
    <t>Sundaram</t>
  </si>
  <si>
    <t>Brookyln</t>
  </si>
  <si>
    <t>Madras University School of Medicine India</t>
  </si>
  <si>
    <t>New York Methodist Hospital</t>
  </si>
  <si>
    <t>https://www.healthgrades.com/physician/dr-krishnamurthi-sundaram-x3c7j</t>
  </si>
  <si>
    <t>https://www.vitals.com/doctors/Dr_Krishnamurthi_Sundaram.html</t>
  </si>
  <si>
    <t>https://www.ratemds.com/doctor-ratings/2339891/Dr-KRISHNAMURTHI-SUNDARAM-New+York-NY.html/</t>
  </si>
  <si>
    <t>https://www.yelp.com/biz/sundaram-krishnamurthi-md-brooklyn</t>
  </si>
  <si>
    <t>Kyle</t>
  </si>
  <si>
    <t>Hatten</t>
  </si>
  <si>
    <t>University of Maryland School of Medicine</t>
  </si>
  <si>
    <t>Hospital of The University of PA</t>
  </si>
  <si>
    <t>https://www.healthgrades.com/physician/dr-kyle-hatten-ggfx9</t>
  </si>
  <si>
    <t>https://www.vitals.com/doctors/Dr_Kyle_Hatten.html</t>
  </si>
  <si>
    <t>Lana</t>
  </si>
  <si>
    <t>Jack</t>
  </si>
  <si>
    <t>https://www.healthgrades.com/physician/dr-lana-jackson-2d5w8</t>
  </si>
  <si>
    <t>https://www.vitals.com/doctors/Dr_Lana_Jackson.html</t>
  </si>
  <si>
    <t>https://www.yelp.com/biz/lana-jackson-md-jackson</t>
  </si>
  <si>
    <t>Laura</t>
  </si>
  <si>
    <t>Goguen</t>
  </si>
  <si>
    <t>Tufts University School of Medicine</t>
  </si>
  <si>
    <t>https://www.healthgrades.com/physician/dr-laura-goguen-3y75q#:~:text=617)%20632%2D3090-,Dr.,that%20she%20accepts%20telehealth%20appointments.</t>
  </si>
  <si>
    <t>https://www.vitals.com/doctors/Dr_Laura_Ann.html</t>
  </si>
  <si>
    <t>https://www.ratemds.com/doctor-ratings/38292/Dr-Laura+A.-Goguen-Boston-MA.html/?page=1</t>
  </si>
  <si>
    <t>Laurent</t>
  </si>
  <si>
    <t>Fradet</t>
  </si>
  <si>
    <t>Sherbrooke</t>
  </si>
  <si>
    <t>Québec</t>
  </si>
  <si>
    <t>Universite de Sherbrooke</t>
  </si>
  <si>
    <t>Lindsey</t>
  </si>
  <si>
    <t>Moses</t>
  </si>
  <si>
    <t xml:space="preserve">New York University Langone Medical Center </t>
  </si>
  <si>
    <t>https://www.vitals.com/doctors/1xqq57/lindsey-moses</t>
  </si>
  <si>
    <t>Lisa</t>
  </si>
  <si>
    <t>Orloff</t>
  </si>
  <si>
    <t>Stanford</t>
  </si>
  <si>
    <t>UCLA David Geffen School of Medicine</t>
  </si>
  <si>
    <t>https://www.healthgrades.com/physician/dr-lisa-orloff-3k257</t>
  </si>
  <si>
    <t>https://www.vitals.com/doctors/Dr_Lisa_Orloff.html</t>
  </si>
  <si>
    <t>https://www.ratemds.com/doctor-ratings/3276692/Dr-LISA+A.-ORLOFF-STANFORD-CA.html/</t>
  </si>
  <si>
    <t>Louise</t>
  </si>
  <si>
    <t>Davies</t>
  </si>
  <si>
    <t>White River Junction</t>
  </si>
  <si>
    <t>Vermont</t>
  </si>
  <si>
    <t>University of Vermont</t>
  </si>
  <si>
    <t>https://www.healthgrades.com/physician/dr-louise-davies-yqfht</t>
  </si>
  <si>
    <t>https://www.vitals.com/doctors/Dr_Louise_Davies.html</t>
  </si>
  <si>
    <t>https://www.ratemds.com/doctor-ratings/2579937/Dr-LOUISE-DAVIES-White+River+Junction-VT.html/</t>
  </si>
  <si>
    <t>Maisie</t>
  </si>
  <si>
    <t>Shindo</t>
  </si>
  <si>
    <t>Portland</t>
  </si>
  <si>
    <t>University of Southern California</t>
  </si>
  <si>
    <t>https://www.healthgrades.com/physician/dr-maisie-shindo-y4khv</t>
  </si>
  <si>
    <t>https://www.vitals.com/doctors/Dr_Maisie_Shindo.html</t>
  </si>
  <si>
    <t>https://www.ratemds.com/doctor-ratings/2573276/Dr-MAISIE+L.-SHINDO-Portland-OR.html/</t>
  </si>
  <si>
    <t>Marc</t>
  </si>
  <si>
    <t>Levine</t>
  </si>
  <si>
    <t>West Nyack</t>
  </si>
  <si>
    <t>SUNY Stony Brook School of Medicine</t>
  </si>
  <si>
    <t>Mount Sinai</t>
  </si>
  <si>
    <t>https://www.healthgrades.com/physician/dr-marc-levine-2wd7n</t>
  </si>
  <si>
    <t>https://www.vitals.com/doctors/Dr_Marc_J_Levine.html</t>
  </si>
  <si>
    <t>https://www.ratemds.com/doctor-ratings/895744/Dr-Marc-Levine-WEST+NYACK-NY.html/</t>
  </si>
  <si>
    <t>Marcia</t>
  </si>
  <si>
    <t>Eustaquio</t>
  </si>
  <si>
    <t>Rosalind Franklin University</t>
  </si>
  <si>
    <t>University of Oklahoma, University of Colorado Health Science Center</t>
  </si>
  <si>
    <t>https://www.healthgrades.com/physician/dr-marcia-eustaquio-x5hm8</t>
  </si>
  <si>
    <t>https://www.vitals.com/doctors/Dr_Marcia_Eustaquio.html</t>
  </si>
  <si>
    <t>https://www.ratemds.com/doctor-ratings/2876760/Dr-MARCIA+E.-EUSTAQUIO-DENVER-CO.html/</t>
  </si>
  <si>
    <t>Marco</t>
  </si>
  <si>
    <t>Ayala</t>
  </si>
  <si>
    <t>Portsmouth</t>
  </si>
  <si>
    <t>Uniformed Services University of the Health Sciences F. Edward Hebert School of Medicine</t>
  </si>
  <si>
    <t>Naval Medical Center</t>
  </si>
  <si>
    <t>https://www.healthgrades.com/physician/dr-marco-ayala-34fgm</t>
  </si>
  <si>
    <t>Marcus</t>
  </si>
  <si>
    <t>Monroe</t>
  </si>
  <si>
    <t>https://www.healthgrades.com/physician/dr-marcus-monroe-2x947</t>
  </si>
  <si>
    <t>https://www.vitals.com/doctors/Dr_Marcus_Monroe.html</t>
  </si>
  <si>
    <t>Maria Dolores</t>
  </si>
  <si>
    <t>Tamez</t>
  </si>
  <si>
    <t>Panama</t>
  </si>
  <si>
    <t>Mariangela</t>
  </si>
  <si>
    <t>Rivera</t>
  </si>
  <si>
    <t>Columbia</t>
  </si>
  <si>
    <t>Yale University</t>
  </si>
  <si>
    <t>University of Nevada</t>
  </si>
  <si>
    <t>https://www.healthgrades.com/physician/dr-mariangela-rivera-g6f62</t>
  </si>
  <si>
    <t>https://www.vitals.com/doctors/1xb7hg/mariangela-rivera</t>
  </si>
  <si>
    <t>Marilene</t>
  </si>
  <si>
    <t>Wang</t>
  </si>
  <si>
    <t>https://www.healthgrades.com/physician/dr-marilene-wang-xdwb5#:~:text=Marilene%20Wang%2C%20MD%20is%20a,Medicine%20medical%20school%20in%201986.</t>
  </si>
  <si>
    <t>https://www.vitals.com/doctors/Dr_Marilene_Wang.html</t>
  </si>
  <si>
    <t>https://www.ratemds.com/doctor-ratings/3298978/Dr-MARILENE+B.-WANG-Los+Angeles-CA.html/</t>
  </si>
  <si>
    <t>Marita</t>
  </si>
  <si>
    <t>Teng</t>
  </si>
  <si>
    <t>https://www.healthgrades.com/physician/dr-marita-teng-ymmcc</t>
  </si>
  <si>
    <t>https://www.vitals.com/doctors/Dr_Marita_Teng.html</t>
  </si>
  <si>
    <t>https://www.ratemds.com/doctor-ratings/572708/Dr-Marita+S.-Teng-New+York-NY.html/</t>
  </si>
  <si>
    <t>Jameson</t>
  </si>
  <si>
    <t>Charlottesville</t>
  </si>
  <si>
    <t>https://www.healthgrades.com/physician/dr-mark-jameson-x9p8v</t>
  </si>
  <si>
    <t>https://www.vitals.com/doctors/Dr_Mark_Jameson/reviews</t>
  </si>
  <si>
    <t>https://www.ratemds.com/doctor-ratings/2460787/Dr-MARK+J.-JAMESON-Charlottesville-VA.html/</t>
  </si>
  <si>
    <t>Kubik</t>
  </si>
  <si>
    <t>https://www.vitals.com/doctors/1pbf69/mark-kubik</t>
  </si>
  <si>
    <t>Persky</t>
  </si>
  <si>
    <t>New York University  Medical Center, Bellevue Hospital Center, Department of Veterans Affairs</t>
  </si>
  <si>
    <t>https://www.healthgrades.com/physician/dr-mark-persky-2wkqj#:~:text=Mark%20Persky%2C%20MD%20is%20a,that%20he%20accepts%20telehealth%20appointments.</t>
  </si>
  <si>
    <t>https://www.vitals.com/doctors/Dr_Mark_Persky.html</t>
  </si>
  <si>
    <t>https://www.ratemds.com/doctor-ratings/1138087/Dr-Mark-Persky-New+York-NY.html/</t>
  </si>
  <si>
    <t>Swanson</t>
  </si>
  <si>
    <t>Ohio State University Medical School</t>
  </si>
  <si>
    <t>LAC + USC Medical Center</t>
  </si>
  <si>
    <t>https://www.healthgrades.com/physician/dr-mark-swanson-9vkkz#:~:text=Mark%20Swanson%2C%20MD%20is%20a,that%20he%20accepts%20telehealth%20appointments.</t>
  </si>
  <si>
    <t>https://www.vitals.com/doctors/Dr_Mark_S_Swanson.html</t>
  </si>
  <si>
    <t>https://www.ratemds.com/doctor-ratings/3582953/Dr-MARK+S.-SWANSON-LOS+ANGELES-CA.html/</t>
  </si>
  <si>
    <t>Masahiro</t>
  </si>
  <si>
    <t>Kikuchi</t>
  </si>
  <si>
    <t>Kyoto</t>
  </si>
  <si>
    <t>Kyoto University</t>
  </si>
  <si>
    <t>Takatsuki Red Cross Hospital, Kyoto University Hospital</t>
  </si>
  <si>
    <t>Matthew</t>
  </si>
  <si>
    <t>Mifsud</t>
  </si>
  <si>
    <t>USF College of Medicine</t>
  </si>
  <si>
    <t>https://www.healthgrades.com/physician/dr-matthew-mifsud-ggqmq</t>
  </si>
  <si>
    <t>https://www.vitals.com/doctors/Dr_Matthew_Mifsud.html</t>
  </si>
  <si>
    <t>Ochsner</t>
  </si>
  <si>
    <t>Emory University</t>
  </si>
  <si>
    <t>https://www.healthgrades.com/physician/dr-matthew-ochsner-xylhnhj</t>
  </si>
  <si>
    <t>Meghan</t>
  </si>
  <si>
    <t>Turner</t>
  </si>
  <si>
    <t>Virginia Commonwealth School of Medicine</t>
  </si>
  <si>
    <t>New York University School of Medicine</t>
  </si>
  <si>
    <t>https://www.healthgrades.com/physician/dr-meghan-turner-xym3th8</t>
  </si>
  <si>
    <t>Melanie</t>
  </si>
  <si>
    <t>Townsend</t>
  </si>
  <si>
    <t>Indiana University School of Medicine</t>
  </si>
  <si>
    <t>Washington University</t>
  </si>
  <si>
    <t>https://www.healthgrades.com/physician/dr-melanie-townsend-y9ts9bz</t>
  </si>
  <si>
    <t>https://www.vitals.com/doctors/1qbrm0/melanie-huffman</t>
  </si>
  <si>
    <t>Merry</t>
  </si>
  <si>
    <t>Sebelik</t>
  </si>
  <si>
    <t>https://www.healthgrades.com/physician/dr-merry-sebelik-yd7vv</t>
  </si>
  <si>
    <t>https://www.vitals.com/doctors/Dr_Merry_Sebelik.html</t>
  </si>
  <si>
    <t>https://www.ratemds.com/doctor-ratings/571568/Dr-Merry+E.-Sebelik-Memphis-TN.html/</t>
  </si>
  <si>
    <t>https://www.yelp.com/biz/merry-e-sebelik-md-memphis</t>
  </si>
  <si>
    <t>Michael</t>
  </si>
  <si>
    <t>Blasco</t>
  </si>
  <si>
    <t>Detroit</t>
  </si>
  <si>
    <t>University of Illinois</t>
  </si>
  <si>
    <t>https://www.vitals.com/doctors/1qk3jb/michael-blasco</t>
  </si>
  <si>
    <t>Deutschmann</t>
  </si>
  <si>
    <t>Calgary</t>
  </si>
  <si>
    <t>Alberta</t>
  </si>
  <si>
    <t xml:space="preserve">Cumming School of Medicine at University of Calgary </t>
  </si>
  <si>
    <t>https://www.ratemds.com/doctor-ratings/dr-michael-deutschmann-red-deer-ab-ca/</t>
  </si>
  <si>
    <t>Farrell</t>
  </si>
  <si>
    <t>Kogarah</t>
  </si>
  <si>
    <t>https://www.ratemds.com/doctor-ratings/dr-michael-farrell-mbbs-msurg-fracs-sydney-nsw-au/</t>
  </si>
  <si>
    <t>https://www.yelp.com/biz/michael-l-farrell-kogarah</t>
  </si>
  <si>
    <t>Hinni</t>
  </si>
  <si>
    <t>University of Missouri Kansas City School of Medicine</t>
  </si>
  <si>
    <t>Mayo Clinic</t>
  </si>
  <si>
    <t>https://www.healthgrades.com/physician/dr-michael-hinni-xdv79#:~:text=Michael%20Hinni%2C%20MD%20is%20a,other%20specialists%20in%20his%20area.</t>
  </si>
  <si>
    <t>https://www.vitals.com/doctors/Dr_Michael_Hinni.html</t>
  </si>
  <si>
    <t>https://www.ratemds.com/doctor-ratings/2342684/Dr-MICHAEL+L.-HINNI-Phoenix-AZ.html/</t>
  </si>
  <si>
    <t>Markiewicz</t>
  </si>
  <si>
    <t>Buffalo</t>
  </si>
  <si>
    <t>https://www.healthgrades.com/dentist/dr-michael-markiewicz-y44yc</t>
  </si>
  <si>
    <t>https://www.vitals.com/dentists/Dr_Michael_Markiewicz</t>
  </si>
  <si>
    <t>Mcnicoll</t>
  </si>
  <si>
    <t>Stony Brook University</t>
  </si>
  <si>
    <t>USC Medical Center</t>
  </si>
  <si>
    <t>https://www.healthgrades.com/physician/dr-michael-mcnicoll-362mj</t>
  </si>
  <si>
    <t>https://www.vitals.com/doctors/Dr_Michael_Mc_Nicoll.html</t>
  </si>
  <si>
    <t>https://www.ratemds.com/doctor-ratings/2799212/Dr-MICHAEL-MCNICOLL-LOS+ANGELES-CA.html/</t>
  </si>
  <si>
    <t>https://www.healthgrades.com/physician/dr-michael-persky-376qy</t>
  </si>
  <si>
    <t>https://www.vitals.com/doctors/Dr_Michael_Persky.html</t>
  </si>
  <si>
    <t>https://www.ratemds.com/doctor-ratings/171510/Dr-Michael+A.-Persky-ENCINO-CA.html/</t>
  </si>
  <si>
    <t>Singer</t>
  </si>
  <si>
    <t>West Bloomfield</t>
  </si>
  <si>
    <t>New York University</t>
  </si>
  <si>
    <t>State University of New York - Downstate</t>
  </si>
  <si>
    <t>https://www.healthgrades.com/physician/dr-michael-singer-2q29d</t>
  </si>
  <si>
    <t>https://www.vitals.com/doctors/Dr_Michael_C_Singer.html</t>
  </si>
  <si>
    <t>https://www.ratemds.com/doctor-ratings/3085177/Dr-Michael+C.-SINGER-New+York-NY.html/</t>
  </si>
  <si>
    <t>Stadler</t>
  </si>
  <si>
    <t>Milwaukee</t>
  </si>
  <si>
    <t>University of Wisconsin</t>
  </si>
  <si>
    <t>University of North Carolina - Chapel Hill</t>
  </si>
  <si>
    <t>https://www.healthgrades.com/physician/dr-michael-stadler-3t5ts</t>
  </si>
  <si>
    <t>https://www.vitals.com/doctors/Dr_Michael_Stadler_2.html</t>
  </si>
  <si>
    <t>https://www.ratemds.com/doctor-ratings/3422134/Dr-MICHAEL+E.-STADLER-Milwaukee-WI.html/</t>
  </si>
  <si>
    <t>Michel</t>
  </si>
  <si>
    <t>Nuyens</t>
  </si>
  <si>
    <t>Guatemala</t>
  </si>
  <si>
    <t>University Francisco Marroquin</t>
  </si>
  <si>
    <t>University Hospital Inselspital</t>
  </si>
  <si>
    <t>Michelle</t>
  </si>
  <si>
    <t>https://www.healthgrades.com/physician/dr-michelle-chen-y9rwc8z</t>
  </si>
  <si>
    <t>https://www.vitals.com/doctors/1pqt5y/michelle-chen/write-review</t>
  </si>
  <si>
    <t>Mike</t>
  </si>
  <si>
    <t>https://www.healthgrades.com/physician/dr-mike-yao-2s869</t>
  </si>
  <si>
    <t>https://www.vitals.com/doctors/Dr_Mike_Yao/reviews</t>
  </si>
  <si>
    <t>https://www.ratemds.com/doctor-ratings/2623863/Dr-MIKE-YAO-Ardsley-NY.html/</t>
  </si>
  <si>
    <t>Mirabelle</t>
  </si>
  <si>
    <t>Sajisevi</t>
  </si>
  <si>
    <t>New York State University</t>
  </si>
  <si>
    <t>Duke University Hospital</t>
  </si>
  <si>
    <t>https://www.healthgrades.com/physician/dr-mirabelle-sajisevi-gdnxx#:~:text=802)%20847%2D4537-,Dr.,other%20specialists%20in%20her%20area.</t>
  </si>
  <si>
    <t>https://www.vitals.com/doctors/2r3rkp/mirabelle-sajisevi</t>
  </si>
  <si>
    <t>Miriam</t>
  </si>
  <si>
    <t>Lango</t>
  </si>
  <si>
    <t>https://www.healthgrades.com/physician/dr-miriam-lango-x7vqw</t>
  </si>
  <si>
    <t>https://www.vitals.com/doctors/Dr_Miriam_Lango.html</t>
  </si>
  <si>
    <t>https://www.ratemds.com/doctor-ratings/3203458/Dr-Miriam+N.-Lango-Philadelphia-PA.html/</t>
  </si>
  <si>
    <t>O’Leary</t>
  </si>
  <si>
    <t>Boston University</t>
  </si>
  <si>
    <t>https://www.healthgrades.com/physician/dr-miriam-oleary-y5h5k#:~:text=Miriam%20O'Leary%2C%20MD%20is,experience%20in%20the%20medical%20field.&amp;text=She%20is%20affiliated%20with%20medical,that%20she%20accepts%20telehealth%20appointments.</t>
  </si>
  <si>
    <t>https://www.vitals.com/doctors/Dr_Miriam_OLeary.html</t>
  </si>
  <si>
    <t>https://www.ratemds.com/doctor-ratings/3096167/Dr-MIRIAM-O&amp;apos;LEARY-BOSTON-MA.html/</t>
  </si>
  <si>
    <t>Missak</t>
  </si>
  <si>
    <t>Haigentz</t>
  </si>
  <si>
    <t>Morristown</t>
  </si>
  <si>
    <t>UMDNJ New Jersey Medical School</t>
  </si>
  <si>
    <t>New Jersey Medical School</t>
  </si>
  <si>
    <t>https://www.vitals.com/doctors/1w2gkf/mohammad-hararah</t>
  </si>
  <si>
    <t>https://www.vitals.com/doctors/Dr_Missak_Haigentz.html</t>
  </si>
  <si>
    <t>https://www.ratemds.com/doctor-ratings/746160/Dr-Missak-Haigentz-BRONX-NY.html/</t>
  </si>
  <si>
    <t>Hararah</t>
  </si>
  <si>
    <t>Aurora</t>
  </si>
  <si>
    <t>https://www.healthgrades.com/physician/dr-mohammad-hararah-xyltfnd</t>
  </si>
  <si>
    <t>Nabil</t>
  </si>
  <si>
    <t>Saba</t>
  </si>
  <si>
    <t>American University of Beirut Medical School</t>
  </si>
  <si>
    <t>https://www.healthgrades.com/physician/dr-nabil-saba-yhrxb</t>
  </si>
  <si>
    <t>https://www.vitals.com/doctors/Dr_Nabil_Saba.html</t>
  </si>
  <si>
    <t>https://www.ratemds.com/doctor-ratings/468188/Dr-Nabil+F.-Saba-Atlanta-GA.html/</t>
  </si>
  <si>
    <t>Nader</t>
  </si>
  <si>
    <t>Sadeghi</t>
  </si>
  <si>
    <t>Montréal</t>
  </si>
  <si>
    <t>https://www.healthgrades.com/physician/dr-nader-sadeghi-2ngyg</t>
  </si>
  <si>
    <t>https://www.vitals.com/doctors/Dr_Nader_Sadeghi.html</t>
  </si>
  <si>
    <t>https://www.ratemds.com/doctor-ratings/182993/Dr-Nader-Sadeghi-Washington-DC.html/</t>
  </si>
  <si>
    <t>https://www.yelp.com/biz/nader-sadeghi-md-washington</t>
  </si>
  <si>
    <t>Nadia</t>
  </si>
  <si>
    <t>Mohyuddin</t>
  </si>
  <si>
    <t>https://www.healthgrades.com/physician/dr-nadia-mohyuddin-3cbj4#:~:text=Nadia%20Mohyuddin%2C%20MD%20is%20a,that%20she%20accepts%20telehealth%20appointments.</t>
  </si>
  <si>
    <t>https://www.vitals.com/doctors/Dr_Nadia_Mohyuddin/reviews/third-party-reviews</t>
  </si>
  <si>
    <t>https://www.ratemds.com/doctor-ratings/3068397/Dr-NADIA+G.-MOHYUDDIN-Houston-TX.html/</t>
  </si>
  <si>
    <t>Nadir</t>
  </si>
  <si>
    <t>Ahmad</t>
  </si>
  <si>
    <t>Camden</t>
  </si>
  <si>
    <t>St. George's University</t>
  </si>
  <si>
    <t>https://www.healthgrades.com/physician/dr-nadir-ahmad-x6db8</t>
  </si>
  <si>
    <t>https://www.vitals.com/doctors/Dr_Nadir_Ahmad.html</t>
  </si>
  <si>
    <t>https://www.yelp.com/biz/cooper-otolaryngology-at-camden-camden</t>
  </si>
  <si>
    <t>Namou</t>
  </si>
  <si>
    <t>Kim</t>
  </si>
  <si>
    <t>Case Western University</t>
  </si>
  <si>
    <t>https://www.healthgrades.com/physician/dr-namou-kim-xgr5n</t>
  </si>
  <si>
    <t>https://www.vitals.com/doctors/Dr_Namou_Kim/reviews</t>
  </si>
  <si>
    <t>https://www.ratemds.com/doctor-ratings/2345753/Dr-NAMOU-KIM-Seattle-WA.html/</t>
  </si>
  <si>
    <t>Nathan</t>
  </si>
  <si>
    <t>Boyd</t>
  </si>
  <si>
    <t>Albuquerque</t>
  </si>
  <si>
    <t>New Mexico</t>
  </si>
  <si>
    <t>University of New Mexico</t>
  </si>
  <si>
    <t>Kaiser Permanente</t>
  </si>
  <si>
    <t>https://www.healthgrades.com/physician/dr-nathan-boyd-39xnb</t>
  </si>
  <si>
    <t>https://www.ratemds.com/doctor-ratings/3229296/Dr-NATHAN+H.-BOYD-ALBUQUERQUE-NM.html/</t>
  </si>
  <si>
    <t>Hales</t>
  </si>
  <si>
    <t>University of Texas Health Sciences Center</t>
  </si>
  <si>
    <t>University of Oklahoma</t>
  </si>
  <si>
    <t>https://www.healthgrades.com/physician/dr-nathan-hales-yfcs4#:~:text=Nathan%20Hales%2C%20MD%20is%20a,other%20specialists%20in%20his%20area.</t>
  </si>
  <si>
    <t>https://www.vitals.com/doctors/Dr_Nathan_Hales.html</t>
  </si>
  <si>
    <t>https://www.ratemds.com/doctor-ratings/2876822/Dr-NATHAN+W.-HALES-San+Antonio-TX.html/</t>
  </si>
  <si>
    <t>Navin</t>
  </si>
  <si>
    <t>Mani</t>
  </si>
  <si>
    <t>Manchester</t>
  </si>
  <si>
    <t>Greater Manchester</t>
  </si>
  <si>
    <t>University of London</t>
  </si>
  <si>
    <t>Nazir</t>
  </si>
  <si>
    <t>Khan</t>
  </si>
  <si>
    <t>Rutgers New Jersey School of Medicine</t>
  </si>
  <si>
    <t>Icahn School of Medicine</t>
  </si>
  <si>
    <t>https://www.healthgrades.com/physician/dr-mohemmed-khan-y9shxvz</t>
  </si>
  <si>
    <t>https://www.ratemds.com/doctor-ratings/3169142/Dr-NAZNIN-KHAN-New+York-NY.html/</t>
  </si>
  <si>
    <t>Neal</t>
  </si>
  <si>
    <t>Futran</t>
  </si>
  <si>
    <t>SUNY Downstate Medical School</t>
  </si>
  <si>
    <t>https://www.healthgrades.com/physician/dr-neal-futran-y35xf</t>
  </si>
  <si>
    <t>https://www.vitals.com/doctors/Dr_Neal_Futran.html</t>
  </si>
  <si>
    <t>https://www.ratemds.com/doctor-ratings/570697/Dr-Neal+D.-Futran-Seattle-WA.html/</t>
  </si>
  <si>
    <t>Neerav</t>
  </si>
  <si>
    <t>Goyal</t>
  </si>
  <si>
    <t>Penn State Health Milton S. Hershey Medical Center</t>
  </si>
  <si>
    <t>https://www.healthgrades.com/physician/dr-neerav-goyal-yrl7l</t>
  </si>
  <si>
    <t>https://www.vitals.com/doctors/Dr_Neerav_Goyal/reviews</t>
  </si>
  <si>
    <t>https://www.ratemds.com/doctor-ratings/3151771/Dr-NEERAV-GOYAL-Hershey-PA.html/</t>
  </si>
  <si>
    <t>Nicole</t>
  </si>
  <si>
    <t>Folwer</t>
  </si>
  <si>
    <t>https://www.healthgrades.com/physician/dr-nicole-fowler-ghcbh</t>
  </si>
  <si>
    <t>https://www.vitals.com/doctors/Dr_Nicole_Mccormick.html</t>
  </si>
  <si>
    <t>Schmitt</t>
  </si>
  <si>
    <t>https://www.healthgrades.com/physician/dr-nicole-schmitt-2npxn</t>
  </si>
  <si>
    <t>Nirav</t>
  </si>
  <si>
    <t>Thakkar</t>
  </si>
  <si>
    <t>New Lenox</t>
  </si>
  <si>
    <t>University of Illinois Medical School</t>
  </si>
  <si>
    <t>https://www.healthgrades.com/physician/dr-nirav-thakkar-gfx5m</t>
  </si>
  <si>
    <t>https://www.vitals.com/doctors/Dr_Nirav_Thakkar.html</t>
  </si>
  <si>
    <t>Nishant</t>
  </si>
  <si>
    <t>Agarwal</t>
  </si>
  <si>
    <t>Johns Hopkins School of Medicine</t>
  </si>
  <si>
    <t>Johns Hopkins</t>
  </si>
  <si>
    <t>https://www.healthgrades.com/physician/dr-nishant-agrawal-gh4yp#:~:text=Nishant%20Agrawal%2C%20MD%20is%20a,University%20Of%20Chicago%20Medical%20Center.</t>
  </si>
  <si>
    <t>https://www.vitals.com/doctors/Dr_Nishant_Agrawal.html</t>
  </si>
  <si>
    <t>https://www.ratemds.com/doctor-ratings/945242/Dr-Nishant-Agrawal-Baltimore-MD.html/</t>
  </si>
  <si>
    <t>Nitin</t>
  </si>
  <si>
    <t>Pagedar</t>
  </si>
  <si>
    <t>Iowa City</t>
  </si>
  <si>
    <t>Iowa</t>
  </si>
  <si>
    <t>https://www.healthgrades.com/physician/dr-nitin-pagedar-3cgdh</t>
  </si>
  <si>
    <t>https://www.vitals.com/doctors/Dr_Nitin_Pagedar/write-review</t>
  </si>
  <si>
    <t>https://www.ratemds.com/doctor-ratings/2976328/Dr-NITIN+A.-PAGEDAR-Iowa+City-IA.html/</t>
  </si>
  <si>
    <t>Ofer</t>
  </si>
  <si>
    <t>Azoulay</t>
  </si>
  <si>
    <t>Brooklyn</t>
  </si>
  <si>
    <t>Hebrew University of Jerusalem</t>
  </si>
  <si>
    <t>Kaplan Medical Center</t>
  </si>
  <si>
    <t>https://www.healthgrades.com/physician/dr-ofer-azoulay-xyndb73</t>
  </si>
  <si>
    <t>https://www.vitals.com/doctors/1wg94g/ofer-azoulay</t>
  </si>
  <si>
    <t>Orly</t>
  </si>
  <si>
    <t>Coblens</t>
  </si>
  <si>
    <t>League City</t>
  </si>
  <si>
    <t>Tel Alviv University</t>
  </si>
  <si>
    <t>https://www.healthgrades.com/physician/dr-orly-coblens-ggg7f</t>
  </si>
  <si>
    <t>https://www.vitals.com/doctors/Dr_Orly_Coblens.html</t>
  </si>
  <si>
    <t>Ozan</t>
  </si>
  <si>
    <t>Ozgursoy</t>
  </si>
  <si>
    <t>Ankara University</t>
  </si>
  <si>
    <t>Pablo</t>
  </si>
  <si>
    <t>Montero</t>
  </si>
  <si>
    <t>Santiago</t>
  </si>
  <si>
    <t>RM</t>
  </si>
  <si>
    <t>Pontificia Universidad Catolica de Chile</t>
  </si>
  <si>
    <t>Patrick</t>
  </si>
  <si>
    <t>Tassone</t>
  </si>
  <si>
    <t>Ohio State University - College of Medicine</t>
  </si>
  <si>
    <t>https://www.healthgrades.com/physician/dr-patrick-tassone-y9p69mz</t>
  </si>
  <si>
    <t>Paul</t>
  </si>
  <si>
    <t>Fontana</t>
  </si>
  <si>
    <t>https://www.vitals.com/doctors/Dr_Paul_C_Walker_2.html</t>
  </si>
  <si>
    <t>https://www.vitals.com/doctors/Dr_Paul_D_Kim.html</t>
  </si>
  <si>
    <t>https://www.ratemds.com/doctor-ratings/2537425/Dr-PAUL+D.-KIM-Loma+Linda-CA.html/</t>
  </si>
  <si>
    <t>Walker</t>
  </si>
  <si>
    <t>Loma Linda</t>
  </si>
  <si>
    <t>https://www.healthgrades.com/physician/dr-paul-walker-3bhwv</t>
  </si>
  <si>
    <t>Pavel</t>
  </si>
  <si>
    <t>Dulguerov</t>
  </si>
  <si>
    <t>Meyrin</t>
  </si>
  <si>
    <t>Geneva</t>
  </si>
  <si>
    <t>University of Geneva</t>
  </si>
  <si>
    <t>https://www.vitals.com/doctors/Dr_Pavel_Dulguerov/reviews</t>
  </si>
  <si>
    <t>Peter</t>
  </si>
  <si>
    <t>Hunt</t>
  </si>
  <si>
    <t>Hixson</t>
  </si>
  <si>
    <t>https://www.healthgrades.com/physician/dr-peter-hunt-ykkmg</t>
  </si>
  <si>
    <t>https://www.vitals.com/doctors/Dr_Peter_Hunt.html</t>
  </si>
  <si>
    <t>https://www.ratemds.com/doctor-ratings/4009776/Dr-Peter-Hunt-Hixson-TN.html/</t>
  </si>
  <si>
    <t>Vosler</t>
  </si>
  <si>
    <t>University of Pittsburg</t>
  </si>
  <si>
    <t>https://www.healthgrades.com/physician/dr-peter-vosler-3rpf3</t>
  </si>
  <si>
    <t>https://www.vitals.com/doctors/Dr_Peter_Vosler.html</t>
  </si>
  <si>
    <t>Phi</t>
  </si>
  <si>
    <t>Pirgousis</t>
  </si>
  <si>
    <t>Jacksonville</t>
  </si>
  <si>
    <t>University of Adelaide</t>
  </si>
  <si>
    <t>https://www.healthgrades.com/dentist/dr-phillip-pirgousis-2ntqr</t>
  </si>
  <si>
    <t>https://www.vitals.com/doctors/2pwpr4/phillip-pirgousis</t>
  </si>
  <si>
    <t>Pramod</t>
  </si>
  <si>
    <t>Draper</t>
  </si>
  <si>
    <t>University of Cincinnati</t>
  </si>
  <si>
    <t>https://www.healthgrades.com/physician/dr-pramod-sharma-xbnwb#:~:text=Pramod%20Sharma%2C%20MD%20is%20a,Medical%20Center%20and%20Lds%20Hospital.</t>
  </si>
  <si>
    <t>https://www.vitals.com/doctors/Dr_Pramod_Sharma.html</t>
  </si>
  <si>
    <t>https://www.ratemds.com/doctor-ratings/167063/Dr-Pramod+K.-Sharma-Salt+Lake+City-UT.html/</t>
  </si>
  <si>
    <t>R. Bryan</t>
  </si>
  <si>
    <t>Bell</t>
  </si>
  <si>
    <t>University of North Carolina at Chapel Hill</t>
  </si>
  <si>
    <t>Rafael</t>
  </si>
  <si>
    <t>Altimari</t>
  </si>
  <si>
    <t>Universidad Central de Venezuela</t>
  </si>
  <si>
    <t>Rajiv</t>
  </si>
  <si>
    <t>Datta</t>
  </si>
  <si>
    <t>Valley Stream</t>
  </si>
  <si>
    <t>Grant Medical College</t>
  </si>
  <si>
    <t>Maimonides Medical Center</t>
  </si>
  <si>
    <t>https://www.healthgrades.com/physician/dr-rajiv-datta-xmvtp</t>
  </si>
  <si>
    <t>https://www.vitals.com/doctors/Dr_Rajiv_Datta.html</t>
  </si>
  <si>
    <t>Raymond</t>
  </si>
  <si>
    <t>Chai</t>
  </si>
  <si>
    <t>https://www.healthgrades.com/physician/dr-raymond-chai-gf5vy</t>
  </si>
  <si>
    <t>https://www.vitals.com/doctors/Dr_Raymond_Chai/reviews</t>
  </si>
  <si>
    <t>Richard V.</t>
  </si>
  <si>
    <t>Smith</t>
  </si>
  <si>
    <t>Bronx</t>
  </si>
  <si>
    <t>Georgetown University Hospital</t>
  </si>
  <si>
    <t>https://www.healthgrades.com/physician/dr-richard-smith-xtvk6</t>
  </si>
  <si>
    <t>https://www.vitals.com/doctors/Dr_Richard_V_Smith_2.html</t>
  </si>
  <si>
    <t>https://www.google.com/search?q=head+and+neck+surgeon+richard+v.+smith+RATEMD&amp;rlz=1C5GCEA_enUS868US868&amp;oq=head+and+neck+surgeon+richard+v.+smith+RATEMD&amp;gs_lcp=Cgdnd3Mtd2l6EAMyBQghEKABOgcIIRAKEKABSgQIQRgASgQIQRgAUI0UWNAaYIkdaANwAHgAgAF6iAHiAZIBAzAuMpgBAKABAcABAQ&amp;sclient=gws-wiz</t>
  </si>
  <si>
    <t>Rizwan</t>
  </si>
  <si>
    <t>Aslam</t>
  </si>
  <si>
    <t>Lake Erie College of Osteopathic Medicine</t>
  </si>
  <si>
    <t>https://www.healthgrades.com/physician/dr-rizwan-aslam-ycpf3</t>
  </si>
  <si>
    <t>https://www.vitals.com/doctors/Dr_Rizwan_Aslam_2.html</t>
  </si>
  <si>
    <t>https://www.ratemds.com/doctor-ratings/3092329/Dr-RIZWAN-ASLAM-NEW+ORLEANS-LA.html/</t>
  </si>
  <si>
    <t>Robert</t>
  </si>
  <si>
    <t>Brown</t>
  </si>
  <si>
    <t>Greenville</t>
  </si>
  <si>
    <t>https://www.healthgrades.com/physician/dr-rob-brown-xf6w7</t>
  </si>
  <si>
    <t>https://www.vitals.com/doctors/Dr_Robert_O_Brown_2.html</t>
  </si>
  <si>
    <t>https://www.ratemds.com/doctor-ratings/dr-rob-osborne-brown-iii-greenville-sc-us/</t>
  </si>
  <si>
    <t>https://www.yelp.com/biz/robert-o-brown-iii-md-greenville</t>
  </si>
  <si>
    <t>Robert L.</t>
  </si>
  <si>
    <t>Ferris</t>
  </si>
  <si>
    <t>https://www.healthgrades.com/physician/dr-robert-ferris-ggv4l</t>
  </si>
  <si>
    <t>https://www.vitals.com/doctors/Dr_Robert_L_Ferris.html</t>
  </si>
  <si>
    <t>https://www.ratemds.com/doctor-ratings/3267706/Dr-Robert+L.-Ferris-Pittsburgh-PA.html/</t>
  </si>
  <si>
    <t>Sinard</t>
  </si>
  <si>
    <t>Nashville</t>
  </si>
  <si>
    <t>Ohio State UMC</t>
  </si>
  <si>
    <t>https://www.healthgrades.com/physician/dr-robert-sinard-3b3k2</t>
  </si>
  <si>
    <t>https://www.vitals.com/doctors/Dr_Robert_Sinard/reviews</t>
  </si>
  <si>
    <t>Witt</t>
  </si>
  <si>
    <t>Newark</t>
  </si>
  <si>
    <t>Delaware</t>
  </si>
  <si>
    <t>Thomas Jefferson University</t>
  </si>
  <si>
    <t>Santa Barbara Cottage Hospital, Harvard University</t>
  </si>
  <si>
    <t>https://www.healthgrades.com/physician/dr-robert-witt-2vrr2</t>
  </si>
  <si>
    <t>https://www.vitals.com/doctors/Dr_Robert_Witt.html</t>
  </si>
  <si>
    <t>https://www.ratemds.com/doctor-ratings/2371604/Dr-ROBERT+L.-WITT-Newark-DE.html/</t>
  </si>
  <si>
    <t>Roberto Massao</t>
  </si>
  <si>
    <t>Takimoto</t>
  </si>
  <si>
    <t>Sao Paulo</t>
  </si>
  <si>
    <t>Federal University of Santa Catarina</t>
  </si>
  <si>
    <t>Federal University of Sao Paulo</t>
  </si>
  <si>
    <t>Rodrigo</t>
  </si>
  <si>
    <t>Arrangoiz</t>
  </si>
  <si>
    <t>Hialeah</t>
  </si>
  <si>
    <t>Universidad Anahuac School of Medicine</t>
  </si>
  <si>
    <t>https://www.healthgrades.com/physician/dr-rodrigo-arrangoiz-x7n5v</t>
  </si>
  <si>
    <t>https://www.vitals.com/doctors/Dr_Rodrigo_Arrangoiz/reviews</t>
  </si>
  <si>
    <t>Rosh</t>
  </si>
  <si>
    <t>Sethi</t>
  </si>
  <si>
    <t>Massachusetts Eye and Ear/Harvard Medical School</t>
  </si>
  <si>
    <t>https://www.healthgrades.com/providers/rosh-sethi-xyltkhk</t>
  </si>
  <si>
    <t>https://www.vitals.com/doctors/Rosh_KumarViasha_Sethi/write-review</t>
  </si>
  <si>
    <t>Rui</t>
  </si>
  <si>
    <t>Fernandes</t>
  </si>
  <si>
    <t>https://www.healthgrades.com/dentist/dr-rui-fernandes-2xc36</t>
  </si>
  <si>
    <t>https://www.vitals.com/doctors/Dr_Rui_P_Fernandes.html</t>
  </si>
  <si>
    <t>Rusha</t>
  </si>
  <si>
    <t>Patel</t>
  </si>
  <si>
    <t>https://www.healthgrades.com/physician/dr-rusha-patel-g6psh</t>
  </si>
  <si>
    <t>https://www.vitals.com/doctors/Dr_Rusha_Patel.html</t>
  </si>
  <si>
    <t>Russell</t>
  </si>
  <si>
    <t>https://www.healthgrades.com/physician/dr-russell-smith-3byhb</t>
  </si>
  <si>
    <t>https://www.vitals.com/doctors/Dr_Russell_B_Smith.html</t>
  </si>
  <si>
    <t>Ryan</t>
  </si>
  <si>
    <t>University of Virginia</t>
  </si>
  <si>
    <t>Washington University in St. Louis</t>
  </si>
  <si>
    <t>https://www.healthgrades.com/physician/dr-ryan-brown-2qqrw</t>
  </si>
  <si>
    <t>https://www.vitals.com/doctors/Dr_Ryan_F_Brown.html</t>
  </si>
  <si>
    <t>https://www.ratemds.com/doctor-ratings/2630227/Dr-RYAN+F.-BROWN-Denver-CO.html/</t>
  </si>
  <si>
    <t>St. Louis</t>
  </si>
  <si>
    <t>St. Louis University School of Medicine</t>
  </si>
  <si>
    <t xml:space="preserve">University of South Florida Morsani School of Medicine, Mayo School of Graduate Medical Education </t>
  </si>
  <si>
    <t>https://www.healthgrades.com/physician/dr-ryan-jackson-ggmpm</t>
  </si>
  <si>
    <t>https://www.vitals.com/doctors/Dr_Ryan_Jackson_3/reviews</t>
  </si>
  <si>
    <t>Li</t>
  </si>
  <si>
    <t>https://www.healthgrades.com/physician/dr-ryan-li-g6jj7</t>
  </si>
  <si>
    <t>https://www.vitals.com/doctors/Dr_Ryan_Li.html</t>
  </si>
  <si>
    <t>Orosco</t>
  </si>
  <si>
    <t>UC San Diego School of Medicine</t>
  </si>
  <si>
    <t>https://www.healthgrades.com/physician/dr-ryan-orosco-gfc5q</t>
  </si>
  <si>
    <t>https://www.vitals.com/doctors/Dr_Ryan_Orosco.html</t>
  </si>
  <si>
    <t>Sobel</t>
  </si>
  <si>
    <t>Fort Lauderdale</t>
  </si>
  <si>
    <t>Nassau University Medical Center</t>
  </si>
  <si>
    <t>https://www.healthgrades.com/physician/dr-ryan-sobel-cvpkz</t>
  </si>
  <si>
    <t>https://www.vitals.com/doctors/Dr_Ryan__Sobel.html</t>
  </si>
  <si>
    <t>https://www.ratemds.com/doctor-ratings/dr-ryan-sobel-fort-lauderdale-fl-us/</t>
  </si>
  <si>
    <t>Winters</t>
  </si>
  <si>
    <t>https://www.healthgrades.com/physician/dr-ryan-winters-ghxmr</t>
  </si>
  <si>
    <t>https://www.vitals.com/doctors/Dr_Ryan_Winters.html</t>
  </si>
  <si>
    <t>Sanford</t>
  </si>
  <si>
    <t>Dubner</t>
  </si>
  <si>
    <t>Lake Success</t>
  </si>
  <si>
    <t>https://www.healthgrades.com/physician/dr-sanford-dubner-yg84b</t>
  </si>
  <si>
    <t>https://www.vitals.com/doctors/Dr_Sanford_Dubner.html</t>
  </si>
  <si>
    <t>https://www.ratemds.com/doctor-ratings/3916265/Dr-Sanford-Dubner-Lake+Success-NY.html/</t>
  </si>
  <si>
    <t>Saral</t>
  </si>
  <si>
    <t>Mehra</t>
  </si>
  <si>
    <t>https://www.healthgrades.com/physician/dr-saral-mehra-gf3lv#:~:text=Saral%20Mehra%2C%20MD%20is%20a,He%20is%20accepting%20new%20patients.</t>
  </si>
  <si>
    <t>https://www.vitals.com/doctors/Dr_Saral_Mehra.html</t>
  </si>
  <si>
    <t>https://www.ratemds.com/doctor-ratings/3529190/Dr-SARAL-MEHRA-NEW+HAVEN-CT.html/</t>
  </si>
  <si>
    <t>Scott</t>
  </si>
  <si>
    <t>Kohlert</t>
  </si>
  <si>
    <t>Tyler</t>
  </si>
  <si>
    <t>https://www.healthgrades.com/physician/dr-scott-kohlert-xynnhvk#:~:text=903)%20592%2D5601-,Dr.,other%20specialists%20in%20his%20area.</t>
  </si>
  <si>
    <t>https://www.vitals.com/doctors/2sxqn0/scott-kohlert</t>
  </si>
  <si>
    <t>Stringer</t>
  </si>
  <si>
    <t>https://www.healthgrades.com/physician/dr-scott-stringer-xyy5d</t>
  </si>
  <si>
    <t>https://www.vitals.com/doctors/Dr_Scott_P_Stringer.html</t>
  </si>
  <si>
    <t>https://www.ratemds.com/doctor-ratings/573563/Dr-Scott+P.-Stringer-Jackson-MS.html/</t>
  </si>
  <si>
    <t>Seiichi</t>
  </si>
  <si>
    <t>Yoshimoto</t>
  </si>
  <si>
    <t>Chuo-ku</t>
  </si>
  <si>
    <t>Tokyo</t>
  </si>
  <si>
    <t>National Tokyo University</t>
  </si>
  <si>
    <t>Shamir P.</t>
  </si>
  <si>
    <t>Chandarana</t>
  </si>
  <si>
    <t>https://www.healthgrades.com/physician/dr-shamir-chandarana-x763c</t>
  </si>
  <si>
    <t>Shawn</t>
  </si>
  <si>
    <t>Newlands</t>
  </si>
  <si>
    <t>Rochester</t>
  </si>
  <si>
    <t>https://www.vitals.com/doctors/Dr_Shawn_Newlands/reviews</t>
  </si>
  <si>
    <t>https://www.ratemds.com/doctor-ratings/1188948/Dr-Shawn+D.-Newlands-Rochester-NY.html/</t>
  </si>
  <si>
    <t>Shethal</t>
  </si>
  <si>
    <t>Bearelly</t>
  </si>
  <si>
    <t>Tucson</t>
  </si>
  <si>
    <t>https://www.healthgrades.com/physician/dr-shethal-bearelly-3rmcm</t>
  </si>
  <si>
    <t>https://www.vitals.com/doctors/Dr_Shethal_Bearelly.html</t>
  </si>
  <si>
    <t>https://www.ratemds.com/doctor-ratings/3383790/Dr-SHETHAL-BEARELLY-San+Francisco-CA.html/</t>
  </si>
  <si>
    <t>Shogo</t>
  </si>
  <si>
    <t>Shinohara</t>
  </si>
  <si>
    <t>Kobe</t>
  </si>
  <si>
    <t>Hyogo</t>
  </si>
  <si>
    <t>Kyoto University Hospital, Kochi Medical College</t>
  </si>
  <si>
    <t>Siavash Siv</t>
  </si>
  <si>
    <t>Eftekhari</t>
  </si>
  <si>
    <t>Frisco</t>
  </si>
  <si>
    <t>https://www.healthgrades.com/dentist/dr-siavash-eftekhari-g9239</t>
  </si>
  <si>
    <t>https://www.vitals.com/doctors/1r3cft/Siavash_Eftekhari</t>
  </si>
  <si>
    <t>Snehal</t>
  </si>
  <si>
    <t>Baroda</t>
  </si>
  <si>
    <t>SSG Hospital, Baroda</t>
  </si>
  <si>
    <t>https://www.healthgrades.com/physician/dr-snehal-patel-ytmmx</t>
  </si>
  <si>
    <t>https://www.vitals.com/doctors/Dr_Snehal_G_Patel_2.html</t>
  </si>
  <si>
    <t>https://www.ratemds.com/doctor-ratings/dr-snehal-r-patel-bronx-ny-us/</t>
  </si>
  <si>
    <t>https://www.yelp.com/biz/snehal-patel-dds-md-lorton-4</t>
  </si>
  <si>
    <t>Srinivasa</t>
  </si>
  <si>
    <t>Chandra</t>
  </si>
  <si>
    <t>Baghwan Mahavir Charitable Hospital</t>
  </si>
  <si>
    <t>https://www.healthgrades.com/dentist/dr-srinivasa-chandra-ghxs7</t>
  </si>
  <si>
    <t>https://www.vitals.com/doctors/Dr_Srinivasa_Ramachandra.html</t>
  </si>
  <si>
    <t>Steve</t>
  </si>
  <si>
    <t>https://www.healthgrades.com/physician/dr-steve-lee-xbmpr</t>
  </si>
  <si>
    <t>https://www.vitals.com/doctors/Dr_Steve_C_Lee.html</t>
  </si>
  <si>
    <t>https://www.yelp.com/biz/steve-c-lee-m-d-ph-d-loma-linda-university-medical-center-loma-linda</t>
  </si>
  <si>
    <t>Cannady</t>
  </si>
  <si>
    <t>Cleveland Clinic Foundation, Oregon Health &amp; Science University</t>
  </si>
  <si>
    <t>https://www.healthgrades.com/physician/dr-steven-cannady-x6bq7</t>
  </si>
  <si>
    <t>https://www.vitals.com/doctors/Dr_Steven_Cannady/reviews</t>
  </si>
  <si>
    <t>https://www.ratemds.com/doctor-ratings/3063280/Dr-STEVEN+B.-CANNADY-PHILADELPHIA-PA.html/</t>
  </si>
  <si>
    <t>Chang</t>
  </si>
  <si>
    <t>https://www.healthgrades.com/physician/dr-steven-chang-gf2sj</t>
  </si>
  <si>
    <t>https://www.vitals.com/doctors/Dr_Steven_S_Chang/reviews</t>
  </si>
  <si>
    <t>https://www.ratemds.com/doctor-ratings/3641789/Dr-STEVEN+S.-CHANG-DETROIT-MI.html/</t>
  </si>
  <si>
    <t>https://www.yelp.com/biz/steven-s-chang-md-detroit-2</t>
  </si>
  <si>
    <t>Chinn</t>
  </si>
  <si>
    <t>Keck School of Medicine of USC</t>
  </si>
  <si>
    <t>University of Michigan</t>
  </si>
  <si>
    <t>https://www.vitals.com/doctors/1p4mx4/steven-chinn</t>
  </si>
  <si>
    <t>Evelhoch</t>
  </si>
  <si>
    <t>https://www.healthgrades.com/physician/dr-steven-evelhoch-ymnr8</t>
  </si>
  <si>
    <t>https://www.vitals.com/dentists/Dr_Steven_Evelhoch/reviews</t>
  </si>
  <si>
    <t>Sperry</t>
  </si>
  <si>
    <t>https://www.healthgrades.com/physician/dr-steven-sperry-gh3pm</t>
  </si>
  <si>
    <t>https://www.vitals.com/doctors/Dr_Steven_M_Sperry.html</t>
  </si>
  <si>
    <t>https://www.ratemds.com/doctor-ratings/3629214/Dr-STEVEN+M.-SPERRY-IOWA+CITY-IA.html/#ratings</t>
  </si>
  <si>
    <t>Sumeet</t>
  </si>
  <si>
    <t>Anand</t>
  </si>
  <si>
    <t>Canada</t>
  </si>
  <si>
    <t>McMaster University</t>
  </si>
  <si>
    <t>https://www.healthgrades.com/physician/dr-sumeet-anand-xtk3j</t>
  </si>
  <si>
    <t>https://www.ratemds.com/doctor-ratings/3535442/Dr-Sumeet-Anand-Scarborough-ON.html/</t>
  </si>
  <si>
    <t>Takahiro</t>
  </si>
  <si>
    <t>Fukuhara</t>
  </si>
  <si>
    <t>Yonago</t>
  </si>
  <si>
    <t>Japan</t>
  </si>
  <si>
    <t>Tottori University Faculty of Medicine</t>
  </si>
  <si>
    <t>Teresa</t>
  </si>
  <si>
    <t>Kroeker</t>
  </si>
  <si>
    <t>Austin</t>
  </si>
  <si>
    <t>Baylor University Medical Center</t>
  </si>
  <si>
    <t>https://www.healthgrades.com/physician/dr-teresa-kroeker-2mt98</t>
  </si>
  <si>
    <t>https://www.vitals.com/doctors/Dr_Teresa_Kroeker/reviews</t>
  </si>
  <si>
    <t>https://www.ratemds.com/doctor-ratings/2685026/Dr-Teresa+R.-Kroeker-Austin-TX.html/</t>
  </si>
  <si>
    <t>https://www.yelp.com/biz/texas-thyroid-and-parathyroid-center-austin</t>
  </si>
  <si>
    <t>Terry</t>
  </si>
  <si>
    <t>Day</t>
  </si>
  <si>
    <t>https://www.vitals.com/doctors/Dr_Theresa_Guo.html</t>
  </si>
  <si>
    <t>https://www.vitals.com/doctors/Dr_Terrance_Day.html</t>
  </si>
  <si>
    <t>Theresa</t>
  </si>
  <si>
    <t>Guo</t>
  </si>
  <si>
    <t>Cleveland Clinic Lerner College of Medicine</t>
  </si>
  <si>
    <t>https://www.healthgrades.com/physician/dr-theresa-guo-e37jz</t>
  </si>
  <si>
    <t>Ow</t>
  </si>
  <si>
    <t>Montefiore</t>
  </si>
  <si>
    <t>https://www.healthgrades.com/physician/dr-thomas-ow-3pqvc</t>
  </si>
  <si>
    <t>https://www.vitals.com/doctors/Dr_Thomas_Ow.html</t>
  </si>
  <si>
    <t>https://www.ratemds.com/doctor-ratings/3365427/Dr-THOMAS+J.-OW-Bronx-NY.html</t>
  </si>
  <si>
    <t>Tiffany</t>
  </si>
  <si>
    <t>Glazer</t>
  </si>
  <si>
    <t>Madison</t>
  </si>
  <si>
    <t>https://www.healthgrades.com/physician/dr-tiffany-glazer-ggmrh</t>
  </si>
  <si>
    <t>https://www.vitals.com/doctors/Dr_Tiffany_Glazer.html</t>
  </si>
  <si>
    <t>Urjeet</t>
  </si>
  <si>
    <t>https://www.healthgrades.com/physician/dr-urjeet-patel-xv38b</t>
  </si>
  <si>
    <t>https://www.vitals.com/doctors/Dr_Urjeet_Patel/reviews</t>
  </si>
  <si>
    <t>Vaninder</t>
  </si>
  <si>
    <t>Dhillon</t>
  </si>
  <si>
    <t>Bethesda</t>
  </si>
  <si>
    <t>https://www.healthgrades.com/physician/dr-vaninder-dhillon-e43iz</t>
  </si>
  <si>
    <t>https://www.vitals.com/doctors/Dr_Vaninder_Dhillon/write-review</t>
  </si>
  <si>
    <t>https://www.ratemds.com/doctor-ratings/3563511/Dr-VANINDER+K.-DHILLON-LOS+ANGELES-CA.html/</t>
  </si>
  <si>
    <t>Vasu</t>
  </si>
  <si>
    <t>Divi</t>
  </si>
  <si>
    <t>https://www.healthgrades.com/physician/dr-vasu-divi-ggmvy</t>
  </si>
  <si>
    <t>https://www.vitals.com/doctors/Dr_Vasu_Divi/reviews</t>
  </si>
  <si>
    <t>https://www.ratemds.com/doctor-ratings/4000963/Dr-Vasu-Divi-Palo+Alto-CA.html/</t>
  </si>
  <si>
    <t>Vincente</t>
  </si>
  <si>
    <t>Resto</t>
  </si>
  <si>
    <t>Galveston</t>
  </si>
  <si>
    <t>Harvard University</t>
  </si>
  <si>
    <t>https://www.healthgrades.com/physician/dr-vicente-resto-x5dd6</t>
  </si>
  <si>
    <t>https://www.vitals.com/doctors/Dr_Vicente_Resto/reviews</t>
  </si>
  <si>
    <r>
      <rPr>
        <u/>
        <sz val="10"/>
        <color indexed="8"/>
        <rFont val="Helvetica Neue"/>
      </rPr>
      <t>https://www.ratemds.com/doctor-ratings/2757067/Dr-VICENTE+A.-RESTO-Galveston-TX.html/</t>
    </r>
  </si>
  <si>
    <t>Vikas</t>
  </si>
  <si>
    <t>Mehta</t>
  </si>
  <si>
    <t>New York Eye and Ear Infirmary</t>
  </si>
  <si>
    <t>https://www.healthgrades.com/physician/dr-vikas-mehta-xyj6b</t>
  </si>
  <si>
    <t>https://www.vitals.com/doctors/Dr_Vikas_Mehta_2/reviews</t>
  </si>
  <si>
    <t>https://www.ratemds.com/doctor-ratings/3031355/Dr-VIKAS-MEHTA-SHREVEPORT-LA.html/</t>
  </si>
  <si>
    <t>Vinay</t>
  </si>
  <si>
    <t>https://www.healthgrades.com/physician/dr-vinay-fernandes-xym8r46</t>
  </si>
  <si>
    <t>https://www.vitals.com/doctors/Vinay_Thomas_Fernandes.html</t>
  </si>
  <si>
    <t>https://www.ratemds.com/doctor-ratings/dr-vinay-t-fernandes-toronto-on-ca/</t>
  </si>
  <si>
    <t>Vincent Vander</t>
  </si>
  <si>
    <t>Poorten</t>
  </si>
  <si>
    <t>Leuven</t>
  </si>
  <si>
    <t>Belgium</t>
  </si>
  <si>
    <t>Katholieke Universiteit Leuven</t>
  </si>
  <si>
    <t>University Hospitals Leuven</t>
  </si>
  <si>
    <t>Virginie</t>
  </si>
  <si>
    <t>Achim</t>
  </si>
  <si>
    <t>Geisel School of Medicine at Dartmouth</t>
  </si>
  <si>
    <t>Swedish Medical Center</t>
  </si>
  <si>
    <t>https://www.healthgrades.com/physician/dr-virginie-achim-gh43s</t>
  </si>
  <si>
    <t>https://www.vitals.com/doctors/Dr_Virginie_Achim/write-review</t>
  </si>
  <si>
    <t>https://www.ratemds.com/doctor-ratings/3560729/Dr-VIRGINIE-ACHIM-SEATTLE-WA.html/</t>
  </si>
  <si>
    <t>Wael</t>
  </si>
  <si>
    <t>Hasan</t>
  </si>
  <si>
    <t>Royal College of Surgeons</t>
  </si>
  <si>
    <t>Warren</t>
  </si>
  <si>
    <t>Swegal</t>
  </si>
  <si>
    <t>Henry Ford Hospital - Wayne State University</t>
  </si>
  <si>
    <t>https://www.healthgrades.com/physician/dr-warren-swegal-y9wf5gz</t>
  </si>
  <si>
    <t>https://www.vitals.com/doctors/1s9nq0/warren-swegal</t>
  </si>
  <si>
    <t>Wesley</t>
  </si>
  <si>
    <t>Stepp</t>
  </si>
  <si>
    <t>Chapel Hill</t>
  </si>
  <si>
    <t>University of North Carolina</t>
  </si>
  <si>
    <t>https://www.vitals.com/doctors/Wesley_Hunter_Stepp.html</t>
  </si>
  <si>
    <t>William</t>
  </si>
  <si>
    <t>Albergotti</t>
  </si>
  <si>
    <r>
      <rPr>
        <sz val="11"/>
        <color indexed="8"/>
        <rFont val="Times New Roman"/>
      </rPr>
      <t>https://www.healthgrades.com/physician/dr-william-albergotti-e4ooz</t>
    </r>
  </si>
  <si>
    <t>Armstrong</t>
  </si>
  <si>
    <t>Orange</t>
  </si>
  <si>
    <t>https://www.healthgrades.com/physician/dr-william-armstrong-yj2lv</t>
  </si>
  <si>
    <t>Duke</t>
  </si>
  <si>
    <t>Puyallup</t>
  </si>
  <si>
    <t>Louisina State University</t>
  </si>
  <si>
    <t>Madigan Army Medical Center</t>
  </si>
  <si>
    <t>https://www.healthgrades.com/physician/dr-william-duke-3bpkj</t>
  </si>
  <si>
    <t>https://www.vitals.com/doctors/Dr_William_S_Duke.html</t>
  </si>
  <si>
    <t>Spanos</t>
  </si>
  <si>
    <t>Sioux Falls</t>
  </si>
  <si>
    <t>South Dakota</t>
  </si>
  <si>
    <t>University of Iowa</t>
  </si>
  <si>
    <t>https://www.healthgrades.com/physician/dr-william-spanos-x8b8w</t>
  </si>
  <si>
    <t>https://www.vitals.com/doctors/Dr_William_C_Spanos/reviews</t>
  </si>
  <si>
    <t>Wojciech (Wojtek)</t>
  </si>
  <si>
    <t>Mydlarz</t>
  </si>
  <si>
    <t>https://www.healthgrades.com/physician/dr-wojciech-mydlarz-gfx89?referrerSource=autosuggest</t>
  </si>
  <si>
    <t>https://www.vitals.com/doctors/Dr_Wojciech_Mydlarz.html</t>
  </si>
  <si>
    <t>Yamil Castillo</t>
  </si>
  <si>
    <t>Beauchamp</t>
  </si>
  <si>
    <t>Yusuf</t>
  </si>
  <si>
    <t>Dundar</t>
  </si>
  <si>
    <t>Lubbock</t>
  </si>
  <si>
    <t>Hacettepe University</t>
  </si>
  <si>
    <t>Yildirim Beyazit Training &amp; Research Hospital</t>
  </si>
  <si>
    <t>https://www.healthgrades.com/physician/dr-yusuf-dundar-xyn88c5?referrerSource=autosuggest</t>
  </si>
  <si>
    <t>Zhuoying</t>
  </si>
  <si>
    <t>First_Name</t>
  </si>
  <si>
    <t>Last_Name</t>
  </si>
  <si>
    <t>Medical_School</t>
  </si>
  <si>
    <t>Healthgrades::Website_Link</t>
  </si>
  <si>
    <t>Healthgrade_Presence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</si>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</sst>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b/>
      <sz val="12"/>
      <color indexed="8"/>
      <name val="Times New Roman"/>
    </font>
    <font>
      <sz val="12"/>
      <color indexed="8"/>
      <name val="Times New Roman"/>
    </font>
    <font>
      <b/>
      <sz val="15"/>
      <color indexed="8"/>
      <name val="Times New Roman"/>
    </font>
    <font>
      <sz val="11"/>
      <color indexed="8"/>
      <name val="Times New Roman"/>
    </font>
    <font>
      <u/>
      <sz val="11"/>
      <color indexed="8"/>
      <name val="Times New Roman"/>
    </font>
    <font>
      <u/>
      <sz val="12"/>
      <color indexed="8"/>
      <name val="Times New Roman"/>
    </font>
    <font>
      <b/>
      <sz val="11"/>
      <color indexed="8"/>
      <name val="Times New Roman"/>
    </font>
    <font>
      <u/>
      <sz val="10"/>
      <color indexed="11"/>
      <name val="Helvetica Neue"/>
    </font>
    <font>
      <u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21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/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7"/>
      </left>
      <right style="thin">
        <color indexed="17"/>
      </right>
      <top/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49" fontId="4" fillId="2" borderId="5" xfId="0" applyNumberFormat="1" applyFont="1" applyFill="1" applyBorder="1" applyAlignment="1">
      <alignment vertical="top"/>
    </xf>
    <xf numFmtId="49" fontId="4" fillId="2" borderId="6" xfId="0" applyNumberFormat="1" applyFont="1" applyFill="1" applyBorder="1" applyAlignment="1">
      <alignment vertical="top"/>
    </xf>
    <xf numFmtId="49" fontId="4" fillId="2" borderId="7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top"/>
    </xf>
    <xf numFmtId="0" fontId="4" fillId="2" borderId="7" xfId="0" applyNumberFormat="1" applyFont="1" applyFill="1" applyBorder="1" applyAlignment="1">
      <alignment horizontal="center" vertical="top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 readingOrder="1"/>
    </xf>
    <xf numFmtId="49" fontId="1" fillId="2" borderId="10" xfId="0" applyNumberFormat="1" applyFont="1" applyFill="1" applyBorder="1" applyAlignment="1">
      <alignment horizontal="center" vertical="center" wrapText="1" readingOrder="1"/>
    </xf>
    <xf numFmtId="49" fontId="1" fillId="2" borderId="11" xfId="0" applyNumberFormat="1" applyFont="1" applyFill="1" applyBorder="1" applyAlignment="1">
      <alignment horizontal="center" vertical="center" wrapText="1" readingOrder="1"/>
    </xf>
    <xf numFmtId="49" fontId="4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0" fontId="4" fillId="2" borderId="14" xfId="0" applyNumberFormat="1" applyFont="1" applyFill="1" applyBorder="1" applyAlignment="1">
      <alignment horizontal="center" vertical="top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top"/>
    </xf>
    <xf numFmtId="0" fontId="2" fillId="4" borderId="13" xfId="0" applyNumberFormat="1" applyFont="1" applyFill="1" applyBorder="1" applyAlignment="1">
      <alignment horizontal="center" vertical="center" wrapText="1" readingOrder="1"/>
    </xf>
    <xf numFmtId="49" fontId="7" fillId="2" borderId="15" xfId="0" applyNumberFormat="1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vertical="center"/>
    </xf>
    <xf numFmtId="0" fontId="2" fillId="4" borderId="10" xfId="0" applyNumberFormat="1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49" fontId="4" fillId="2" borderId="16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top"/>
    </xf>
    <xf numFmtId="49" fontId="4" fillId="2" borderId="18" xfId="0" applyNumberFormat="1" applyFont="1" applyFill="1" applyBorder="1" applyAlignment="1">
      <alignment vertical="center"/>
    </xf>
    <xf numFmtId="0" fontId="4" fillId="2" borderId="1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vertical="top" wrapText="1"/>
    </xf>
    <xf numFmtId="49" fontId="0" fillId="2" borderId="12" xfId="0" applyNumberFormat="1" applyFont="1" applyFill="1" applyBorder="1" applyAlignment="1">
      <alignment vertical="top" wrapText="1"/>
    </xf>
    <xf numFmtId="49" fontId="1" fillId="2" borderId="13" xfId="0" applyNumberFormat="1" applyFont="1" applyFill="1" applyBorder="1" applyAlignment="1">
      <alignment horizontal="center" vertical="center" wrapText="1" readingOrder="1"/>
    </xf>
    <xf numFmtId="49" fontId="0" fillId="2" borderId="14" xfId="0" applyNumberFormat="1" applyFont="1" applyFill="1" applyBorder="1" applyAlignment="1">
      <alignment vertical="top" wrapText="1"/>
    </xf>
    <xf numFmtId="49" fontId="0" fillId="2" borderId="17" xfId="0" applyNumberFormat="1" applyFont="1" applyFill="1" applyBorder="1" applyAlignment="1">
      <alignment vertical="top" wrapText="1"/>
    </xf>
    <xf numFmtId="49" fontId="0" fillId="2" borderId="20" xfId="0" applyNumberFormat="1" applyFont="1" applyFill="1" applyBorder="1" applyAlignment="1">
      <alignment vertical="top" wrapText="1"/>
    </xf>
    <xf numFmtId="0" fontId="4" fillId="2" borderId="20" xfId="0" applyNumberFormat="1" applyFont="1" applyFill="1" applyBorder="1" applyAlignment="1">
      <alignment horizontal="center" vertical="top"/>
    </xf>
    <xf numFmtId="0" fontId="2" fillId="2" borderId="14" xfId="0" applyNumberFormat="1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center" vertical="center" wrapText="1" readingOrder="1"/>
    </xf>
    <xf numFmtId="49" fontId="4" fillId="6" borderId="14" xfId="0" applyNumberFormat="1" applyFont="1" applyFill="1" applyBorder="1" applyAlignment="1">
      <alignment vertical="center"/>
    </xf>
    <xf numFmtId="49" fontId="4" fillId="6" borderId="15" xfId="0" applyNumberFormat="1" applyFont="1" applyFill="1" applyBorder="1" applyAlignment="1">
      <alignment vertical="center"/>
    </xf>
    <xf numFmtId="49" fontId="4" fillId="7" borderId="14" xfId="0" applyNumberFormat="1" applyFont="1" applyFill="1" applyBorder="1" applyAlignment="1">
      <alignment vertical="center"/>
    </xf>
    <xf numFmtId="49" fontId="4" fillId="8" borderId="15" xfId="0" applyNumberFormat="1" applyFont="1" applyFill="1" applyBorder="1" applyAlignment="1">
      <alignment vertical="center"/>
    </xf>
    <xf numFmtId="49" fontId="4" fillId="8" borderId="14" xfId="0" applyNumberFormat="1" applyFont="1" applyFill="1" applyBorder="1" applyAlignment="1">
      <alignment vertical="center"/>
    </xf>
    <xf numFmtId="49" fontId="0" fillId="8" borderId="14" xfId="0" applyNumberFormat="1" applyFont="1" applyFill="1" applyBorder="1" applyAlignment="1">
      <alignment vertical="top" wrapText="1"/>
    </xf>
    <xf numFmtId="49" fontId="0" fillId="2" borderId="14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horizontal="center" vertical="center" wrapText="1" readingOrder="1"/>
    </xf>
    <xf numFmtId="49" fontId="1" fillId="9" borderId="10" xfId="0" applyNumberFormat="1" applyFont="1" applyFill="1" applyBorder="1" applyAlignment="1">
      <alignment horizontal="center" vertical="center" wrapText="1" readingOrder="1"/>
    </xf>
    <xf numFmtId="49" fontId="1" fillId="9" borderId="13" xfId="0" applyNumberFormat="1" applyFont="1" applyFill="1" applyBorder="1" applyAlignment="1">
      <alignment horizontal="center" vertical="center" wrapText="1" readingOrder="1"/>
    </xf>
    <xf numFmtId="49" fontId="2" fillId="2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AAAAAA"/>
      <rgbColor rgb="FFA5A5A5"/>
      <rgbColor rgb="FFD4EFFF"/>
      <rgbColor rgb="FFBFBFBF"/>
      <rgbColor rgb="FFFFFBD4"/>
      <rgbColor rgb="FFFFD9EC"/>
      <rgbColor rgb="FFFFC0B8"/>
      <rgbColor rgb="FFFFDFDB"/>
      <rgbColor rgb="FFFFA194"/>
      <rgbColor rgb="FFDFF7D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tals.com/doctors/Dr_Amy_Chen/reviews" TargetMode="External"/><Relationship Id="rId21" Type="http://schemas.openxmlformats.org/officeDocument/2006/relationships/hyperlink" Target="https://www.vitals.com/doctors/Dr_Alice_Lin_2.html" TargetMode="External"/><Relationship Id="rId42" Type="http://schemas.openxmlformats.org/officeDocument/2006/relationships/hyperlink" Target="https://www.ratemds.com/doctor-ratings/2893932/Dr-ANDREW+R.-SALAMA-BOSTON-MA.html/" TargetMode="External"/><Relationship Id="rId47" Type="http://schemas.openxmlformats.org/officeDocument/2006/relationships/hyperlink" Target="https://www.vitals.com/doctors/Dr_Andrew_B_Tassler.html" TargetMode="External"/><Relationship Id="rId63" Type="http://schemas.openxmlformats.org/officeDocument/2006/relationships/hyperlink" Target="https://www.vitals.com/doctors/Dr_Arun_Sharma_4.html" TargetMode="External"/><Relationship Id="rId68" Type="http://schemas.openxmlformats.org/officeDocument/2006/relationships/hyperlink" Target="https://www.healthgrades.com/physician/dr-becky-massey-yl72c" TargetMode="External"/><Relationship Id="rId2" Type="http://schemas.openxmlformats.org/officeDocument/2006/relationships/hyperlink" Target="https://www.vitals.com/doctors/Dr_Daniel_Pinheiro/reviews" TargetMode="External"/><Relationship Id="rId16" Type="http://schemas.openxmlformats.org/officeDocument/2006/relationships/hyperlink" Target="https://www.vitals.com/doctors/Dr_Alexandra_Kejner.html" TargetMode="External"/><Relationship Id="rId29" Type="http://schemas.openxmlformats.org/officeDocument/2006/relationships/hyperlink" Target="https://www.healthgrades.com/physician/dr-andrew-birkeland-c4yoz" TargetMode="External"/><Relationship Id="rId11" Type="http://schemas.openxmlformats.org/officeDocument/2006/relationships/hyperlink" Target="https://www.healthgrades.com/physician/dr-alex-senchenkov-2qngg" TargetMode="External"/><Relationship Id="rId24" Type="http://schemas.openxmlformats.org/officeDocument/2006/relationships/hyperlink" Target="https://www.vitals.com/doctors/1q2c3n/ameya-asarkar/reviews" TargetMode="External"/><Relationship Id="rId32" Type="http://schemas.openxmlformats.org/officeDocument/2006/relationships/hyperlink" Target="https://www.vitals.com/doctors/Dr_Andrew_Coughlin.html" TargetMode="External"/><Relationship Id="rId37" Type="http://schemas.openxmlformats.org/officeDocument/2006/relationships/hyperlink" Target="https://www.ratemds.com/doctor-ratings/189443/Dr-Andrew+J.-Nemechek-Denver-CO.html/" TargetMode="External"/><Relationship Id="rId40" Type="http://schemas.openxmlformats.org/officeDocument/2006/relationships/hyperlink" Target="https://www.healthgrades.com/dentist/dr-andrew-salama-ynwwv" TargetMode="External"/><Relationship Id="rId45" Type="http://schemas.openxmlformats.org/officeDocument/2006/relationships/hyperlink" Target="https://www.ratemds.com/clinic/us-mi-ann-arbor-none-95-96/" TargetMode="External"/><Relationship Id="rId53" Type="http://schemas.openxmlformats.org/officeDocument/2006/relationships/hyperlink" Target="https://www.vitals.com/doctors/1nr23n/angela-haskins" TargetMode="External"/><Relationship Id="rId58" Type="http://schemas.openxmlformats.org/officeDocument/2006/relationships/hyperlink" Target="https://www.ratemds.com/doctor-ratings/dr-antoine-eskander-toronto-on-ca/" TargetMode="External"/><Relationship Id="rId66" Type="http://schemas.openxmlformats.org/officeDocument/2006/relationships/hyperlink" Target="https://www.ratemds.com/doctor-ratings/2549761/Dr-Babak-Larian-Beverly+Hills-CA.html/" TargetMode="External"/><Relationship Id="rId74" Type="http://schemas.openxmlformats.org/officeDocument/2006/relationships/hyperlink" Target="https://www.vitals.com/doctors/2tn0y6/farhoud-faraji" TargetMode="External"/><Relationship Id="rId5" Type="http://schemas.openxmlformats.org/officeDocument/2006/relationships/hyperlink" Target="https://www.healthgrades.com/physician/dr-avraham-mendelsohn-gckp7" TargetMode="External"/><Relationship Id="rId61" Type="http://schemas.openxmlformats.org/officeDocument/2006/relationships/hyperlink" Target="https://www.ratemds.com/doctor-ratings/3036046/Dr-ARU-PANWAR-Omaha-NE.html/" TargetMode="External"/><Relationship Id="rId19" Type="http://schemas.openxmlformats.org/officeDocument/2006/relationships/hyperlink" Target="https://www.yelp.com/biz/alfredo-a-santillan-md-mph-san-antonio" TargetMode="External"/><Relationship Id="rId14" Type="http://schemas.openxmlformats.org/officeDocument/2006/relationships/hyperlink" Target="https://www.yelp.com/biz/alex-senchenkov-md-facs-sarasota" TargetMode="External"/><Relationship Id="rId22" Type="http://schemas.openxmlformats.org/officeDocument/2006/relationships/hyperlink" Target="https://www.healthgrades.com/physician/dr-ambujakshan-dildeep-gd226" TargetMode="External"/><Relationship Id="rId27" Type="http://schemas.openxmlformats.org/officeDocument/2006/relationships/hyperlink" Target="https://www.healthgrades.com/physician/dr-amy-chen-x4768" TargetMode="External"/><Relationship Id="rId30" Type="http://schemas.openxmlformats.org/officeDocument/2006/relationships/hyperlink" Target="https://www.vitals.com/doctors/Dr_Andrew_Birkeland.html" TargetMode="External"/><Relationship Id="rId35" Type="http://schemas.openxmlformats.org/officeDocument/2006/relationships/hyperlink" Target="https://www.healthgrades.com/physician/dr-andrew-nemechek-xcshb" TargetMode="External"/><Relationship Id="rId43" Type="http://schemas.openxmlformats.org/officeDocument/2006/relationships/hyperlink" Target="https://www.healthgrades.com/physician/dr-andrew-shuman-gf4x7" TargetMode="External"/><Relationship Id="rId48" Type="http://schemas.openxmlformats.org/officeDocument/2006/relationships/hyperlink" Target="https://www.healthgrades.com/physician/dr-andrew-urquhart-y5jbj" TargetMode="External"/><Relationship Id="rId56" Type="http://schemas.openxmlformats.org/officeDocument/2006/relationships/hyperlink" Target="https://www.healthgrades.com/physician/dr-anthony-ferrara-xylrdlm" TargetMode="External"/><Relationship Id="rId64" Type="http://schemas.openxmlformats.org/officeDocument/2006/relationships/hyperlink" Target="https://www.healthgrades.com/physician/dr-babak-larian-yjvjr" TargetMode="External"/><Relationship Id="rId69" Type="http://schemas.openxmlformats.org/officeDocument/2006/relationships/hyperlink" Target="https://www.vitals.com/doctors/Dr_Becky_Massey.html" TargetMode="External"/><Relationship Id="rId8" Type="http://schemas.openxmlformats.org/officeDocument/2006/relationships/hyperlink" Target="https://www.healthgrades.com/physician/dr-adam-luginbuhl-x68xf" TargetMode="External"/><Relationship Id="rId51" Type="http://schemas.openxmlformats.org/officeDocument/2006/relationships/hyperlink" Target="https://www.yelp.com/biz/urquhart-andrew-c-md-marshfield" TargetMode="External"/><Relationship Id="rId72" Type="http://schemas.openxmlformats.org/officeDocument/2006/relationships/hyperlink" Target="https://www.healthgrades.com/physician/dr-benjamin-greene-gcfyx" TargetMode="External"/><Relationship Id="rId3" Type="http://schemas.openxmlformats.org/officeDocument/2006/relationships/hyperlink" Target="https://www.ratemds.com/doctor-ratings/2733939/Dr-A.+DANIEL-PINHEIRO-Springfield-MO.html/" TargetMode="External"/><Relationship Id="rId12" Type="http://schemas.openxmlformats.org/officeDocument/2006/relationships/hyperlink" Target="https://www.vitals.com/doctors/Dr_Alex_Senchenkov/reviews?page=2" TargetMode="External"/><Relationship Id="rId17" Type="http://schemas.openxmlformats.org/officeDocument/2006/relationships/hyperlink" Target="https://www.yelp.com/biz/alexandra-e-kejner-md-facs-lexington" TargetMode="External"/><Relationship Id="rId25" Type="http://schemas.openxmlformats.org/officeDocument/2006/relationships/hyperlink" Target="https://www.healthgrades.com/physician/dr-amy-chen-x4768" TargetMode="External"/><Relationship Id="rId33" Type="http://schemas.openxmlformats.org/officeDocument/2006/relationships/hyperlink" Target="https://www.ratemds.com/doctor-ratings/3128781/Dr-ANDREW+M.-COUGHLIN-OMAHA-NE.html/" TargetMode="External"/><Relationship Id="rId38" Type="http://schemas.openxmlformats.org/officeDocument/2006/relationships/hyperlink" Target="https://www.healthgrades.com/physician/dr-andrew-rosko-c47xz" TargetMode="External"/><Relationship Id="rId46" Type="http://schemas.openxmlformats.org/officeDocument/2006/relationships/hyperlink" Target="https://www.healthgrades.com/physician/dr-andrew-tassler-2ljdh" TargetMode="External"/><Relationship Id="rId59" Type="http://schemas.openxmlformats.org/officeDocument/2006/relationships/hyperlink" Target="https://www.healthgrades.com/physician/dr-aru-panwar-gdssd" TargetMode="External"/><Relationship Id="rId67" Type="http://schemas.openxmlformats.org/officeDocument/2006/relationships/hyperlink" Target="https://www.yelp.com/biz/babak-larian-md-beverly-hills-3" TargetMode="External"/><Relationship Id="rId20" Type="http://schemas.openxmlformats.org/officeDocument/2006/relationships/hyperlink" Target="https://www.healthgrades.com/physician/dr-alice-lin-yfkhx" TargetMode="External"/><Relationship Id="rId41" Type="http://schemas.openxmlformats.org/officeDocument/2006/relationships/hyperlink" Target="https://www.vitals.com/dentists/Dr_Andrew_Salama" TargetMode="External"/><Relationship Id="rId54" Type="http://schemas.openxmlformats.org/officeDocument/2006/relationships/hyperlink" Target="https://www.ratemds.com/doctor-ratings/894732/Dr-Angela+M.-Haskins-Greenville-NC.html/" TargetMode="External"/><Relationship Id="rId62" Type="http://schemas.openxmlformats.org/officeDocument/2006/relationships/hyperlink" Target="https://www.healthgrades.com/physician/dr-arun-sharma-yr7jq" TargetMode="External"/><Relationship Id="rId70" Type="http://schemas.openxmlformats.org/officeDocument/2006/relationships/hyperlink" Target="https://www.ratemds.com/doctor-ratings/2666802/Dr-BECKY+L.-MASSEY-MILWAUKEE-WI.html/" TargetMode="External"/><Relationship Id="rId75" Type="http://schemas.openxmlformats.org/officeDocument/2006/relationships/hyperlink" Target="https://www.ratemds.com/doctor-ratings/2757067/Dr-VICENTE+A.-RESTO-Galveston-TX.html/" TargetMode="External"/><Relationship Id="rId1" Type="http://schemas.openxmlformats.org/officeDocument/2006/relationships/hyperlink" Target="https://www.healthgrades.com/physician/dr-a-pinheiro-27lyg" TargetMode="External"/><Relationship Id="rId6" Type="http://schemas.openxmlformats.org/officeDocument/2006/relationships/hyperlink" Target="https://www.vitals.com/doctors/Dr_Abie_Mendelsohn.html" TargetMode="External"/><Relationship Id="rId15" Type="http://schemas.openxmlformats.org/officeDocument/2006/relationships/hyperlink" Target="https://www.healthgrades.com/physician/dr-alexandra-kejner-gcj7m" TargetMode="External"/><Relationship Id="rId23" Type="http://schemas.openxmlformats.org/officeDocument/2006/relationships/hyperlink" Target="https://www.healthgrades.com/physician/dr-ameya-asarkar-xynxft8" TargetMode="External"/><Relationship Id="rId28" Type="http://schemas.openxmlformats.org/officeDocument/2006/relationships/hyperlink" Target="https://www.yelp.com/biz/chen-amy-md-atlanta" TargetMode="External"/><Relationship Id="rId36" Type="http://schemas.openxmlformats.org/officeDocument/2006/relationships/hyperlink" Target="https://www.vitals.com/doctors/Dr_Andrew_Nemechek.html" TargetMode="External"/><Relationship Id="rId49" Type="http://schemas.openxmlformats.org/officeDocument/2006/relationships/hyperlink" Target="https://www.vitals.com/doctors/Dr_Andrew_C_Urquhart.html" TargetMode="External"/><Relationship Id="rId57" Type="http://schemas.openxmlformats.org/officeDocument/2006/relationships/hyperlink" Target="https://www.healthgrades.com/physician/dr-antoine-eskander-xympvhw" TargetMode="External"/><Relationship Id="rId10" Type="http://schemas.openxmlformats.org/officeDocument/2006/relationships/hyperlink" Target="https://www.ratemds.com/doctor-ratings/dr-adam-luginbuhl-philadelphia-pa-us/?doctor_com_page=1" TargetMode="External"/><Relationship Id="rId31" Type="http://schemas.openxmlformats.org/officeDocument/2006/relationships/hyperlink" Target="https://www.healthgrades.com/physician/dr-andrew-coughlin-2ydpm" TargetMode="External"/><Relationship Id="rId44" Type="http://schemas.openxmlformats.org/officeDocument/2006/relationships/hyperlink" Target="https://www.vitals.com/doctors/Dr_Andrew_Shuman.html" TargetMode="External"/><Relationship Id="rId52" Type="http://schemas.openxmlformats.org/officeDocument/2006/relationships/hyperlink" Target="https://www.healthgrades.com/physician/dr-angela-haskins-y9qy6hz" TargetMode="External"/><Relationship Id="rId60" Type="http://schemas.openxmlformats.org/officeDocument/2006/relationships/hyperlink" Target="https://www.vitals.com/doctors/Dr_Aru_Panwar.html" TargetMode="External"/><Relationship Id="rId65" Type="http://schemas.openxmlformats.org/officeDocument/2006/relationships/hyperlink" Target="https://www.vitals.com/doctors/Dr_Babak_Larian.html" TargetMode="External"/><Relationship Id="rId73" Type="http://schemas.openxmlformats.org/officeDocument/2006/relationships/hyperlink" Target="https://www.vitals.com/doctors/Dr_Benjamin_J_Greene.html" TargetMode="External"/><Relationship Id="rId4" Type="http://schemas.openxmlformats.org/officeDocument/2006/relationships/hyperlink" Target="https://www.yelp.com/biz/daniel-cavalcante-pinheiro-fortaleza" TargetMode="External"/><Relationship Id="rId9" Type="http://schemas.openxmlformats.org/officeDocument/2006/relationships/hyperlink" Target="https://www.vitals.com/doctors/Dr_Adam_Luginbuhl.html" TargetMode="External"/><Relationship Id="rId13" Type="http://schemas.openxmlformats.org/officeDocument/2006/relationships/hyperlink" Target="https://www.ratemds.com/doctor-ratings/948884/Dr-Alex-Senchenkov-Rochester-MN.html/" TargetMode="External"/><Relationship Id="rId18" Type="http://schemas.openxmlformats.org/officeDocument/2006/relationships/hyperlink" Target="https://www.healthgrades.com/physician/dr-alfredo-santillan-26klc" TargetMode="External"/><Relationship Id="rId39" Type="http://schemas.openxmlformats.org/officeDocument/2006/relationships/hyperlink" Target="https://www.vitals.com/doctors/Dr_Andrew_Rosko.html" TargetMode="External"/><Relationship Id="rId34" Type="http://schemas.openxmlformats.org/officeDocument/2006/relationships/hyperlink" Target="https://www.healthgrades.com/physician/dr-andrew-holcomb-xylpk96" TargetMode="External"/><Relationship Id="rId50" Type="http://schemas.openxmlformats.org/officeDocument/2006/relationships/hyperlink" Target="https://www.ratemds.com/doctor-ratings/570633/Dr-Andrew+C.-Urquhart-Marshfield-WI.html/" TargetMode="External"/><Relationship Id="rId55" Type="http://schemas.openxmlformats.org/officeDocument/2006/relationships/hyperlink" Target="https://www.healthgrades.com/physician/dr-anne-kane-xylm5rj" TargetMode="External"/><Relationship Id="rId76" Type="http://schemas.openxmlformats.org/officeDocument/2006/relationships/hyperlink" Target="https://www.healthgrades.com/physician/dr-william-albergotti-e4ooz" TargetMode="External"/><Relationship Id="rId7" Type="http://schemas.openxmlformats.org/officeDocument/2006/relationships/hyperlink" Target="https://www.ratemds.com/doctor-ratings/3422139/Dr-AVRAHAM-MENDELSOHN-Los+Angeles-CA.html/" TargetMode="External"/><Relationship Id="rId71" Type="http://schemas.openxmlformats.org/officeDocument/2006/relationships/hyperlink" Target="https://www.yelp.com/biz/massey-becky-l-md-milwauk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90"/>
  <sheetViews>
    <sheetView showGridLines="0" tabSelected="1" workbookViewId="0">
      <selection activeCell="G2" sqref="G2"/>
    </sheetView>
  </sheetViews>
  <sheetFormatPr defaultColWidth="16.33203125" defaultRowHeight="19.95" customHeight="1"/>
  <cols>
    <col min="1" max="1" width="8" style="1" customWidth="1"/>
    <col min="2" max="3" width="16.44140625" style="1" customWidth="1"/>
    <col min="4" max="9" width="14.44140625" style="1" customWidth="1"/>
    <col min="10" max="30" width="16.33203125" style="1" customWidth="1"/>
    <col min="31" max="31" width="16.44140625" style="1" customWidth="1"/>
    <col min="32" max="32" width="14" style="1" customWidth="1"/>
    <col min="33" max="46" width="16.44140625" style="1" customWidth="1"/>
    <col min="47" max="47" width="15.33203125" style="1" customWidth="1"/>
    <col min="48" max="68" width="16.44140625" style="1" customWidth="1"/>
    <col min="69" max="69" width="12" style="1" customWidth="1"/>
    <col min="70" max="78" width="16.44140625" style="1" customWidth="1"/>
    <col min="79" max="79" width="14" style="1" customWidth="1"/>
    <col min="80" max="80" width="16.33203125" style="1" customWidth="1"/>
    <col min="81" max="16384" width="16.33203125" style="1"/>
  </cols>
  <sheetData>
    <row r="1" spans="1:79" ht="43.05" customHeight="1">
      <c r="A1" s="2" t="s">
        <v>0</v>
      </c>
      <c r="B1" s="2" t="s">
        <v>1706</v>
      </c>
      <c r="C1" s="2" t="s">
        <v>1707</v>
      </c>
      <c r="D1" s="2" t="s">
        <v>1</v>
      </c>
      <c r="E1" s="2" t="s">
        <v>2</v>
      </c>
      <c r="F1" s="2" t="s">
        <v>1708</v>
      </c>
      <c r="G1" s="2" t="s">
        <v>3</v>
      </c>
      <c r="H1" s="3" t="s">
        <v>1709</v>
      </c>
      <c r="I1" s="2" t="s">
        <v>1710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4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4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4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</row>
    <row r="2" spans="1:79" ht="22.95" customHeight="1">
      <c r="A2" s="5">
        <v>1</v>
      </c>
      <c r="B2" s="6" t="s">
        <v>74</v>
      </c>
      <c r="C2" s="7" t="s">
        <v>75</v>
      </c>
      <c r="D2" s="8" t="s">
        <v>76</v>
      </c>
      <c r="E2" s="9" t="s">
        <v>77</v>
      </c>
      <c r="F2" s="10" t="s">
        <v>78</v>
      </c>
      <c r="G2" s="10" t="s">
        <v>79</v>
      </c>
      <c r="H2" s="11" t="s">
        <v>80</v>
      </c>
      <c r="I2" s="12">
        <f t="shared" ref="I2:I65" si="0">IF(SUM(J2:N2)&gt;0,1,0)</f>
        <v>1</v>
      </c>
      <c r="J2" s="13">
        <v>2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5">
        <v>0</v>
      </c>
      <c r="AE2" s="10" t="s">
        <v>81</v>
      </c>
      <c r="AF2" s="12">
        <f t="shared" ref="AF2:AF65" si="1">IF(SUM(AG2:AK2)&gt;0,1,0)</f>
        <v>1</v>
      </c>
      <c r="AG2" s="13">
        <v>11</v>
      </c>
      <c r="AH2" s="14">
        <v>1</v>
      </c>
      <c r="AI2" s="14">
        <v>0</v>
      </c>
      <c r="AJ2" s="14">
        <v>0</v>
      </c>
      <c r="AK2" s="14">
        <v>3</v>
      </c>
      <c r="AL2" s="14">
        <v>15</v>
      </c>
      <c r="AM2" s="14">
        <v>4</v>
      </c>
      <c r="AN2" s="14">
        <v>3</v>
      </c>
      <c r="AO2" s="14">
        <v>4</v>
      </c>
      <c r="AP2" s="14">
        <v>4</v>
      </c>
      <c r="AQ2" s="14">
        <v>4</v>
      </c>
      <c r="AR2" s="14">
        <v>4</v>
      </c>
      <c r="AS2" s="15">
        <v>4</v>
      </c>
      <c r="AT2" s="10" t="s">
        <v>82</v>
      </c>
      <c r="AU2" s="12">
        <f t="shared" ref="AU2:AU65" si="2">IF(SUM(AV2:BO2)&gt;0,1,0)</f>
        <v>1</v>
      </c>
      <c r="AV2" s="13">
        <v>1</v>
      </c>
      <c r="AW2" s="14">
        <v>0</v>
      </c>
      <c r="AX2" s="14">
        <v>0</v>
      </c>
      <c r="AY2" s="14">
        <v>0</v>
      </c>
      <c r="AZ2" s="14">
        <v>0</v>
      </c>
      <c r="BA2" s="14">
        <v>1</v>
      </c>
      <c r="BB2" s="14">
        <v>0</v>
      </c>
      <c r="BC2" s="14">
        <v>0</v>
      </c>
      <c r="BD2" s="14">
        <v>0</v>
      </c>
      <c r="BE2" s="14">
        <v>0</v>
      </c>
      <c r="BF2" s="14">
        <v>1</v>
      </c>
      <c r="BG2" s="14">
        <v>0</v>
      </c>
      <c r="BH2" s="14">
        <v>0</v>
      </c>
      <c r="BI2" s="14">
        <v>0</v>
      </c>
      <c r="BJ2" s="14">
        <v>0</v>
      </c>
      <c r="BK2" s="14">
        <v>1</v>
      </c>
      <c r="BL2" s="14">
        <v>0</v>
      </c>
      <c r="BM2" s="14">
        <v>0</v>
      </c>
      <c r="BN2" s="14">
        <v>0</v>
      </c>
      <c r="BO2" s="15">
        <v>0</v>
      </c>
      <c r="BP2" s="10" t="s">
        <v>83</v>
      </c>
      <c r="BQ2" s="12">
        <f t="shared" ref="BQ2:BQ65" si="3">IF(SUM(BR2:BZ2)&gt;0,1,0)</f>
        <v>0</v>
      </c>
      <c r="BR2" s="13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5">
        <v>0</v>
      </c>
      <c r="CA2" s="12">
        <f t="shared" ref="CA2:CA65" si="4">IF(SUM(I2,AF2,AU2,BQ2)&gt;0,1,0)</f>
        <v>1</v>
      </c>
    </row>
    <row r="3" spans="1:79" ht="22.05" customHeight="1">
      <c r="A3" s="16">
        <f t="shared" ref="A3:A66" si="5">$A2+1</f>
        <v>2</v>
      </c>
      <c r="B3" s="17" t="s">
        <v>84</v>
      </c>
      <c r="C3" s="18" t="s">
        <v>85</v>
      </c>
      <c r="D3" s="19" t="s">
        <v>86</v>
      </c>
      <c r="E3" s="20" t="s">
        <v>87</v>
      </c>
      <c r="F3" s="21" t="s">
        <v>88</v>
      </c>
      <c r="G3" s="21" t="s">
        <v>89</v>
      </c>
      <c r="H3" s="21" t="s">
        <v>90</v>
      </c>
      <c r="I3" s="22">
        <f t="shared" si="0"/>
        <v>1</v>
      </c>
      <c r="J3" s="23">
        <v>5</v>
      </c>
      <c r="K3" s="24">
        <v>1</v>
      </c>
      <c r="L3" s="24">
        <v>0</v>
      </c>
      <c r="M3" s="24">
        <v>0</v>
      </c>
      <c r="N3" s="24">
        <v>2</v>
      </c>
      <c r="O3" s="24">
        <v>6</v>
      </c>
      <c r="P3" s="24">
        <v>0</v>
      </c>
      <c r="Q3" s="24">
        <v>0</v>
      </c>
      <c r="R3" s="24">
        <v>0</v>
      </c>
      <c r="S3" s="24">
        <v>7</v>
      </c>
      <c r="T3" s="24">
        <v>0</v>
      </c>
      <c r="U3" s="24">
        <v>7</v>
      </c>
      <c r="V3" s="24">
        <v>0</v>
      </c>
      <c r="W3" s="24">
        <v>0</v>
      </c>
      <c r="X3" s="24">
        <v>2</v>
      </c>
      <c r="Y3" s="24">
        <v>2</v>
      </c>
      <c r="Z3" s="24">
        <v>2</v>
      </c>
      <c r="AA3" s="24">
        <v>0</v>
      </c>
      <c r="AB3" s="24">
        <v>0</v>
      </c>
      <c r="AC3" s="24">
        <v>0</v>
      </c>
      <c r="AD3" s="25">
        <v>0</v>
      </c>
      <c r="AE3" s="21" t="s">
        <v>91</v>
      </c>
      <c r="AF3" s="22">
        <f t="shared" si="1"/>
        <v>1</v>
      </c>
      <c r="AG3" s="23">
        <v>17</v>
      </c>
      <c r="AH3" s="24">
        <v>2</v>
      </c>
      <c r="AI3" s="24">
        <v>1</v>
      </c>
      <c r="AJ3" s="24">
        <v>0</v>
      </c>
      <c r="AK3" s="24">
        <v>3</v>
      </c>
      <c r="AL3" s="24">
        <v>19</v>
      </c>
      <c r="AM3" s="24">
        <v>4</v>
      </c>
      <c r="AN3" s="24">
        <v>4</v>
      </c>
      <c r="AO3" s="24">
        <v>4</v>
      </c>
      <c r="AP3" s="24">
        <v>4</v>
      </c>
      <c r="AQ3" s="24">
        <v>4</v>
      </c>
      <c r="AR3" s="24">
        <v>4</v>
      </c>
      <c r="AS3" s="25">
        <v>4</v>
      </c>
      <c r="AT3" s="21" t="s">
        <v>92</v>
      </c>
      <c r="AU3" s="22">
        <f t="shared" si="2"/>
        <v>0</v>
      </c>
      <c r="AV3" s="23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5">
        <v>0</v>
      </c>
      <c r="BP3" s="21" t="s">
        <v>93</v>
      </c>
      <c r="BQ3" s="22">
        <f t="shared" si="3"/>
        <v>0</v>
      </c>
      <c r="BR3" s="23">
        <v>0</v>
      </c>
      <c r="BS3" s="24">
        <v>0</v>
      </c>
      <c r="BT3" s="24">
        <v>0</v>
      </c>
      <c r="BU3" s="24">
        <v>0</v>
      </c>
      <c r="BV3" s="24">
        <v>0</v>
      </c>
      <c r="BW3" s="24">
        <v>0</v>
      </c>
      <c r="BX3" s="24">
        <v>0</v>
      </c>
      <c r="BY3" s="24">
        <v>0</v>
      </c>
      <c r="BZ3" s="24">
        <v>0</v>
      </c>
      <c r="CA3" s="26">
        <f t="shared" si="4"/>
        <v>1</v>
      </c>
    </row>
    <row r="4" spans="1:79" ht="22.05" customHeight="1">
      <c r="A4" s="16">
        <f t="shared" si="5"/>
        <v>3</v>
      </c>
      <c r="B4" s="17" t="s">
        <v>94</v>
      </c>
      <c r="C4" s="18" t="s">
        <v>95</v>
      </c>
      <c r="D4" s="19" t="s">
        <v>96</v>
      </c>
      <c r="E4" s="20" t="s">
        <v>96</v>
      </c>
      <c r="F4" s="21" t="s">
        <v>97</v>
      </c>
      <c r="G4" s="21" t="s">
        <v>98</v>
      </c>
      <c r="H4" s="21" t="s">
        <v>93</v>
      </c>
      <c r="I4" s="22">
        <f t="shared" si="0"/>
        <v>0</v>
      </c>
      <c r="J4" s="23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5">
        <v>0</v>
      </c>
      <c r="AE4" s="21" t="s">
        <v>93</v>
      </c>
      <c r="AF4" s="22">
        <f t="shared" si="1"/>
        <v>0</v>
      </c>
      <c r="AG4" s="23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5">
        <v>0</v>
      </c>
      <c r="AT4" s="21" t="s">
        <v>93</v>
      </c>
      <c r="AU4" s="22">
        <f t="shared" si="2"/>
        <v>0</v>
      </c>
      <c r="AV4" s="23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5">
        <v>0</v>
      </c>
      <c r="BP4" s="21" t="s">
        <v>93</v>
      </c>
      <c r="BQ4" s="22">
        <f t="shared" si="3"/>
        <v>0</v>
      </c>
      <c r="BR4" s="23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</v>
      </c>
      <c r="BZ4" s="24">
        <v>0</v>
      </c>
      <c r="CA4" s="26">
        <f t="shared" si="4"/>
        <v>0</v>
      </c>
    </row>
    <row r="5" spans="1:79" ht="22.05" customHeight="1">
      <c r="A5" s="16">
        <f t="shared" si="5"/>
        <v>4</v>
      </c>
      <c r="B5" s="17" t="s">
        <v>94</v>
      </c>
      <c r="C5" s="18" t="s">
        <v>99</v>
      </c>
      <c r="D5" s="19" t="s">
        <v>100</v>
      </c>
      <c r="E5" s="20" t="s">
        <v>101</v>
      </c>
      <c r="F5" s="21" t="s">
        <v>102</v>
      </c>
      <c r="G5" s="21" t="s">
        <v>103</v>
      </c>
      <c r="H5" s="21" t="s">
        <v>104</v>
      </c>
      <c r="I5" s="22">
        <f t="shared" si="0"/>
        <v>1</v>
      </c>
      <c r="J5" s="23">
        <v>31</v>
      </c>
      <c r="K5" s="24">
        <v>0</v>
      </c>
      <c r="L5" s="24">
        <v>0</v>
      </c>
      <c r="M5" s="24">
        <v>0</v>
      </c>
      <c r="N5" s="24">
        <v>0</v>
      </c>
      <c r="O5" s="24">
        <v>4</v>
      </c>
      <c r="P5" s="24">
        <v>4</v>
      </c>
      <c r="Q5" s="24">
        <v>4</v>
      </c>
      <c r="R5" s="24">
        <v>4</v>
      </c>
      <c r="S5" s="24">
        <v>3</v>
      </c>
      <c r="T5" s="24">
        <v>4</v>
      </c>
      <c r="U5" s="24">
        <v>3</v>
      </c>
      <c r="V5" s="24">
        <v>4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5">
        <v>0</v>
      </c>
      <c r="AE5" s="21" t="s">
        <v>105</v>
      </c>
      <c r="AF5" s="22">
        <f t="shared" si="1"/>
        <v>1</v>
      </c>
      <c r="AG5" s="23">
        <v>96</v>
      </c>
      <c r="AH5" s="24">
        <v>13</v>
      </c>
      <c r="AI5" s="24">
        <v>2</v>
      </c>
      <c r="AJ5" s="24">
        <v>1</v>
      </c>
      <c r="AK5" s="24">
        <v>1</v>
      </c>
      <c r="AL5" s="24">
        <v>6</v>
      </c>
      <c r="AM5" s="24">
        <v>4</v>
      </c>
      <c r="AN5" s="24">
        <v>4</v>
      </c>
      <c r="AO5" s="24">
        <v>4</v>
      </c>
      <c r="AP5" s="24">
        <v>4</v>
      </c>
      <c r="AQ5" s="24">
        <v>4</v>
      </c>
      <c r="AR5" s="24">
        <v>4</v>
      </c>
      <c r="AS5" s="25">
        <v>4</v>
      </c>
      <c r="AT5" s="21" t="s">
        <v>106</v>
      </c>
      <c r="AU5" s="22">
        <f t="shared" si="2"/>
        <v>0</v>
      </c>
      <c r="AV5" s="23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5">
        <v>0</v>
      </c>
      <c r="BP5" s="21" t="s">
        <v>93</v>
      </c>
      <c r="BQ5" s="22">
        <f t="shared" si="3"/>
        <v>0</v>
      </c>
      <c r="BR5" s="23">
        <v>0</v>
      </c>
      <c r="BS5" s="24">
        <v>0</v>
      </c>
      <c r="BT5" s="24">
        <v>0</v>
      </c>
      <c r="BU5" s="24">
        <v>0</v>
      </c>
      <c r="BV5" s="24">
        <v>0</v>
      </c>
      <c r="BW5" s="24">
        <v>0</v>
      </c>
      <c r="BX5" s="24">
        <v>0</v>
      </c>
      <c r="BY5" s="24">
        <v>0</v>
      </c>
      <c r="BZ5" s="24">
        <v>0</v>
      </c>
      <c r="CA5" s="26">
        <f t="shared" si="4"/>
        <v>1</v>
      </c>
    </row>
    <row r="6" spans="1:79" ht="22.05" customHeight="1">
      <c r="A6" s="27">
        <f t="shared" si="5"/>
        <v>5</v>
      </c>
      <c r="B6" s="28" t="s">
        <v>107</v>
      </c>
      <c r="C6" s="18" t="s">
        <v>108</v>
      </c>
      <c r="D6" s="19" t="s">
        <v>109</v>
      </c>
      <c r="E6" s="20" t="s">
        <v>109</v>
      </c>
      <c r="F6" s="21" t="s">
        <v>110</v>
      </c>
      <c r="G6" s="21" t="s">
        <v>111</v>
      </c>
      <c r="H6" s="29" t="s">
        <v>93</v>
      </c>
      <c r="I6" s="26">
        <f t="shared" si="0"/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5">
        <v>0</v>
      </c>
      <c r="AE6" s="21" t="s">
        <v>93</v>
      </c>
      <c r="AF6" s="22">
        <f t="shared" si="1"/>
        <v>0</v>
      </c>
      <c r="AG6" s="23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5">
        <v>0</v>
      </c>
      <c r="AT6" s="21" t="s">
        <v>93</v>
      </c>
      <c r="AU6" s="22">
        <f t="shared" si="2"/>
        <v>0</v>
      </c>
      <c r="AV6" s="23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5">
        <v>0</v>
      </c>
      <c r="BP6" s="21" t="s">
        <v>93</v>
      </c>
      <c r="BQ6" s="22">
        <f t="shared" si="3"/>
        <v>0</v>
      </c>
      <c r="BR6" s="23">
        <v>0</v>
      </c>
      <c r="BS6" s="24">
        <v>0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0</v>
      </c>
      <c r="BZ6" s="24">
        <v>0</v>
      </c>
      <c r="CA6" s="26">
        <f t="shared" si="4"/>
        <v>0</v>
      </c>
    </row>
    <row r="7" spans="1:79" ht="22.05" customHeight="1">
      <c r="A7" s="30">
        <f t="shared" si="5"/>
        <v>6</v>
      </c>
      <c r="B7" s="17" t="s">
        <v>112</v>
      </c>
      <c r="C7" s="18" t="s">
        <v>113</v>
      </c>
      <c r="D7" s="19" t="s">
        <v>114</v>
      </c>
      <c r="E7" s="20" t="s">
        <v>115</v>
      </c>
      <c r="F7" s="21" t="s">
        <v>93</v>
      </c>
      <c r="G7" s="21" t="s">
        <v>93</v>
      </c>
      <c r="H7" s="21" t="s">
        <v>93</v>
      </c>
      <c r="I7" s="22">
        <f t="shared" si="0"/>
        <v>0</v>
      </c>
      <c r="J7" s="23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5">
        <v>0</v>
      </c>
      <c r="AE7" s="21" t="s">
        <v>93</v>
      </c>
      <c r="AF7" s="22">
        <f t="shared" si="1"/>
        <v>0</v>
      </c>
      <c r="AG7" s="23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5">
        <v>0</v>
      </c>
      <c r="AT7" s="21" t="s">
        <v>93</v>
      </c>
      <c r="AU7" s="22">
        <f t="shared" si="2"/>
        <v>0</v>
      </c>
      <c r="AV7" s="23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5">
        <v>0</v>
      </c>
      <c r="BP7" s="21" t="s">
        <v>93</v>
      </c>
      <c r="BQ7" s="22">
        <f t="shared" si="3"/>
        <v>0</v>
      </c>
      <c r="BR7" s="23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0</v>
      </c>
      <c r="BZ7" s="24">
        <v>0</v>
      </c>
      <c r="CA7" s="26">
        <f t="shared" si="4"/>
        <v>0</v>
      </c>
    </row>
    <row r="8" spans="1:79" ht="22.05" customHeight="1">
      <c r="A8" s="16">
        <f t="shared" si="5"/>
        <v>7</v>
      </c>
      <c r="B8" s="17" t="s">
        <v>116</v>
      </c>
      <c r="C8" s="18" t="s">
        <v>117</v>
      </c>
      <c r="D8" s="31"/>
      <c r="E8" s="32"/>
      <c r="F8" s="21" t="s">
        <v>93</v>
      </c>
      <c r="G8" s="21" t="s">
        <v>93</v>
      </c>
      <c r="H8" s="21" t="s">
        <v>93</v>
      </c>
      <c r="I8" s="22">
        <f t="shared" si="0"/>
        <v>0</v>
      </c>
      <c r="J8" s="23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5">
        <v>0</v>
      </c>
      <c r="AE8" s="21" t="s">
        <v>93</v>
      </c>
      <c r="AF8" s="22">
        <f t="shared" si="1"/>
        <v>0</v>
      </c>
      <c r="AG8" s="23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5">
        <v>0</v>
      </c>
      <c r="AT8" s="21" t="s">
        <v>93</v>
      </c>
      <c r="AU8" s="22">
        <f t="shared" si="2"/>
        <v>0</v>
      </c>
      <c r="AV8" s="23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5">
        <v>0</v>
      </c>
      <c r="BP8" s="21" t="s">
        <v>93</v>
      </c>
      <c r="BQ8" s="22">
        <f t="shared" si="3"/>
        <v>0</v>
      </c>
      <c r="BR8" s="23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6">
        <f t="shared" si="4"/>
        <v>0</v>
      </c>
    </row>
    <row r="9" spans="1:79" ht="22.05" customHeight="1">
      <c r="A9" s="16">
        <f t="shared" si="5"/>
        <v>8</v>
      </c>
      <c r="B9" s="17" t="s">
        <v>118</v>
      </c>
      <c r="C9" s="18" t="s">
        <v>119</v>
      </c>
      <c r="D9" s="19" t="s">
        <v>120</v>
      </c>
      <c r="E9" s="20" t="s">
        <v>121</v>
      </c>
      <c r="F9" s="21" t="s">
        <v>122</v>
      </c>
      <c r="G9" s="21" t="s">
        <v>123</v>
      </c>
      <c r="H9" s="21" t="s">
        <v>124</v>
      </c>
      <c r="I9" s="22">
        <f t="shared" si="0"/>
        <v>1</v>
      </c>
      <c r="J9" s="23">
        <v>14</v>
      </c>
      <c r="K9" s="24">
        <v>0</v>
      </c>
      <c r="L9" s="24">
        <v>0</v>
      </c>
      <c r="M9" s="24">
        <v>0</v>
      </c>
      <c r="N9" s="24">
        <v>4</v>
      </c>
      <c r="O9" s="24">
        <v>13</v>
      </c>
      <c r="P9" s="24">
        <v>13</v>
      </c>
      <c r="Q9" s="24">
        <v>13</v>
      </c>
      <c r="R9" s="24">
        <v>13</v>
      </c>
      <c r="S9" s="24">
        <v>14</v>
      </c>
      <c r="T9" s="24">
        <v>14</v>
      </c>
      <c r="U9" s="24">
        <v>15</v>
      </c>
      <c r="V9" s="24">
        <v>13</v>
      </c>
      <c r="W9" s="24">
        <v>4</v>
      </c>
      <c r="X9" s="24">
        <v>3</v>
      </c>
      <c r="Y9" s="24">
        <v>3</v>
      </c>
      <c r="Z9" s="24">
        <v>3</v>
      </c>
      <c r="AA9" s="24">
        <v>2</v>
      </c>
      <c r="AB9" s="24">
        <v>2</v>
      </c>
      <c r="AC9" s="24">
        <v>2</v>
      </c>
      <c r="AD9" s="25">
        <v>1</v>
      </c>
      <c r="AE9" s="21" t="s">
        <v>125</v>
      </c>
      <c r="AF9" s="22">
        <f t="shared" si="1"/>
        <v>1</v>
      </c>
      <c r="AG9" s="23">
        <v>25</v>
      </c>
      <c r="AH9" s="24">
        <v>1</v>
      </c>
      <c r="AI9" s="24">
        <v>1</v>
      </c>
      <c r="AJ9" s="24">
        <v>0</v>
      </c>
      <c r="AK9" s="24">
        <v>8</v>
      </c>
      <c r="AL9" s="24">
        <v>17</v>
      </c>
      <c r="AM9" s="24">
        <v>3</v>
      </c>
      <c r="AN9" s="24">
        <v>4</v>
      </c>
      <c r="AO9" s="24">
        <v>3</v>
      </c>
      <c r="AP9" s="24">
        <v>3</v>
      </c>
      <c r="AQ9" s="24">
        <v>3</v>
      </c>
      <c r="AR9" s="24">
        <v>3</v>
      </c>
      <c r="AS9" s="25">
        <v>3</v>
      </c>
      <c r="AT9" s="21" t="s">
        <v>126</v>
      </c>
      <c r="AU9" s="22">
        <f t="shared" si="2"/>
        <v>0</v>
      </c>
      <c r="AV9" s="23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5">
        <v>0</v>
      </c>
      <c r="BP9" s="21" t="s">
        <v>127</v>
      </c>
      <c r="BQ9" s="22">
        <f t="shared" si="3"/>
        <v>1</v>
      </c>
      <c r="BR9" s="23">
        <v>1</v>
      </c>
      <c r="BS9" s="24">
        <v>0</v>
      </c>
      <c r="BT9" s="24">
        <v>0</v>
      </c>
      <c r="BU9" s="24">
        <v>0</v>
      </c>
      <c r="BV9" s="24">
        <v>0</v>
      </c>
      <c r="BW9" s="24">
        <v>0</v>
      </c>
      <c r="BX9" s="24">
        <v>0</v>
      </c>
      <c r="BY9" s="24">
        <v>0</v>
      </c>
      <c r="BZ9" s="24">
        <v>0</v>
      </c>
      <c r="CA9" s="26">
        <f t="shared" si="4"/>
        <v>1</v>
      </c>
    </row>
    <row r="10" spans="1:79" ht="22.05" customHeight="1">
      <c r="A10" s="16">
        <f t="shared" si="5"/>
        <v>9</v>
      </c>
      <c r="B10" s="17" t="s">
        <v>128</v>
      </c>
      <c r="C10" s="18" t="s">
        <v>129</v>
      </c>
      <c r="D10" s="19" t="s">
        <v>130</v>
      </c>
      <c r="E10" s="20" t="s">
        <v>131</v>
      </c>
      <c r="F10" s="21" t="s">
        <v>132</v>
      </c>
      <c r="G10" s="21" t="s">
        <v>133</v>
      </c>
      <c r="H10" s="21" t="s">
        <v>134</v>
      </c>
      <c r="I10" s="22">
        <f t="shared" si="0"/>
        <v>1</v>
      </c>
      <c r="J10" s="23">
        <v>2</v>
      </c>
      <c r="K10" s="24">
        <v>0</v>
      </c>
      <c r="L10" s="24">
        <v>0</v>
      </c>
      <c r="M10" s="24">
        <v>0</v>
      </c>
      <c r="N10" s="24">
        <v>0</v>
      </c>
      <c r="O10" s="24">
        <v>1</v>
      </c>
      <c r="P10" s="24">
        <v>1</v>
      </c>
      <c r="Q10" s="24">
        <v>1</v>
      </c>
      <c r="R10" s="24">
        <v>1</v>
      </c>
      <c r="S10" s="24">
        <v>0</v>
      </c>
      <c r="T10" s="24">
        <v>1</v>
      </c>
      <c r="U10" s="24">
        <v>1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5">
        <v>0</v>
      </c>
      <c r="AE10" s="21" t="s">
        <v>135</v>
      </c>
      <c r="AF10" s="22">
        <f t="shared" si="1"/>
        <v>1</v>
      </c>
      <c r="AG10" s="23">
        <v>8</v>
      </c>
      <c r="AH10" s="24">
        <v>0</v>
      </c>
      <c r="AI10" s="24">
        <v>0</v>
      </c>
      <c r="AJ10" s="24">
        <v>0</v>
      </c>
      <c r="AK10" s="24">
        <v>0</v>
      </c>
      <c r="AL10" s="24">
        <v>15</v>
      </c>
      <c r="AM10" s="24">
        <v>5</v>
      </c>
      <c r="AN10" s="24">
        <v>5</v>
      </c>
      <c r="AO10" s="24">
        <v>5</v>
      </c>
      <c r="AP10" s="24">
        <v>5</v>
      </c>
      <c r="AQ10" s="24">
        <v>5</v>
      </c>
      <c r="AR10" s="24">
        <v>5</v>
      </c>
      <c r="AS10" s="25">
        <v>5</v>
      </c>
      <c r="AT10" s="21" t="s">
        <v>93</v>
      </c>
      <c r="AU10" s="22">
        <f t="shared" si="2"/>
        <v>0</v>
      </c>
      <c r="AV10" s="23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5">
        <v>0</v>
      </c>
      <c r="BP10" s="21" t="s">
        <v>136</v>
      </c>
      <c r="BQ10" s="22">
        <f t="shared" si="3"/>
        <v>0</v>
      </c>
      <c r="BR10" s="23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0</v>
      </c>
      <c r="BX10" s="24">
        <v>0</v>
      </c>
      <c r="BY10" s="24">
        <v>0</v>
      </c>
      <c r="BZ10" s="24">
        <v>0</v>
      </c>
      <c r="CA10" s="26">
        <f t="shared" si="4"/>
        <v>1</v>
      </c>
    </row>
    <row r="11" spans="1:79" ht="22.05" customHeight="1">
      <c r="A11" s="16">
        <f t="shared" si="5"/>
        <v>10</v>
      </c>
      <c r="B11" s="17" t="s">
        <v>137</v>
      </c>
      <c r="C11" s="18" t="s">
        <v>138</v>
      </c>
      <c r="D11" s="19" t="s">
        <v>139</v>
      </c>
      <c r="E11" s="20" t="s">
        <v>140</v>
      </c>
      <c r="F11" s="21" t="s">
        <v>141</v>
      </c>
      <c r="G11" s="21" t="s">
        <v>142</v>
      </c>
      <c r="H11" s="21" t="s">
        <v>143</v>
      </c>
      <c r="I11" s="22">
        <f t="shared" si="0"/>
        <v>1</v>
      </c>
      <c r="J11" s="23">
        <v>16</v>
      </c>
      <c r="K11" s="24">
        <v>0</v>
      </c>
      <c r="L11" s="24">
        <v>0</v>
      </c>
      <c r="M11" s="24">
        <v>0</v>
      </c>
      <c r="N11" s="24">
        <v>1</v>
      </c>
      <c r="O11" s="24">
        <v>16</v>
      </c>
      <c r="P11" s="24">
        <v>16</v>
      </c>
      <c r="Q11" s="24">
        <v>16</v>
      </c>
      <c r="R11" s="24">
        <v>16</v>
      </c>
      <c r="S11" s="24">
        <v>12</v>
      </c>
      <c r="T11" s="24">
        <v>12</v>
      </c>
      <c r="U11" s="24">
        <v>10</v>
      </c>
      <c r="V11" s="24">
        <v>16</v>
      </c>
      <c r="W11" s="24">
        <v>0</v>
      </c>
      <c r="X11" s="24">
        <v>0</v>
      </c>
      <c r="Y11" s="24">
        <v>0</v>
      </c>
      <c r="Z11" s="24">
        <v>0</v>
      </c>
      <c r="AA11" s="24">
        <v>1</v>
      </c>
      <c r="AB11" s="24">
        <v>0</v>
      </c>
      <c r="AC11" s="24">
        <v>0</v>
      </c>
      <c r="AD11" s="25">
        <v>0</v>
      </c>
      <c r="AE11" s="21" t="s">
        <v>144</v>
      </c>
      <c r="AF11" s="22">
        <f t="shared" si="1"/>
        <v>1</v>
      </c>
      <c r="AG11" s="23">
        <v>16</v>
      </c>
      <c r="AH11" s="24">
        <v>2</v>
      </c>
      <c r="AI11" s="24">
        <v>1</v>
      </c>
      <c r="AJ11" s="24">
        <v>0</v>
      </c>
      <c r="AK11" s="24">
        <v>1</v>
      </c>
      <c r="AL11" s="24">
        <v>18</v>
      </c>
      <c r="AM11" s="24">
        <v>4</v>
      </c>
      <c r="AN11" s="24">
        <v>4</v>
      </c>
      <c r="AO11" s="24">
        <v>4</v>
      </c>
      <c r="AP11" s="24">
        <v>5</v>
      </c>
      <c r="AQ11" s="24">
        <v>4</v>
      </c>
      <c r="AR11" s="24">
        <v>4</v>
      </c>
      <c r="AS11" s="25">
        <v>4</v>
      </c>
      <c r="AT11" s="21" t="s">
        <v>93</v>
      </c>
      <c r="AU11" s="22">
        <f t="shared" si="2"/>
        <v>0</v>
      </c>
      <c r="AV11" s="23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5">
        <v>0</v>
      </c>
      <c r="BP11" s="21" t="s">
        <v>145</v>
      </c>
      <c r="BQ11" s="22">
        <f t="shared" si="3"/>
        <v>0</v>
      </c>
      <c r="BR11" s="23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6">
        <f t="shared" si="4"/>
        <v>1</v>
      </c>
    </row>
    <row r="12" spans="1:79" ht="22.05" customHeight="1">
      <c r="A12" s="16">
        <f t="shared" si="5"/>
        <v>11</v>
      </c>
      <c r="B12" s="17" t="s">
        <v>146</v>
      </c>
      <c r="C12" s="18" t="s">
        <v>147</v>
      </c>
      <c r="D12" s="19" t="s">
        <v>86</v>
      </c>
      <c r="E12" s="20" t="s">
        <v>87</v>
      </c>
      <c r="F12" s="21" t="s">
        <v>148</v>
      </c>
      <c r="G12" s="21" t="s">
        <v>148</v>
      </c>
      <c r="H12" s="21" t="s">
        <v>149</v>
      </c>
      <c r="I12" s="22">
        <f t="shared" si="0"/>
        <v>1</v>
      </c>
      <c r="J12" s="23">
        <v>6</v>
      </c>
      <c r="K12" s="24">
        <v>1</v>
      </c>
      <c r="L12" s="24">
        <v>0</v>
      </c>
      <c r="M12" s="24">
        <v>0</v>
      </c>
      <c r="N12" s="24">
        <v>2</v>
      </c>
      <c r="O12" s="24">
        <v>6</v>
      </c>
      <c r="P12" s="24">
        <v>6</v>
      </c>
      <c r="Q12" s="24">
        <v>6</v>
      </c>
      <c r="R12" s="24">
        <v>6</v>
      </c>
      <c r="S12" s="24">
        <v>5</v>
      </c>
      <c r="T12" s="24">
        <v>5</v>
      </c>
      <c r="U12" s="24">
        <v>6</v>
      </c>
      <c r="V12" s="24">
        <v>6</v>
      </c>
      <c r="W12" s="24">
        <v>2</v>
      </c>
      <c r="X12" s="24">
        <v>2</v>
      </c>
      <c r="Y12" s="24">
        <v>2</v>
      </c>
      <c r="Z12" s="24">
        <v>2</v>
      </c>
      <c r="AA12" s="24">
        <v>2</v>
      </c>
      <c r="AB12" s="24">
        <v>1</v>
      </c>
      <c r="AC12" s="24">
        <v>2</v>
      </c>
      <c r="AD12" s="25">
        <v>1</v>
      </c>
      <c r="AE12" s="21" t="s">
        <v>150</v>
      </c>
      <c r="AF12" s="22">
        <f t="shared" si="1"/>
        <v>1</v>
      </c>
      <c r="AG12" s="23">
        <v>0</v>
      </c>
      <c r="AH12" s="24">
        <v>0</v>
      </c>
      <c r="AI12" s="24">
        <v>1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5">
        <v>0</v>
      </c>
      <c r="AT12" s="21" t="s">
        <v>93</v>
      </c>
      <c r="AU12" s="22">
        <f t="shared" si="2"/>
        <v>0</v>
      </c>
      <c r="AV12" s="23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5">
        <v>0</v>
      </c>
      <c r="BP12" s="21" t="s">
        <v>93</v>
      </c>
      <c r="BQ12" s="22">
        <f t="shared" si="3"/>
        <v>0</v>
      </c>
      <c r="BR12" s="23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0</v>
      </c>
      <c r="BY12" s="24">
        <v>0</v>
      </c>
      <c r="BZ12" s="24">
        <v>0</v>
      </c>
      <c r="CA12" s="26">
        <f t="shared" si="4"/>
        <v>1</v>
      </c>
    </row>
    <row r="13" spans="1:79" ht="22.05" customHeight="1">
      <c r="A13" s="30">
        <f t="shared" si="5"/>
        <v>12</v>
      </c>
      <c r="B13" s="17" t="s">
        <v>151</v>
      </c>
      <c r="C13" s="18" t="s">
        <v>152</v>
      </c>
      <c r="D13" s="19" t="s">
        <v>153</v>
      </c>
      <c r="E13" s="20" t="s">
        <v>154</v>
      </c>
      <c r="F13" s="21" t="s">
        <v>93</v>
      </c>
      <c r="G13" s="21" t="s">
        <v>93</v>
      </c>
      <c r="H13" s="21" t="s">
        <v>93</v>
      </c>
      <c r="I13" s="22">
        <f t="shared" si="0"/>
        <v>0</v>
      </c>
      <c r="J13" s="23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5">
        <v>0</v>
      </c>
      <c r="AE13" s="21" t="s">
        <v>93</v>
      </c>
      <c r="AF13" s="22">
        <f t="shared" si="1"/>
        <v>0</v>
      </c>
      <c r="AG13" s="23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5">
        <v>0</v>
      </c>
      <c r="AT13" s="21" t="s">
        <v>93</v>
      </c>
      <c r="AU13" s="22">
        <f t="shared" si="2"/>
        <v>0</v>
      </c>
      <c r="AV13" s="23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5">
        <v>0</v>
      </c>
      <c r="BP13" s="21" t="s">
        <v>93</v>
      </c>
      <c r="BQ13" s="22">
        <f t="shared" si="3"/>
        <v>0</v>
      </c>
      <c r="BR13" s="23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6">
        <f t="shared" si="4"/>
        <v>0</v>
      </c>
    </row>
    <row r="14" spans="1:79" ht="22.05" customHeight="1">
      <c r="A14" s="30">
        <f t="shared" si="5"/>
        <v>13</v>
      </c>
      <c r="B14" s="17" t="s">
        <v>155</v>
      </c>
      <c r="C14" s="18" t="s">
        <v>156</v>
      </c>
      <c r="D14" s="19" t="s">
        <v>157</v>
      </c>
      <c r="E14" s="20" t="s">
        <v>158</v>
      </c>
      <c r="F14" s="21" t="s">
        <v>93</v>
      </c>
      <c r="G14" s="21" t="s">
        <v>93</v>
      </c>
      <c r="H14" s="21" t="s">
        <v>93</v>
      </c>
      <c r="I14" s="22">
        <f t="shared" si="0"/>
        <v>0</v>
      </c>
      <c r="J14" s="23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5">
        <v>0</v>
      </c>
      <c r="AE14" s="21" t="s">
        <v>93</v>
      </c>
      <c r="AF14" s="22">
        <f t="shared" si="1"/>
        <v>0</v>
      </c>
      <c r="AG14" s="23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5">
        <v>0</v>
      </c>
      <c r="AT14" s="21" t="s">
        <v>93</v>
      </c>
      <c r="AU14" s="22">
        <f t="shared" si="2"/>
        <v>0</v>
      </c>
      <c r="AV14" s="23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5">
        <v>0</v>
      </c>
      <c r="BP14" s="21" t="s">
        <v>93</v>
      </c>
      <c r="BQ14" s="22">
        <f t="shared" si="3"/>
        <v>0</v>
      </c>
      <c r="BR14" s="23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0</v>
      </c>
      <c r="CA14" s="26">
        <f t="shared" si="4"/>
        <v>0</v>
      </c>
    </row>
    <row r="15" spans="1:79" ht="22.05" customHeight="1">
      <c r="A15" s="16">
        <f t="shared" si="5"/>
        <v>14</v>
      </c>
      <c r="B15" s="17" t="s">
        <v>159</v>
      </c>
      <c r="C15" s="18" t="s">
        <v>160</v>
      </c>
      <c r="D15" s="19" t="s">
        <v>161</v>
      </c>
      <c r="E15" s="20" t="s">
        <v>162</v>
      </c>
      <c r="F15" s="21" t="s">
        <v>163</v>
      </c>
      <c r="G15" s="21" t="s">
        <v>164</v>
      </c>
      <c r="H15" s="21" t="s">
        <v>165</v>
      </c>
      <c r="I15" s="22">
        <f t="shared" si="0"/>
        <v>1</v>
      </c>
      <c r="J15" s="23">
        <v>9</v>
      </c>
      <c r="K15" s="24">
        <v>0</v>
      </c>
      <c r="L15" s="24">
        <v>0</v>
      </c>
      <c r="M15" s="24">
        <v>0</v>
      </c>
      <c r="N15" s="24">
        <v>0</v>
      </c>
      <c r="O15" s="24">
        <v>8</v>
      </c>
      <c r="P15" s="24">
        <v>7</v>
      </c>
      <c r="Q15" s="24">
        <v>7</v>
      </c>
      <c r="R15" s="24">
        <v>7</v>
      </c>
      <c r="S15" s="24">
        <v>7</v>
      </c>
      <c r="T15" s="24">
        <v>7</v>
      </c>
      <c r="U15" s="24">
        <v>7</v>
      </c>
      <c r="V15" s="24">
        <v>5</v>
      </c>
      <c r="W15" s="24">
        <v>1</v>
      </c>
      <c r="X15" s="24">
        <v>1</v>
      </c>
      <c r="Y15" s="24">
        <v>0</v>
      </c>
      <c r="Z15" s="24">
        <v>1</v>
      </c>
      <c r="AA15" s="24">
        <v>0</v>
      </c>
      <c r="AB15" s="24">
        <v>0</v>
      </c>
      <c r="AC15" s="24">
        <v>0</v>
      </c>
      <c r="AD15" s="25">
        <v>1</v>
      </c>
      <c r="AE15" s="21" t="s">
        <v>93</v>
      </c>
      <c r="AF15" s="22">
        <f t="shared" si="1"/>
        <v>0</v>
      </c>
      <c r="AG15" s="23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5">
        <v>0</v>
      </c>
      <c r="AT15" s="21" t="s">
        <v>93</v>
      </c>
      <c r="AU15" s="22">
        <f t="shared" si="2"/>
        <v>0</v>
      </c>
      <c r="AV15" s="23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5">
        <v>0</v>
      </c>
      <c r="BP15" s="21" t="s">
        <v>93</v>
      </c>
      <c r="BQ15" s="22">
        <f t="shared" si="3"/>
        <v>0</v>
      </c>
      <c r="BR15" s="23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0</v>
      </c>
      <c r="BY15" s="24">
        <v>0</v>
      </c>
      <c r="BZ15" s="24">
        <v>0</v>
      </c>
      <c r="CA15" s="26">
        <f t="shared" si="4"/>
        <v>1</v>
      </c>
    </row>
    <row r="16" spans="1:79" ht="22.05" customHeight="1">
      <c r="A16" s="16">
        <f t="shared" si="5"/>
        <v>15</v>
      </c>
      <c r="B16" s="17" t="s">
        <v>166</v>
      </c>
      <c r="C16" s="18" t="s">
        <v>167</v>
      </c>
      <c r="D16" s="19" t="s">
        <v>168</v>
      </c>
      <c r="E16" s="20" t="s">
        <v>169</v>
      </c>
      <c r="F16" s="21" t="s">
        <v>170</v>
      </c>
      <c r="G16" s="21" t="s">
        <v>171</v>
      </c>
      <c r="H16" s="21" t="s">
        <v>172</v>
      </c>
      <c r="I16" s="22">
        <f t="shared" si="0"/>
        <v>0</v>
      </c>
      <c r="J16" s="23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5">
        <v>0</v>
      </c>
      <c r="AE16" s="21" t="s">
        <v>173</v>
      </c>
      <c r="AF16" s="22">
        <f t="shared" si="1"/>
        <v>1</v>
      </c>
      <c r="AG16" s="23">
        <v>1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5">
        <v>0</v>
      </c>
      <c r="AT16" s="21" t="s">
        <v>93</v>
      </c>
      <c r="AU16" s="22">
        <f t="shared" si="2"/>
        <v>0</v>
      </c>
      <c r="AV16" s="23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5">
        <v>0</v>
      </c>
      <c r="BP16" s="21" t="s">
        <v>93</v>
      </c>
      <c r="BQ16" s="22">
        <f t="shared" si="3"/>
        <v>0</v>
      </c>
      <c r="BR16" s="23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6">
        <f t="shared" si="4"/>
        <v>1</v>
      </c>
    </row>
    <row r="17" spans="1:79" ht="22.05" customHeight="1">
      <c r="A17" s="16">
        <f t="shared" si="5"/>
        <v>16</v>
      </c>
      <c r="B17" s="17" t="s">
        <v>174</v>
      </c>
      <c r="C17" s="18" t="s">
        <v>175</v>
      </c>
      <c r="D17" s="19" t="s">
        <v>176</v>
      </c>
      <c r="E17" s="20" t="s">
        <v>177</v>
      </c>
      <c r="F17" s="21" t="s">
        <v>178</v>
      </c>
      <c r="G17" s="21" t="s">
        <v>179</v>
      </c>
      <c r="H17" s="33" t="s">
        <v>180</v>
      </c>
      <c r="I17" s="34">
        <f t="shared" si="0"/>
        <v>1</v>
      </c>
      <c r="J17" s="23">
        <v>12</v>
      </c>
      <c r="K17" s="24">
        <v>1</v>
      </c>
      <c r="L17" s="24">
        <v>0</v>
      </c>
      <c r="M17" s="24">
        <v>1</v>
      </c>
      <c r="N17" s="24">
        <v>10</v>
      </c>
      <c r="O17" s="24">
        <v>0</v>
      </c>
      <c r="P17" s="24">
        <v>0</v>
      </c>
      <c r="Q17" s="24">
        <v>0</v>
      </c>
      <c r="R17" s="24">
        <v>0</v>
      </c>
      <c r="S17" s="24">
        <v>15</v>
      </c>
      <c r="T17" s="24">
        <v>15</v>
      </c>
      <c r="U17" s="24">
        <v>17</v>
      </c>
      <c r="V17" s="24">
        <v>16</v>
      </c>
      <c r="W17" s="24">
        <v>0</v>
      </c>
      <c r="X17" s="24">
        <v>0</v>
      </c>
      <c r="Y17" s="24">
        <v>0</v>
      </c>
      <c r="Z17" s="24">
        <v>0</v>
      </c>
      <c r="AA17" s="24">
        <v>3</v>
      </c>
      <c r="AB17" s="24">
        <v>3</v>
      </c>
      <c r="AC17" s="24">
        <v>4</v>
      </c>
      <c r="AD17" s="25">
        <v>2</v>
      </c>
      <c r="AE17" s="21" t="s">
        <v>181</v>
      </c>
      <c r="AF17" s="22">
        <f t="shared" si="1"/>
        <v>1</v>
      </c>
      <c r="AG17" s="23">
        <v>13</v>
      </c>
      <c r="AH17" s="24">
        <v>1</v>
      </c>
      <c r="AI17" s="24">
        <v>8</v>
      </c>
      <c r="AJ17" s="24">
        <v>3</v>
      </c>
      <c r="AK17" s="24">
        <v>10</v>
      </c>
      <c r="AL17" s="24">
        <v>19</v>
      </c>
      <c r="AM17" s="24">
        <v>3</v>
      </c>
      <c r="AN17" s="24">
        <v>3</v>
      </c>
      <c r="AO17" s="24">
        <v>3</v>
      </c>
      <c r="AP17" s="24">
        <v>3</v>
      </c>
      <c r="AQ17" s="24">
        <v>2</v>
      </c>
      <c r="AR17" s="24">
        <v>3</v>
      </c>
      <c r="AS17" s="25">
        <v>2</v>
      </c>
      <c r="AT17" s="21" t="s">
        <v>180</v>
      </c>
      <c r="AU17" s="22">
        <f t="shared" si="2"/>
        <v>1</v>
      </c>
      <c r="AV17" s="23">
        <v>3</v>
      </c>
      <c r="AW17" s="24">
        <v>0</v>
      </c>
      <c r="AX17" s="24">
        <v>1</v>
      </c>
      <c r="AY17" s="24">
        <v>0</v>
      </c>
      <c r="AZ17" s="24">
        <v>4</v>
      </c>
      <c r="BA17" s="24">
        <v>3</v>
      </c>
      <c r="BB17" s="24">
        <v>0</v>
      </c>
      <c r="BC17" s="24">
        <v>0</v>
      </c>
      <c r="BD17" s="24">
        <v>0</v>
      </c>
      <c r="BE17" s="24">
        <v>5</v>
      </c>
      <c r="BF17" s="24">
        <v>2</v>
      </c>
      <c r="BG17" s="24">
        <v>1</v>
      </c>
      <c r="BH17" s="24">
        <v>1</v>
      </c>
      <c r="BI17" s="24">
        <v>0</v>
      </c>
      <c r="BJ17" s="24">
        <v>5</v>
      </c>
      <c r="BK17" s="24">
        <v>3</v>
      </c>
      <c r="BL17" s="24">
        <v>0</v>
      </c>
      <c r="BM17" s="24">
        <v>1</v>
      </c>
      <c r="BN17" s="24">
        <v>1</v>
      </c>
      <c r="BO17" s="25">
        <v>3</v>
      </c>
      <c r="BP17" s="21" t="s">
        <v>182</v>
      </c>
      <c r="BQ17" s="22">
        <f t="shared" si="3"/>
        <v>0</v>
      </c>
      <c r="BR17" s="23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6">
        <f t="shared" si="4"/>
        <v>1</v>
      </c>
    </row>
    <row r="18" spans="1:79" ht="22.05" customHeight="1">
      <c r="A18" s="16">
        <f t="shared" si="5"/>
        <v>17</v>
      </c>
      <c r="B18" s="17" t="s">
        <v>183</v>
      </c>
      <c r="C18" s="18" t="s">
        <v>184</v>
      </c>
      <c r="D18" s="19" t="s">
        <v>185</v>
      </c>
      <c r="E18" s="20" t="s">
        <v>186</v>
      </c>
      <c r="F18" s="21" t="s">
        <v>187</v>
      </c>
      <c r="G18" s="21" t="s">
        <v>188</v>
      </c>
      <c r="H18" s="35" t="s">
        <v>93</v>
      </c>
      <c r="I18" s="36">
        <f t="shared" si="0"/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5">
        <v>0</v>
      </c>
      <c r="AE18" s="21" t="s">
        <v>93</v>
      </c>
      <c r="AF18" s="22">
        <f t="shared" si="1"/>
        <v>0</v>
      </c>
      <c r="AG18" s="23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5">
        <v>0</v>
      </c>
      <c r="AT18" s="21" t="s">
        <v>93</v>
      </c>
      <c r="AU18" s="22">
        <f t="shared" si="2"/>
        <v>0</v>
      </c>
      <c r="AV18" s="23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5">
        <v>0</v>
      </c>
      <c r="BP18" s="21" t="s">
        <v>93</v>
      </c>
      <c r="BQ18" s="22">
        <f t="shared" si="3"/>
        <v>0</v>
      </c>
      <c r="BR18" s="23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0</v>
      </c>
      <c r="BX18" s="24">
        <v>0</v>
      </c>
      <c r="BY18" s="24">
        <v>0</v>
      </c>
      <c r="BZ18" s="24">
        <v>0</v>
      </c>
      <c r="CA18" s="26">
        <f t="shared" si="4"/>
        <v>0</v>
      </c>
    </row>
    <row r="19" spans="1:79" ht="22.05" customHeight="1">
      <c r="A19" s="16">
        <f t="shared" si="5"/>
        <v>18</v>
      </c>
      <c r="B19" s="17" t="s">
        <v>183</v>
      </c>
      <c r="C19" s="18" t="s">
        <v>189</v>
      </c>
      <c r="D19" s="19" t="s">
        <v>190</v>
      </c>
      <c r="E19" s="20" t="s">
        <v>191</v>
      </c>
      <c r="F19" s="21" t="s">
        <v>192</v>
      </c>
      <c r="G19" s="21" t="s">
        <v>192</v>
      </c>
      <c r="H19" s="29" t="s">
        <v>93</v>
      </c>
      <c r="I19" s="26">
        <f t="shared" si="0"/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5">
        <v>0</v>
      </c>
      <c r="AE19" s="21" t="s">
        <v>93</v>
      </c>
      <c r="AF19" s="22">
        <f t="shared" si="1"/>
        <v>0</v>
      </c>
      <c r="AG19" s="23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5">
        <v>0</v>
      </c>
      <c r="AT19" s="21" t="s">
        <v>93</v>
      </c>
      <c r="AU19" s="22">
        <f t="shared" si="2"/>
        <v>0</v>
      </c>
      <c r="AV19" s="23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5">
        <v>0</v>
      </c>
      <c r="BP19" s="21" t="s">
        <v>93</v>
      </c>
      <c r="BQ19" s="22">
        <f t="shared" si="3"/>
        <v>0</v>
      </c>
      <c r="BR19" s="23">
        <v>0</v>
      </c>
      <c r="BS19" s="24">
        <v>0</v>
      </c>
      <c r="BT19" s="24">
        <v>0</v>
      </c>
      <c r="BU19" s="24">
        <v>0</v>
      </c>
      <c r="BV19" s="24">
        <v>0</v>
      </c>
      <c r="BW19" s="24">
        <v>0</v>
      </c>
      <c r="BX19" s="24">
        <v>0</v>
      </c>
      <c r="BY19" s="24">
        <v>0</v>
      </c>
      <c r="BZ19" s="24">
        <v>0</v>
      </c>
      <c r="CA19" s="26">
        <f t="shared" si="4"/>
        <v>0</v>
      </c>
    </row>
    <row r="20" spans="1:79" ht="22.05" customHeight="1">
      <c r="A20" s="16">
        <f t="shared" si="5"/>
        <v>19</v>
      </c>
      <c r="B20" s="17" t="s">
        <v>193</v>
      </c>
      <c r="C20" s="18" t="s">
        <v>194</v>
      </c>
      <c r="D20" s="19" t="s">
        <v>195</v>
      </c>
      <c r="E20" s="20" t="s">
        <v>87</v>
      </c>
      <c r="F20" s="21" t="s">
        <v>196</v>
      </c>
      <c r="G20" s="21" t="s">
        <v>197</v>
      </c>
      <c r="H20" s="29" t="s">
        <v>198</v>
      </c>
      <c r="I20" s="26">
        <f t="shared" si="0"/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5">
        <v>0</v>
      </c>
      <c r="AE20" s="21" t="s">
        <v>199</v>
      </c>
      <c r="AF20" s="22">
        <f t="shared" si="1"/>
        <v>0</v>
      </c>
      <c r="AG20" s="23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5">
        <v>0</v>
      </c>
      <c r="AT20" s="21" t="s">
        <v>93</v>
      </c>
      <c r="AU20" s="22">
        <f t="shared" si="2"/>
        <v>0</v>
      </c>
      <c r="AV20" s="23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5">
        <v>0</v>
      </c>
      <c r="BP20" s="21" t="s">
        <v>93</v>
      </c>
      <c r="BQ20" s="22">
        <f t="shared" si="3"/>
        <v>0</v>
      </c>
      <c r="BR20" s="23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0</v>
      </c>
      <c r="BX20" s="24">
        <v>0</v>
      </c>
      <c r="BY20" s="24">
        <v>0</v>
      </c>
      <c r="BZ20" s="24">
        <v>0</v>
      </c>
      <c r="CA20" s="26">
        <f t="shared" si="4"/>
        <v>0</v>
      </c>
    </row>
    <row r="21" spans="1:79" ht="22.05" customHeight="1">
      <c r="A21" s="16">
        <f t="shared" si="5"/>
        <v>20</v>
      </c>
      <c r="B21" s="17" t="s">
        <v>193</v>
      </c>
      <c r="C21" s="18" t="s">
        <v>200</v>
      </c>
      <c r="D21" s="19" t="s">
        <v>201</v>
      </c>
      <c r="E21" s="20" t="s">
        <v>202</v>
      </c>
      <c r="F21" s="21" t="s">
        <v>203</v>
      </c>
      <c r="G21" s="21" t="s">
        <v>204</v>
      </c>
      <c r="H21" s="29" t="s">
        <v>205</v>
      </c>
      <c r="I21" s="26">
        <f t="shared" si="0"/>
        <v>1</v>
      </c>
      <c r="J21" s="24">
        <v>2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5">
        <v>0</v>
      </c>
      <c r="AE21" s="21" t="s">
        <v>206</v>
      </c>
      <c r="AF21" s="22">
        <f t="shared" si="1"/>
        <v>1</v>
      </c>
      <c r="AG21" s="23">
        <v>10</v>
      </c>
      <c r="AH21" s="24">
        <v>0</v>
      </c>
      <c r="AI21" s="24">
        <v>0</v>
      </c>
      <c r="AJ21" s="24">
        <v>0</v>
      </c>
      <c r="AK21" s="24">
        <v>0</v>
      </c>
      <c r="AL21" s="24">
        <v>56</v>
      </c>
      <c r="AM21" s="24">
        <v>4</v>
      </c>
      <c r="AN21" s="24">
        <v>3</v>
      </c>
      <c r="AO21" s="24">
        <v>4</v>
      </c>
      <c r="AP21" s="24">
        <v>5</v>
      </c>
      <c r="AQ21" s="24">
        <v>5</v>
      </c>
      <c r="AR21" s="24">
        <v>4</v>
      </c>
      <c r="AS21" s="25">
        <v>5</v>
      </c>
      <c r="AT21" s="21" t="s">
        <v>207</v>
      </c>
      <c r="AU21" s="22">
        <f t="shared" si="2"/>
        <v>1</v>
      </c>
      <c r="AV21" s="23">
        <v>1</v>
      </c>
      <c r="AW21" s="24">
        <v>0</v>
      </c>
      <c r="AX21" s="24">
        <v>0</v>
      </c>
      <c r="AY21" s="24">
        <v>0</v>
      </c>
      <c r="AZ21" s="24">
        <v>0</v>
      </c>
      <c r="BA21" s="24">
        <v>1</v>
      </c>
      <c r="BB21" s="24">
        <v>0</v>
      </c>
      <c r="BC21" s="24">
        <v>0</v>
      </c>
      <c r="BD21" s="24">
        <v>0</v>
      </c>
      <c r="BE21" s="24">
        <v>0</v>
      </c>
      <c r="BF21" s="24">
        <v>1</v>
      </c>
      <c r="BG21" s="24">
        <v>0</v>
      </c>
      <c r="BH21" s="24">
        <v>0</v>
      </c>
      <c r="BI21" s="24">
        <v>0</v>
      </c>
      <c r="BJ21" s="24">
        <v>0</v>
      </c>
      <c r="BK21" s="24">
        <v>1</v>
      </c>
      <c r="BL21" s="24">
        <v>0</v>
      </c>
      <c r="BM21" s="24">
        <v>0</v>
      </c>
      <c r="BN21" s="24">
        <v>0</v>
      </c>
      <c r="BO21" s="25">
        <v>0</v>
      </c>
      <c r="BP21" s="21" t="s">
        <v>93</v>
      </c>
      <c r="BQ21" s="22">
        <f t="shared" si="3"/>
        <v>0</v>
      </c>
      <c r="BR21" s="23">
        <v>0</v>
      </c>
      <c r="BS21" s="24">
        <v>0</v>
      </c>
      <c r="BT21" s="24">
        <v>0</v>
      </c>
      <c r="BU21" s="24">
        <v>0</v>
      </c>
      <c r="BV21" s="24">
        <v>0</v>
      </c>
      <c r="BW21" s="24">
        <v>0</v>
      </c>
      <c r="BX21" s="24">
        <v>0</v>
      </c>
      <c r="BY21" s="24">
        <v>0</v>
      </c>
      <c r="BZ21" s="24">
        <v>0</v>
      </c>
      <c r="CA21" s="26">
        <f t="shared" si="4"/>
        <v>1</v>
      </c>
    </row>
    <row r="22" spans="1:79" ht="22.05" customHeight="1">
      <c r="A22" s="16">
        <f t="shared" si="5"/>
        <v>21</v>
      </c>
      <c r="B22" s="17" t="s">
        <v>193</v>
      </c>
      <c r="C22" s="18" t="s">
        <v>208</v>
      </c>
      <c r="D22" s="19" t="s">
        <v>201</v>
      </c>
      <c r="E22" s="20" t="s">
        <v>202</v>
      </c>
      <c r="F22" s="21" t="s">
        <v>209</v>
      </c>
      <c r="G22" s="21" t="s">
        <v>210</v>
      </c>
      <c r="H22" s="29" t="s">
        <v>211</v>
      </c>
      <c r="I22" s="26">
        <f t="shared" si="0"/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5">
        <v>0</v>
      </c>
      <c r="AE22" s="21" t="s">
        <v>93</v>
      </c>
      <c r="AF22" s="22">
        <f t="shared" si="1"/>
        <v>0</v>
      </c>
      <c r="AG22" s="23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5">
        <v>0</v>
      </c>
      <c r="AT22" s="21" t="s">
        <v>93</v>
      </c>
      <c r="AU22" s="22">
        <f t="shared" si="2"/>
        <v>0</v>
      </c>
      <c r="AV22" s="23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5">
        <v>0</v>
      </c>
      <c r="BP22" s="21" t="s">
        <v>93</v>
      </c>
      <c r="BQ22" s="22">
        <f t="shared" si="3"/>
        <v>0</v>
      </c>
      <c r="BR22" s="23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0</v>
      </c>
      <c r="BX22" s="24">
        <v>0</v>
      </c>
      <c r="BY22" s="24">
        <v>0</v>
      </c>
      <c r="BZ22" s="24">
        <v>0</v>
      </c>
      <c r="CA22" s="26">
        <f t="shared" si="4"/>
        <v>0</v>
      </c>
    </row>
    <row r="23" spans="1:79" ht="22.8" customHeight="1">
      <c r="A23" s="16">
        <f t="shared" si="5"/>
        <v>22</v>
      </c>
      <c r="B23" s="17" t="s">
        <v>193</v>
      </c>
      <c r="C23" s="18" t="s">
        <v>212</v>
      </c>
      <c r="D23" s="19" t="s">
        <v>213</v>
      </c>
      <c r="E23" s="20" t="s">
        <v>214</v>
      </c>
      <c r="F23" s="21" t="s">
        <v>215</v>
      </c>
      <c r="G23" s="21" t="s">
        <v>215</v>
      </c>
      <c r="H23" s="29" t="s">
        <v>216</v>
      </c>
      <c r="I23" s="26">
        <f t="shared" si="0"/>
        <v>1</v>
      </c>
      <c r="J23" s="24">
        <v>32</v>
      </c>
      <c r="K23" s="24">
        <v>0</v>
      </c>
      <c r="L23" s="24">
        <v>0</v>
      </c>
      <c r="M23" s="24">
        <v>0</v>
      </c>
      <c r="N23" s="24">
        <v>2</v>
      </c>
      <c r="O23" s="24">
        <v>23</v>
      </c>
      <c r="P23" s="24">
        <v>23</v>
      </c>
      <c r="Q23" s="24">
        <v>23</v>
      </c>
      <c r="R23" s="24">
        <v>23</v>
      </c>
      <c r="S23" s="24">
        <v>30</v>
      </c>
      <c r="T23" s="24">
        <v>23</v>
      </c>
      <c r="U23" s="24">
        <v>23</v>
      </c>
      <c r="V23" s="24">
        <v>26</v>
      </c>
      <c r="W23" s="24">
        <v>1</v>
      </c>
      <c r="X23" s="24">
        <v>2</v>
      </c>
      <c r="Y23" s="24">
        <v>0</v>
      </c>
      <c r="Z23" s="24">
        <v>1</v>
      </c>
      <c r="AA23" s="24">
        <v>1</v>
      </c>
      <c r="AB23" s="24">
        <v>0</v>
      </c>
      <c r="AC23" s="24">
        <v>2</v>
      </c>
      <c r="AD23" s="25">
        <v>3</v>
      </c>
      <c r="AE23" s="21" t="s">
        <v>217</v>
      </c>
      <c r="AF23" s="22">
        <f t="shared" si="1"/>
        <v>1</v>
      </c>
      <c r="AG23" s="23">
        <v>19</v>
      </c>
      <c r="AH23" s="24">
        <v>3</v>
      </c>
      <c r="AI23" s="24">
        <v>1</v>
      </c>
      <c r="AJ23" s="24">
        <v>1</v>
      </c>
      <c r="AK23" s="24">
        <v>3</v>
      </c>
      <c r="AL23" s="24">
        <v>11</v>
      </c>
      <c r="AM23" s="24">
        <v>4</v>
      </c>
      <c r="AN23" s="24">
        <v>4</v>
      </c>
      <c r="AO23" s="24">
        <v>4</v>
      </c>
      <c r="AP23" s="24">
        <v>4</v>
      </c>
      <c r="AQ23" s="24">
        <v>4</v>
      </c>
      <c r="AR23" s="24">
        <v>4</v>
      </c>
      <c r="AS23" s="25">
        <v>4</v>
      </c>
      <c r="AT23" s="21" t="s">
        <v>218</v>
      </c>
      <c r="AU23" s="22">
        <f t="shared" si="2"/>
        <v>1</v>
      </c>
      <c r="AV23" s="23">
        <v>9</v>
      </c>
      <c r="AW23" s="24">
        <v>0</v>
      </c>
      <c r="AX23" s="24">
        <v>0</v>
      </c>
      <c r="AY23" s="24">
        <v>0</v>
      </c>
      <c r="AZ23" s="24">
        <v>0</v>
      </c>
      <c r="BA23" s="24">
        <v>9</v>
      </c>
      <c r="BB23" s="24">
        <v>0</v>
      </c>
      <c r="BC23" s="24">
        <v>0</v>
      </c>
      <c r="BD23" s="24">
        <v>0</v>
      </c>
      <c r="BE23" s="24">
        <v>0</v>
      </c>
      <c r="BF23" s="24">
        <v>9</v>
      </c>
      <c r="BG23" s="24">
        <v>0</v>
      </c>
      <c r="BH23" s="24">
        <v>0</v>
      </c>
      <c r="BI23" s="24">
        <v>0</v>
      </c>
      <c r="BJ23" s="24">
        <v>0</v>
      </c>
      <c r="BK23" s="24">
        <v>9</v>
      </c>
      <c r="BL23" s="24">
        <v>0</v>
      </c>
      <c r="BM23" s="24">
        <v>0</v>
      </c>
      <c r="BN23" s="24">
        <v>0</v>
      </c>
      <c r="BO23" s="25">
        <v>0</v>
      </c>
      <c r="BP23" s="21" t="s">
        <v>93</v>
      </c>
      <c r="BQ23" s="22">
        <f t="shared" si="3"/>
        <v>0</v>
      </c>
      <c r="BR23" s="23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6">
        <f t="shared" si="4"/>
        <v>1</v>
      </c>
    </row>
    <row r="24" spans="1:79" ht="22.8" customHeight="1">
      <c r="A24" s="16">
        <f t="shared" si="5"/>
        <v>23</v>
      </c>
      <c r="B24" s="17" t="s">
        <v>193</v>
      </c>
      <c r="C24" s="18" t="s">
        <v>219</v>
      </c>
      <c r="D24" s="19" t="s">
        <v>220</v>
      </c>
      <c r="E24" s="20" t="s">
        <v>221</v>
      </c>
      <c r="F24" s="21" t="s">
        <v>222</v>
      </c>
      <c r="G24" s="21" t="s">
        <v>222</v>
      </c>
      <c r="H24" s="29" t="s">
        <v>223</v>
      </c>
      <c r="I24" s="26">
        <f t="shared" si="0"/>
        <v>1</v>
      </c>
      <c r="J24" s="24">
        <v>4</v>
      </c>
      <c r="K24" s="24">
        <v>0</v>
      </c>
      <c r="L24" s="24">
        <v>0</v>
      </c>
      <c r="M24" s="24">
        <v>0</v>
      </c>
      <c r="N24" s="24">
        <v>0</v>
      </c>
      <c r="O24" s="24">
        <v>4</v>
      </c>
      <c r="P24" s="24">
        <v>4</v>
      </c>
      <c r="Q24" s="24">
        <v>4</v>
      </c>
      <c r="R24" s="24">
        <v>4</v>
      </c>
      <c r="S24" s="24">
        <v>4</v>
      </c>
      <c r="T24" s="24">
        <v>4</v>
      </c>
      <c r="U24" s="24">
        <v>4</v>
      </c>
      <c r="V24" s="24">
        <v>4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5">
        <v>0</v>
      </c>
      <c r="AE24" s="21" t="s">
        <v>224</v>
      </c>
      <c r="AF24" s="22">
        <f t="shared" si="1"/>
        <v>1</v>
      </c>
      <c r="AG24" s="23">
        <v>6</v>
      </c>
      <c r="AH24" s="24">
        <v>0</v>
      </c>
      <c r="AI24" s="24">
        <v>0</v>
      </c>
      <c r="AJ24" s="24">
        <v>0</v>
      </c>
      <c r="AK24" s="24">
        <v>5</v>
      </c>
      <c r="AL24" s="24">
        <v>0</v>
      </c>
      <c r="AM24" s="24">
        <v>4</v>
      </c>
      <c r="AN24" s="24">
        <v>3</v>
      </c>
      <c r="AO24" s="24">
        <v>3</v>
      </c>
      <c r="AP24" s="24">
        <v>4</v>
      </c>
      <c r="AQ24" s="24">
        <v>3</v>
      </c>
      <c r="AR24" s="24">
        <v>3</v>
      </c>
      <c r="AS24" s="25">
        <v>3</v>
      </c>
      <c r="AT24" s="21" t="s">
        <v>93</v>
      </c>
      <c r="AU24" s="22">
        <f t="shared" si="2"/>
        <v>0</v>
      </c>
      <c r="AV24" s="23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5">
        <v>0</v>
      </c>
      <c r="BP24" s="21" t="s">
        <v>93</v>
      </c>
      <c r="BQ24" s="22">
        <f t="shared" si="3"/>
        <v>0</v>
      </c>
      <c r="BR24" s="23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6">
        <f t="shared" si="4"/>
        <v>1</v>
      </c>
    </row>
    <row r="25" spans="1:79" ht="22.8" customHeight="1">
      <c r="A25" s="16">
        <f t="shared" si="5"/>
        <v>24</v>
      </c>
      <c r="B25" s="17" t="s">
        <v>193</v>
      </c>
      <c r="C25" s="18" t="s">
        <v>225</v>
      </c>
      <c r="D25" s="19" t="s">
        <v>226</v>
      </c>
      <c r="E25" s="20" t="s">
        <v>227</v>
      </c>
      <c r="F25" s="21" t="s">
        <v>228</v>
      </c>
      <c r="G25" s="21" t="s">
        <v>228</v>
      </c>
      <c r="H25" s="29" t="s">
        <v>229</v>
      </c>
      <c r="I25" s="26">
        <f t="shared" si="0"/>
        <v>1</v>
      </c>
      <c r="J25" s="24">
        <v>3</v>
      </c>
      <c r="K25" s="24">
        <v>0</v>
      </c>
      <c r="L25" s="24">
        <v>0</v>
      </c>
      <c r="M25" s="24">
        <v>0</v>
      </c>
      <c r="N25" s="24">
        <v>3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5">
        <v>0</v>
      </c>
      <c r="AE25" s="21" t="s">
        <v>230</v>
      </c>
      <c r="AF25" s="22">
        <f t="shared" si="1"/>
        <v>0</v>
      </c>
      <c r="AG25" s="23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5">
        <v>0</v>
      </c>
      <c r="AT25" s="21" t="s">
        <v>231</v>
      </c>
      <c r="AU25" s="22">
        <f t="shared" si="2"/>
        <v>1</v>
      </c>
      <c r="AV25" s="23">
        <v>2</v>
      </c>
      <c r="AW25" s="24">
        <v>0</v>
      </c>
      <c r="AX25" s="24">
        <v>2</v>
      </c>
      <c r="AY25" s="24">
        <v>0</v>
      </c>
      <c r="AZ25" s="24">
        <v>0</v>
      </c>
      <c r="BA25" s="24">
        <v>2</v>
      </c>
      <c r="BB25" s="24">
        <v>0</v>
      </c>
      <c r="BC25" s="24">
        <v>0</v>
      </c>
      <c r="BD25" s="24">
        <v>1</v>
      </c>
      <c r="BE25" s="24">
        <v>3</v>
      </c>
      <c r="BF25" s="24">
        <v>2</v>
      </c>
      <c r="BG25" s="24">
        <v>1</v>
      </c>
      <c r="BH25" s="24">
        <v>0</v>
      </c>
      <c r="BI25" s="24">
        <v>1</v>
      </c>
      <c r="BJ25" s="24">
        <v>2</v>
      </c>
      <c r="BK25" s="24">
        <v>2</v>
      </c>
      <c r="BL25" s="24">
        <v>0</v>
      </c>
      <c r="BM25" s="24">
        <v>1</v>
      </c>
      <c r="BN25" s="24">
        <v>1</v>
      </c>
      <c r="BO25" s="25">
        <v>2</v>
      </c>
      <c r="BP25" s="21" t="s">
        <v>93</v>
      </c>
      <c r="BQ25" s="22">
        <f t="shared" si="3"/>
        <v>0</v>
      </c>
      <c r="BR25" s="23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6">
        <f t="shared" si="4"/>
        <v>1</v>
      </c>
    </row>
    <row r="26" spans="1:79" ht="22.8" customHeight="1">
      <c r="A26" s="16">
        <f t="shared" si="5"/>
        <v>25</v>
      </c>
      <c r="B26" s="17" t="s">
        <v>193</v>
      </c>
      <c r="C26" s="18" t="s">
        <v>232</v>
      </c>
      <c r="D26" s="19" t="s">
        <v>220</v>
      </c>
      <c r="E26" s="20" t="s">
        <v>221</v>
      </c>
      <c r="F26" s="21" t="s">
        <v>233</v>
      </c>
      <c r="G26" s="21" t="s">
        <v>233</v>
      </c>
      <c r="H26" s="29" t="s">
        <v>234</v>
      </c>
      <c r="I26" s="26">
        <f t="shared" si="0"/>
        <v>1</v>
      </c>
      <c r="J26" s="24">
        <v>2</v>
      </c>
      <c r="K26" s="24">
        <v>0</v>
      </c>
      <c r="L26" s="24">
        <v>0</v>
      </c>
      <c r="M26" s="24">
        <v>0</v>
      </c>
      <c r="N26" s="24">
        <v>0</v>
      </c>
      <c r="O26" s="24">
        <v>2</v>
      </c>
      <c r="P26" s="24">
        <v>2</v>
      </c>
      <c r="Q26" s="24">
        <v>2</v>
      </c>
      <c r="R26" s="24">
        <v>2</v>
      </c>
      <c r="S26" s="24">
        <v>2</v>
      </c>
      <c r="T26" s="24">
        <v>2</v>
      </c>
      <c r="U26" s="24">
        <v>2</v>
      </c>
      <c r="V26" s="24">
        <v>2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5">
        <v>0</v>
      </c>
      <c r="AE26" s="21" t="s">
        <v>235</v>
      </c>
      <c r="AF26" s="22">
        <f t="shared" si="1"/>
        <v>1</v>
      </c>
      <c r="AG26" s="23">
        <v>2</v>
      </c>
      <c r="AH26" s="24">
        <v>0</v>
      </c>
      <c r="AI26" s="24">
        <v>0</v>
      </c>
      <c r="AJ26" s="24">
        <v>0</v>
      </c>
      <c r="AK26" s="24">
        <v>1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5">
        <v>0</v>
      </c>
      <c r="AT26" s="21" t="s">
        <v>236</v>
      </c>
      <c r="AU26" s="22">
        <f t="shared" si="2"/>
        <v>0</v>
      </c>
      <c r="AV26" s="23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5">
        <v>0</v>
      </c>
      <c r="BP26" s="21" t="s">
        <v>93</v>
      </c>
      <c r="BQ26" s="22">
        <f t="shared" si="3"/>
        <v>0</v>
      </c>
      <c r="BR26" s="23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6">
        <f t="shared" si="4"/>
        <v>1</v>
      </c>
    </row>
    <row r="27" spans="1:79" ht="22.8" customHeight="1">
      <c r="A27" s="16">
        <f t="shared" si="5"/>
        <v>26</v>
      </c>
      <c r="B27" s="17" t="s">
        <v>193</v>
      </c>
      <c r="C27" s="18" t="s">
        <v>237</v>
      </c>
      <c r="D27" s="19" t="s">
        <v>96</v>
      </c>
      <c r="E27" s="20" t="s">
        <v>96</v>
      </c>
      <c r="F27" s="21" t="s">
        <v>238</v>
      </c>
      <c r="G27" s="21" t="s">
        <v>239</v>
      </c>
      <c r="H27" s="29" t="s">
        <v>240</v>
      </c>
      <c r="I27" s="26">
        <f t="shared" si="0"/>
        <v>1</v>
      </c>
      <c r="J27" s="24">
        <v>124</v>
      </c>
      <c r="K27" s="24">
        <v>2</v>
      </c>
      <c r="L27" s="24">
        <v>1</v>
      </c>
      <c r="M27" s="24">
        <v>0</v>
      </c>
      <c r="N27" s="24">
        <v>0</v>
      </c>
      <c r="O27" s="24">
        <v>114</v>
      </c>
      <c r="P27" s="24">
        <v>115</v>
      </c>
      <c r="Q27" s="24">
        <v>116</v>
      </c>
      <c r="R27" s="24">
        <v>115</v>
      </c>
      <c r="S27" s="24">
        <v>107</v>
      </c>
      <c r="T27" s="24">
        <v>113</v>
      </c>
      <c r="U27" s="24">
        <v>106</v>
      </c>
      <c r="V27" s="24">
        <v>67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1</v>
      </c>
      <c r="AC27" s="24">
        <v>0</v>
      </c>
      <c r="AD27" s="25">
        <v>0</v>
      </c>
      <c r="AE27" s="21" t="s">
        <v>241</v>
      </c>
      <c r="AF27" s="22">
        <f t="shared" si="1"/>
        <v>1</v>
      </c>
      <c r="AG27" s="23">
        <v>3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5">
        <v>0</v>
      </c>
      <c r="AT27" s="21" t="s">
        <v>93</v>
      </c>
      <c r="AU27" s="22">
        <f t="shared" si="2"/>
        <v>0</v>
      </c>
      <c r="AV27" s="23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5">
        <v>0</v>
      </c>
      <c r="BP27" s="21" t="s">
        <v>93</v>
      </c>
      <c r="BQ27" s="22">
        <f t="shared" si="3"/>
        <v>0</v>
      </c>
      <c r="BR27" s="23">
        <v>0</v>
      </c>
      <c r="BS27" s="24">
        <v>0</v>
      </c>
      <c r="BT27" s="24">
        <v>0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6">
        <f t="shared" si="4"/>
        <v>1</v>
      </c>
    </row>
    <row r="28" spans="1:79" ht="22.8" customHeight="1">
      <c r="A28" s="16">
        <f t="shared" si="5"/>
        <v>27</v>
      </c>
      <c r="B28" s="17" t="s">
        <v>193</v>
      </c>
      <c r="C28" s="18" t="s">
        <v>242</v>
      </c>
      <c r="D28" s="19" t="s">
        <v>243</v>
      </c>
      <c r="E28" s="20" t="s">
        <v>244</v>
      </c>
      <c r="F28" s="21" t="s">
        <v>245</v>
      </c>
      <c r="G28" s="21" t="s">
        <v>246</v>
      </c>
      <c r="H28" s="29" t="s">
        <v>247</v>
      </c>
      <c r="I28" s="26">
        <f t="shared" si="0"/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5">
        <v>0</v>
      </c>
      <c r="AE28" s="21" t="s">
        <v>248</v>
      </c>
      <c r="AF28" s="22">
        <f t="shared" si="1"/>
        <v>1</v>
      </c>
      <c r="AG28" s="23">
        <v>4</v>
      </c>
      <c r="AH28" s="24">
        <v>1</v>
      </c>
      <c r="AI28" s="24">
        <v>0</v>
      </c>
      <c r="AJ28" s="24">
        <v>0</v>
      </c>
      <c r="AK28" s="24">
        <v>2</v>
      </c>
      <c r="AL28" s="24">
        <v>22</v>
      </c>
      <c r="AM28" s="24">
        <v>3</v>
      </c>
      <c r="AN28" s="24">
        <v>3</v>
      </c>
      <c r="AO28" s="24">
        <v>3</v>
      </c>
      <c r="AP28" s="24">
        <v>3</v>
      </c>
      <c r="AQ28" s="24">
        <v>3</v>
      </c>
      <c r="AR28" s="24">
        <v>3</v>
      </c>
      <c r="AS28" s="25">
        <v>3</v>
      </c>
      <c r="AT28" s="21" t="s">
        <v>249</v>
      </c>
      <c r="AU28" s="22">
        <f t="shared" si="2"/>
        <v>0</v>
      </c>
      <c r="AV28" s="23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5">
        <v>0</v>
      </c>
      <c r="BP28" s="21" t="s">
        <v>250</v>
      </c>
      <c r="BQ28" s="22">
        <f t="shared" si="3"/>
        <v>0</v>
      </c>
      <c r="BR28" s="23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6">
        <f t="shared" si="4"/>
        <v>1</v>
      </c>
    </row>
    <row r="29" spans="1:79" ht="22.8" customHeight="1">
      <c r="A29" s="16">
        <f t="shared" si="5"/>
        <v>28</v>
      </c>
      <c r="B29" s="17" t="s">
        <v>251</v>
      </c>
      <c r="C29" s="18" t="s">
        <v>252</v>
      </c>
      <c r="D29" s="19" t="s">
        <v>253</v>
      </c>
      <c r="E29" s="20" t="s">
        <v>140</v>
      </c>
      <c r="F29" s="21" t="s">
        <v>254</v>
      </c>
      <c r="G29" s="21" t="s">
        <v>255</v>
      </c>
      <c r="H29" s="29" t="s">
        <v>256</v>
      </c>
      <c r="I29" s="26">
        <f t="shared" si="0"/>
        <v>1</v>
      </c>
      <c r="J29" s="24">
        <v>2</v>
      </c>
      <c r="K29" s="24">
        <v>0</v>
      </c>
      <c r="L29" s="24">
        <v>0</v>
      </c>
      <c r="M29" s="24">
        <v>0</v>
      </c>
      <c r="N29" s="24">
        <v>0</v>
      </c>
      <c r="O29" s="24">
        <v>2</v>
      </c>
      <c r="P29" s="24">
        <v>2</v>
      </c>
      <c r="Q29" s="24">
        <v>2</v>
      </c>
      <c r="R29" s="24">
        <v>2</v>
      </c>
      <c r="S29" s="24">
        <v>2</v>
      </c>
      <c r="T29" s="24">
        <v>2</v>
      </c>
      <c r="U29" s="24">
        <v>1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5">
        <v>0</v>
      </c>
      <c r="AE29" s="21" t="s">
        <v>257</v>
      </c>
      <c r="AF29" s="22">
        <f t="shared" si="1"/>
        <v>0</v>
      </c>
      <c r="AG29" s="23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5">
        <v>0</v>
      </c>
      <c r="AT29" s="21" t="s">
        <v>258</v>
      </c>
      <c r="AU29" s="22">
        <f t="shared" si="2"/>
        <v>1</v>
      </c>
      <c r="AV29" s="23">
        <v>4</v>
      </c>
      <c r="AW29" s="24">
        <v>0</v>
      </c>
      <c r="AX29" s="24">
        <v>2</v>
      </c>
      <c r="AY29" s="24">
        <v>1</v>
      </c>
      <c r="AZ29" s="24">
        <v>3</v>
      </c>
      <c r="BA29" s="24">
        <v>4</v>
      </c>
      <c r="BB29" s="24">
        <v>0</v>
      </c>
      <c r="BC29" s="24">
        <v>1</v>
      </c>
      <c r="BD29" s="24">
        <v>0</v>
      </c>
      <c r="BE29" s="24">
        <v>5</v>
      </c>
      <c r="BF29" s="24">
        <v>4</v>
      </c>
      <c r="BG29" s="24">
        <v>1</v>
      </c>
      <c r="BH29" s="24">
        <v>1</v>
      </c>
      <c r="BI29" s="24">
        <v>1</v>
      </c>
      <c r="BJ29" s="24">
        <v>3</v>
      </c>
      <c r="BK29" s="24">
        <v>4</v>
      </c>
      <c r="BL29" s="24">
        <v>0</v>
      </c>
      <c r="BM29" s="24">
        <v>1</v>
      </c>
      <c r="BN29" s="24">
        <v>0</v>
      </c>
      <c r="BO29" s="25">
        <v>5</v>
      </c>
      <c r="BP29" s="21" t="s">
        <v>93</v>
      </c>
      <c r="BQ29" s="22">
        <f t="shared" si="3"/>
        <v>0</v>
      </c>
      <c r="BR29" s="23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6">
        <f t="shared" si="4"/>
        <v>1</v>
      </c>
    </row>
    <row r="30" spans="1:79" ht="22.8" customHeight="1">
      <c r="A30" s="16">
        <f t="shared" si="5"/>
        <v>29</v>
      </c>
      <c r="B30" s="17" t="s">
        <v>259</v>
      </c>
      <c r="C30" s="18" t="s">
        <v>260</v>
      </c>
      <c r="D30" s="19" t="s">
        <v>261</v>
      </c>
      <c r="E30" s="20" t="s">
        <v>262</v>
      </c>
      <c r="F30" s="21" t="s">
        <v>263</v>
      </c>
      <c r="G30" s="21" t="s">
        <v>264</v>
      </c>
      <c r="H30" s="29" t="s">
        <v>265</v>
      </c>
      <c r="I30" s="26">
        <f t="shared" si="0"/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5">
        <v>0</v>
      </c>
      <c r="AE30" s="21" t="s">
        <v>93</v>
      </c>
      <c r="AF30" s="22">
        <f t="shared" si="1"/>
        <v>0</v>
      </c>
      <c r="AG30" s="23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5">
        <v>0</v>
      </c>
      <c r="AT30" s="21" t="s">
        <v>93</v>
      </c>
      <c r="AU30" s="22">
        <f t="shared" si="2"/>
        <v>0</v>
      </c>
      <c r="AV30" s="23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5">
        <v>0</v>
      </c>
      <c r="BP30" s="21" t="s">
        <v>93</v>
      </c>
      <c r="BQ30" s="22">
        <f t="shared" si="3"/>
        <v>0</v>
      </c>
      <c r="BR30" s="23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6">
        <f t="shared" si="4"/>
        <v>0</v>
      </c>
    </row>
    <row r="31" spans="1:79" ht="22.8" customHeight="1">
      <c r="A31" s="16">
        <f t="shared" si="5"/>
        <v>30</v>
      </c>
      <c r="B31" s="17" t="s">
        <v>266</v>
      </c>
      <c r="C31" s="18" t="s">
        <v>267</v>
      </c>
      <c r="D31" s="19" t="s">
        <v>268</v>
      </c>
      <c r="E31" s="20" t="s">
        <v>96</v>
      </c>
      <c r="F31" s="21" t="s">
        <v>269</v>
      </c>
      <c r="G31" s="21" t="s">
        <v>270</v>
      </c>
      <c r="H31" s="29" t="s">
        <v>271</v>
      </c>
      <c r="I31" s="26">
        <f t="shared" si="0"/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5">
        <v>0</v>
      </c>
      <c r="AE31" s="21" t="s">
        <v>93</v>
      </c>
      <c r="AF31" s="22">
        <f t="shared" si="1"/>
        <v>0</v>
      </c>
      <c r="AG31" s="23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5">
        <v>0</v>
      </c>
      <c r="AT31" s="21" t="s">
        <v>93</v>
      </c>
      <c r="AU31" s="22">
        <f t="shared" si="2"/>
        <v>0</v>
      </c>
      <c r="AV31" s="23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5">
        <v>0</v>
      </c>
      <c r="BP31" s="21" t="s">
        <v>93</v>
      </c>
      <c r="BQ31" s="22">
        <f t="shared" si="3"/>
        <v>0</v>
      </c>
      <c r="BR31" s="23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6">
        <f t="shared" si="4"/>
        <v>0</v>
      </c>
    </row>
    <row r="32" spans="1:79" ht="22.8" customHeight="1">
      <c r="A32" s="16">
        <f t="shared" si="5"/>
        <v>31</v>
      </c>
      <c r="B32" s="17" t="s">
        <v>272</v>
      </c>
      <c r="C32" s="18" t="s">
        <v>273</v>
      </c>
      <c r="D32" s="19" t="s">
        <v>274</v>
      </c>
      <c r="E32" s="20" t="s">
        <v>275</v>
      </c>
      <c r="F32" s="21" t="s">
        <v>276</v>
      </c>
      <c r="G32" s="21" t="s">
        <v>276</v>
      </c>
      <c r="H32" s="29" t="s">
        <v>277</v>
      </c>
      <c r="I32" s="26">
        <f t="shared" si="0"/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5">
        <v>0</v>
      </c>
      <c r="AE32" s="21" t="s">
        <v>93</v>
      </c>
      <c r="AF32" s="22">
        <f t="shared" si="1"/>
        <v>0</v>
      </c>
      <c r="AG32" s="23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5">
        <v>0</v>
      </c>
      <c r="AT32" s="21" t="s">
        <v>278</v>
      </c>
      <c r="AU32" s="22">
        <f t="shared" si="2"/>
        <v>1</v>
      </c>
      <c r="AV32" s="23">
        <v>4</v>
      </c>
      <c r="AW32" s="24">
        <v>0</v>
      </c>
      <c r="AX32" s="24">
        <v>0</v>
      </c>
      <c r="AY32" s="24">
        <v>0</v>
      </c>
      <c r="AZ32" s="24">
        <v>1</v>
      </c>
      <c r="BA32" s="24">
        <v>4</v>
      </c>
      <c r="BB32" s="24">
        <v>0</v>
      </c>
      <c r="BC32" s="24">
        <v>0</v>
      </c>
      <c r="BD32" s="24">
        <v>0</v>
      </c>
      <c r="BE32" s="24">
        <v>1</v>
      </c>
      <c r="BF32" s="24">
        <v>4</v>
      </c>
      <c r="BG32" s="24">
        <v>0</v>
      </c>
      <c r="BH32" s="24">
        <v>0</v>
      </c>
      <c r="BI32" s="24">
        <v>0</v>
      </c>
      <c r="BJ32" s="24">
        <v>1</v>
      </c>
      <c r="BK32" s="24">
        <v>4</v>
      </c>
      <c r="BL32" s="24">
        <v>0</v>
      </c>
      <c r="BM32" s="24">
        <v>0</v>
      </c>
      <c r="BN32" s="24">
        <v>0</v>
      </c>
      <c r="BO32" s="25">
        <v>1</v>
      </c>
      <c r="BP32" s="21" t="s">
        <v>93</v>
      </c>
      <c r="BQ32" s="22">
        <f t="shared" si="3"/>
        <v>0</v>
      </c>
      <c r="BR32" s="23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6">
        <f t="shared" si="4"/>
        <v>1</v>
      </c>
    </row>
    <row r="33" spans="1:79" ht="22.8" customHeight="1">
      <c r="A33" s="16">
        <f t="shared" si="5"/>
        <v>32</v>
      </c>
      <c r="B33" s="17" t="s">
        <v>279</v>
      </c>
      <c r="C33" s="18" t="s">
        <v>280</v>
      </c>
      <c r="D33" s="19" t="s">
        <v>281</v>
      </c>
      <c r="E33" s="20" t="s">
        <v>282</v>
      </c>
      <c r="F33" s="21" t="s">
        <v>283</v>
      </c>
      <c r="G33" s="21" t="s">
        <v>283</v>
      </c>
      <c r="H33" s="29" t="s">
        <v>93</v>
      </c>
      <c r="I33" s="26">
        <f t="shared" si="0"/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5">
        <v>0</v>
      </c>
      <c r="AE33" s="21" t="s">
        <v>93</v>
      </c>
      <c r="AF33" s="22">
        <f t="shared" si="1"/>
        <v>0</v>
      </c>
      <c r="AG33" s="23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5">
        <v>0</v>
      </c>
      <c r="AT33" s="21" t="s">
        <v>93</v>
      </c>
      <c r="AU33" s="22">
        <f t="shared" si="2"/>
        <v>0</v>
      </c>
      <c r="AV33" s="23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5">
        <v>0</v>
      </c>
      <c r="BP33" s="21" t="s">
        <v>93</v>
      </c>
      <c r="BQ33" s="22">
        <f t="shared" si="3"/>
        <v>0</v>
      </c>
      <c r="BR33" s="23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6">
        <f t="shared" si="4"/>
        <v>0</v>
      </c>
    </row>
    <row r="34" spans="1:79" ht="22.8" customHeight="1">
      <c r="A34" s="16">
        <f t="shared" si="5"/>
        <v>33</v>
      </c>
      <c r="B34" s="17" t="s">
        <v>284</v>
      </c>
      <c r="C34" s="18" t="s">
        <v>285</v>
      </c>
      <c r="D34" s="19" t="s">
        <v>201</v>
      </c>
      <c r="E34" s="20" t="s">
        <v>202</v>
      </c>
      <c r="F34" s="21" t="s">
        <v>286</v>
      </c>
      <c r="G34" s="21" t="s">
        <v>287</v>
      </c>
      <c r="H34" s="29" t="s">
        <v>288</v>
      </c>
      <c r="I34" s="26">
        <f t="shared" si="0"/>
        <v>1</v>
      </c>
      <c r="J34" s="24">
        <v>1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5">
        <v>0</v>
      </c>
      <c r="AE34" s="21" t="s">
        <v>289</v>
      </c>
      <c r="AF34" s="22">
        <f t="shared" si="1"/>
        <v>1</v>
      </c>
      <c r="AG34" s="23">
        <v>8</v>
      </c>
      <c r="AH34" s="24">
        <v>2</v>
      </c>
      <c r="AI34" s="24">
        <v>2</v>
      </c>
      <c r="AJ34" s="24">
        <v>0</v>
      </c>
      <c r="AK34" s="24">
        <v>3</v>
      </c>
      <c r="AL34" s="24">
        <v>13</v>
      </c>
      <c r="AM34" s="24">
        <v>3</v>
      </c>
      <c r="AN34" s="24">
        <v>4</v>
      </c>
      <c r="AO34" s="24">
        <v>4</v>
      </c>
      <c r="AP34" s="24">
        <v>4</v>
      </c>
      <c r="AQ34" s="24">
        <v>4</v>
      </c>
      <c r="AR34" s="24">
        <v>3</v>
      </c>
      <c r="AS34" s="25">
        <v>4</v>
      </c>
      <c r="AT34" s="21" t="s">
        <v>290</v>
      </c>
      <c r="AU34" s="22">
        <f t="shared" si="2"/>
        <v>1</v>
      </c>
      <c r="AV34" s="23">
        <v>2</v>
      </c>
      <c r="AW34" s="24">
        <v>0</v>
      </c>
      <c r="AX34" s="24">
        <v>0</v>
      </c>
      <c r="AY34" s="24">
        <v>0</v>
      </c>
      <c r="AZ34" s="24">
        <v>0</v>
      </c>
      <c r="BA34" s="24">
        <v>2</v>
      </c>
      <c r="BB34" s="24">
        <v>0</v>
      </c>
      <c r="BC34" s="24">
        <v>0</v>
      </c>
      <c r="BD34" s="24">
        <v>0</v>
      </c>
      <c r="BE34" s="24">
        <v>0</v>
      </c>
      <c r="BF34" s="24">
        <v>2</v>
      </c>
      <c r="BG34" s="24">
        <v>0</v>
      </c>
      <c r="BH34" s="24">
        <v>0</v>
      </c>
      <c r="BI34" s="24">
        <v>0</v>
      </c>
      <c r="BJ34" s="24">
        <v>0</v>
      </c>
      <c r="BK34" s="24">
        <v>2</v>
      </c>
      <c r="BL34" s="24">
        <v>0</v>
      </c>
      <c r="BM34" s="24">
        <v>0</v>
      </c>
      <c r="BN34" s="24">
        <v>0</v>
      </c>
      <c r="BO34" s="25">
        <v>0</v>
      </c>
      <c r="BP34" s="21" t="s">
        <v>93</v>
      </c>
      <c r="BQ34" s="22">
        <f t="shared" si="3"/>
        <v>0</v>
      </c>
      <c r="BR34" s="23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4">
        <v>0</v>
      </c>
      <c r="CA34" s="26">
        <f t="shared" si="4"/>
        <v>1</v>
      </c>
    </row>
    <row r="35" spans="1:79" ht="22.8" customHeight="1">
      <c r="A35" s="16">
        <f t="shared" si="5"/>
        <v>34</v>
      </c>
      <c r="B35" s="17" t="s">
        <v>291</v>
      </c>
      <c r="C35" s="18" t="s">
        <v>292</v>
      </c>
      <c r="D35" s="19" t="s">
        <v>76</v>
      </c>
      <c r="E35" s="20" t="s">
        <v>293</v>
      </c>
      <c r="F35" s="21" t="s">
        <v>294</v>
      </c>
      <c r="G35" s="21" t="s">
        <v>295</v>
      </c>
      <c r="H35" s="29" t="s">
        <v>296</v>
      </c>
      <c r="I35" s="26">
        <f t="shared" si="0"/>
        <v>1</v>
      </c>
      <c r="J35" s="24">
        <v>6</v>
      </c>
      <c r="K35" s="24">
        <v>0</v>
      </c>
      <c r="L35" s="24">
        <v>0</v>
      </c>
      <c r="M35" s="24">
        <v>0</v>
      </c>
      <c r="N35" s="24">
        <v>1</v>
      </c>
      <c r="O35" s="24">
        <v>6</v>
      </c>
      <c r="P35" s="24">
        <v>6</v>
      </c>
      <c r="Q35" s="24">
        <v>6</v>
      </c>
      <c r="R35" s="24">
        <v>6</v>
      </c>
      <c r="S35" s="24">
        <v>6</v>
      </c>
      <c r="T35" s="24">
        <v>6</v>
      </c>
      <c r="U35" s="24">
        <v>6</v>
      </c>
      <c r="V35" s="24">
        <v>4</v>
      </c>
      <c r="W35" s="24">
        <v>1</v>
      </c>
      <c r="X35" s="24">
        <v>1</v>
      </c>
      <c r="Y35" s="24">
        <v>0</v>
      </c>
      <c r="Z35" s="24">
        <v>1</v>
      </c>
      <c r="AA35" s="24">
        <v>0</v>
      </c>
      <c r="AB35" s="24">
        <v>0</v>
      </c>
      <c r="AC35" s="24">
        <v>0</v>
      </c>
      <c r="AD35" s="25">
        <v>0</v>
      </c>
      <c r="AE35" s="21" t="s">
        <v>297</v>
      </c>
      <c r="AF35" s="22">
        <f t="shared" si="1"/>
        <v>0</v>
      </c>
      <c r="AG35" s="23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5">
        <v>0</v>
      </c>
      <c r="AT35" s="21" t="s">
        <v>93</v>
      </c>
      <c r="AU35" s="22">
        <f t="shared" si="2"/>
        <v>0</v>
      </c>
      <c r="AV35" s="23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5">
        <v>0</v>
      </c>
      <c r="BP35" s="21" t="s">
        <v>93</v>
      </c>
      <c r="BQ35" s="22">
        <f t="shared" si="3"/>
        <v>0</v>
      </c>
      <c r="BR35" s="23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0</v>
      </c>
      <c r="BX35" s="24">
        <v>0</v>
      </c>
      <c r="BY35" s="24">
        <v>0</v>
      </c>
      <c r="BZ35" s="24">
        <v>0</v>
      </c>
      <c r="CA35" s="26">
        <f t="shared" si="4"/>
        <v>1</v>
      </c>
    </row>
    <row r="36" spans="1:79" ht="22.8" customHeight="1">
      <c r="A36" s="16">
        <f t="shared" si="5"/>
        <v>35</v>
      </c>
      <c r="B36" s="17" t="s">
        <v>298</v>
      </c>
      <c r="C36" s="18" t="s">
        <v>299</v>
      </c>
      <c r="D36" s="19" t="s">
        <v>96</v>
      </c>
      <c r="E36" s="20" t="s">
        <v>96</v>
      </c>
      <c r="F36" s="21" t="s">
        <v>300</v>
      </c>
      <c r="G36" s="21" t="s">
        <v>301</v>
      </c>
      <c r="H36" s="29" t="s">
        <v>302</v>
      </c>
      <c r="I36" s="26">
        <f t="shared" si="0"/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5">
        <v>0</v>
      </c>
      <c r="AE36" s="21" t="s">
        <v>93</v>
      </c>
      <c r="AF36" s="22">
        <f t="shared" si="1"/>
        <v>0</v>
      </c>
      <c r="AG36" s="23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5">
        <v>0</v>
      </c>
      <c r="AT36" s="21" t="s">
        <v>93</v>
      </c>
      <c r="AU36" s="22">
        <f t="shared" si="2"/>
        <v>0</v>
      </c>
      <c r="AV36" s="23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5">
        <v>0</v>
      </c>
      <c r="BP36" s="21" t="s">
        <v>93</v>
      </c>
      <c r="BQ36" s="22">
        <f t="shared" si="3"/>
        <v>0</v>
      </c>
      <c r="BR36" s="23">
        <v>0</v>
      </c>
      <c r="BS36" s="24">
        <v>0</v>
      </c>
      <c r="BT36" s="24">
        <v>0</v>
      </c>
      <c r="BU36" s="24">
        <v>0</v>
      </c>
      <c r="BV36" s="24">
        <v>0</v>
      </c>
      <c r="BW36" s="24">
        <v>0</v>
      </c>
      <c r="BX36" s="24">
        <v>0</v>
      </c>
      <c r="BY36" s="24">
        <v>0</v>
      </c>
      <c r="BZ36" s="24">
        <v>0</v>
      </c>
      <c r="CA36" s="26">
        <f t="shared" si="4"/>
        <v>0</v>
      </c>
    </row>
    <row r="37" spans="1:79" ht="22.8" customHeight="1">
      <c r="A37" s="16">
        <f t="shared" si="5"/>
        <v>36</v>
      </c>
      <c r="B37" s="17" t="s">
        <v>303</v>
      </c>
      <c r="C37" s="18" t="s">
        <v>304</v>
      </c>
      <c r="D37" s="19" t="s">
        <v>305</v>
      </c>
      <c r="E37" s="20" t="s">
        <v>169</v>
      </c>
      <c r="F37" s="21" t="s">
        <v>93</v>
      </c>
      <c r="G37" s="21" t="s">
        <v>93</v>
      </c>
      <c r="H37" s="29" t="s">
        <v>93</v>
      </c>
      <c r="I37" s="26">
        <f t="shared" si="0"/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5">
        <v>0</v>
      </c>
      <c r="AE37" s="21" t="s">
        <v>306</v>
      </c>
      <c r="AF37" s="22">
        <f t="shared" si="1"/>
        <v>0</v>
      </c>
      <c r="AG37" s="23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5">
        <v>0</v>
      </c>
      <c r="AT37" s="21" t="s">
        <v>93</v>
      </c>
      <c r="AU37" s="22">
        <f t="shared" si="2"/>
        <v>0</v>
      </c>
      <c r="AV37" s="23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5">
        <v>0</v>
      </c>
      <c r="BP37" s="21" t="s">
        <v>93</v>
      </c>
      <c r="BQ37" s="22">
        <f t="shared" si="3"/>
        <v>0</v>
      </c>
      <c r="BR37" s="23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24">
        <v>0</v>
      </c>
      <c r="BZ37" s="24">
        <v>0</v>
      </c>
      <c r="CA37" s="26">
        <f t="shared" si="4"/>
        <v>0</v>
      </c>
    </row>
    <row r="38" spans="1:79" ht="22.8" customHeight="1">
      <c r="A38" s="16">
        <f t="shared" si="5"/>
        <v>37</v>
      </c>
      <c r="B38" s="17" t="s">
        <v>307</v>
      </c>
      <c r="C38" s="18" t="s">
        <v>308</v>
      </c>
      <c r="D38" s="19" t="s">
        <v>309</v>
      </c>
      <c r="E38" s="20" t="s">
        <v>310</v>
      </c>
      <c r="F38" s="21" t="s">
        <v>93</v>
      </c>
      <c r="G38" s="21" t="s">
        <v>93</v>
      </c>
      <c r="H38" s="29" t="s">
        <v>93</v>
      </c>
      <c r="I38" s="26">
        <f t="shared" si="0"/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5">
        <v>0</v>
      </c>
      <c r="AE38" s="21" t="s">
        <v>93</v>
      </c>
      <c r="AF38" s="22">
        <f t="shared" si="1"/>
        <v>0</v>
      </c>
      <c r="AG38" s="23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5">
        <v>0</v>
      </c>
      <c r="AT38" s="21" t="s">
        <v>93</v>
      </c>
      <c r="AU38" s="22">
        <f t="shared" si="2"/>
        <v>0</v>
      </c>
      <c r="AV38" s="23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5">
        <v>0</v>
      </c>
      <c r="BP38" s="21" t="s">
        <v>93</v>
      </c>
      <c r="BQ38" s="22">
        <f t="shared" si="3"/>
        <v>0</v>
      </c>
      <c r="BR38" s="23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6">
        <f t="shared" si="4"/>
        <v>0</v>
      </c>
    </row>
    <row r="39" spans="1:79" ht="22.8" customHeight="1">
      <c r="A39" s="16">
        <f t="shared" si="5"/>
        <v>38</v>
      </c>
      <c r="B39" s="17" t="s">
        <v>311</v>
      </c>
      <c r="C39" s="18" t="s">
        <v>312</v>
      </c>
      <c r="D39" s="19" t="s">
        <v>96</v>
      </c>
      <c r="E39" s="20" t="s">
        <v>96</v>
      </c>
      <c r="F39" s="21" t="s">
        <v>313</v>
      </c>
      <c r="G39" s="21" t="s">
        <v>314</v>
      </c>
      <c r="H39" s="29" t="s">
        <v>93</v>
      </c>
      <c r="I39" s="26">
        <f t="shared" si="0"/>
        <v>1</v>
      </c>
      <c r="J39" s="24">
        <v>9</v>
      </c>
      <c r="K39" s="24">
        <v>0</v>
      </c>
      <c r="L39" s="24">
        <v>0</v>
      </c>
      <c r="M39" s="24">
        <v>0</v>
      </c>
      <c r="N39" s="24">
        <v>2</v>
      </c>
      <c r="O39" s="24">
        <v>8</v>
      </c>
      <c r="P39" s="24">
        <v>8</v>
      </c>
      <c r="Q39" s="24">
        <v>8</v>
      </c>
      <c r="R39" s="24">
        <v>8</v>
      </c>
      <c r="S39" s="24">
        <v>8</v>
      </c>
      <c r="T39" s="24">
        <v>8</v>
      </c>
      <c r="U39" s="24">
        <v>8</v>
      </c>
      <c r="V39" s="24">
        <v>0</v>
      </c>
      <c r="W39" s="24">
        <v>2</v>
      </c>
      <c r="X39" s="24">
        <v>2</v>
      </c>
      <c r="Y39" s="24">
        <v>2</v>
      </c>
      <c r="Z39" s="24">
        <v>2</v>
      </c>
      <c r="AA39" s="24">
        <v>2</v>
      </c>
      <c r="AB39" s="24">
        <v>1</v>
      </c>
      <c r="AC39" s="24">
        <v>0</v>
      </c>
      <c r="AD39" s="25">
        <v>1</v>
      </c>
      <c r="AE39" s="21" t="s">
        <v>315</v>
      </c>
      <c r="AF39" s="22">
        <f t="shared" si="1"/>
        <v>1</v>
      </c>
      <c r="AG39" s="23">
        <v>4</v>
      </c>
      <c r="AH39" s="24">
        <v>0</v>
      </c>
      <c r="AI39" s="24">
        <v>0</v>
      </c>
      <c r="AJ39" s="24">
        <v>0</v>
      </c>
      <c r="AK39" s="24">
        <v>0</v>
      </c>
      <c r="AL39" s="24">
        <v>10</v>
      </c>
      <c r="AM39" s="24">
        <v>5</v>
      </c>
      <c r="AN39" s="24">
        <v>5</v>
      </c>
      <c r="AO39" s="24">
        <v>5</v>
      </c>
      <c r="AP39" s="24">
        <v>5</v>
      </c>
      <c r="AQ39" s="24">
        <v>5</v>
      </c>
      <c r="AR39" s="24">
        <v>5</v>
      </c>
      <c r="AS39" s="25">
        <v>5</v>
      </c>
      <c r="AT39" s="21" t="s">
        <v>316</v>
      </c>
      <c r="AU39" s="22">
        <f t="shared" si="2"/>
        <v>0</v>
      </c>
      <c r="AV39" s="23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5">
        <v>0</v>
      </c>
      <c r="BP39" s="21" t="s">
        <v>93</v>
      </c>
      <c r="BQ39" s="22">
        <f t="shared" si="3"/>
        <v>0</v>
      </c>
      <c r="BR39" s="23">
        <v>0</v>
      </c>
      <c r="BS39" s="24">
        <v>0</v>
      </c>
      <c r="BT39" s="24">
        <v>0</v>
      </c>
      <c r="BU39" s="24">
        <v>0</v>
      </c>
      <c r="BV39" s="24">
        <v>0</v>
      </c>
      <c r="BW39" s="24">
        <v>0</v>
      </c>
      <c r="BX39" s="24">
        <v>0</v>
      </c>
      <c r="BY39" s="24">
        <v>0</v>
      </c>
      <c r="BZ39" s="24">
        <v>0</v>
      </c>
      <c r="CA39" s="26">
        <f t="shared" si="4"/>
        <v>1</v>
      </c>
    </row>
    <row r="40" spans="1:79" ht="22.8" customHeight="1">
      <c r="A40" s="16">
        <f t="shared" si="5"/>
        <v>39</v>
      </c>
      <c r="B40" s="17" t="s">
        <v>311</v>
      </c>
      <c r="C40" s="18" t="s">
        <v>317</v>
      </c>
      <c r="D40" s="19" t="s">
        <v>318</v>
      </c>
      <c r="E40" s="20" t="s">
        <v>87</v>
      </c>
      <c r="F40" s="21" t="s">
        <v>88</v>
      </c>
      <c r="G40" s="21" t="s">
        <v>319</v>
      </c>
      <c r="H40" s="29" t="s">
        <v>320</v>
      </c>
      <c r="I40" s="26">
        <f t="shared" si="0"/>
        <v>1</v>
      </c>
      <c r="J40" s="24">
        <v>20</v>
      </c>
      <c r="K40" s="24">
        <v>1</v>
      </c>
      <c r="L40" s="24">
        <v>0</v>
      </c>
      <c r="M40" s="24">
        <v>0</v>
      </c>
      <c r="N40" s="24">
        <v>5</v>
      </c>
      <c r="O40" s="24">
        <v>21</v>
      </c>
      <c r="P40" s="24">
        <v>22</v>
      </c>
      <c r="Q40" s="24">
        <v>21</v>
      </c>
      <c r="R40" s="24">
        <v>21</v>
      </c>
      <c r="S40" s="24">
        <v>22</v>
      </c>
      <c r="T40" s="24">
        <v>23</v>
      </c>
      <c r="U40" s="24">
        <v>23</v>
      </c>
      <c r="V40" s="24">
        <v>15</v>
      </c>
      <c r="W40" s="24">
        <v>4</v>
      </c>
      <c r="X40" s="24">
        <v>4</v>
      </c>
      <c r="Y40" s="24">
        <v>3</v>
      </c>
      <c r="Z40" s="24">
        <v>3</v>
      </c>
      <c r="AA40" s="24">
        <v>2</v>
      </c>
      <c r="AB40" s="24">
        <v>2</v>
      </c>
      <c r="AC40" s="24">
        <v>2</v>
      </c>
      <c r="AD40" s="25">
        <v>4</v>
      </c>
      <c r="AE40" s="21" t="s">
        <v>321</v>
      </c>
      <c r="AF40" s="22">
        <f t="shared" si="1"/>
        <v>1</v>
      </c>
      <c r="AG40" s="23">
        <v>15</v>
      </c>
      <c r="AH40" s="24">
        <v>1</v>
      </c>
      <c r="AI40" s="24">
        <v>1</v>
      </c>
      <c r="AJ40" s="24">
        <v>0</v>
      </c>
      <c r="AK40" s="24">
        <v>4</v>
      </c>
      <c r="AL40" s="24">
        <v>32</v>
      </c>
      <c r="AM40" s="24">
        <v>4</v>
      </c>
      <c r="AN40" s="24">
        <v>4</v>
      </c>
      <c r="AO40" s="24">
        <v>4</v>
      </c>
      <c r="AP40" s="24">
        <v>4</v>
      </c>
      <c r="AQ40" s="24">
        <v>4</v>
      </c>
      <c r="AR40" s="24">
        <v>4</v>
      </c>
      <c r="AS40" s="25">
        <v>4</v>
      </c>
      <c r="AT40" s="21" t="s">
        <v>322</v>
      </c>
      <c r="AU40" s="22">
        <f t="shared" si="2"/>
        <v>1</v>
      </c>
      <c r="AV40" s="23">
        <v>2</v>
      </c>
      <c r="AW40" s="24">
        <v>0</v>
      </c>
      <c r="AX40" s="24">
        <v>0</v>
      </c>
      <c r="AY40" s="24">
        <v>0</v>
      </c>
      <c r="AZ40" s="24">
        <v>0</v>
      </c>
      <c r="BA40" s="24">
        <v>2</v>
      </c>
      <c r="BB40" s="24">
        <v>0</v>
      </c>
      <c r="BC40" s="24">
        <v>0</v>
      </c>
      <c r="BD40" s="24">
        <v>0</v>
      </c>
      <c r="BE40" s="24">
        <v>0</v>
      </c>
      <c r="BF40" s="24">
        <v>2</v>
      </c>
      <c r="BG40" s="24">
        <v>0</v>
      </c>
      <c r="BH40" s="24">
        <v>0</v>
      </c>
      <c r="BI40" s="24">
        <v>0</v>
      </c>
      <c r="BJ40" s="24">
        <v>0</v>
      </c>
      <c r="BK40" s="24">
        <v>2</v>
      </c>
      <c r="BL40" s="24">
        <v>0</v>
      </c>
      <c r="BM40" s="24">
        <v>0</v>
      </c>
      <c r="BN40" s="24">
        <v>0</v>
      </c>
      <c r="BO40" s="25">
        <v>0</v>
      </c>
      <c r="BP40" s="21" t="s">
        <v>323</v>
      </c>
      <c r="BQ40" s="22">
        <f t="shared" si="3"/>
        <v>1</v>
      </c>
      <c r="BR40" s="23">
        <v>83</v>
      </c>
      <c r="BS40" s="24">
        <v>0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  <c r="BY40" s="24">
        <v>0</v>
      </c>
      <c r="BZ40" s="24">
        <v>7</v>
      </c>
      <c r="CA40" s="26">
        <f t="shared" si="4"/>
        <v>1</v>
      </c>
    </row>
    <row r="41" spans="1:79" ht="22.8" customHeight="1">
      <c r="A41" s="16">
        <f t="shared" si="5"/>
        <v>40</v>
      </c>
      <c r="B41" s="17" t="s">
        <v>324</v>
      </c>
      <c r="C41" s="18" t="s">
        <v>325</v>
      </c>
      <c r="D41" s="19" t="s">
        <v>326</v>
      </c>
      <c r="E41" s="20" t="s">
        <v>327</v>
      </c>
      <c r="F41" s="21" t="s">
        <v>328</v>
      </c>
      <c r="G41" s="21" t="s">
        <v>215</v>
      </c>
      <c r="H41" s="29" t="s">
        <v>329</v>
      </c>
      <c r="I41" s="26">
        <f t="shared" si="0"/>
        <v>1</v>
      </c>
      <c r="J41" s="24">
        <v>1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5">
        <v>0</v>
      </c>
      <c r="AE41" s="21" t="s">
        <v>93</v>
      </c>
      <c r="AF41" s="22">
        <f t="shared" si="1"/>
        <v>0</v>
      </c>
      <c r="AG41" s="23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5">
        <v>0</v>
      </c>
      <c r="AT41" s="21" t="s">
        <v>93</v>
      </c>
      <c r="AU41" s="22">
        <f t="shared" si="2"/>
        <v>0</v>
      </c>
      <c r="AV41" s="23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5">
        <v>0</v>
      </c>
      <c r="BP41" s="21" t="s">
        <v>93</v>
      </c>
      <c r="BQ41" s="22">
        <f t="shared" si="3"/>
        <v>0</v>
      </c>
      <c r="BR41" s="23">
        <v>0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24">
        <v>0</v>
      </c>
      <c r="BZ41" s="24">
        <v>0</v>
      </c>
      <c r="CA41" s="26">
        <f t="shared" si="4"/>
        <v>1</v>
      </c>
    </row>
    <row r="42" spans="1:79" ht="22.8" customHeight="1">
      <c r="A42" s="16">
        <f t="shared" si="5"/>
        <v>41</v>
      </c>
      <c r="B42" s="17" t="s">
        <v>330</v>
      </c>
      <c r="C42" s="18" t="s">
        <v>331</v>
      </c>
      <c r="D42" s="19" t="s">
        <v>332</v>
      </c>
      <c r="E42" s="20" t="s">
        <v>244</v>
      </c>
      <c r="F42" s="21" t="s">
        <v>333</v>
      </c>
      <c r="G42" s="21" t="s">
        <v>334</v>
      </c>
      <c r="H42" s="29" t="s">
        <v>335</v>
      </c>
      <c r="I42" s="26">
        <f t="shared" si="0"/>
        <v>1</v>
      </c>
      <c r="J42" s="24">
        <v>17</v>
      </c>
      <c r="K42" s="24">
        <v>0</v>
      </c>
      <c r="L42" s="24">
        <v>0</v>
      </c>
      <c r="M42" s="24">
        <v>1</v>
      </c>
      <c r="N42" s="24">
        <v>2</v>
      </c>
      <c r="O42" s="24">
        <v>18</v>
      </c>
      <c r="P42" s="24">
        <v>18</v>
      </c>
      <c r="Q42" s="24">
        <v>18</v>
      </c>
      <c r="R42" s="24">
        <v>19</v>
      </c>
      <c r="S42" s="24">
        <v>18</v>
      </c>
      <c r="T42" s="24">
        <v>18</v>
      </c>
      <c r="U42" s="24">
        <v>20</v>
      </c>
      <c r="V42" s="24">
        <v>13</v>
      </c>
      <c r="W42" s="24">
        <v>2</v>
      </c>
      <c r="X42" s="24">
        <v>2</v>
      </c>
      <c r="Y42" s="24">
        <v>1</v>
      </c>
      <c r="Z42" s="24">
        <v>2</v>
      </c>
      <c r="AA42" s="24">
        <v>0</v>
      </c>
      <c r="AB42" s="24">
        <v>1</v>
      </c>
      <c r="AC42" s="24">
        <v>2</v>
      </c>
      <c r="AD42" s="25">
        <v>0</v>
      </c>
      <c r="AE42" s="21" t="s">
        <v>336</v>
      </c>
      <c r="AF42" s="22">
        <f t="shared" si="1"/>
        <v>1</v>
      </c>
      <c r="AG42" s="23">
        <v>8</v>
      </c>
      <c r="AH42" s="24">
        <v>2</v>
      </c>
      <c r="AI42" s="24">
        <v>0</v>
      </c>
      <c r="AJ42" s="24">
        <v>0</v>
      </c>
      <c r="AK42" s="24">
        <v>0</v>
      </c>
      <c r="AL42" s="24">
        <v>20</v>
      </c>
      <c r="AM42" s="24">
        <v>5</v>
      </c>
      <c r="AN42" s="24">
        <v>4</v>
      </c>
      <c r="AO42" s="24">
        <v>5</v>
      </c>
      <c r="AP42" s="24">
        <v>5</v>
      </c>
      <c r="AQ42" s="24">
        <v>5</v>
      </c>
      <c r="AR42" s="24">
        <v>5</v>
      </c>
      <c r="AS42" s="25">
        <v>5</v>
      </c>
      <c r="AT42" s="21" t="s">
        <v>337</v>
      </c>
      <c r="AU42" s="22">
        <f t="shared" si="2"/>
        <v>0</v>
      </c>
      <c r="AV42" s="23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5">
        <v>0</v>
      </c>
      <c r="BP42" s="21" t="s">
        <v>338</v>
      </c>
      <c r="BQ42" s="22">
        <f t="shared" si="3"/>
        <v>0</v>
      </c>
      <c r="BR42" s="23">
        <v>0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24">
        <v>0</v>
      </c>
      <c r="BZ42" s="24">
        <v>0</v>
      </c>
      <c r="CA42" s="26">
        <f t="shared" si="4"/>
        <v>1</v>
      </c>
    </row>
    <row r="43" spans="1:79" ht="22.8" customHeight="1">
      <c r="A43" s="16">
        <f t="shared" si="5"/>
        <v>42</v>
      </c>
      <c r="B43" s="17" t="s">
        <v>339</v>
      </c>
      <c r="C43" s="18" t="s">
        <v>340</v>
      </c>
      <c r="D43" s="19" t="s">
        <v>341</v>
      </c>
      <c r="E43" s="20" t="s">
        <v>342</v>
      </c>
      <c r="F43" s="21" t="s">
        <v>343</v>
      </c>
      <c r="G43" s="21" t="s">
        <v>344</v>
      </c>
      <c r="H43" s="29" t="s">
        <v>345</v>
      </c>
      <c r="I43" s="26">
        <f t="shared" si="0"/>
        <v>1</v>
      </c>
      <c r="J43" s="24">
        <v>3</v>
      </c>
      <c r="K43" s="24">
        <v>2</v>
      </c>
      <c r="L43" s="24">
        <v>0</v>
      </c>
      <c r="M43" s="24">
        <v>0</v>
      </c>
      <c r="N43" s="24">
        <v>0</v>
      </c>
      <c r="O43" s="24">
        <v>3</v>
      </c>
      <c r="P43" s="24">
        <v>4</v>
      </c>
      <c r="Q43" s="24">
        <v>4</v>
      </c>
      <c r="R43" s="24">
        <v>4</v>
      </c>
      <c r="S43" s="24">
        <v>3</v>
      </c>
      <c r="T43" s="24">
        <v>4</v>
      </c>
      <c r="U43" s="24">
        <v>4</v>
      </c>
      <c r="V43" s="24">
        <v>2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5">
        <v>1</v>
      </c>
      <c r="AE43" s="21" t="s">
        <v>346</v>
      </c>
      <c r="AF43" s="22">
        <f t="shared" si="1"/>
        <v>1</v>
      </c>
      <c r="AG43" s="23">
        <v>1</v>
      </c>
      <c r="AH43" s="24">
        <v>1</v>
      </c>
      <c r="AI43" s="24">
        <v>0</v>
      </c>
      <c r="AJ43" s="24">
        <v>0</v>
      </c>
      <c r="AK43" s="24">
        <v>0</v>
      </c>
      <c r="AL43" s="24">
        <v>20</v>
      </c>
      <c r="AM43" s="24">
        <v>4</v>
      </c>
      <c r="AN43" s="24">
        <v>5</v>
      </c>
      <c r="AO43" s="24">
        <v>5</v>
      </c>
      <c r="AP43" s="24">
        <v>5</v>
      </c>
      <c r="AQ43" s="24">
        <v>4</v>
      </c>
      <c r="AR43" s="24">
        <v>4</v>
      </c>
      <c r="AS43" s="25">
        <v>4</v>
      </c>
      <c r="AT43" s="21" t="s">
        <v>93</v>
      </c>
      <c r="AU43" s="22">
        <f t="shared" si="2"/>
        <v>0</v>
      </c>
      <c r="AV43" s="23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5">
        <v>0</v>
      </c>
      <c r="BP43" s="21" t="s">
        <v>93</v>
      </c>
      <c r="BQ43" s="22">
        <f t="shared" si="3"/>
        <v>0</v>
      </c>
      <c r="BR43" s="23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6">
        <f t="shared" si="4"/>
        <v>1</v>
      </c>
    </row>
    <row r="44" spans="1:79" ht="22.8" customHeight="1">
      <c r="A44" s="16">
        <f t="shared" si="5"/>
        <v>43</v>
      </c>
      <c r="B44" s="17" t="s">
        <v>339</v>
      </c>
      <c r="C44" s="18" t="s">
        <v>347</v>
      </c>
      <c r="D44" s="19" t="s">
        <v>76</v>
      </c>
      <c r="E44" s="20" t="s">
        <v>77</v>
      </c>
      <c r="F44" s="21" t="s">
        <v>348</v>
      </c>
      <c r="G44" s="21" t="s">
        <v>349</v>
      </c>
      <c r="H44" s="29" t="s">
        <v>350</v>
      </c>
      <c r="I44" s="26">
        <f t="shared" si="0"/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5">
        <v>0</v>
      </c>
      <c r="AE44" s="21" t="s">
        <v>351</v>
      </c>
      <c r="AF44" s="22">
        <f t="shared" si="1"/>
        <v>1</v>
      </c>
      <c r="AG44" s="23">
        <v>1</v>
      </c>
      <c r="AH44" s="24">
        <v>0</v>
      </c>
      <c r="AI44" s="24">
        <v>1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5">
        <v>0</v>
      </c>
      <c r="AT44" s="21" t="s">
        <v>93</v>
      </c>
      <c r="AU44" s="22">
        <f t="shared" si="2"/>
        <v>0</v>
      </c>
      <c r="AV44" s="23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5">
        <v>0</v>
      </c>
      <c r="BP44" s="21" t="s">
        <v>93</v>
      </c>
      <c r="BQ44" s="22">
        <f t="shared" si="3"/>
        <v>0</v>
      </c>
      <c r="BR44" s="23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6">
        <f t="shared" si="4"/>
        <v>1</v>
      </c>
    </row>
    <row r="45" spans="1:79" ht="22.8" customHeight="1">
      <c r="A45" s="16">
        <f t="shared" si="5"/>
        <v>44</v>
      </c>
      <c r="B45" s="17" t="s">
        <v>339</v>
      </c>
      <c r="C45" s="18" t="s">
        <v>352</v>
      </c>
      <c r="D45" s="19" t="s">
        <v>353</v>
      </c>
      <c r="E45" s="20" t="s">
        <v>327</v>
      </c>
      <c r="F45" s="21" t="s">
        <v>354</v>
      </c>
      <c r="G45" s="21" t="s">
        <v>355</v>
      </c>
      <c r="H45" s="29" t="s">
        <v>356</v>
      </c>
      <c r="I45" s="26">
        <f t="shared" si="0"/>
        <v>1</v>
      </c>
      <c r="J45" s="24">
        <v>3</v>
      </c>
      <c r="K45" s="24">
        <v>0</v>
      </c>
      <c r="L45" s="24">
        <v>0</v>
      </c>
      <c r="M45" s="24">
        <v>1</v>
      </c>
      <c r="N45" s="24">
        <v>6</v>
      </c>
      <c r="O45" s="24">
        <v>4</v>
      </c>
      <c r="P45" s="24">
        <v>4</v>
      </c>
      <c r="Q45" s="24">
        <v>4</v>
      </c>
      <c r="R45" s="24">
        <v>4</v>
      </c>
      <c r="S45" s="24">
        <v>5</v>
      </c>
      <c r="T45" s="24">
        <v>3</v>
      </c>
      <c r="U45" s="24">
        <v>5</v>
      </c>
      <c r="V45" s="24">
        <v>6</v>
      </c>
      <c r="W45" s="24">
        <v>5</v>
      </c>
      <c r="X45" s="24">
        <v>5</v>
      </c>
      <c r="Y45" s="24">
        <v>5</v>
      </c>
      <c r="Z45" s="24">
        <v>5</v>
      </c>
      <c r="AA45" s="24">
        <v>2</v>
      </c>
      <c r="AB45" s="24">
        <v>3</v>
      </c>
      <c r="AC45" s="24">
        <v>6</v>
      </c>
      <c r="AD45" s="25">
        <v>2</v>
      </c>
      <c r="AE45" s="21" t="s">
        <v>357</v>
      </c>
      <c r="AF45" s="22">
        <f t="shared" si="1"/>
        <v>1</v>
      </c>
      <c r="AG45" s="23">
        <v>6</v>
      </c>
      <c r="AH45" s="24">
        <v>2</v>
      </c>
      <c r="AI45" s="24">
        <v>0</v>
      </c>
      <c r="AJ45" s="24">
        <v>0</v>
      </c>
      <c r="AK45" s="24">
        <v>2</v>
      </c>
      <c r="AL45" s="24">
        <v>21</v>
      </c>
      <c r="AM45" s="24">
        <v>3</v>
      </c>
      <c r="AN45" s="24">
        <v>3</v>
      </c>
      <c r="AO45" s="24">
        <v>3</v>
      </c>
      <c r="AP45" s="24">
        <v>3</v>
      </c>
      <c r="AQ45" s="24">
        <v>3</v>
      </c>
      <c r="AR45" s="24">
        <v>3</v>
      </c>
      <c r="AS45" s="25">
        <v>3</v>
      </c>
      <c r="AT45" s="21" t="s">
        <v>358</v>
      </c>
      <c r="AU45" s="22">
        <f t="shared" si="2"/>
        <v>1</v>
      </c>
      <c r="AV45" s="23">
        <v>0</v>
      </c>
      <c r="AW45" s="24">
        <v>0</v>
      </c>
      <c r="AX45" s="24">
        <v>0</v>
      </c>
      <c r="AY45" s="24">
        <v>0</v>
      </c>
      <c r="AZ45" s="24">
        <v>1</v>
      </c>
      <c r="BA45" s="24">
        <v>0</v>
      </c>
      <c r="BB45" s="24">
        <v>0</v>
      </c>
      <c r="BC45" s="24">
        <v>0</v>
      </c>
      <c r="BD45" s="24">
        <v>0</v>
      </c>
      <c r="BE45" s="24">
        <v>1</v>
      </c>
      <c r="BF45" s="24">
        <v>0</v>
      </c>
      <c r="BG45" s="24">
        <v>0</v>
      </c>
      <c r="BH45" s="24">
        <v>0</v>
      </c>
      <c r="BI45" s="24">
        <v>0</v>
      </c>
      <c r="BJ45" s="24">
        <v>1</v>
      </c>
      <c r="BK45" s="24">
        <v>0</v>
      </c>
      <c r="BL45" s="24">
        <v>0</v>
      </c>
      <c r="BM45" s="24">
        <v>0</v>
      </c>
      <c r="BN45" s="24">
        <v>0</v>
      </c>
      <c r="BO45" s="25">
        <v>1</v>
      </c>
      <c r="BP45" s="21" t="s">
        <v>93</v>
      </c>
      <c r="BQ45" s="22">
        <f t="shared" si="3"/>
        <v>0</v>
      </c>
      <c r="BR45" s="23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6">
        <f t="shared" si="4"/>
        <v>1</v>
      </c>
    </row>
    <row r="46" spans="1:79" ht="22.8" customHeight="1">
      <c r="A46" s="16">
        <f t="shared" si="5"/>
        <v>45</v>
      </c>
      <c r="B46" s="17" t="s">
        <v>359</v>
      </c>
      <c r="C46" s="18" t="s">
        <v>360</v>
      </c>
      <c r="D46" s="19" t="s">
        <v>361</v>
      </c>
      <c r="E46" s="20" t="s">
        <v>362</v>
      </c>
      <c r="F46" s="21" t="s">
        <v>363</v>
      </c>
      <c r="G46" s="21" t="s">
        <v>364</v>
      </c>
      <c r="H46" s="29" t="s">
        <v>365</v>
      </c>
      <c r="I46" s="26">
        <f t="shared" si="0"/>
        <v>1</v>
      </c>
      <c r="J46" s="24">
        <v>5</v>
      </c>
      <c r="K46" s="24">
        <v>0</v>
      </c>
      <c r="L46" s="24">
        <v>0</v>
      </c>
      <c r="M46" s="24">
        <v>0</v>
      </c>
      <c r="N46" s="24">
        <v>1</v>
      </c>
      <c r="O46" s="24">
        <v>5</v>
      </c>
      <c r="P46" s="24">
        <v>5</v>
      </c>
      <c r="Q46" s="24">
        <v>5</v>
      </c>
      <c r="R46" s="24">
        <v>5</v>
      </c>
      <c r="S46" s="24">
        <v>5</v>
      </c>
      <c r="T46" s="24">
        <v>5</v>
      </c>
      <c r="U46" s="24">
        <v>5</v>
      </c>
      <c r="V46" s="24">
        <v>3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5">
        <v>0</v>
      </c>
      <c r="AE46" s="21" t="s">
        <v>366</v>
      </c>
      <c r="AF46" s="22">
        <f t="shared" si="1"/>
        <v>1</v>
      </c>
      <c r="AG46" s="23">
        <v>4</v>
      </c>
      <c r="AH46" s="24">
        <v>0</v>
      </c>
      <c r="AI46" s="24">
        <v>0</v>
      </c>
      <c r="AJ46" s="24">
        <v>0</v>
      </c>
      <c r="AK46" s="24">
        <v>1</v>
      </c>
      <c r="AL46" s="24">
        <v>8</v>
      </c>
      <c r="AM46" s="24">
        <v>3</v>
      </c>
      <c r="AN46" s="24">
        <v>4</v>
      </c>
      <c r="AO46" s="24">
        <v>4</v>
      </c>
      <c r="AP46" s="24">
        <v>4</v>
      </c>
      <c r="AQ46" s="24">
        <v>4</v>
      </c>
      <c r="AR46" s="24">
        <v>3</v>
      </c>
      <c r="AS46" s="25">
        <v>4</v>
      </c>
      <c r="AT46" s="21" t="s">
        <v>367</v>
      </c>
      <c r="AU46" s="22">
        <f t="shared" si="2"/>
        <v>0</v>
      </c>
      <c r="AV46" s="23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5">
        <v>0</v>
      </c>
      <c r="BP46" s="21" t="s">
        <v>93</v>
      </c>
      <c r="BQ46" s="22">
        <f t="shared" si="3"/>
        <v>0</v>
      </c>
      <c r="BR46" s="23">
        <v>0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6">
        <f t="shared" si="4"/>
        <v>1</v>
      </c>
    </row>
    <row r="47" spans="1:79" ht="22.8" customHeight="1">
      <c r="A47" s="16">
        <f t="shared" si="5"/>
        <v>46</v>
      </c>
      <c r="B47" s="17" t="s">
        <v>368</v>
      </c>
      <c r="C47" s="18" t="s">
        <v>369</v>
      </c>
      <c r="D47" s="19" t="s">
        <v>370</v>
      </c>
      <c r="E47" s="20" t="s">
        <v>227</v>
      </c>
      <c r="F47" s="21" t="s">
        <v>371</v>
      </c>
      <c r="G47" s="21" t="s">
        <v>372</v>
      </c>
      <c r="H47" s="29" t="s">
        <v>373</v>
      </c>
      <c r="I47" s="26">
        <f t="shared" si="0"/>
        <v>1</v>
      </c>
      <c r="J47" s="24">
        <v>6</v>
      </c>
      <c r="K47" s="24">
        <v>1</v>
      </c>
      <c r="L47" s="24">
        <v>0</v>
      </c>
      <c r="M47" s="24">
        <v>0</v>
      </c>
      <c r="N47" s="24">
        <v>0</v>
      </c>
      <c r="O47" s="24">
        <v>6</v>
      </c>
      <c r="P47" s="24">
        <v>6</v>
      </c>
      <c r="Q47" s="24">
        <v>6</v>
      </c>
      <c r="R47" s="24">
        <v>6</v>
      </c>
      <c r="S47" s="24">
        <v>6</v>
      </c>
      <c r="T47" s="24">
        <v>6</v>
      </c>
      <c r="U47" s="24">
        <v>5</v>
      </c>
      <c r="V47" s="24">
        <v>5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5">
        <v>0</v>
      </c>
      <c r="AE47" s="21" t="s">
        <v>374</v>
      </c>
      <c r="AF47" s="22">
        <f t="shared" si="1"/>
        <v>1</v>
      </c>
      <c r="AG47" s="23">
        <v>1</v>
      </c>
      <c r="AH47" s="24">
        <v>0</v>
      </c>
      <c r="AI47" s="24">
        <v>0</v>
      </c>
      <c r="AJ47" s="24">
        <v>1</v>
      </c>
      <c r="AK47" s="24">
        <v>0</v>
      </c>
      <c r="AL47" s="24">
        <v>0</v>
      </c>
      <c r="AM47" s="24">
        <v>4</v>
      </c>
      <c r="AN47" s="24">
        <v>4</v>
      </c>
      <c r="AO47" s="24">
        <v>5</v>
      </c>
      <c r="AP47" s="24">
        <v>4</v>
      </c>
      <c r="AQ47" s="24">
        <v>3</v>
      </c>
      <c r="AR47" s="24">
        <v>3</v>
      </c>
      <c r="AS47" s="25">
        <v>5</v>
      </c>
      <c r="AT47" s="21" t="s">
        <v>375</v>
      </c>
      <c r="AU47" s="22">
        <f t="shared" si="2"/>
        <v>0</v>
      </c>
      <c r="AV47" s="23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5">
        <v>0</v>
      </c>
      <c r="BP47" s="21" t="s">
        <v>93</v>
      </c>
      <c r="BQ47" s="22">
        <f t="shared" si="3"/>
        <v>0</v>
      </c>
      <c r="BR47" s="23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6">
        <f t="shared" si="4"/>
        <v>1</v>
      </c>
    </row>
    <row r="48" spans="1:79" ht="22.8" customHeight="1">
      <c r="A48" s="16">
        <f t="shared" si="5"/>
        <v>47</v>
      </c>
      <c r="B48" s="17" t="s">
        <v>376</v>
      </c>
      <c r="C48" s="18" t="s">
        <v>377</v>
      </c>
      <c r="D48" s="19" t="s">
        <v>201</v>
      </c>
      <c r="E48" s="20" t="s">
        <v>202</v>
      </c>
      <c r="F48" s="21" t="s">
        <v>203</v>
      </c>
      <c r="G48" s="21" t="s">
        <v>203</v>
      </c>
      <c r="H48" s="29" t="s">
        <v>378</v>
      </c>
      <c r="I48" s="26">
        <f t="shared" si="0"/>
        <v>1</v>
      </c>
      <c r="J48" s="24">
        <v>10</v>
      </c>
      <c r="K48" s="24">
        <v>1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5">
        <v>0</v>
      </c>
      <c r="AE48" s="21" t="s">
        <v>379</v>
      </c>
      <c r="AF48" s="22">
        <f t="shared" si="1"/>
        <v>1</v>
      </c>
      <c r="AG48" s="23">
        <v>11</v>
      </c>
      <c r="AH48" s="24">
        <v>1</v>
      </c>
      <c r="AI48" s="24">
        <v>3</v>
      </c>
      <c r="AJ48" s="24">
        <v>1</v>
      </c>
      <c r="AK48" s="24">
        <v>0</v>
      </c>
      <c r="AL48" s="24">
        <v>15</v>
      </c>
      <c r="AM48" s="24">
        <v>5</v>
      </c>
      <c r="AN48" s="24">
        <v>4</v>
      </c>
      <c r="AO48" s="24">
        <v>4</v>
      </c>
      <c r="AP48" s="24">
        <v>5</v>
      </c>
      <c r="AQ48" s="24">
        <v>5</v>
      </c>
      <c r="AR48" s="24">
        <v>5</v>
      </c>
      <c r="AS48" s="25">
        <v>4</v>
      </c>
      <c r="AT48" s="21" t="s">
        <v>380</v>
      </c>
      <c r="AU48" s="22">
        <f t="shared" si="2"/>
        <v>1</v>
      </c>
      <c r="AV48" s="23">
        <v>1</v>
      </c>
      <c r="AW48" s="24">
        <v>0</v>
      </c>
      <c r="AX48" s="24">
        <v>0</v>
      </c>
      <c r="AY48" s="24">
        <v>0</v>
      </c>
      <c r="AZ48" s="24">
        <v>0</v>
      </c>
      <c r="BA48" s="24">
        <v>1</v>
      </c>
      <c r="BB48" s="24">
        <v>0</v>
      </c>
      <c r="BC48" s="24">
        <v>0</v>
      </c>
      <c r="BD48" s="24">
        <v>0</v>
      </c>
      <c r="BE48" s="24">
        <v>0</v>
      </c>
      <c r="BF48" s="24">
        <v>1</v>
      </c>
      <c r="BG48" s="24">
        <v>0</v>
      </c>
      <c r="BH48" s="24">
        <v>0</v>
      </c>
      <c r="BI48" s="24">
        <v>0</v>
      </c>
      <c r="BJ48" s="24">
        <v>0</v>
      </c>
      <c r="BK48" s="24">
        <v>1</v>
      </c>
      <c r="BL48" s="24">
        <v>0</v>
      </c>
      <c r="BM48" s="24">
        <v>0</v>
      </c>
      <c r="BN48" s="24">
        <v>0</v>
      </c>
      <c r="BO48" s="25">
        <v>0</v>
      </c>
      <c r="BP48" s="21" t="s">
        <v>93</v>
      </c>
      <c r="BQ48" s="22">
        <f t="shared" si="3"/>
        <v>0</v>
      </c>
      <c r="BR48" s="23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6">
        <f t="shared" si="4"/>
        <v>1</v>
      </c>
    </row>
    <row r="49" spans="1:79" ht="22.8" customHeight="1">
      <c r="A49" s="16">
        <f t="shared" si="5"/>
        <v>48</v>
      </c>
      <c r="B49" s="17" t="s">
        <v>381</v>
      </c>
      <c r="C49" s="18" t="s">
        <v>382</v>
      </c>
      <c r="D49" s="19" t="s">
        <v>383</v>
      </c>
      <c r="E49" s="20" t="s">
        <v>384</v>
      </c>
      <c r="F49" s="21" t="s">
        <v>385</v>
      </c>
      <c r="G49" s="21" t="s">
        <v>255</v>
      </c>
      <c r="H49" s="29" t="s">
        <v>93</v>
      </c>
      <c r="I49" s="26">
        <f t="shared" si="0"/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5">
        <v>0</v>
      </c>
      <c r="AE49" s="21" t="s">
        <v>93</v>
      </c>
      <c r="AF49" s="22">
        <f t="shared" si="1"/>
        <v>0</v>
      </c>
      <c r="AG49" s="23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5">
        <v>0</v>
      </c>
      <c r="AT49" s="21" t="s">
        <v>93</v>
      </c>
      <c r="AU49" s="22">
        <f t="shared" si="2"/>
        <v>0</v>
      </c>
      <c r="AV49" s="23">
        <v>0</v>
      </c>
      <c r="AW49" s="24">
        <v>0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5">
        <v>0</v>
      </c>
      <c r="BP49" s="21" t="s">
        <v>93</v>
      </c>
      <c r="BQ49" s="22">
        <f t="shared" si="3"/>
        <v>0</v>
      </c>
      <c r="BR49" s="23">
        <v>0</v>
      </c>
      <c r="BS49" s="24">
        <v>0</v>
      </c>
      <c r="BT49" s="24">
        <v>0</v>
      </c>
      <c r="BU49" s="24">
        <v>0</v>
      </c>
      <c r="BV49" s="24">
        <v>0</v>
      </c>
      <c r="BW49" s="24">
        <v>0</v>
      </c>
      <c r="BX49" s="24">
        <v>0</v>
      </c>
      <c r="BY49" s="24">
        <v>0</v>
      </c>
      <c r="BZ49" s="24">
        <v>0</v>
      </c>
      <c r="CA49" s="26">
        <f t="shared" si="4"/>
        <v>0</v>
      </c>
    </row>
    <row r="50" spans="1:79" ht="22.8" customHeight="1">
      <c r="A50" s="16">
        <f t="shared" si="5"/>
        <v>49</v>
      </c>
      <c r="B50" s="17" t="s">
        <v>386</v>
      </c>
      <c r="C50" s="18" t="s">
        <v>387</v>
      </c>
      <c r="D50" s="19" t="s">
        <v>388</v>
      </c>
      <c r="E50" s="20" t="s">
        <v>293</v>
      </c>
      <c r="F50" s="21" t="s">
        <v>389</v>
      </c>
      <c r="G50" s="21" t="s">
        <v>93</v>
      </c>
      <c r="H50" s="29" t="s">
        <v>93</v>
      </c>
      <c r="I50" s="26">
        <f t="shared" si="0"/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5">
        <v>0</v>
      </c>
      <c r="AE50" s="21" t="s">
        <v>93</v>
      </c>
      <c r="AF50" s="22">
        <f t="shared" si="1"/>
        <v>0</v>
      </c>
      <c r="AG50" s="23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5">
        <v>0</v>
      </c>
      <c r="AT50" s="21" t="s">
        <v>93</v>
      </c>
      <c r="AU50" s="22">
        <f t="shared" si="2"/>
        <v>0</v>
      </c>
      <c r="AV50" s="23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5">
        <v>0</v>
      </c>
      <c r="BP50" s="21" t="s">
        <v>93</v>
      </c>
      <c r="BQ50" s="22">
        <f t="shared" si="3"/>
        <v>0</v>
      </c>
      <c r="BR50" s="23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6">
        <f t="shared" si="4"/>
        <v>0</v>
      </c>
    </row>
    <row r="51" spans="1:79" ht="22.8" customHeight="1">
      <c r="A51" s="16">
        <f t="shared" si="5"/>
        <v>50</v>
      </c>
      <c r="B51" s="17" t="s">
        <v>390</v>
      </c>
      <c r="C51" s="18" t="s">
        <v>391</v>
      </c>
      <c r="D51" s="19" t="s">
        <v>392</v>
      </c>
      <c r="E51" s="20" t="s">
        <v>121</v>
      </c>
      <c r="F51" s="21" t="s">
        <v>393</v>
      </c>
      <c r="G51" s="21" t="s">
        <v>394</v>
      </c>
      <c r="H51" s="29" t="s">
        <v>395</v>
      </c>
      <c r="I51" s="26">
        <f t="shared" si="0"/>
        <v>1</v>
      </c>
      <c r="J51" s="24">
        <v>8</v>
      </c>
      <c r="K51" s="24">
        <v>2</v>
      </c>
      <c r="L51" s="24">
        <v>0</v>
      </c>
      <c r="M51" s="24">
        <v>0</v>
      </c>
      <c r="N51" s="24">
        <v>0</v>
      </c>
      <c r="O51" s="24">
        <v>8</v>
      </c>
      <c r="P51" s="24">
        <v>9</v>
      </c>
      <c r="Q51" s="24">
        <v>10</v>
      </c>
      <c r="R51" s="24">
        <v>9</v>
      </c>
      <c r="S51" s="24">
        <v>9</v>
      </c>
      <c r="T51" s="24">
        <v>10</v>
      </c>
      <c r="U51" s="24">
        <v>10</v>
      </c>
      <c r="V51" s="24">
        <v>4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5">
        <v>2</v>
      </c>
      <c r="AE51" s="21" t="s">
        <v>396</v>
      </c>
      <c r="AF51" s="22">
        <f t="shared" si="1"/>
        <v>1</v>
      </c>
      <c r="AG51" s="23">
        <v>11</v>
      </c>
      <c r="AH51" s="24">
        <v>2</v>
      </c>
      <c r="AI51" s="24">
        <v>0</v>
      </c>
      <c r="AJ51" s="24">
        <v>2</v>
      </c>
      <c r="AK51" s="24">
        <v>2</v>
      </c>
      <c r="AL51" s="24">
        <v>15</v>
      </c>
      <c r="AM51" s="24">
        <v>4</v>
      </c>
      <c r="AN51" s="24">
        <v>4</v>
      </c>
      <c r="AO51" s="24">
        <v>4</v>
      </c>
      <c r="AP51" s="24">
        <v>4</v>
      </c>
      <c r="AQ51" s="24">
        <v>4</v>
      </c>
      <c r="AR51" s="24">
        <v>4</v>
      </c>
      <c r="AS51" s="25">
        <v>4</v>
      </c>
      <c r="AT51" s="21" t="s">
        <v>397</v>
      </c>
      <c r="AU51" s="22">
        <f t="shared" si="2"/>
        <v>0</v>
      </c>
      <c r="AV51" s="23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5">
        <v>0</v>
      </c>
      <c r="BP51" s="21" t="s">
        <v>93</v>
      </c>
      <c r="BQ51" s="22">
        <f t="shared" si="3"/>
        <v>0</v>
      </c>
      <c r="BR51" s="23">
        <v>0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6">
        <f t="shared" si="4"/>
        <v>1</v>
      </c>
    </row>
    <row r="52" spans="1:79" ht="22.8" customHeight="1">
      <c r="A52" s="16">
        <f t="shared" si="5"/>
        <v>51</v>
      </c>
      <c r="B52" s="17" t="s">
        <v>398</v>
      </c>
      <c r="C52" s="18" t="s">
        <v>399</v>
      </c>
      <c r="D52" s="19" t="s">
        <v>400</v>
      </c>
      <c r="E52" s="20" t="s">
        <v>401</v>
      </c>
      <c r="F52" s="21" t="s">
        <v>209</v>
      </c>
      <c r="G52" s="21" t="s">
        <v>402</v>
      </c>
      <c r="H52" s="29" t="s">
        <v>403</v>
      </c>
      <c r="I52" s="26">
        <f t="shared" si="0"/>
        <v>1</v>
      </c>
      <c r="J52" s="24">
        <v>9</v>
      </c>
      <c r="K52" s="24">
        <v>0</v>
      </c>
      <c r="L52" s="24">
        <v>0</v>
      </c>
      <c r="M52" s="24">
        <v>0</v>
      </c>
      <c r="N52" s="24">
        <v>2</v>
      </c>
      <c r="O52" s="24">
        <v>9</v>
      </c>
      <c r="P52" s="24">
        <v>9</v>
      </c>
      <c r="Q52" s="24">
        <v>9</v>
      </c>
      <c r="R52" s="24">
        <v>9</v>
      </c>
      <c r="S52" s="24">
        <v>9</v>
      </c>
      <c r="T52" s="24">
        <v>11</v>
      </c>
      <c r="U52" s="24">
        <v>10</v>
      </c>
      <c r="V52" s="24">
        <v>6</v>
      </c>
      <c r="W52" s="24">
        <v>2</v>
      </c>
      <c r="X52" s="24">
        <v>2</v>
      </c>
      <c r="Y52" s="24">
        <v>2</v>
      </c>
      <c r="Z52" s="24">
        <v>2</v>
      </c>
      <c r="AA52" s="24">
        <v>0</v>
      </c>
      <c r="AB52" s="24">
        <v>0</v>
      </c>
      <c r="AC52" s="24">
        <v>0</v>
      </c>
      <c r="AD52" s="25">
        <v>0</v>
      </c>
      <c r="AE52" s="21" t="s">
        <v>404</v>
      </c>
      <c r="AF52" s="22">
        <f t="shared" si="1"/>
        <v>1</v>
      </c>
      <c r="AG52" s="23">
        <v>4</v>
      </c>
      <c r="AH52" s="24">
        <v>2</v>
      </c>
      <c r="AI52" s="24">
        <v>1</v>
      </c>
      <c r="AJ52" s="24">
        <v>0</v>
      </c>
      <c r="AK52" s="24">
        <v>3</v>
      </c>
      <c r="AL52" s="24">
        <v>0</v>
      </c>
      <c r="AM52" s="24">
        <v>4</v>
      </c>
      <c r="AN52" s="24">
        <v>2</v>
      </c>
      <c r="AO52" s="24">
        <v>5</v>
      </c>
      <c r="AP52" s="24">
        <v>3</v>
      </c>
      <c r="AQ52" s="24">
        <v>3</v>
      </c>
      <c r="AR52" s="24">
        <v>3</v>
      </c>
      <c r="AS52" s="25">
        <v>3</v>
      </c>
      <c r="AT52" s="21" t="s">
        <v>405</v>
      </c>
      <c r="AU52" s="22">
        <f t="shared" si="2"/>
        <v>1</v>
      </c>
      <c r="AV52" s="23">
        <v>2</v>
      </c>
      <c r="AW52" s="24">
        <v>0</v>
      </c>
      <c r="AX52" s="24">
        <v>0</v>
      </c>
      <c r="AY52" s="24">
        <v>0</v>
      </c>
      <c r="AZ52" s="24">
        <v>0</v>
      </c>
      <c r="BA52" s="24">
        <v>3</v>
      </c>
      <c r="BB52" s="24">
        <v>0</v>
      </c>
      <c r="BC52" s="24">
        <v>0</v>
      </c>
      <c r="BD52" s="24">
        <v>0</v>
      </c>
      <c r="BE52" s="24">
        <v>0</v>
      </c>
      <c r="BF52" s="24">
        <v>3</v>
      </c>
      <c r="BG52" s="24">
        <v>0</v>
      </c>
      <c r="BH52" s="24">
        <v>0</v>
      </c>
      <c r="BI52" s="24">
        <v>0</v>
      </c>
      <c r="BJ52" s="24">
        <v>0</v>
      </c>
      <c r="BK52" s="24">
        <v>3</v>
      </c>
      <c r="BL52" s="24">
        <v>0</v>
      </c>
      <c r="BM52" s="24">
        <v>0</v>
      </c>
      <c r="BN52" s="24">
        <v>0</v>
      </c>
      <c r="BO52" s="25">
        <v>0</v>
      </c>
      <c r="BP52" s="21" t="s">
        <v>93</v>
      </c>
      <c r="BQ52" s="22">
        <f t="shared" si="3"/>
        <v>0</v>
      </c>
      <c r="BR52" s="23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6">
        <f t="shared" si="4"/>
        <v>1</v>
      </c>
    </row>
    <row r="53" spans="1:79" ht="22.8" customHeight="1">
      <c r="A53" s="16">
        <f t="shared" si="5"/>
        <v>52</v>
      </c>
      <c r="B53" s="17" t="s">
        <v>406</v>
      </c>
      <c r="C53" s="18" t="s">
        <v>407</v>
      </c>
      <c r="D53" s="19" t="s">
        <v>408</v>
      </c>
      <c r="E53" s="20" t="s">
        <v>96</v>
      </c>
      <c r="F53" s="21" t="s">
        <v>409</v>
      </c>
      <c r="G53" s="21" t="s">
        <v>410</v>
      </c>
      <c r="H53" s="29" t="s">
        <v>411</v>
      </c>
      <c r="I53" s="26">
        <f t="shared" si="0"/>
        <v>1</v>
      </c>
      <c r="J53" s="24">
        <v>5</v>
      </c>
      <c r="K53" s="24">
        <v>0</v>
      </c>
      <c r="L53" s="24">
        <v>0</v>
      </c>
      <c r="M53" s="24">
        <v>0</v>
      </c>
      <c r="N53" s="24">
        <v>1</v>
      </c>
      <c r="O53" s="24">
        <v>3</v>
      </c>
      <c r="P53" s="24">
        <v>3</v>
      </c>
      <c r="Q53" s="24">
        <v>3</v>
      </c>
      <c r="R53" s="24">
        <v>5</v>
      </c>
      <c r="S53" s="24">
        <v>3</v>
      </c>
      <c r="T53" s="24">
        <v>3</v>
      </c>
      <c r="U53" s="24">
        <v>3</v>
      </c>
      <c r="V53" s="24">
        <v>3</v>
      </c>
      <c r="W53" s="24">
        <v>1</v>
      </c>
      <c r="X53" s="24">
        <v>1</v>
      </c>
      <c r="Y53" s="24">
        <v>1</v>
      </c>
      <c r="Z53" s="24">
        <v>1</v>
      </c>
      <c r="AA53" s="24">
        <v>1</v>
      </c>
      <c r="AB53" s="24">
        <v>0</v>
      </c>
      <c r="AC53" s="24">
        <v>0</v>
      </c>
      <c r="AD53" s="25">
        <v>0</v>
      </c>
      <c r="AE53" s="21" t="s">
        <v>412</v>
      </c>
      <c r="AF53" s="22">
        <f t="shared" si="1"/>
        <v>1</v>
      </c>
      <c r="AG53" s="23">
        <v>19</v>
      </c>
      <c r="AH53" s="24">
        <v>1</v>
      </c>
      <c r="AI53" s="24">
        <v>0</v>
      </c>
      <c r="AJ53" s="24">
        <v>2</v>
      </c>
      <c r="AK53" s="24">
        <v>1</v>
      </c>
      <c r="AL53" s="24">
        <v>22</v>
      </c>
      <c r="AM53" s="24">
        <v>4</v>
      </c>
      <c r="AN53" s="24">
        <v>4</v>
      </c>
      <c r="AO53" s="24">
        <v>4</v>
      </c>
      <c r="AP53" s="24">
        <v>5</v>
      </c>
      <c r="AQ53" s="24">
        <v>5</v>
      </c>
      <c r="AR53" s="24">
        <v>4</v>
      </c>
      <c r="AS53" s="25">
        <v>4</v>
      </c>
      <c r="AT53" s="21" t="s">
        <v>413</v>
      </c>
      <c r="AU53" s="22">
        <f t="shared" si="2"/>
        <v>0</v>
      </c>
      <c r="AV53" s="23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5">
        <v>0</v>
      </c>
      <c r="BP53" s="21" t="s">
        <v>93</v>
      </c>
      <c r="BQ53" s="22">
        <f t="shared" si="3"/>
        <v>0</v>
      </c>
      <c r="BR53" s="23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6">
        <f t="shared" si="4"/>
        <v>1</v>
      </c>
    </row>
    <row r="54" spans="1:79" ht="22.8" customHeight="1">
      <c r="A54" s="16">
        <f t="shared" si="5"/>
        <v>53</v>
      </c>
      <c r="B54" s="17" t="s">
        <v>414</v>
      </c>
      <c r="C54" s="18" t="s">
        <v>415</v>
      </c>
      <c r="D54" s="19" t="s">
        <v>176</v>
      </c>
      <c r="E54" s="20" t="s">
        <v>177</v>
      </c>
      <c r="F54" s="21" t="s">
        <v>254</v>
      </c>
      <c r="G54" s="21" t="s">
        <v>416</v>
      </c>
      <c r="H54" s="29" t="s">
        <v>417</v>
      </c>
      <c r="I54" s="26">
        <f t="shared" si="0"/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5">
        <v>0</v>
      </c>
      <c r="AE54" s="21" t="s">
        <v>418</v>
      </c>
      <c r="AF54" s="22">
        <f t="shared" si="1"/>
        <v>1</v>
      </c>
      <c r="AG54" s="23">
        <v>1</v>
      </c>
      <c r="AH54" s="24">
        <v>0</v>
      </c>
      <c r="AI54" s="24">
        <v>0</v>
      </c>
      <c r="AJ54" s="24">
        <v>0</v>
      </c>
      <c r="AK54" s="24">
        <v>0</v>
      </c>
      <c r="AL54" s="24">
        <v>15</v>
      </c>
      <c r="AM54" s="24">
        <v>4</v>
      </c>
      <c r="AN54" s="24">
        <v>4</v>
      </c>
      <c r="AO54" s="24">
        <v>4</v>
      </c>
      <c r="AP54" s="24">
        <v>5</v>
      </c>
      <c r="AQ54" s="24">
        <v>5</v>
      </c>
      <c r="AR54" s="24">
        <v>5</v>
      </c>
      <c r="AS54" s="25">
        <v>5</v>
      </c>
      <c r="AT54" s="21" t="s">
        <v>93</v>
      </c>
      <c r="AU54" s="22">
        <f t="shared" si="2"/>
        <v>0</v>
      </c>
      <c r="AV54" s="23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5">
        <v>0</v>
      </c>
      <c r="BP54" s="21" t="s">
        <v>93</v>
      </c>
      <c r="BQ54" s="22">
        <f t="shared" si="3"/>
        <v>0</v>
      </c>
      <c r="BR54" s="23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6">
        <f t="shared" si="4"/>
        <v>1</v>
      </c>
    </row>
    <row r="55" spans="1:79" ht="22.8" customHeight="1">
      <c r="A55" s="16">
        <f t="shared" si="5"/>
        <v>54</v>
      </c>
      <c r="B55" s="17" t="s">
        <v>414</v>
      </c>
      <c r="C55" s="18" t="s">
        <v>419</v>
      </c>
      <c r="D55" s="19" t="s">
        <v>420</v>
      </c>
      <c r="E55" s="20" t="s">
        <v>327</v>
      </c>
      <c r="F55" s="21" t="s">
        <v>421</v>
      </c>
      <c r="G55" s="21" t="s">
        <v>422</v>
      </c>
      <c r="H55" s="29" t="s">
        <v>423</v>
      </c>
      <c r="I55" s="26">
        <f t="shared" si="0"/>
        <v>1</v>
      </c>
      <c r="J55" s="24">
        <v>8</v>
      </c>
      <c r="K55" s="24">
        <v>0</v>
      </c>
      <c r="L55" s="24">
        <v>0</v>
      </c>
      <c r="M55" s="24">
        <v>2</v>
      </c>
      <c r="N55" s="24">
        <v>1</v>
      </c>
      <c r="O55" s="24">
        <v>8</v>
      </c>
      <c r="P55" s="24">
        <v>8</v>
      </c>
      <c r="Q55" s="24">
        <v>8</v>
      </c>
      <c r="R55" s="24">
        <v>10</v>
      </c>
      <c r="S55" s="24">
        <v>11</v>
      </c>
      <c r="T55" s="24">
        <v>10</v>
      </c>
      <c r="U55" s="24">
        <v>11</v>
      </c>
      <c r="V55" s="24">
        <v>5</v>
      </c>
      <c r="W55" s="24">
        <v>3</v>
      </c>
      <c r="X55" s="24">
        <v>1</v>
      </c>
      <c r="Y55" s="24">
        <v>3</v>
      </c>
      <c r="Z55" s="24">
        <v>1</v>
      </c>
      <c r="AA55" s="24">
        <v>0</v>
      </c>
      <c r="AB55" s="24">
        <v>0</v>
      </c>
      <c r="AC55" s="24">
        <v>0</v>
      </c>
      <c r="AD55" s="25">
        <v>0</v>
      </c>
      <c r="AE55" s="21" t="s">
        <v>424</v>
      </c>
      <c r="AF55" s="22">
        <f t="shared" si="1"/>
        <v>1</v>
      </c>
      <c r="AG55" s="23">
        <v>10</v>
      </c>
      <c r="AH55" s="24">
        <v>0</v>
      </c>
      <c r="AI55" s="24">
        <v>0</v>
      </c>
      <c r="AJ55" s="24">
        <v>0</v>
      </c>
      <c r="AK55" s="24">
        <v>2</v>
      </c>
      <c r="AL55" s="24">
        <v>10</v>
      </c>
      <c r="AM55" s="24">
        <v>4</v>
      </c>
      <c r="AN55" s="24">
        <v>4</v>
      </c>
      <c r="AO55" s="24">
        <v>5</v>
      </c>
      <c r="AP55" s="24">
        <v>5</v>
      </c>
      <c r="AQ55" s="24">
        <v>4</v>
      </c>
      <c r="AR55" s="24">
        <v>5</v>
      </c>
      <c r="AS55" s="25">
        <v>5</v>
      </c>
      <c r="AT55" s="21" t="s">
        <v>425</v>
      </c>
      <c r="AU55" s="22">
        <f t="shared" si="2"/>
        <v>1</v>
      </c>
      <c r="AV55" s="23">
        <v>1</v>
      </c>
      <c r="AW55" s="24">
        <v>0</v>
      </c>
      <c r="AX55" s="24">
        <v>0</v>
      </c>
      <c r="AY55" s="24">
        <v>0</v>
      </c>
      <c r="AZ55" s="24">
        <v>0</v>
      </c>
      <c r="BA55" s="24">
        <v>1</v>
      </c>
      <c r="BB55" s="24">
        <v>0</v>
      </c>
      <c r="BC55" s="24">
        <v>0</v>
      </c>
      <c r="BD55" s="24">
        <v>0</v>
      </c>
      <c r="BE55" s="24">
        <v>0</v>
      </c>
      <c r="BF55" s="24">
        <v>1</v>
      </c>
      <c r="BG55" s="24">
        <v>0</v>
      </c>
      <c r="BH55" s="24">
        <v>0</v>
      </c>
      <c r="BI55" s="24">
        <v>0</v>
      </c>
      <c r="BJ55" s="24">
        <v>0</v>
      </c>
      <c r="BK55" s="24">
        <v>1</v>
      </c>
      <c r="BL55" s="24">
        <v>0</v>
      </c>
      <c r="BM55" s="24">
        <v>0</v>
      </c>
      <c r="BN55" s="24">
        <v>0</v>
      </c>
      <c r="BO55" s="25">
        <v>0</v>
      </c>
      <c r="BP55" s="21" t="s">
        <v>93</v>
      </c>
      <c r="BQ55" s="22">
        <f t="shared" si="3"/>
        <v>0</v>
      </c>
      <c r="BR55" s="23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6">
        <f t="shared" si="4"/>
        <v>1</v>
      </c>
    </row>
    <row r="56" spans="1:79" ht="22.8" customHeight="1">
      <c r="A56" s="16">
        <f t="shared" si="5"/>
        <v>55</v>
      </c>
      <c r="B56" s="17" t="s">
        <v>414</v>
      </c>
      <c r="C56" s="18" t="s">
        <v>426</v>
      </c>
      <c r="D56" s="19" t="s">
        <v>427</v>
      </c>
      <c r="E56" s="20" t="s">
        <v>169</v>
      </c>
      <c r="F56" s="21" t="s">
        <v>428</v>
      </c>
      <c r="G56" s="21" t="s">
        <v>429</v>
      </c>
      <c r="H56" s="29" t="s">
        <v>430</v>
      </c>
      <c r="I56" s="26">
        <f t="shared" si="0"/>
        <v>1</v>
      </c>
      <c r="J56" s="24">
        <v>9</v>
      </c>
      <c r="K56" s="24">
        <v>0</v>
      </c>
      <c r="L56" s="24">
        <v>0</v>
      </c>
      <c r="M56" s="24">
        <v>0</v>
      </c>
      <c r="N56" s="24">
        <v>2</v>
      </c>
      <c r="O56" s="24">
        <v>9</v>
      </c>
      <c r="P56" s="24">
        <v>9</v>
      </c>
      <c r="Q56" s="24">
        <v>9</v>
      </c>
      <c r="R56" s="24">
        <v>9</v>
      </c>
      <c r="S56" s="24">
        <v>7</v>
      </c>
      <c r="T56" s="24">
        <v>10</v>
      </c>
      <c r="U56" s="24">
        <v>9</v>
      </c>
      <c r="V56" s="24">
        <v>6</v>
      </c>
      <c r="W56" s="24">
        <v>2</v>
      </c>
      <c r="X56" s="24">
        <v>2</v>
      </c>
      <c r="Y56" s="24">
        <v>2</v>
      </c>
      <c r="Z56" s="24">
        <v>2</v>
      </c>
      <c r="AA56" s="24">
        <v>0</v>
      </c>
      <c r="AB56" s="24">
        <v>0</v>
      </c>
      <c r="AC56" s="24">
        <v>1</v>
      </c>
      <c r="AD56" s="25">
        <v>2</v>
      </c>
      <c r="AE56" s="21" t="s">
        <v>431</v>
      </c>
      <c r="AF56" s="22">
        <f t="shared" si="1"/>
        <v>1</v>
      </c>
      <c r="AG56" s="23">
        <v>6</v>
      </c>
      <c r="AH56" s="24">
        <v>2</v>
      </c>
      <c r="AI56" s="24">
        <v>2</v>
      </c>
      <c r="AJ56" s="24">
        <v>0</v>
      </c>
      <c r="AK56" s="24">
        <v>0</v>
      </c>
      <c r="AL56" s="24">
        <v>13</v>
      </c>
      <c r="AM56" s="24">
        <v>4</v>
      </c>
      <c r="AN56" s="24">
        <v>4</v>
      </c>
      <c r="AO56" s="24">
        <v>4</v>
      </c>
      <c r="AP56" s="24">
        <v>4</v>
      </c>
      <c r="AQ56" s="24">
        <v>5</v>
      </c>
      <c r="AR56" s="24">
        <v>5</v>
      </c>
      <c r="AS56" s="25">
        <v>5</v>
      </c>
      <c r="AT56" s="21" t="s">
        <v>93</v>
      </c>
      <c r="AU56" s="22">
        <f t="shared" si="2"/>
        <v>0</v>
      </c>
      <c r="AV56" s="23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5">
        <v>0</v>
      </c>
      <c r="BP56" s="21" t="s">
        <v>93</v>
      </c>
      <c r="BQ56" s="22">
        <f t="shared" si="3"/>
        <v>0</v>
      </c>
      <c r="BR56" s="23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6">
        <f t="shared" si="4"/>
        <v>1</v>
      </c>
    </row>
    <row r="57" spans="1:79" ht="22.8" customHeight="1">
      <c r="A57" s="16">
        <f t="shared" si="5"/>
        <v>56</v>
      </c>
      <c r="B57" s="17" t="s">
        <v>414</v>
      </c>
      <c r="C57" s="18" t="s">
        <v>432</v>
      </c>
      <c r="D57" s="19" t="s">
        <v>433</v>
      </c>
      <c r="E57" s="20" t="s">
        <v>227</v>
      </c>
      <c r="F57" s="21" t="s">
        <v>434</v>
      </c>
      <c r="G57" s="21" t="s">
        <v>435</v>
      </c>
      <c r="H57" s="29" t="s">
        <v>436</v>
      </c>
      <c r="I57" s="26">
        <f t="shared" si="0"/>
        <v>1</v>
      </c>
      <c r="J57" s="24">
        <v>9</v>
      </c>
      <c r="K57" s="24">
        <v>0</v>
      </c>
      <c r="L57" s="24">
        <v>0</v>
      </c>
      <c r="M57" s="24">
        <v>0</v>
      </c>
      <c r="N57" s="24">
        <v>1</v>
      </c>
      <c r="O57" s="24">
        <v>9</v>
      </c>
      <c r="P57" s="24">
        <v>9</v>
      </c>
      <c r="Q57" s="24">
        <v>9</v>
      </c>
      <c r="R57" s="24">
        <v>9</v>
      </c>
      <c r="S57" s="24">
        <v>9</v>
      </c>
      <c r="T57" s="24">
        <v>9</v>
      </c>
      <c r="U57" s="24">
        <v>10</v>
      </c>
      <c r="V57" s="24">
        <v>6</v>
      </c>
      <c r="W57" s="24">
        <v>1</v>
      </c>
      <c r="X57" s="24">
        <v>1</v>
      </c>
      <c r="Y57" s="24">
        <v>1</v>
      </c>
      <c r="Z57" s="24">
        <v>1</v>
      </c>
      <c r="AA57" s="24">
        <v>0</v>
      </c>
      <c r="AB57" s="24">
        <v>0</v>
      </c>
      <c r="AC57" s="24">
        <v>0</v>
      </c>
      <c r="AD57" s="25">
        <v>0</v>
      </c>
      <c r="AE57" s="21" t="s">
        <v>437</v>
      </c>
      <c r="AF57" s="22">
        <f t="shared" si="1"/>
        <v>1</v>
      </c>
      <c r="AG57" s="23">
        <v>8</v>
      </c>
      <c r="AH57" s="24">
        <v>1</v>
      </c>
      <c r="AI57" s="24">
        <v>2</v>
      </c>
      <c r="AJ57" s="24">
        <v>0</v>
      </c>
      <c r="AK57" s="24">
        <v>0</v>
      </c>
      <c r="AL57" s="24">
        <v>0</v>
      </c>
      <c r="AM57" s="24">
        <v>5</v>
      </c>
      <c r="AN57" s="24">
        <v>5</v>
      </c>
      <c r="AO57" s="24">
        <v>5</v>
      </c>
      <c r="AP57" s="24">
        <v>5</v>
      </c>
      <c r="AQ57" s="24">
        <v>5</v>
      </c>
      <c r="AR57" s="24">
        <v>5</v>
      </c>
      <c r="AS57" s="25">
        <v>5</v>
      </c>
      <c r="AT57" s="21" t="s">
        <v>438</v>
      </c>
      <c r="AU57" s="22">
        <f t="shared" si="2"/>
        <v>1</v>
      </c>
      <c r="AV57" s="23">
        <v>6</v>
      </c>
      <c r="AW57" s="24">
        <v>0</v>
      </c>
      <c r="AX57" s="24">
        <v>0</v>
      </c>
      <c r="AY57" s="24">
        <v>0</v>
      </c>
      <c r="AZ57" s="24">
        <v>0</v>
      </c>
      <c r="BA57" s="24">
        <v>6</v>
      </c>
      <c r="BB57" s="24">
        <v>0</v>
      </c>
      <c r="BC57" s="24">
        <v>0</v>
      </c>
      <c r="BD57" s="24">
        <v>0</v>
      </c>
      <c r="BE57" s="24">
        <v>0</v>
      </c>
      <c r="BF57" s="24">
        <v>4</v>
      </c>
      <c r="BG57" s="24">
        <v>2</v>
      </c>
      <c r="BH57" s="24">
        <v>0</v>
      </c>
      <c r="BI57" s="24">
        <v>0</v>
      </c>
      <c r="BJ57" s="24">
        <v>0</v>
      </c>
      <c r="BK57" s="24">
        <v>6</v>
      </c>
      <c r="BL57" s="24">
        <v>0</v>
      </c>
      <c r="BM57" s="24">
        <v>0</v>
      </c>
      <c r="BN57" s="24">
        <v>0</v>
      </c>
      <c r="BO57" s="25">
        <v>0</v>
      </c>
      <c r="BP57" s="21" t="s">
        <v>93</v>
      </c>
      <c r="BQ57" s="22">
        <f t="shared" si="3"/>
        <v>0</v>
      </c>
      <c r="BR57" s="23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4">
        <v>0</v>
      </c>
      <c r="CA57" s="26">
        <f t="shared" si="4"/>
        <v>1</v>
      </c>
    </row>
    <row r="58" spans="1:79" ht="22.8" customHeight="1">
      <c r="A58" s="16">
        <f t="shared" si="5"/>
        <v>57</v>
      </c>
      <c r="B58" s="17" t="s">
        <v>439</v>
      </c>
      <c r="C58" s="18" t="s">
        <v>440</v>
      </c>
      <c r="D58" s="19" t="s">
        <v>441</v>
      </c>
      <c r="E58" s="20" t="s">
        <v>140</v>
      </c>
      <c r="F58" s="21" t="s">
        <v>442</v>
      </c>
      <c r="G58" s="21" t="s">
        <v>443</v>
      </c>
      <c r="H58" s="29" t="s">
        <v>444</v>
      </c>
      <c r="I58" s="26">
        <f t="shared" si="0"/>
        <v>1</v>
      </c>
      <c r="J58" s="24">
        <v>1</v>
      </c>
      <c r="K58" s="24">
        <v>0</v>
      </c>
      <c r="L58" s="24">
        <v>0</v>
      </c>
      <c r="M58" s="24">
        <v>0</v>
      </c>
      <c r="N58" s="24">
        <v>0</v>
      </c>
      <c r="O58" s="24">
        <v>1</v>
      </c>
      <c r="P58" s="24">
        <v>1</v>
      </c>
      <c r="Q58" s="24">
        <v>1</v>
      </c>
      <c r="R58" s="24">
        <v>1</v>
      </c>
      <c r="S58" s="24">
        <v>1</v>
      </c>
      <c r="T58" s="24">
        <v>1</v>
      </c>
      <c r="U58" s="24">
        <v>1</v>
      </c>
      <c r="V58" s="24">
        <v>1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5">
        <v>0</v>
      </c>
      <c r="AE58" s="21" t="s">
        <v>445</v>
      </c>
      <c r="AF58" s="22">
        <f t="shared" si="1"/>
        <v>1</v>
      </c>
      <c r="AG58" s="23">
        <v>8</v>
      </c>
      <c r="AH58" s="24">
        <v>0</v>
      </c>
      <c r="AI58" s="24">
        <v>0</v>
      </c>
      <c r="AJ58" s="24">
        <v>0</v>
      </c>
      <c r="AK58" s="24">
        <v>0</v>
      </c>
      <c r="AL58" s="24">
        <v>22</v>
      </c>
      <c r="AM58" s="24">
        <v>5</v>
      </c>
      <c r="AN58" s="24">
        <v>5</v>
      </c>
      <c r="AO58" s="24">
        <v>5</v>
      </c>
      <c r="AP58" s="24">
        <v>5</v>
      </c>
      <c r="AQ58" s="24">
        <v>5</v>
      </c>
      <c r="AR58" s="24">
        <v>5</v>
      </c>
      <c r="AS58" s="25">
        <v>5</v>
      </c>
      <c r="AT58" s="21" t="s">
        <v>93</v>
      </c>
      <c r="AU58" s="22">
        <f t="shared" si="2"/>
        <v>0</v>
      </c>
      <c r="AV58" s="23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5">
        <v>0</v>
      </c>
      <c r="BP58" s="21" t="s">
        <v>93</v>
      </c>
      <c r="BQ58" s="22">
        <f t="shared" si="3"/>
        <v>0</v>
      </c>
      <c r="BR58" s="23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24">
        <v>0</v>
      </c>
      <c r="BZ58" s="24">
        <v>0</v>
      </c>
      <c r="CA58" s="26">
        <f t="shared" si="4"/>
        <v>1</v>
      </c>
    </row>
    <row r="59" spans="1:79" ht="22.8" customHeight="1">
      <c r="A59" s="16">
        <f t="shared" si="5"/>
        <v>58</v>
      </c>
      <c r="B59" s="17" t="s">
        <v>446</v>
      </c>
      <c r="C59" s="18" t="s">
        <v>447</v>
      </c>
      <c r="D59" s="19" t="s">
        <v>448</v>
      </c>
      <c r="E59" s="20" t="s">
        <v>140</v>
      </c>
      <c r="F59" s="21" t="s">
        <v>449</v>
      </c>
      <c r="G59" s="21" t="s">
        <v>450</v>
      </c>
      <c r="H59" s="29" t="s">
        <v>451</v>
      </c>
      <c r="I59" s="26">
        <f t="shared" si="0"/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5">
        <v>0</v>
      </c>
      <c r="AE59" s="21" t="s">
        <v>452</v>
      </c>
      <c r="AF59" s="22">
        <f t="shared" si="1"/>
        <v>0</v>
      </c>
      <c r="AG59" s="23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5">
        <v>0</v>
      </c>
      <c r="AT59" s="21" t="s">
        <v>93</v>
      </c>
      <c r="AU59" s="22">
        <f t="shared" si="2"/>
        <v>0</v>
      </c>
      <c r="AV59" s="23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5">
        <v>0</v>
      </c>
      <c r="BP59" s="21" t="s">
        <v>93</v>
      </c>
      <c r="BQ59" s="22">
        <f t="shared" si="3"/>
        <v>0</v>
      </c>
      <c r="BR59" s="23">
        <v>0</v>
      </c>
      <c r="BS59" s="24">
        <v>0</v>
      </c>
      <c r="BT59" s="24">
        <v>0</v>
      </c>
      <c r="BU59" s="24">
        <v>0</v>
      </c>
      <c r="BV59" s="24">
        <v>0</v>
      </c>
      <c r="BW59" s="24">
        <v>0</v>
      </c>
      <c r="BX59" s="24">
        <v>0</v>
      </c>
      <c r="BY59" s="24">
        <v>0</v>
      </c>
      <c r="BZ59" s="24">
        <v>0</v>
      </c>
      <c r="CA59" s="26">
        <f t="shared" si="4"/>
        <v>0</v>
      </c>
    </row>
    <row r="60" spans="1:79" ht="22.8" customHeight="1">
      <c r="A60" s="16">
        <f t="shared" si="5"/>
        <v>59</v>
      </c>
      <c r="B60" s="17" t="s">
        <v>453</v>
      </c>
      <c r="C60" s="18" t="s">
        <v>454</v>
      </c>
      <c r="D60" s="19" t="s">
        <v>455</v>
      </c>
      <c r="E60" s="20" t="s">
        <v>342</v>
      </c>
      <c r="F60" s="21" t="s">
        <v>179</v>
      </c>
      <c r="G60" s="21" t="s">
        <v>456</v>
      </c>
      <c r="H60" s="29" t="s">
        <v>457</v>
      </c>
      <c r="I60" s="26">
        <f t="shared" si="0"/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5">
        <v>0</v>
      </c>
      <c r="AE60" s="21" t="s">
        <v>458</v>
      </c>
      <c r="AF60" s="22">
        <f t="shared" si="1"/>
        <v>0</v>
      </c>
      <c r="AG60" s="23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5">
        <v>0</v>
      </c>
      <c r="AT60" s="21" t="s">
        <v>93</v>
      </c>
      <c r="AU60" s="22">
        <f t="shared" si="2"/>
        <v>0</v>
      </c>
      <c r="AV60" s="23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5">
        <v>0</v>
      </c>
      <c r="BP60" s="21" t="s">
        <v>93</v>
      </c>
      <c r="BQ60" s="22">
        <f t="shared" si="3"/>
        <v>0</v>
      </c>
      <c r="BR60" s="23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0</v>
      </c>
      <c r="BX60" s="24">
        <v>0</v>
      </c>
      <c r="BY60" s="24">
        <v>0</v>
      </c>
      <c r="BZ60" s="24">
        <v>0</v>
      </c>
      <c r="CA60" s="26">
        <f t="shared" si="4"/>
        <v>0</v>
      </c>
    </row>
    <row r="61" spans="1:79" ht="22.8" customHeight="1">
      <c r="A61" s="16">
        <f t="shared" si="5"/>
        <v>60</v>
      </c>
      <c r="B61" s="17" t="s">
        <v>459</v>
      </c>
      <c r="C61" s="18" t="s">
        <v>460</v>
      </c>
      <c r="D61" s="19" t="s">
        <v>461</v>
      </c>
      <c r="E61" s="20" t="s">
        <v>121</v>
      </c>
      <c r="F61" s="21" t="s">
        <v>462</v>
      </c>
      <c r="G61" s="21" t="s">
        <v>463</v>
      </c>
      <c r="H61" s="29" t="s">
        <v>464</v>
      </c>
      <c r="I61" s="26">
        <f t="shared" si="0"/>
        <v>1</v>
      </c>
      <c r="J61" s="24">
        <v>5</v>
      </c>
      <c r="K61" s="24">
        <v>0</v>
      </c>
      <c r="L61" s="24">
        <v>0</v>
      </c>
      <c r="M61" s="24">
        <v>1</v>
      </c>
      <c r="N61" s="24">
        <v>6</v>
      </c>
      <c r="O61" s="24">
        <v>4</v>
      </c>
      <c r="P61" s="24">
        <v>4</v>
      </c>
      <c r="Q61" s="24">
        <v>4</v>
      </c>
      <c r="R61" s="24">
        <v>6</v>
      </c>
      <c r="S61" s="24">
        <v>6</v>
      </c>
      <c r="T61" s="24">
        <v>6</v>
      </c>
      <c r="U61" s="24">
        <v>9</v>
      </c>
      <c r="V61" s="24">
        <v>3</v>
      </c>
      <c r="W61" s="24">
        <v>7</v>
      </c>
      <c r="X61" s="24">
        <v>6</v>
      </c>
      <c r="Y61" s="24">
        <v>8</v>
      </c>
      <c r="Z61" s="24">
        <v>6</v>
      </c>
      <c r="AA61" s="24">
        <v>4</v>
      </c>
      <c r="AB61" s="24">
        <v>2</v>
      </c>
      <c r="AC61" s="24">
        <v>3</v>
      </c>
      <c r="AD61" s="25">
        <v>6</v>
      </c>
      <c r="AE61" s="21" t="s">
        <v>465</v>
      </c>
      <c r="AF61" s="22">
        <f t="shared" si="1"/>
        <v>1</v>
      </c>
      <c r="AG61" s="23">
        <v>7</v>
      </c>
      <c r="AH61" s="24">
        <v>1</v>
      </c>
      <c r="AI61" s="24">
        <v>0</v>
      </c>
      <c r="AJ61" s="24">
        <v>0</v>
      </c>
      <c r="AK61" s="24">
        <v>2</v>
      </c>
      <c r="AL61" s="24">
        <v>32</v>
      </c>
      <c r="AM61" s="24">
        <v>4</v>
      </c>
      <c r="AN61" s="24">
        <v>3</v>
      </c>
      <c r="AO61" s="24">
        <v>4</v>
      </c>
      <c r="AP61" s="24">
        <v>4</v>
      </c>
      <c r="AQ61" s="24">
        <v>3</v>
      </c>
      <c r="AR61" s="24">
        <v>3</v>
      </c>
      <c r="AS61" s="25">
        <v>3</v>
      </c>
      <c r="AT61" s="21" t="s">
        <v>466</v>
      </c>
      <c r="AU61" s="22">
        <f t="shared" si="2"/>
        <v>0</v>
      </c>
      <c r="AV61" s="23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5">
        <v>0</v>
      </c>
      <c r="BP61" s="21" t="s">
        <v>93</v>
      </c>
      <c r="BQ61" s="22">
        <f t="shared" si="3"/>
        <v>0</v>
      </c>
      <c r="BR61" s="23">
        <v>0</v>
      </c>
      <c r="BS61" s="24">
        <v>0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24">
        <v>0</v>
      </c>
      <c r="BZ61" s="24">
        <v>0</v>
      </c>
      <c r="CA61" s="26">
        <f t="shared" si="4"/>
        <v>1</v>
      </c>
    </row>
    <row r="62" spans="1:79" ht="22.8" customHeight="1">
      <c r="A62" s="16">
        <f t="shared" si="5"/>
        <v>61</v>
      </c>
      <c r="B62" s="17" t="s">
        <v>459</v>
      </c>
      <c r="C62" s="18" t="s">
        <v>467</v>
      </c>
      <c r="D62" s="19" t="s">
        <v>468</v>
      </c>
      <c r="E62" s="20" t="s">
        <v>101</v>
      </c>
      <c r="F62" s="21" t="s">
        <v>469</v>
      </c>
      <c r="G62" s="21" t="s">
        <v>470</v>
      </c>
      <c r="H62" s="29" t="s">
        <v>471</v>
      </c>
      <c r="I62" s="26">
        <f t="shared" si="0"/>
        <v>1</v>
      </c>
      <c r="J62" s="24">
        <v>10</v>
      </c>
      <c r="K62" s="24">
        <v>1</v>
      </c>
      <c r="L62" s="24">
        <v>0</v>
      </c>
      <c r="M62" s="24">
        <v>0</v>
      </c>
      <c r="N62" s="24">
        <v>2</v>
      </c>
      <c r="O62" s="24">
        <v>10</v>
      </c>
      <c r="P62" s="24">
        <v>11</v>
      </c>
      <c r="Q62" s="24">
        <v>11</v>
      </c>
      <c r="R62" s="24">
        <v>11</v>
      </c>
      <c r="S62" s="24">
        <v>10</v>
      </c>
      <c r="T62" s="24">
        <v>10</v>
      </c>
      <c r="U62" s="24">
        <v>12</v>
      </c>
      <c r="V62" s="24">
        <v>6</v>
      </c>
      <c r="W62" s="24">
        <v>2</v>
      </c>
      <c r="X62" s="24">
        <v>2</v>
      </c>
      <c r="Y62" s="24">
        <v>2</v>
      </c>
      <c r="Z62" s="24">
        <v>2</v>
      </c>
      <c r="AA62" s="24">
        <v>1</v>
      </c>
      <c r="AB62" s="24">
        <v>1</v>
      </c>
      <c r="AC62" s="24">
        <v>3</v>
      </c>
      <c r="AD62" s="25">
        <v>2</v>
      </c>
      <c r="AE62" s="21" t="s">
        <v>472</v>
      </c>
      <c r="AF62" s="22">
        <f t="shared" si="1"/>
        <v>1</v>
      </c>
      <c r="AG62" s="23">
        <v>10</v>
      </c>
      <c r="AH62" s="24">
        <v>1</v>
      </c>
      <c r="AI62" s="24">
        <v>1</v>
      </c>
      <c r="AJ62" s="24">
        <v>0</v>
      </c>
      <c r="AK62" s="24">
        <v>3</v>
      </c>
      <c r="AL62" s="24">
        <v>32</v>
      </c>
      <c r="AM62" s="24">
        <v>3</v>
      </c>
      <c r="AN62" s="24">
        <v>3</v>
      </c>
      <c r="AO62" s="24">
        <v>3</v>
      </c>
      <c r="AP62" s="24">
        <v>2</v>
      </c>
      <c r="AQ62" s="24">
        <v>2</v>
      </c>
      <c r="AR62" s="24">
        <v>2</v>
      </c>
      <c r="AS62" s="25">
        <v>2</v>
      </c>
      <c r="AT62" s="21" t="s">
        <v>93</v>
      </c>
      <c r="AU62" s="22">
        <f t="shared" si="2"/>
        <v>0</v>
      </c>
      <c r="AV62" s="23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5">
        <v>0</v>
      </c>
      <c r="BP62" s="21" t="s">
        <v>473</v>
      </c>
      <c r="BQ62" s="22">
        <f t="shared" si="3"/>
        <v>0</v>
      </c>
      <c r="BR62" s="23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6">
        <f t="shared" si="4"/>
        <v>1</v>
      </c>
    </row>
    <row r="63" spans="1:79" ht="21" customHeight="1">
      <c r="A63" s="16">
        <f t="shared" si="5"/>
        <v>62</v>
      </c>
      <c r="B63" s="17" t="s">
        <v>474</v>
      </c>
      <c r="C63" s="18" t="s">
        <v>475</v>
      </c>
      <c r="D63" s="19" t="s">
        <v>476</v>
      </c>
      <c r="E63" s="20" t="s">
        <v>293</v>
      </c>
      <c r="F63" s="21" t="s">
        <v>477</v>
      </c>
      <c r="G63" s="21" t="s">
        <v>478</v>
      </c>
      <c r="H63" s="29" t="s">
        <v>479</v>
      </c>
      <c r="I63" s="26">
        <f t="shared" si="0"/>
        <v>1</v>
      </c>
      <c r="J63" s="24">
        <v>4</v>
      </c>
      <c r="K63" s="24">
        <v>0</v>
      </c>
      <c r="L63" s="24">
        <v>0</v>
      </c>
      <c r="M63" s="24">
        <v>0</v>
      </c>
      <c r="N63" s="24">
        <v>0</v>
      </c>
      <c r="O63" s="24">
        <v>4</v>
      </c>
      <c r="P63" s="24">
        <v>4</v>
      </c>
      <c r="Q63" s="24">
        <v>4</v>
      </c>
      <c r="R63" s="24">
        <v>4</v>
      </c>
      <c r="S63" s="24">
        <v>4</v>
      </c>
      <c r="T63" s="24">
        <v>4</v>
      </c>
      <c r="U63" s="24">
        <v>4</v>
      </c>
      <c r="V63" s="24">
        <v>3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5">
        <v>0</v>
      </c>
      <c r="AE63" s="21" t="s">
        <v>480</v>
      </c>
      <c r="AF63" s="22">
        <f t="shared" si="1"/>
        <v>1</v>
      </c>
      <c r="AG63" s="23">
        <v>4</v>
      </c>
      <c r="AH63" s="24">
        <v>0</v>
      </c>
      <c r="AI63" s="24">
        <v>0</v>
      </c>
      <c r="AJ63" s="24">
        <v>0</v>
      </c>
      <c r="AK63" s="24">
        <v>1</v>
      </c>
      <c r="AL63" s="24">
        <v>15</v>
      </c>
      <c r="AM63" s="24">
        <v>5</v>
      </c>
      <c r="AN63" s="24">
        <v>5</v>
      </c>
      <c r="AO63" s="24">
        <v>5</v>
      </c>
      <c r="AP63" s="24">
        <v>5</v>
      </c>
      <c r="AQ63" s="24">
        <v>5</v>
      </c>
      <c r="AR63" s="24">
        <v>5</v>
      </c>
      <c r="AS63" s="25">
        <v>5</v>
      </c>
      <c r="AT63" s="21" t="s">
        <v>481</v>
      </c>
      <c r="AU63" s="22">
        <f t="shared" si="2"/>
        <v>0</v>
      </c>
      <c r="AV63" s="23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5">
        <v>0</v>
      </c>
      <c r="BP63" s="21" t="s">
        <v>93</v>
      </c>
      <c r="BQ63" s="22">
        <f t="shared" si="3"/>
        <v>0</v>
      </c>
      <c r="BR63" s="23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6">
        <f t="shared" si="4"/>
        <v>1</v>
      </c>
    </row>
    <row r="64" spans="1:79" ht="22.8" customHeight="1">
      <c r="A64" s="16">
        <f t="shared" si="5"/>
        <v>63</v>
      </c>
      <c r="B64" s="17" t="s">
        <v>482</v>
      </c>
      <c r="C64" s="18" t="s">
        <v>483</v>
      </c>
      <c r="D64" s="19" t="s">
        <v>96</v>
      </c>
      <c r="E64" s="20" t="s">
        <v>96</v>
      </c>
      <c r="F64" s="21" t="s">
        <v>484</v>
      </c>
      <c r="G64" s="21" t="s">
        <v>485</v>
      </c>
      <c r="H64" s="29" t="s">
        <v>486</v>
      </c>
      <c r="I64" s="26">
        <f t="shared" si="0"/>
        <v>1</v>
      </c>
      <c r="J64" s="24">
        <v>6</v>
      </c>
      <c r="K64" s="24">
        <v>0</v>
      </c>
      <c r="L64" s="24">
        <v>0</v>
      </c>
      <c r="M64" s="24">
        <v>1</v>
      </c>
      <c r="N64" s="24">
        <v>0</v>
      </c>
      <c r="O64" s="24">
        <v>7</v>
      </c>
      <c r="P64" s="24">
        <v>6</v>
      </c>
      <c r="Q64" s="24">
        <v>5</v>
      </c>
      <c r="R64" s="24">
        <v>7</v>
      </c>
      <c r="S64" s="24">
        <v>7</v>
      </c>
      <c r="T64" s="24">
        <v>7</v>
      </c>
      <c r="U64" s="24">
        <v>7</v>
      </c>
      <c r="V64" s="24">
        <v>4</v>
      </c>
      <c r="W64" s="24">
        <v>1</v>
      </c>
      <c r="X64" s="24">
        <v>0</v>
      </c>
      <c r="Y64" s="24">
        <v>0</v>
      </c>
      <c r="Z64" s="24">
        <v>1</v>
      </c>
      <c r="AA64" s="24">
        <v>0</v>
      </c>
      <c r="AB64" s="24">
        <v>0</v>
      </c>
      <c r="AC64" s="24">
        <v>0</v>
      </c>
      <c r="AD64" s="25">
        <v>1</v>
      </c>
      <c r="AE64" s="21" t="s">
        <v>487</v>
      </c>
      <c r="AF64" s="22">
        <f t="shared" si="1"/>
        <v>1</v>
      </c>
      <c r="AG64" s="23">
        <v>6</v>
      </c>
      <c r="AH64" s="24">
        <v>10</v>
      </c>
      <c r="AI64" s="24">
        <v>4</v>
      </c>
      <c r="AJ64" s="24">
        <v>5</v>
      </c>
      <c r="AK64" s="24">
        <v>5</v>
      </c>
      <c r="AL64" s="24">
        <v>5</v>
      </c>
      <c r="AM64" s="24">
        <v>5</v>
      </c>
      <c r="AN64" s="24">
        <v>5</v>
      </c>
      <c r="AO64" s="24">
        <v>5</v>
      </c>
      <c r="AP64" s="24">
        <v>5</v>
      </c>
      <c r="AQ64" s="24">
        <v>5</v>
      </c>
      <c r="AR64" s="24">
        <v>5</v>
      </c>
      <c r="AS64" s="25">
        <v>5</v>
      </c>
      <c r="AT64" s="21" t="s">
        <v>488</v>
      </c>
      <c r="AU64" s="22">
        <f t="shared" si="2"/>
        <v>1</v>
      </c>
      <c r="AV64" s="23">
        <v>1</v>
      </c>
      <c r="AW64" s="24">
        <v>0</v>
      </c>
      <c r="AX64" s="24">
        <v>0</v>
      </c>
      <c r="AY64" s="24">
        <v>0</v>
      </c>
      <c r="AZ64" s="24">
        <v>0</v>
      </c>
      <c r="BA64" s="24">
        <v>2</v>
      </c>
      <c r="BB64" s="24">
        <v>0</v>
      </c>
      <c r="BC64" s="24">
        <v>0</v>
      </c>
      <c r="BD64" s="24">
        <v>0</v>
      </c>
      <c r="BE64" s="24">
        <v>0</v>
      </c>
      <c r="BF64" s="24">
        <v>1</v>
      </c>
      <c r="BG64" s="24">
        <v>1</v>
      </c>
      <c r="BH64" s="24">
        <v>0</v>
      </c>
      <c r="BI64" s="24">
        <v>0</v>
      </c>
      <c r="BJ64" s="24">
        <v>0</v>
      </c>
      <c r="BK64" s="24">
        <v>1</v>
      </c>
      <c r="BL64" s="24">
        <v>0</v>
      </c>
      <c r="BM64" s="24">
        <v>0</v>
      </c>
      <c r="BN64" s="24">
        <v>0</v>
      </c>
      <c r="BO64" s="25">
        <v>0</v>
      </c>
      <c r="BP64" s="21" t="s">
        <v>93</v>
      </c>
      <c r="BQ64" s="22">
        <f t="shared" si="3"/>
        <v>0</v>
      </c>
      <c r="BR64" s="23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6">
        <f t="shared" si="4"/>
        <v>1</v>
      </c>
    </row>
    <row r="65" spans="1:79" ht="22.8" customHeight="1">
      <c r="A65" s="16">
        <f t="shared" si="5"/>
        <v>64</v>
      </c>
      <c r="B65" s="17" t="s">
        <v>489</v>
      </c>
      <c r="C65" s="18" t="s">
        <v>490</v>
      </c>
      <c r="D65" s="19" t="s">
        <v>491</v>
      </c>
      <c r="E65" s="20" t="s">
        <v>87</v>
      </c>
      <c r="F65" s="21" t="s">
        <v>492</v>
      </c>
      <c r="G65" s="21" t="s">
        <v>493</v>
      </c>
      <c r="H65" s="29" t="s">
        <v>494</v>
      </c>
      <c r="I65" s="26">
        <f t="shared" si="0"/>
        <v>1</v>
      </c>
      <c r="J65" s="24">
        <v>2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5">
        <v>0</v>
      </c>
      <c r="AE65" s="21" t="s">
        <v>495</v>
      </c>
      <c r="AF65" s="22">
        <f t="shared" si="1"/>
        <v>1</v>
      </c>
      <c r="AG65" s="23">
        <v>1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5</v>
      </c>
      <c r="AN65" s="24">
        <v>5</v>
      </c>
      <c r="AO65" s="24">
        <v>5</v>
      </c>
      <c r="AP65" s="24">
        <v>0</v>
      </c>
      <c r="AQ65" s="24">
        <v>0</v>
      </c>
      <c r="AR65" s="24">
        <v>4</v>
      </c>
      <c r="AS65" s="25">
        <v>2</v>
      </c>
      <c r="AT65" s="21" t="s">
        <v>496</v>
      </c>
      <c r="AU65" s="22">
        <f t="shared" si="2"/>
        <v>0</v>
      </c>
      <c r="AV65" s="23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5">
        <v>0</v>
      </c>
      <c r="BP65" s="21" t="s">
        <v>93</v>
      </c>
      <c r="BQ65" s="22">
        <f t="shared" si="3"/>
        <v>0</v>
      </c>
      <c r="BR65" s="23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6">
        <f t="shared" si="4"/>
        <v>1</v>
      </c>
    </row>
    <row r="66" spans="1:79" ht="22.8" customHeight="1">
      <c r="A66" s="16">
        <f t="shared" si="5"/>
        <v>65</v>
      </c>
      <c r="B66" s="17" t="s">
        <v>497</v>
      </c>
      <c r="C66" s="18" t="s">
        <v>498</v>
      </c>
      <c r="D66" s="19" t="s">
        <v>499</v>
      </c>
      <c r="E66" s="20" t="s">
        <v>87</v>
      </c>
      <c r="F66" s="21" t="s">
        <v>500</v>
      </c>
      <c r="G66" s="21" t="s">
        <v>501</v>
      </c>
      <c r="H66" s="29" t="s">
        <v>502</v>
      </c>
      <c r="I66" s="26">
        <f t="shared" ref="I66:I129" si="6">IF(SUM(J66:N66)&gt;0,1,0)</f>
        <v>1</v>
      </c>
      <c r="J66" s="24">
        <v>2</v>
      </c>
      <c r="K66" s="24">
        <v>0</v>
      </c>
      <c r="L66" s="24">
        <v>0</v>
      </c>
      <c r="M66" s="24">
        <v>0</v>
      </c>
      <c r="N66" s="24">
        <v>1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5">
        <v>0</v>
      </c>
      <c r="AE66" s="21" t="s">
        <v>503</v>
      </c>
      <c r="AF66" s="22">
        <f t="shared" ref="AF66:AF129" si="7">IF(SUM(AG66:AK66)&gt;0,1,0)</f>
        <v>1</v>
      </c>
      <c r="AG66" s="23">
        <v>4</v>
      </c>
      <c r="AH66" s="24">
        <v>0</v>
      </c>
      <c r="AI66" s="24">
        <v>0</v>
      </c>
      <c r="AJ66" s="24">
        <v>0</v>
      </c>
      <c r="AK66" s="24">
        <v>2</v>
      </c>
      <c r="AL66" s="24">
        <v>36</v>
      </c>
      <c r="AM66" s="24">
        <v>3</v>
      </c>
      <c r="AN66" s="24">
        <v>3</v>
      </c>
      <c r="AO66" s="24">
        <v>3</v>
      </c>
      <c r="AP66" s="24">
        <v>3</v>
      </c>
      <c r="AQ66" s="24">
        <v>3</v>
      </c>
      <c r="AR66" s="24">
        <v>3</v>
      </c>
      <c r="AS66" s="25">
        <v>1</v>
      </c>
      <c r="AT66" s="21" t="s">
        <v>504</v>
      </c>
      <c r="AU66" s="22">
        <f t="shared" ref="AU66:AU129" si="8">IF(SUM(AV66:BO66)&gt;0,1,0)</f>
        <v>0</v>
      </c>
      <c r="AV66" s="23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5">
        <v>0</v>
      </c>
      <c r="BP66" s="21" t="s">
        <v>93</v>
      </c>
      <c r="BQ66" s="22">
        <f t="shared" ref="BQ66:BQ129" si="9">IF(SUM(BR66:BZ66)&gt;0,1,0)</f>
        <v>0</v>
      </c>
      <c r="BR66" s="23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6">
        <f t="shared" ref="CA66:CA129" si="10">IF(SUM(I66,AF66,AU66,BQ66)&gt;0,1,0)</f>
        <v>1</v>
      </c>
    </row>
    <row r="67" spans="1:79" ht="22.8" customHeight="1">
      <c r="A67" s="16">
        <f t="shared" ref="A67:A130" si="11">$A66+1</f>
        <v>66</v>
      </c>
      <c r="B67" s="17" t="s">
        <v>505</v>
      </c>
      <c r="C67" s="18" t="s">
        <v>506</v>
      </c>
      <c r="D67" s="19" t="s">
        <v>507</v>
      </c>
      <c r="E67" s="20" t="s">
        <v>508</v>
      </c>
      <c r="F67" s="21" t="s">
        <v>509</v>
      </c>
      <c r="G67" s="21" t="s">
        <v>93</v>
      </c>
      <c r="H67" s="29" t="s">
        <v>93</v>
      </c>
      <c r="I67" s="26">
        <f t="shared" si="6"/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5">
        <v>0</v>
      </c>
      <c r="AE67" s="21" t="s">
        <v>93</v>
      </c>
      <c r="AF67" s="22">
        <f t="shared" si="7"/>
        <v>0</v>
      </c>
      <c r="AG67" s="23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5">
        <v>0</v>
      </c>
      <c r="AT67" s="21" t="s">
        <v>93</v>
      </c>
      <c r="AU67" s="22">
        <f t="shared" si="8"/>
        <v>0</v>
      </c>
      <c r="AV67" s="23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5">
        <v>0</v>
      </c>
      <c r="BP67" s="21" t="s">
        <v>93</v>
      </c>
      <c r="BQ67" s="22">
        <f t="shared" si="9"/>
        <v>0</v>
      </c>
      <c r="BR67" s="23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6">
        <f t="shared" si="10"/>
        <v>0</v>
      </c>
    </row>
    <row r="68" spans="1:79" ht="22.8" customHeight="1">
      <c r="A68" s="16">
        <f t="shared" si="11"/>
        <v>67</v>
      </c>
      <c r="B68" s="17" t="s">
        <v>510</v>
      </c>
      <c r="C68" s="18" t="s">
        <v>511</v>
      </c>
      <c r="D68" s="19" t="s">
        <v>512</v>
      </c>
      <c r="E68" s="20" t="s">
        <v>87</v>
      </c>
      <c r="F68" s="21" t="s">
        <v>513</v>
      </c>
      <c r="G68" s="21" t="s">
        <v>179</v>
      </c>
      <c r="H68" s="29" t="s">
        <v>514</v>
      </c>
      <c r="I68" s="26">
        <f t="shared" si="6"/>
        <v>1</v>
      </c>
      <c r="J68" s="24">
        <v>4</v>
      </c>
      <c r="K68" s="24">
        <v>1</v>
      </c>
      <c r="L68" s="24">
        <v>0</v>
      </c>
      <c r="M68" s="24">
        <v>1</v>
      </c>
      <c r="N68" s="24">
        <v>1</v>
      </c>
      <c r="O68" s="24">
        <v>5</v>
      </c>
      <c r="P68" s="24">
        <v>5</v>
      </c>
      <c r="Q68" s="24">
        <v>4</v>
      </c>
      <c r="R68" s="24">
        <v>5</v>
      </c>
      <c r="S68" s="24">
        <v>5</v>
      </c>
      <c r="T68" s="24">
        <v>5</v>
      </c>
      <c r="U68" s="24">
        <v>6</v>
      </c>
      <c r="V68" s="24">
        <v>2</v>
      </c>
      <c r="W68" s="24">
        <v>3</v>
      </c>
      <c r="X68" s="24">
        <v>2</v>
      </c>
      <c r="Y68" s="24">
        <v>2</v>
      </c>
      <c r="Z68" s="24">
        <v>2</v>
      </c>
      <c r="AA68" s="24">
        <v>2</v>
      </c>
      <c r="AB68" s="24">
        <v>1</v>
      </c>
      <c r="AC68" s="24">
        <v>2</v>
      </c>
      <c r="AD68" s="25">
        <v>1</v>
      </c>
      <c r="AE68" s="21" t="s">
        <v>515</v>
      </c>
      <c r="AF68" s="22">
        <f t="shared" si="7"/>
        <v>1</v>
      </c>
      <c r="AG68" s="23">
        <v>8</v>
      </c>
      <c r="AH68" s="24">
        <v>0</v>
      </c>
      <c r="AI68" s="24">
        <v>1</v>
      </c>
      <c r="AJ68" s="24">
        <v>0</v>
      </c>
      <c r="AK68" s="24">
        <v>0</v>
      </c>
      <c r="AL68" s="37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5">
        <v>0</v>
      </c>
      <c r="AT68" s="21" t="s">
        <v>93</v>
      </c>
      <c r="AU68" s="22">
        <f t="shared" si="8"/>
        <v>0</v>
      </c>
      <c r="AV68" s="23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5">
        <v>0</v>
      </c>
      <c r="BP68" s="21" t="s">
        <v>93</v>
      </c>
      <c r="BQ68" s="22">
        <f t="shared" si="9"/>
        <v>0</v>
      </c>
      <c r="BR68" s="23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6">
        <f t="shared" si="10"/>
        <v>1</v>
      </c>
    </row>
    <row r="69" spans="1:79" ht="22.8" customHeight="1">
      <c r="A69" s="16">
        <f t="shared" si="11"/>
        <v>68</v>
      </c>
      <c r="B69" s="17" t="s">
        <v>516</v>
      </c>
      <c r="C69" s="18" t="s">
        <v>517</v>
      </c>
      <c r="D69" s="19" t="s">
        <v>518</v>
      </c>
      <c r="E69" s="20" t="s">
        <v>519</v>
      </c>
      <c r="F69" s="21" t="s">
        <v>93</v>
      </c>
      <c r="G69" s="21" t="s">
        <v>93</v>
      </c>
      <c r="H69" s="29" t="s">
        <v>93</v>
      </c>
      <c r="I69" s="26">
        <f t="shared" si="6"/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5">
        <v>0</v>
      </c>
      <c r="AE69" s="21" t="s">
        <v>93</v>
      </c>
      <c r="AF69" s="22">
        <f t="shared" si="7"/>
        <v>0</v>
      </c>
      <c r="AG69" s="23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5">
        <v>0</v>
      </c>
      <c r="AT69" s="21" t="s">
        <v>93</v>
      </c>
      <c r="AU69" s="22">
        <f t="shared" si="8"/>
        <v>0</v>
      </c>
      <c r="AV69" s="23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5">
        <v>0</v>
      </c>
      <c r="BP69" s="21" t="s">
        <v>93</v>
      </c>
      <c r="BQ69" s="22">
        <f t="shared" si="9"/>
        <v>0</v>
      </c>
      <c r="BR69" s="23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0</v>
      </c>
      <c r="BX69" s="24">
        <v>0</v>
      </c>
      <c r="BY69" s="24">
        <v>0</v>
      </c>
      <c r="BZ69" s="24">
        <v>0</v>
      </c>
      <c r="CA69" s="26">
        <f t="shared" si="10"/>
        <v>0</v>
      </c>
    </row>
    <row r="70" spans="1:79" ht="22.8" customHeight="1">
      <c r="A70" s="16">
        <f t="shared" si="11"/>
        <v>69</v>
      </c>
      <c r="B70" s="17" t="s">
        <v>520</v>
      </c>
      <c r="C70" s="18" t="s">
        <v>521</v>
      </c>
      <c r="D70" s="19" t="s">
        <v>522</v>
      </c>
      <c r="E70" s="20" t="s">
        <v>523</v>
      </c>
      <c r="F70" s="21" t="s">
        <v>524</v>
      </c>
      <c r="G70" s="21" t="s">
        <v>525</v>
      </c>
      <c r="H70" s="29" t="s">
        <v>526</v>
      </c>
      <c r="I70" s="26">
        <f t="shared" si="6"/>
        <v>1</v>
      </c>
      <c r="J70" s="24">
        <v>12</v>
      </c>
      <c r="K70" s="24">
        <v>1</v>
      </c>
      <c r="L70" s="24">
        <v>2</v>
      </c>
      <c r="M70" s="24">
        <v>0</v>
      </c>
      <c r="N70" s="24">
        <v>5</v>
      </c>
      <c r="O70" s="24">
        <v>11</v>
      </c>
      <c r="P70" s="24">
        <v>14</v>
      </c>
      <c r="Q70" s="24">
        <v>11</v>
      </c>
      <c r="R70" s="24">
        <v>14</v>
      </c>
      <c r="S70" s="24">
        <v>15</v>
      </c>
      <c r="T70" s="24">
        <v>14</v>
      </c>
      <c r="U70" s="24">
        <v>13</v>
      </c>
      <c r="V70" s="24">
        <v>4</v>
      </c>
      <c r="W70" s="24">
        <v>5</v>
      </c>
      <c r="X70" s="24">
        <v>5</v>
      </c>
      <c r="Y70" s="24">
        <v>5</v>
      </c>
      <c r="Z70" s="24">
        <v>5</v>
      </c>
      <c r="AA70" s="24">
        <v>3</v>
      </c>
      <c r="AB70" s="24">
        <v>4</v>
      </c>
      <c r="AC70" s="24">
        <v>4</v>
      </c>
      <c r="AD70" s="25">
        <v>7</v>
      </c>
      <c r="AE70" s="21" t="s">
        <v>527</v>
      </c>
      <c r="AF70" s="22">
        <f t="shared" si="7"/>
        <v>1</v>
      </c>
      <c r="AG70" s="23">
        <v>9</v>
      </c>
      <c r="AH70" s="24">
        <v>0</v>
      </c>
      <c r="AI70" s="24">
        <v>1</v>
      </c>
      <c r="AJ70" s="24">
        <v>1</v>
      </c>
      <c r="AK70" s="24">
        <v>3</v>
      </c>
      <c r="AL70" s="24">
        <v>40</v>
      </c>
      <c r="AM70" s="24">
        <v>4</v>
      </c>
      <c r="AN70" s="24">
        <v>3</v>
      </c>
      <c r="AO70" s="24">
        <v>3</v>
      </c>
      <c r="AP70" s="24">
        <v>3</v>
      </c>
      <c r="AQ70" s="24">
        <v>3</v>
      </c>
      <c r="AR70" s="24">
        <v>3</v>
      </c>
      <c r="AS70" s="25">
        <v>3</v>
      </c>
      <c r="AT70" s="21" t="s">
        <v>528</v>
      </c>
      <c r="AU70" s="22">
        <f t="shared" si="8"/>
        <v>1</v>
      </c>
      <c r="AV70" s="23">
        <v>5</v>
      </c>
      <c r="AW70" s="24">
        <v>1</v>
      </c>
      <c r="AX70" s="24">
        <v>1</v>
      </c>
      <c r="AY70" s="24">
        <v>2</v>
      </c>
      <c r="AZ70" s="24">
        <v>7</v>
      </c>
      <c r="BA70" s="24">
        <v>3</v>
      </c>
      <c r="BB70" s="24">
        <v>3</v>
      </c>
      <c r="BC70" s="24">
        <v>1</v>
      </c>
      <c r="BD70" s="24">
        <v>0</v>
      </c>
      <c r="BE70" s="24">
        <v>9</v>
      </c>
      <c r="BF70" s="24">
        <v>4</v>
      </c>
      <c r="BG70" s="24">
        <v>0</v>
      </c>
      <c r="BH70" s="24">
        <v>3</v>
      </c>
      <c r="BI70" s="24">
        <v>2</v>
      </c>
      <c r="BJ70" s="24">
        <v>7</v>
      </c>
      <c r="BK70" s="24">
        <v>0</v>
      </c>
      <c r="BL70" s="24">
        <v>3</v>
      </c>
      <c r="BM70" s="24">
        <v>2</v>
      </c>
      <c r="BN70" s="24">
        <v>2</v>
      </c>
      <c r="BO70" s="25">
        <v>9</v>
      </c>
      <c r="BP70" s="21" t="s">
        <v>93</v>
      </c>
      <c r="BQ70" s="22">
        <f t="shared" si="9"/>
        <v>0</v>
      </c>
      <c r="BR70" s="23">
        <v>0</v>
      </c>
      <c r="BS70" s="24">
        <v>0</v>
      </c>
      <c r="BT70" s="24">
        <v>0</v>
      </c>
      <c r="BU70" s="24">
        <v>0</v>
      </c>
      <c r="BV70" s="24">
        <v>0</v>
      </c>
      <c r="BW70" s="24">
        <v>0</v>
      </c>
      <c r="BX70" s="24">
        <v>0</v>
      </c>
      <c r="BY70" s="24">
        <v>0</v>
      </c>
      <c r="BZ70" s="24">
        <v>0</v>
      </c>
      <c r="CA70" s="26">
        <f t="shared" si="10"/>
        <v>1</v>
      </c>
    </row>
    <row r="71" spans="1:79" ht="22.8" customHeight="1">
      <c r="A71" s="16">
        <f t="shared" si="11"/>
        <v>70</v>
      </c>
      <c r="B71" s="17" t="s">
        <v>529</v>
      </c>
      <c r="C71" s="18" t="s">
        <v>530</v>
      </c>
      <c r="D71" s="19" t="s">
        <v>531</v>
      </c>
      <c r="E71" s="20" t="s">
        <v>532</v>
      </c>
      <c r="F71" s="21" t="s">
        <v>93</v>
      </c>
      <c r="G71" s="21" t="s">
        <v>93</v>
      </c>
      <c r="H71" s="29" t="s">
        <v>93</v>
      </c>
      <c r="I71" s="26">
        <f t="shared" si="6"/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5">
        <v>0</v>
      </c>
      <c r="AE71" s="21" t="s">
        <v>93</v>
      </c>
      <c r="AF71" s="22">
        <f t="shared" si="7"/>
        <v>0</v>
      </c>
      <c r="AG71" s="23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5">
        <v>0</v>
      </c>
      <c r="AT71" s="21" t="s">
        <v>93</v>
      </c>
      <c r="AU71" s="22">
        <f t="shared" si="8"/>
        <v>0</v>
      </c>
      <c r="AV71" s="23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5">
        <v>0</v>
      </c>
      <c r="BP71" s="21" t="s">
        <v>93</v>
      </c>
      <c r="BQ71" s="22">
        <f t="shared" si="9"/>
        <v>0</v>
      </c>
      <c r="BR71" s="23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0</v>
      </c>
      <c r="BX71" s="24">
        <v>0</v>
      </c>
      <c r="BY71" s="24">
        <v>0</v>
      </c>
      <c r="BZ71" s="24">
        <v>0</v>
      </c>
      <c r="CA71" s="26">
        <f t="shared" si="10"/>
        <v>0</v>
      </c>
    </row>
    <row r="72" spans="1:79" ht="22.8" customHeight="1">
      <c r="A72" s="16">
        <f t="shared" si="11"/>
        <v>71</v>
      </c>
      <c r="B72" s="17" t="s">
        <v>533</v>
      </c>
      <c r="C72" s="18" t="s">
        <v>534</v>
      </c>
      <c r="D72" s="19" t="s">
        <v>535</v>
      </c>
      <c r="E72" s="20" t="s">
        <v>293</v>
      </c>
      <c r="F72" s="21" t="s">
        <v>222</v>
      </c>
      <c r="G72" s="21" t="s">
        <v>536</v>
      </c>
      <c r="H72" s="29" t="s">
        <v>537</v>
      </c>
      <c r="I72" s="26">
        <f t="shared" si="6"/>
        <v>1</v>
      </c>
      <c r="J72" s="24">
        <v>45</v>
      </c>
      <c r="K72" s="24">
        <v>1</v>
      </c>
      <c r="L72" s="24">
        <v>1</v>
      </c>
      <c r="M72" s="24">
        <v>0</v>
      </c>
      <c r="N72" s="24">
        <v>5</v>
      </c>
      <c r="O72" s="24">
        <v>47</v>
      </c>
      <c r="P72" s="24">
        <v>46</v>
      </c>
      <c r="Q72" s="24">
        <v>46</v>
      </c>
      <c r="R72" s="24">
        <v>46</v>
      </c>
      <c r="S72" s="24">
        <v>42</v>
      </c>
      <c r="T72" s="24">
        <v>45</v>
      </c>
      <c r="U72" s="24">
        <v>47</v>
      </c>
      <c r="V72" s="24">
        <v>41</v>
      </c>
      <c r="W72" s="24">
        <v>4</v>
      </c>
      <c r="X72" s="24">
        <v>4</v>
      </c>
      <c r="Y72" s="24">
        <v>3</v>
      </c>
      <c r="Z72" s="24">
        <v>4</v>
      </c>
      <c r="AA72" s="24">
        <v>0</v>
      </c>
      <c r="AB72" s="24">
        <v>0</v>
      </c>
      <c r="AC72" s="24">
        <v>2</v>
      </c>
      <c r="AD72" s="25">
        <v>1</v>
      </c>
      <c r="AE72" s="21" t="s">
        <v>538</v>
      </c>
      <c r="AF72" s="22">
        <f t="shared" si="7"/>
        <v>1</v>
      </c>
      <c r="AG72" s="23">
        <v>46</v>
      </c>
      <c r="AH72" s="24">
        <v>4</v>
      </c>
      <c r="AI72" s="24">
        <v>1</v>
      </c>
      <c r="AJ72" s="24">
        <v>1</v>
      </c>
      <c r="AK72" s="24">
        <v>1</v>
      </c>
      <c r="AL72" s="24">
        <v>20</v>
      </c>
      <c r="AM72" s="24">
        <v>4</v>
      </c>
      <c r="AN72" s="24">
        <v>4</v>
      </c>
      <c r="AO72" s="24">
        <v>4</v>
      </c>
      <c r="AP72" s="24">
        <v>4</v>
      </c>
      <c r="AQ72" s="24">
        <v>4</v>
      </c>
      <c r="AR72" s="24">
        <v>4</v>
      </c>
      <c r="AS72" s="25">
        <v>4</v>
      </c>
      <c r="AT72" s="21" t="s">
        <v>539</v>
      </c>
      <c r="AU72" s="22">
        <f t="shared" si="8"/>
        <v>1</v>
      </c>
      <c r="AV72" s="23">
        <v>7</v>
      </c>
      <c r="AW72" s="24">
        <v>0</v>
      </c>
      <c r="AX72" s="24">
        <v>0</v>
      </c>
      <c r="AY72" s="24">
        <v>0</v>
      </c>
      <c r="AZ72" s="24">
        <v>0</v>
      </c>
      <c r="BA72" s="24">
        <v>7</v>
      </c>
      <c r="BB72" s="24">
        <v>0</v>
      </c>
      <c r="BC72" s="24">
        <v>0</v>
      </c>
      <c r="BD72" s="24">
        <v>0</v>
      </c>
      <c r="BE72" s="24">
        <v>0</v>
      </c>
      <c r="BF72" s="24">
        <v>6</v>
      </c>
      <c r="BG72" s="24">
        <v>1</v>
      </c>
      <c r="BH72" s="24">
        <v>0</v>
      </c>
      <c r="BI72" s="24">
        <v>0</v>
      </c>
      <c r="BJ72" s="24">
        <v>0</v>
      </c>
      <c r="BK72" s="24">
        <v>6</v>
      </c>
      <c r="BL72" s="24">
        <v>1</v>
      </c>
      <c r="BM72" s="24">
        <v>0</v>
      </c>
      <c r="BN72" s="24">
        <v>0</v>
      </c>
      <c r="BO72" s="25">
        <v>0</v>
      </c>
      <c r="BP72" s="21" t="s">
        <v>93</v>
      </c>
      <c r="BQ72" s="22">
        <f t="shared" si="9"/>
        <v>0</v>
      </c>
      <c r="BR72" s="23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0</v>
      </c>
      <c r="BX72" s="24">
        <v>0</v>
      </c>
      <c r="BY72" s="24">
        <v>0</v>
      </c>
      <c r="BZ72" s="24">
        <v>0</v>
      </c>
      <c r="CA72" s="26">
        <f t="shared" si="10"/>
        <v>1</v>
      </c>
    </row>
    <row r="73" spans="1:79" ht="22.8" customHeight="1">
      <c r="A73" s="16">
        <f t="shared" si="11"/>
        <v>72</v>
      </c>
      <c r="B73" s="17" t="s">
        <v>533</v>
      </c>
      <c r="C73" s="18" t="s">
        <v>540</v>
      </c>
      <c r="D73" s="19" t="s">
        <v>213</v>
      </c>
      <c r="E73" s="20" t="s">
        <v>214</v>
      </c>
      <c r="F73" s="21" t="s">
        <v>541</v>
      </c>
      <c r="G73" s="21" t="s">
        <v>470</v>
      </c>
      <c r="H73" s="29" t="s">
        <v>542</v>
      </c>
      <c r="I73" s="26">
        <f t="shared" si="6"/>
        <v>1</v>
      </c>
      <c r="J73" s="24">
        <v>11</v>
      </c>
      <c r="K73" s="24">
        <v>0</v>
      </c>
      <c r="L73" s="24">
        <v>0</v>
      </c>
      <c r="M73" s="24">
        <v>0</v>
      </c>
      <c r="N73" s="24">
        <v>1</v>
      </c>
      <c r="O73" s="24">
        <v>10</v>
      </c>
      <c r="P73" s="24">
        <v>10</v>
      </c>
      <c r="Q73" s="24">
        <v>10</v>
      </c>
      <c r="R73" s="24">
        <v>11</v>
      </c>
      <c r="S73" s="24">
        <v>11</v>
      </c>
      <c r="T73" s="24">
        <v>11</v>
      </c>
      <c r="U73" s="24">
        <v>11</v>
      </c>
      <c r="V73" s="24">
        <v>11</v>
      </c>
      <c r="W73" s="24">
        <v>1</v>
      </c>
      <c r="X73" s="24">
        <v>1</v>
      </c>
      <c r="Y73" s="24">
        <v>1</v>
      </c>
      <c r="Z73" s="24">
        <v>1</v>
      </c>
      <c r="AA73" s="24">
        <v>0</v>
      </c>
      <c r="AB73" s="24">
        <v>1</v>
      </c>
      <c r="AC73" s="24">
        <v>1</v>
      </c>
      <c r="AD73" s="25">
        <v>0</v>
      </c>
      <c r="AE73" s="21" t="s">
        <v>543</v>
      </c>
      <c r="AF73" s="22">
        <f t="shared" si="7"/>
        <v>1</v>
      </c>
      <c r="AG73" s="23">
        <v>4</v>
      </c>
      <c r="AH73" s="24">
        <v>0</v>
      </c>
      <c r="AI73" s="24">
        <v>0</v>
      </c>
      <c r="AJ73" s="24">
        <v>0</v>
      </c>
      <c r="AK73" s="24">
        <v>1</v>
      </c>
      <c r="AL73" s="24">
        <v>5</v>
      </c>
      <c r="AM73" s="24">
        <v>5</v>
      </c>
      <c r="AN73" s="24">
        <v>5</v>
      </c>
      <c r="AO73" s="24">
        <v>5</v>
      </c>
      <c r="AP73" s="24">
        <v>5</v>
      </c>
      <c r="AQ73" s="24">
        <v>5</v>
      </c>
      <c r="AR73" s="24">
        <v>5</v>
      </c>
      <c r="AS73" s="25">
        <v>5</v>
      </c>
      <c r="AT73" s="21" t="s">
        <v>544</v>
      </c>
      <c r="AU73" s="22">
        <f t="shared" si="8"/>
        <v>1</v>
      </c>
      <c r="AV73" s="23">
        <v>2</v>
      </c>
      <c r="AW73" s="24">
        <v>0</v>
      </c>
      <c r="AX73" s="24">
        <v>1</v>
      </c>
      <c r="AY73" s="24">
        <v>1</v>
      </c>
      <c r="AZ73" s="24">
        <v>0</v>
      </c>
      <c r="BA73" s="24">
        <v>2</v>
      </c>
      <c r="BB73" s="24">
        <v>0</v>
      </c>
      <c r="BC73" s="24">
        <v>0</v>
      </c>
      <c r="BD73" s="24">
        <v>1</v>
      </c>
      <c r="BE73" s="24">
        <v>1</v>
      </c>
      <c r="BF73" s="24">
        <v>2</v>
      </c>
      <c r="BG73" s="24">
        <v>0</v>
      </c>
      <c r="BH73" s="24">
        <v>1</v>
      </c>
      <c r="BI73" s="24">
        <v>0</v>
      </c>
      <c r="BJ73" s="24">
        <v>1</v>
      </c>
      <c r="BK73" s="24">
        <v>2</v>
      </c>
      <c r="BL73" s="24">
        <v>0</v>
      </c>
      <c r="BM73" s="24">
        <v>0</v>
      </c>
      <c r="BN73" s="24">
        <v>1</v>
      </c>
      <c r="BO73" s="25">
        <v>1</v>
      </c>
      <c r="BP73" s="21" t="s">
        <v>93</v>
      </c>
      <c r="BQ73" s="22">
        <f t="shared" si="9"/>
        <v>0</v>
      </c>
      <c r="BR73" s="23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0</v>
      </c>
      <c r="BX73" s="24">
        <v>0</v>
      </c>
      <c r="BY73" s="24">
        <v>0</v>
      </c>
      <c r="BZ73" s="24">
        <v>0</v>
      </c>
      <c r="CA73" s="26">
        <f t="shared" si="10"/>
        <v>1</v>
      </c>
    </row>
    <row r="74" spans="1:79" ht="22.8" customHeight="1">
      <c r="A74" s="16">
        <f t="shared" si="11"/>
        <v>73</v>
      </c>
      <c r="B74" s="17" t="s">
        <v>533</v>
      </c>
      <c r="C74" s="18" t="s">
        <v>545</v>
      </c>
      <c r="D74" s="19" t="s">
        <v>546</v>
      </c>
      <c r="E74" s="20" t="s">
        <v>547</v>
      </c>
      <c r="F74" s="21" t="s">
        <v>548</v>
      </c>
      <c r="G74" s="21" t="s">
        <v>549</v>
      </c>
      <c r="H74" s="29" t="s">
        <v>550</v>
      </c>
      <c r="I74" s="26">
        <f t="shared" si="6"/>
        <v>1</v>
      </c>
      <c r="J74" s="24">
        <v>12</v>
      </c>
      <c r="K74" s="24">
        <v>2</v>
      </c>
      <c r="L74" s="24">
        <v>0</v>
      </c>
      <c r="M74" s="24">
        <v>0</v>
      </c>
      <c r="N74" s="24">
        <v>21</v>
      </c>
      <c r="O74" s="24">
        <v>13</v>
      </c>
      <c r="P74" s="24">
        <v>13</v>
      </c>
      <c r="Q74" s="24">
        <v>13</v>
      </c>
      <c r="R74" s="24">
        <v>13</v>
      </c>
      <c r="S74" s="24">
        <v>16</v>
      </c>
      <c r="T74" s="24">
        <v>16</v>
      </c>
      <c r="U74" s="24">
        <v>17</v>
      </c>
      <c r="V74" s="24">
        <v>11</v>
      </c>
      <c r="W74" s="24">
        <v>18</v>
      </c>
      <c r="X74" s="24">
        <v>15</v>
      </c>
      <c r="Y74" s="24">
        <v>16</v>
      </c>
      <c r="Z74" s="24">
        <v>16</v>
      </c>
      <c r="AA74" s="24">
        <v>9</v>
      </c>
      <c r="AB74" s="24">
        <v>7</v>
      </c>
      <c r="AC74" s="24">
        <v>10</v>
      </c>
      <c r="AD74" s="25">
        <v>9</v>
      </c>
      <c r="AE74" s="21" t="s">
        <v>551</v>
      </c>
      <c r="AF74" s="22">
        <f t="shared" si="7"/>
        <v>1</v>
      </c>
      <c r="AG74" s="23">
        <v>6</v>
      </c>
      <c r="AH74" s="24">
        <v>1</v>
      </c>
      <c r="AI74" s="24">
        <v>3</v>
      </c>
      <c r="AJ74" s="24">
        <v>1</v>
      </c>
      <c r="AK74" s="24">
        <v>3</v>
      </c>
      <c r="AL74" s="24">
        <v>41</v>
      </c>
      <c r="AM74" s="24">
        <v>3</v>
      </c>
      <c r="AN74" s="24">
        <v>3</v>
      </c>
      <c r="AO74" s="24">
        <v>3</v>
      </c>
      <c r="AP74" s="24">
        <v>3</v>
      </c>
      <c r="AQ74" s="24">
        <v>3</v>
      </c>
      <c r="AR74" s="24">
        <v>3</v>
      </c>
      <c r="AS74" s="25">
        <v>3</v>
      </c>
      <c r="AT74" s="21" t="s">
        <v>552</v>
      </c>
      <c r="AU74" s="22">
        <f t="shared" si="8"/>
        <v>0</v>
      </c>
      <c r="AV74" s="23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5">
        <v>0</v>
      </c>
      <c r="BP74" s="21" t="s">
        <v>93</v>
      </c>
      <c r="BQ74" s="22">
        <f t="shared" si="9"/>
        <v>0</v>
      </c>
      <c r="BR74" s="23">
        <v>0</v>
      </c>
      <c r="BS74" s="24">
        <v>0</v>
      </c>
      <c r="BT74" s="24">
        <v>0</v>
      </c>
      <c r="BU74" s="24">
        <v>0</v>
      </c>
      <c r="BV74" s="24">
        <v>0</v>
      </c>
      <c r="BW74" s="24">
        <v>0</v>
      </c>
      <c r="BX74" s="24">
        <v>0</v>
      </c>
      <c r="BY74" s="24">
        <v>0</v>
      </c>
      <c r="BZ74" s="24">
        <v>0</v>
      </c>
      <c r="CA74" s="26">
        <f t="shared" si="10"/>
        <v>1</v>
      </c>
    </row>
    <row r="75" spans="1:79" ht="22.8" customHeight="1">
      <c r="A75" s="16">
        <f t="shared" si="11"/>
        <v>74</v>
      </c>
      <c r="B75" s="17" t="s">
        <v>533</v>
      </c>
      <c r="C75" s="18" t="s">
        <v>553</v>
      </c>
      <c r="D75" s="19" t="s">
        <v>554</v>
      </c>
      <c r="E75" s="20" t="s">
        <v>555</v>
      </c>
      <c r="F75" s="21" t="s">
        <v>556</v>
      </c>
      <c r="G75" s="21" t="s">
        <v>557</v>
      </c>
      <c r="H75" s="29" t="s">
        <v>558</v>
      </c>
      <c r="I75" s="26">
        <f t="shared" si="6"/>
        <v>1</v>
      </c>
      <c r="J75" s="24">
        <v>1</v>
      </c>
      <c r="K75" s="24">
        <v>0</v>
      </c>
      <c r="L75" s="24">
        <v>0</v>
      </c>
      <c r="M75" s="24">
        <v>0</v>
      </c>
      <c r="N75" s="24">
        <v>1</v>
      </c>
      <c r="O75" s="24">
        <v>1</v>
      </c>
      <c r="P75" s="24">
        <v>1</v>
      </c>
      <c r="Q75" s="24">
        <v>1</v>
      </c>
      <c r="R75" s="24">
        <v>1</v>
      </c>
      <c r="S75" s="24">
        <v>1</v>
      </c>
      <c r="T75" s="24">
        <v>1</v>
      </c>
      <c r="U75" s="24">
        <v>1</v>
      </c>
      <c r="V75" s="24">
        <v>0</v>
      </c>
      <c r="W75" s="24">
        <v>1</v>
      </c>
      <c r="X75" s="24">
        <v>1</v>
      </c>
      <c r="Y75" s="24">
        <v>1</v>
      </c>
      <c r="Z75" s="24">
        <v>1</v>
      </c>
      <c r="AA75" s="24">
        <v>1</v>
      </c>
      <c r="AB75" s="24">
        <v>1</v>
      </c>
      <c r="AC75" s="24">
        <v>1</v>
      </c>
      <c r="AD75" s="25">
        <v>0</v>
      </c>
      <c r="AE75" s="21" t="s">
        <v>559</v>
      </c>
      <c r="AF75" s="22">
        <f t="shared" si="7"/>
        <v>1</v>
      </c>
      <c r="AG75" s="23">
        <v>7</v>
      </c>
      <c r="AH75" s="24">
        <v>1</v>
      </c>
      <c r="AI75" s="24">
        <v>0</v>
      </c>
      <c r="AJ75" s="24">
        <v>0</v>
      </c>
      <c r="AK75" s="24">
        <v>8</v>
      </c>
      <c r="AL75" s="24">
        <v>45</v>
      </c>
      <c r="AM75" s="24">
        <v>2</v>
      </c>
      <c r="AN75" s="24">
        <v>2</v>
      </c>
      <c r="AO75" s="24">
        <v>2</v>
      </c>
      <c r="AP75" s="24">
        <v>2</v>
      </c>
      <c r="AQ75" s="24">
        <v>2</v>
      </c>
      <c r="AR75" s="24">
        <v>2</v>
      </c>
      <c r="AS75" s="25">
        <v>2</v>
      </c>
      <c r="AT75" s="21" t="s">
        <v>93</v>
      </c>
      <c r="AU75" s="22">
        <f t="shared" si="8"/>
        <v>0</v>
      </c>
      <c r="AV75" s="23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5">
        <v>0</v>
      </c>
      <c r="BP75" s="21" t="s">
        <v>93</v>
      </c>
      <c r="BQ75" s="22">
        <f t="shared" si="9"/>
        <v>0</v>
      </c>
      <c r="BR75" s="23">
        <v>0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0</v>
      </c>
      <c r="BY75" s="24">
        <v>0</v>
      </c>
      <c r="BZ75" s="24">
        <v>0</v>
      </c>
      <c r="CA75" s="26">
        <f t="shared" si="10"/>
        <v>1</v>
      </c>
    </row>
    <row r="76" spans="1:79" ht="22.8" customHeight="1">
      <c r="A76" s="16">
        <f t="shared" si="11"/>
        <v>75</v>
      </c>
      <c r="B76" s="17" t="s">
        <v>533</v>
      </c>
      <c r="C76" s="18" t="s">
        <v>560</v>
      </c>
      <c r="D76" s="19" t="s">
        <v>100</v>
      </c>
      <c r="E76" s="20" t="s">
        <v>101</v>
      </c>
      <c r="F76" s="21" t="s">
        <v>276</v>
      </c>
      <c r="G76" s="21" t="s">
        <v>276</v>
      </c>
      <c r="H76" s="29" t="s">
        <v>561</v>
      </c>
      <c r="I76" s="26">
        <f t="shared" si="6"/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5">
        <v>0</v>
      </c>
      <c r="AE76" s="21" t="s">
        <v>93</v>
      </c>
      <c r="AF76" s="22">
        <f t="shared" si="7"/>
        <v>0</v>
      </c>
      <c r="AG76" s="23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5">
        <v>0</v>
      </c>
      <c r="AT76" s="21" t="s">
        <v>93</v>
      </c>
      <c r="AU76" s="22">
        <f t="shared" si="8"/>
        <v>0</v>
      </c>
      <c r="AV76" s="23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5">
        <v>0</v>
      </c>
      <c r="BP76" s="21" t="s">
        <v>93</v>
      </c>
      <c r="BQ76" s="22">
        <f t="shared" si="9"/>
        <v>0</v>
      </c>
      <c r="BR76" s="23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6">
        <f t="shared" si="10"/>
        <v>0</v>
      </c>
    </row>
    <row r="77" spans="1:79" ht="22.8" customHeight="1">
      <c r="A77" s="16">
        <f t="shared" si="11"/>
        <v>76</v>
      </c>
      <c r="B77" s="17" t="s">
        <v>562</v>
      </c>
      <c r="C77" s="18" t="s">
        <v>563</v>
      </c>
      <c r="D77" s="19" t="s">
        <v>564</v>
      </c>
      <c r="E77" s="20" t="s">
        <v>565</v>
      </c>
      <c r="F77" s="21" t="s">
        <v>566</v>
      </c>
      <c r="G77" s="21" t="s">
        <v>567</v>
      </c>
      <c r="H77" s="29" t="s">
        <v>93</v>
      </c>
      <c r="I77" s="26">
        <f t="shared" si="6"/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5">
        <v>0</v>
      </c>
      <c r="AE77" s="21" t="s">
        <v>93</v>
      </c>
      <c r="AF77" s="22">
        <f t="shared" si="7"/>
        <v>0</v>
      </c>
      <c r="AG77" s="23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5">
        <v>0</v>
      </c>
      <c r="AT77" s="21" t="s">
        <v>93</v>
      </c>
      <c r="AU77" s="22">
        <f t="shared" si="8"/>
        <v>0</v>
      </c>
      <c r="AV77" s="23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5">
        <v>0</v>
      </c>
      <c r="BP77" s="21" t="s">
        <v>93</v>
      </c>
      <c r="BQ77" s="22">
        <f t="shared" si="9"/>
        <v>0</v>
      </c>
      <c r="BR77" s="23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6">
        <f t="shared" si="10"/>
        <v>0</v>
      </c>
    </row>
    <row r="78" spans="1:79" ht="22.8" customHeight="1">
      <c r="A78" s="16">
        <f t="shared" si="11"/>
        <v>77</v>
      </c>
      <c r="B78" s="17" t="s">
        <v>568</v>
      </c>
      <c r="C78" s="18" t="s">
        <v>569</v>
      </c>
      <c r="D78" s="38" t="s">
        <v>570</v>
      </c>
      <c r="E78" s="20" t="s">
        <v>571</v>
      </c>
      <c r="F78" s="21" t="s">
        <v>572</v>
      </c>
      <c r="G78" s="21" t="s">
        <v>573</v>
      </c>
      <c r="H78" s="29" t="s">
        <v>574</v>
      </c>
      <c r="I78" s="26">
        <f t="shared" si="6"/>
        <v>1</v>
      </c>
      <c r="J78" s="24">
        <v>1</v>
      </c>
      <c r="K78" s="24">
        <v>0</v>
      </c>
      <c r="L78" s="24">
        <v>0</v>
      </c>
      <c r="M78" s="24">
        <v>0</v>
      </c>
      <c r="N78" s="24">
        <v>0</v>
      </c>
      <c r="O78" s="24">
        <v>1</v>
      </c>
      <c r="P78" s="24">
        <v>1</v>
      </c>
      <c r="Q78" s="24">
        <v>1</v>
      </c>
      <c r="R78" s="24">
        <v>1</v>
      </c>
      <c r="S78" s="24">
        <v>1</v>
      </c>
      <c r="T78" s="24">
        <v>1</v>
      </c>
      <c r="U78" s="24">
        <v>1</v>
      </c>
      <c r="V78" s="24">
        <v>1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5">
        <v>0</v>
      </c>
      <c r="AE78" s="21" t="s">
        <v>93</v>
      </c>
      <c r="AF78" s="22">
        <f t="shared" si="7"/>
        <v>0</v>
      </c>
      <c r="AG78" s="23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5">
        <v>0</v>
      </c>
      <c r="AT78" s="21" t="s">
        <v>93</v>
      </c>
      <c r="AU78" s="22">
        <f t="shared" si="8"/>
        <v>0</v>
      </c>
      <c r="AV78" s="23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5">
        <v>0</v>
      </c>
      <c r="BP78" s="21" t="s">
        <v>93</v>
      </c>
      <c r="BQ78" s="22">
        <f t="shared" si="9"/>
        <v>0</v>
      </c>
      <c r="BR78" s="23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6">
        <f t="shared" si="10"/>
        <v>1</v>
      </c>
    </row>
    <row r="79" spans="1:79" ht="22.8" customHeight="1">
      <c r="A79" s="16">
        <f t="shared" si="11"/>
        <v>78</v>
      </c>
      <c r="B79" s="17" t="s">
        <v>575</v>
      </c>
      <c r="C79" s="18" t="s">
        <v>576</v>
      </c>
      <c r="D79" s="19" t="s">
        <v>195</v>
      </c>
      <c r="E79" s="20" t="s">
        <v>87</v>
      </c>
      <c r="F79" s="21" t="s">
        <v>577</v>
      </c>
      <c r="G79" s="21" t="s">
        <v>578</v>
      </c>
      <c r="H79" s="29" t="s">
        <v>579</v>
      </c>
      <c r="I79" s="26">
        <f t="shared" si="6"/>
        <v>1</v>
      </c>
      <c r="J79" s="24">
        <v>2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5">
        <v>0</v>
      </c>
      <c r="AE79" s="21" t="s">
        <v>580</v>
      </c>
      <c r="AF79" s="22">
        <f t="shared" si="7"/>
        <v>1</v>
      </c>
      <c r="AG79" s="23">
        <v>9</v>
      </c>
      <c r="AH79" s="24">
        <v>1</v>
      </c>
      <c r="AI79" s="24">
        <v>2</v>
      </c>
      <c r="AJ79" s="24">
        <v>0</v>
      </c>
      <c r="AK79" s="24">
        <v>4</v>
      </c>
      <c r="AL79" s="24">
        <v>9</v>
      </c>
      <c r="AM79" s="24">
        <v>4</v>
      </c>
      <c r="AN79" s="24">
        <v>4</v>
      </c>
      <c r="AO79" s="24">
        <v>4</v>
      </c>
      <c r="AP79" s="24">
        <v>4</v>
      </c>
      <c r="AQ79" s="24">
        <v>4</v>
      </c>
      <c r="AR79" s="24">
        <v>4</v>
      </c>
      <c r="AS79" s="25">
        <v>4</v>
      </c>
      <c r="AT79" s="21" t="s">
        <v>581</v>
      </c>
      <c r="AU79" s="22">
        <f t="shared" si="8"/>
        <v>1</v>
      </c>
      <c r="AV79" s="23">
        <v>3</v>
      </c>
      <c r="AW79" s="24">
        <v>0</v>
      </c>
      <c r="AX79" s="24">
        <v>0</v>
      </c>
      <c r="AY79" s="24">
        <v>0</v>
      </c>
      <c r="AZ79" s="24">
        <v>0</v>
      </c>
      <c r="BA79" s="24">
        <v>3</v>
      </c>
      <c r="BB79" s="24">
        <v>0</v>
      </c>
      <c r="BC79" s="24">
        <v>0</v>
      </c>
      <c r="BD79" s="24">
        <v>0</v>
      </c>
      <c r="BE79" s="24">
        <v>0</v>
      </c>
      <c r="BF79" s="24">
        <v>3</v>
      </c>
      <c r="BG79" s="24">
        <v>0</v>
      </c>
      <c r="BH79" s="24">
        <v>0</v>
      </c>
      <c r="BI79" s="24">
        <v>0</v>
      </c>
      <c r="BJ79" s="24">
        <v>0</v>
      </c>
      <c r="BK79" s="24">
        <v>3</v>
      </c>
      <c r="BL79" s="24">
        <v>0</v>
      </c>
      <c r="BM79" s="24">
        <v>0</v>
      </c>
      <c r="BN79" s="24">
        <v>0</v>
      </c>
      <c r="BO79" s="25">
        <v>0</v>
      </c>
      <c r="BP79" s="21" t="s">
        <v>582</v>
      </c>
      <c r="BQ79" s="22">
        <f t="shared" si="9"/>
        <v>0</v>
      </c>
      <c r="BR79" s="23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6">
        <f t="shared" si="10"/>
        <v>1</v>
      </c>
    </row>
    <row r="80" spans="1:79" ht="22.8" customHeight="1">
      <c r="A80" s="16">
        <f t="shared" si="11"/>
        <v>79</v>
      </c>
      <c r="B80" s="17" t="s">
        <v>583</v>
      </c>
      <c r="C80" s="39" t="s">
        <v>584</v>
      </c>
      <c r="D80" s="21" t="s">
        <v>253</v>
      </c>
      <c r="E80" s="21" t="s">
        <v>140</v>
      </c>
      <c r="F80" s="21" t="s">
        <v>179</v>
      </c>
      <c r="G80" s="21" t="s">
        <v>179</v>
      </c>
      <c r="H80" s="29" t="s">
        <v>585</v>
      </c>
      <c r="I80" s="26">
        <f t="shared" si="6"/>
        <v>1</v>
      </c>
      <c r="J80" s="24">
        <v>1</v>
      </c>
      <c r="K80" s="24">
        <v>0</v>
      </c>
      <c r="L80" s="24">
        <v>0</v>
      </c>
      <c r="M80" s="24">
        <v>0</v>
      </c>
      <c r="N80" s="24">
        <v>1</v>
      </c>
      <c r="O80" s="24">
        <v>1</v>
      </c>
      <c r="P80" s="24">
        <v>1</v>
      </c>
      <c r="Q80" s="24">
        <v>1</v>
      </c>
      <c r="R80" s="24">
        <v>1</v>
      </c>
      <c r="S80" s="24">
        <v>1</v>
      </c>
      <c r="T80" s="24">
        <v>1</v>
      </c>
      <c r="U80" s="24">
        <v>1</v>
      </c>
      <c r="V80" s="24">
        <v>1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5">
        <v>0</v>
      </c>
      <c r="AE80" s="21" t="s">
        <v>586</v>
      </c>
      <c r="AF80" s="22">
        <f t="shared" si="7"/>
        <v>1</v>
      </c>
      <c r="AG80" s="23">
        <v>7</v>
      </c>
      <c r="AH80" s="24">
        <v>0</v>
      </c>
      <c r="AI80" s="24">
        <v>0</v>
      </c>
      <c r="AJ80" s="24">
        <v>0</v>
      </c>
      <c r="AK80" s="24">
        <v>1</v>
      </c>
      <c r="AL80" s="24">
        <v>8</v>
      </c>
      <c r="AM80" s="24">
        <v>5</v>
      </c>
      <c r="AN80" s="24">
        <v>4</v>
      </c>
      <c r="AO80" s="24">
        <v>5</v>
      </c>
      <c r="AP80" s="24">
        <v>5</v>
      </c>
      <c r="AQ80" s="24">
        <v>5</v>
      </c>
      <c r="AR80" s="24">
        <v>5</v>
      </c>
      <c r="AS80" s="25">
        <v>5</v>
      </c>
      <c r="AT80" s="21" t="s">
        <v>587</v>
      </c>
      <c r="AU80" s="22">
        <f t="shared" si="8"/>
        <v>1</v>
      </c>
      <c r="AV80" s="23">
        <v>7</v>
      </c>
      <c r="AW80" s="24">
        <v>1</v>
      </c>
      <c r="AX80" s="24">
        <v>0</v>
      </c>
      <c r="AY80" s="24">
        <v>0</v>
      </c>
      <c r="AZ80" s="24">
        <v>0</v>
      </c>
      <c r="BA80" s="24">
        <v>8</v>
      </c>
      <c r="BB80" s="24">
        <v>0</v>
      </c>
      <c r="BC80" s="24">
        <v>0</v>
      </c>
      <c r="BD80" s="24">
        <v>0</v>
      </c>
      <c r="BE80" s="24">
        <v>0</v>
      </c>
      <c r="BF80" s="24">
        <v>6</v>
      </c>
      <c r="BG80" s="24">
        <v>1</v>
      </c>
      <c r="BH80" s="24">
        <v>1</v>
      </c>
      <c r="BI80" s="24">
        <v>0</v>
      </c>
      <c r="BJ80" s="24">
        <v>0</v>
      </c>
      <c r="BK80" s="24">
        <v>8</v>
      </c>
      <c r="BL80" s="24">
        <v>0</v>
      </c>
      <c r="BM80" s="24">
        <v>0</v>
      </c>
      <c r="BN80" s="24">
        <v>0</v>
      </c>
      <c r="BO80" s="25">
        <v>0</v>
      </c>
      <c r="BP80" s="21" t="s">
        <v>93</v>
      </c>
      <c r="BQ80" s="22">
        <f t="shared" si="9"/>
        <v>0</v>
      </c>
      <c r="BR80" s="23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6">
        <f t="shared" si="10"/>
        <v>1</v>
      </c>
    </row>
    <row r="81" spans="1:79" ht="22.8" customHeight="1">
      <c r="A81" s="16">
        <f t="shared" si="11"/>
        <v>80</v>
      </c>
      <c r="B81" s="17" t="s">
        <v>583</v>
      </c>
      <c r="C81" s="39" t="s">
        <v>588</v>
      </c>
      <c r="D81" s="21" t="s">
        <v>226</v>
      </c>
      <c r="E81" s="40" t="s">
        <v>227</v>
      </c>
      <c r="F81" s="21" t="s">
        <v>589</v>
      </c>
      <c r="G81" s="21" t="s">
        <v>590</v>
      </c>
      <c r="H81" s="29" t="s">
        <v>591</v>
      </c>
      <c r="I81" s="26">
        <f t="shared" si="6"/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5">
        <v>0</v>
      </c>
      <c r="AE81" s="21" t="s">
        <v>93</v>
      </c>
      <c r="AF81" s="22">
        <f t="shared" si="7"/>
        <v>0</v>
      </c>
      <c r="AG81" s="23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5">
        <v>0</v>
      </c>
      <c r="AT81" s="21" t="s">
        <v>93</v>
      </c>
      <c r="AU81" s="22">
        <f t="shared" si="8"/>
        <v>0</v>
      </c>
      <c r="AV81" s="23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5">
        <v>0</v>
      </c>
      <c r="BP81" s="21" t="s">
        <v>93</v>
      </c>
      <c r="BQ81" s="22">
        <f t="shared" si="9"/>
        <v>0</v>
      </c>
      <c r="BR81" s="23">
        <v>0</v>
      </c>
      <c r="BS81" s="24">
        <v>0</v>
      </c>
      <c r="BT81" s="24">
        <v>0</v>
      </c>
      <c r="BU81" s="24">
        <v>0</v>
      </c>
      <c r="BV81" s="24">
        <v>0</v>
      </c>
      <c r="BW81" s="24">
        <v>0</v>
      </c>
      <c r="BX81" s="24">
        <v>0</v>
      </c>
      <c r="BY81" s="24">
        <v>0</v>
      </c>
      <c r="BZ81" s="24">
        <v>0</v>
      </c>
      <c r="CA81" s="26">
        <f t="shared" si="10"/>
        <v>0</v>
      </c>
    </row>
    <row r="82" spans="1:79" ht="22.8" customHeight="1">
      <c r="A82" s="16">
        <f t="shared" si="11"/>
        <v>81</v>
      </c>
      <c r="B82" s="17" t="s">
        <v>583</v>
      </c>
      <c r="C82" s="39" t="s">
        <v>592</v>
      </c>
      <c r="D82" s="21" t="s">
        <v>86</v>
      </c>
      <c r="E82" s="21" t="s">
        <v>87</v>
      </c>
      <c r="F82" s="21" t="s">
        <v>593</v>
      </c>
      <c r="G82" s="21" t="s">
        <v>594</v>
      </c>
      <c r="H82" s="29" t="s">
        <v>595</v>
      </c>
      <c r="I82" s="26">
        <f t="shared" si="6"/>
        <v>1</v>
      </c>
      <c r="J82" s="24">
        <v>1</v>
      </c>
      <c r="K82" s="24">
        <v>0</v>
      </c>
      <c r="L82" s="24">
        <v>0</v>
      </c>
      <c r="M82" s="24">
        <v>0</v>
      </c>
      <c r="N82" s="24">
        <v>0</v>
      </c>
      <c r="O82" s="24">
        <v>1</v>
      </c>
      <c r="P82" s="24">
        <v>1</v>
      </c>
      <c r="Q82" s="24">
        <v>1</v>
      </c>
      <c r="R82" s="24">
        <v>1</v>
      </c>
      <c r="S82" s="24">
        <v>1</v>
      </c>
      <c r="T82" s="24">
        <v>1</v>
      </c>
      <c r="U82" s="24">
        <v>1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5">
        <v>0</v>
      </c>
      <c r="AE82" s="21" t="s">
        <v>596</v>
      </c>
      <c r="AF82" s="22">
        <f t="shared" si="7"/>
        <v>0</v>
      </c>
      <c r="AG82" s="23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5">
        <v>0</v>
      </c>
      <c r="AT82" s="21" t="s">
        <v>93</v>
      </c>
      <c r="AU82" s="22">
        <f t="shared" si="8"/>
        <v>0</v>
      </c>
      <c r="AV82" s="23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5">
        <v>0</v>
      </c>
      <c r="BP82" s="21" t="s">
        <v>93</v>
      </c>
      <c r="BQ82" s="22">
        <f t="shared" si="9"/>
        <v>0</v>
      </c>
      <c r="BR82" s="23">
        <v>0</v>
      </c>
      <c r="BS82" s="24">
        <v>0</v>
      </c>
      <c r="BT82" s="24">
        <v>0</v>
      </c>
      <c r="BU82" s="24">
        <v>0</v>
      </c>
      <c r="BV82" s="24">
        <v>0</v>
      </c>
      <c r="BW82" s="24">
        <v>0</v>
      </c>
      <c r="BX82" s="24">
        <v>0</v>
      </c>
      <c r="BY82" s="24">
        <v>0</v>
      </c>
      <c r="BZ82" s="24">
        <v>0</v>
      </c>
      <c r="CA82" s="26">
        <f t="shared" si="10"/>
        <v>1</v>
      </c>
    </row>
    <row r="83" spans="1:79" ht="22.8" customHeight="1">
      <c r="A83" s="16">
        <f t="shared" si="11"/>
        <v>82</v>
      </c>
      <c r="B83" s="17" t="s">
        <v>597</v>
      </c>
      <c r="C83" s="39" t="s">
        <v>598</v>
      </c>
      <c r="D83" s="21" t="s">
        <v>274</v>
      </c>
      <c r="E83" s="21" t="s">
        <v>275</v>
      </c>
      <c r="F83" s="21" t="s">
        <v>599</v>
      </c>
      <c r="G83" s="21" t="s">
        <v>599</v>
      </c>
      <c r="H83" s="29" t="s">
        <v>93</v>
      </c>
      <c r="I83" s="26">
        <f t="shared" si="6"/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5">
        <v>0</v>
      </c>
      <c r="AE83" s="21" t="s">
        <v>93</v>
      </c>
      <c r="AF83" s="22">
        <f t="shared" si="7"/>
        <v>0</v>
      </c>
      <c r="AG83" s="23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5">
        <v>0</v>
      </c>
      <c r="AT83" s="21" t="s">
        <v>600</v>
      </c>
      <c r="AU83" s="22">
        <f t="shared" si="8"/>
        <v>1</v>
      </c>
      <c r="AV83" s="23">
        <v>41</v>
      </c>
      <c r="AW83" s="24">
        <v>2</v>
      </c>
      <c r="AX83" s="24">
        <v>0</v>
      </c>
      <c r="AY83" s="24">
        <v>1</v>
      </c>
      <c r="AZ83" s="24">
        <v>0</v>
      </c>
      <c r="BA83" s="24">
        <v>41</v>
      </c>
      <c r="BB83" s="24">
        <v>1</v>
      </c>
      <c r="BC83" s="24">
        <v>0</v>
      </c>
      <c r="BD83" s="24">
        <v>1</v>
      </c>
      <c r="BE83" s="24">
        <v>1</v>
      </c>
      <c r="BF83" s="24">
        <v>40</v>
      </c>
      <c r="BG83" s="24">
        <v>3</v>
      </c>
      <c r="BH83" s="24">
        <v>0</v>
      </c>
      <c r="BI83" s="24">
        <v>0</v>
      </c>
      <c r="BJ83" s="24">
        <v>1</v>
      </c>
      <c r="BK83" s="24">
        <v>42</v>
      </c>
      <c r="BL83" s="24">
        <v>0</v>
      </c>
      <c r="BM83" s="24">
        <v>2</v>
      </c>
      <c r="BN83" s="24">
        <v>0</v>
      </c>
      <c r="BO83" s="25">
        <v>0</v>
      </c>
      <c r="BP83" s="21" t="s">
        <v>93</v>
      </c>
      <c r="BQ83" s="22">
        <f t="shared" si="9"/>
        <v>0</v>
      </c>
      <c r="BR83" s="23">
        <v>0</v>
      </c>
      <c r="BS83" s="24">
        <v>0</v>
      </c>
      <c r="BT83" s="24">
        <v>0</v>
      </c>
      <c r="BU83" s="24">
        <v>0</v>
      </c>
      <c r="BV83" s="24">
        <v>0</v>
      </c>
      <c r="BW83" s="24">
        <v>0</v>
      </c>
      <c r="BX83" s="24">
        <v>0</v>
      </c>
      <c r="BY83" s="24">
        <v>0</v>
      </c>
      <c r="BZ83" s="24">
        <v>0</v>
      </c>
      <c r="CA83" s="26">
        <f t="shared" si="10"/>
        <v>1</v>
      </c>
    </row>
    <row r="84" spans="1:79" ht="22.05" customHeight="1">
      <c r="A84" s="16">
        <f t="shared" si="11"/>
        <v>83</v>
      </c>
      <c r="B84" s="17" t="s">
        <v>601</v>
      </c>
      <c r="C84" s="39" t="s">
        <v>602</v>
      </c>
      <c r="D84" s="21" t="s">
        <v>603</v>
      </c>
      <c r="E84" s="21" t="s">
        <v>101</v>
      </c>
      <c r="F84" s="21" t="s">
        <v>604</v>
      </c>
      <c r="G84" s="21" t="s">
        <v>178</v>
      </c>
      <c r="H84" s="29" t="s">
        <v>605</v>
      </c>
      <c r="I84" s="26">
        <f t="shared" si="6"/>
        <v>1</v>
      </c>
      <c r="J84" s="24">
        <v>7</v>
      </c>
      <c r="K84" s="24">
        <v>0</v>
      </c>
      <c r="L84" s="24">
        <v>0</v>
      </c>
      <c r="M84" s="24">
        <v>0</v>
      </c>
      <c r="N84" s="24">
        <v>7</v>
      </c>
      <c r="O84" s="24">
        <v>6</v>
      </c>
      <c r="P84" s="24">
        <v>8</v>
      </c>
      <c r="Q84" s="24">
        <v>7</v>
      </c>
      <c r="R84" s="24">
        <v>8</v>
      </c>
      <c r="S84" s="24">
        <v>9</v>
      </c>
      <c r="T84" s="24">
        <v>10</v>
      </c>
      <c r="U84" s="24">
        <v>9</v>
      </c>
      <c r="V84" s="24">
        <v>11</v>
      </c>
      <c r="W84" s="24">
        <v>6</v>
      </c>
      <c r="X84" s="24">
        <v>3</v>
      </c>
      <c r="Y84" s="24">
        <v>5</v>
      </c>
      <c r="Z84" s="24">
        <v>4</v>
      </c>
      <c r="AA84" s="24">
        <v>1</v>
      </c>
      <c r="AB84" s="24">
        <v>0</v>
      </c>
      <c r="AC84" s="24">
        <v>1</v>
      </c>
      <c r="AD84" s="25">
        <v>0</v>
      </c>
      <c r="AE84" s="21" t="s">
        <v>606</v>
      </c>
      <c r="AF84" s="22">
        <f t="shared" si="7"/>
        <v>1</v>
      </c>
      <c r="AG84" s="23">
        <v>1</v>
      </c>
      <c r="AH84" s="24">
        <v>0</v>
      </c>
      <c r="AI84" s="24">
        <v>0</v>
      </c>
      <c r="AJ84" s="24">
        <v>0</v>
      </c>
      <c r="AK84" s="24">
        <v>2</v>
      </c>
      <c r="AL84" s="24">
        <v>20</v>
      </c>
      <c r="AM84" s="24">
        <v>1</v>
      </c>
      <c r="AN84" s="24">
        <v>1</v>
      </c>
      <c r="AO84" s="24">
        <v>4</v>
      </c>
      <c r="AP84" s="24">
        <v>4</v>
      </c>
      <c r="AQ84" s="24">
        <v>1</v>
      </c>
      <c r="AR84" s="24">
        <v>1</v>
      </c>
      <c r="AS84" s="25">
        <v>1</v>
      </c>
      <c r="AT84" s="21" t="s">
        <v>607</v>
      </c>
      <c r="AU84" s="22">
        <f t="shared" si="8"/>
        <v>1</v>
      </c>
      <c r="AV84" s="23">
        <v>1</v>
      </c>
      <c r="AW84" s="24">
        <v>3</v>
      </c>
      <c r="AX84" s="24">
        <v>0</v>
      </c>
      <c r="AY84" s="24">
        <v>0</v>
      </c>
      <c r="AZ84" s="24">
        <v>0</v>
      </c>
      <c r="BA84" s="24">
        <v>2</v>
      </c>
      <c r="BB84" s="24">
        <v>1</v>
      </c>
      <c r="BC84" s="24">
        <v>0</v>
      </c>
      <c r="BD84" s="24">
        <v>0</v>
      </c>
      <c r="BE84" s="24">
        <v>1</v>
      </c>
      <c r="BF84" s="24">
        <v>1</v>
      </c>
      <c r="BG84" s="24">
        <v>1</v>
      </c>
      <c r="BH84" s="24">
        <v>1</v>
      </c>
      <c r="BI84" s="24">
        <v>0</v>
      </c>
      <c r="BJ84" s="24">
        <v>1</v>
      </c>
      <c r="BK84" s="24">
        <v>3</v>
      </c>
      <c r="BL84" s="24">
        <v>0</v>
      </c>
      <c r="BM84" s="24">
        <v>1</v>
      </c>
      <c r="BN84" s="24">
        <v>0</v>
      </c>
      <c r="BO84" s="25">
        <v>0</v>
      </c>
      <c r="BP84" s="21" t="s">
        <v>93</v>
      </c>
      <c r="BQ84" s="22">
        <f t="shared" si="9"/>
        <v>0</v>
      </c>
      <c r="BR84" s="23">
        <v>0</v>
      </c>
      <c r="BS84" s="24">
        <v>0</v>
      </c>
      <c r="BT84" s="24">
        <v>0</v>
      </c>
      <c r="BU84" s="24">
        <v>0</v>
      </c>
      <c r="BV84" s="24">
        <v>0</v>
      </c>
      <c r="BW84" s="24">
        <v>0</v>
      </c>
      <c r="BX84" s="24">
        <v>0</v>
      </c>
      <c r="BY84" s="24">
        <v>0</v>
      </c>
      <c r="BZ84" s="24">
        <v>0</v>
      </c>
      <c r="CA84" s="26">
        <f t="shared" si="10"/>
        <v>1</v>
      </c>
    </row>
    <row r="85" spans="1:79" ht="22.8" customHeight="1">
      <c r="A85" s="16">
        <f t="shared" si="11"/>
        <v>84</v>
      </c>
      <c r="B85" s="17" t="s">
        <v>601</v>
      </c>
      <c r="C85" s="39" t="s">
        <v>608</v>
      </c>
      <c r="D85" s="21" t="s">
        <v>253</v>
      </c>
      <c r="E85" s="21" t="s">
        <v>140</v>
      </c>
      <c r="F85" s="21" t="s">
        <v>393</v>
      </c>
      <c r="G85" s="21" t="s">
        <v>609</v>
      </c>
      <c r="H85" s="29" t="s">
        <v>610</v>
      </c>
      <c r="I85" s="26">
        <f t="shared" si="6"/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5">
        <v>0</v>
      </c>
      <c r="AE85" s="21" t="s">
        <v>611</v>
      </c>
      <c r="AF85" s="22">
        <f t="shared" si="7"/>
        <v>0</v>
      </c>
      <c r="AG85" s="23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5">
        <v>0</v>
      </c>
      <c r="AT85" s="21" t="s">
        <v>93</v>
      </c>
      <c r="AU85" s="22">
        <f t="shared" si="8"/>
        <v>0</v>
      </c>
      <c r="AV85" s="23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5">
        <v>0</v>
      </c>
      <c r="BP85" s="21" t="s">
        <v>93</v>
      </c>
      <c r="BQ85" s="22">
        <f t="shared" si="9"/>
        <v>0</v>
      </c>
      <c r="BR85" s="23">
        <v>0</v>
      </c>
      <c r="BS85" s="24">
        <v>0</v>
      </c>
      <c r="BT85" s="24">
        <v>0</v>
      </c>
      <c r="BU85" s="24">
        <v>0</v>
      </c>
      <c r="BV85" s="24">
        <v>0</v>
      </c>
      <c r="BW85" s="24">
        <v>0</v>
      </c>
      <c r="BX85" s="24">
        <v>0</v>
      </c>
      <c r="BY85" s="24">
        <v>0</v>
      </c>
      <c r="BZ85" s="24">
        <v>0</v>
      </c>
      <c r="CA85" s="26">
        <f t="shared" si="10"/>
        <v>0</v>
      </c>
    </row>
    <row r="86" spans="1:79" ht="22.8" customHeight="1">
      <c r="A86" s="16">
        <f t="shared" si="11"/>
        <v>85</v>
      </c>
      <c r="B86" s="17" t="s">
        <v>601</v>
      </c>
      <c r="C86" s="39" t="s">
        <v>612</v>
      </c>
      <c r="D86" s="21" t="s">
        <v>613</v>
      </c>
      <c r="E86" s="21" t="s">
        <v>614</v>
      </c>
      <c r="F86" s="21" t="s">
        <v>548</v>
      </c>
      <c r="G86" s="21" t="s">
        <v>615</v>
      </c>
      <c r="H86" s="29" t="s">
        <v>616</v>
      </c>
      <c r="I86" s="26">
        <f t="shared" si="6"/>
        <v>1</v>
      </c>
      <c r="J86" s="24">
        <v>4</v>
      </c>
      <c r="K86" s="24">
        <v>0</v>
      </c>
      <c r="L86" s="24">
        <v>0</v>
      </c>
      <c r="M86" s="24">
        <v>0</v>
      </c>
      <c r="N86" s="24">
        <v>0</v>
      </c>
      <c r="O86" s="24">
        <v>4</v>
      </c>
      <c r="P86" s="24">
        <v>4</v>
      </c>
      <c r="Q86" s="24">
        <v>4</v>
      </c>
      <c r="R86" s="24">
        <v>4</v>
      </c>
      <c r="S86" s="24">
        <v>4</v>
      </c>
      <c r="T86" s="24">
        <v>4</v>
      </c>
      <c r="U86" s="24">
        <v>4</v>
      </c>
      <c r="V86" s="24">
        <v>4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5">
        <v>0</v>
      </c>
      <c r="AE86" s="21" t="s">
        <v>617</v>
      </c>
      <c r="AF86" s="22">
        <f t="shared" si="7"/>
        <v>1</v>
      </c>
      <c r="AG86" s="23">
        <v>1</v>
      </c>
      <c r="AH86" s="24">
        <v>0</v>
      </c>
      <c r="AI86" s="24">
        <v>0</v>
      </c>
      <c r="AJ86" s="24">
        <v>0</v>
      </c>
      <c r="AK86" s="24">
        <v>0</v>
      </c>
      <c r="AL86" s="24">
        <v>15</v>
      </c>
      <c r="AM86" s="24">
        <v>5</v>
      </c>
      <c r="AN86" s="24">
        <v>5</v>
      </c>
      <c r="AO86" s="24">
        <v>5</v>
      </c>
      <c r="AP86" s="24">
        <v>5</v>
      </c>
      <c r="AQ86" s="24">
        <v>5</v>
      </c>
      <c r="AR86" s="24">
        <v>5</v>
      </c>
      <c r="AS86" s="25">
        <v>5</v>
      </c>
      <c r="AT86" s="21" t="s">
        <v>93</v>
      </c>
      <c r="AU86" s="22">
        <f t="shared" si="8"/>
        <v>0</v>
      </c>
      <c r="AV86" s="23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5">
        <v>0</v>
      </c>
      <c r="BP86" s="21" t="s">
        <v>93</v>
      </c>
      <c r="BQ86" s="22">
        <f t="shared" si="9"/>
        <v>0</v>
      </c>
      <c r="BR86" s="23">
        <v>0</v>
      </c>
      <c r="BS86" s="24">
        <v>0</v>
      </c>
      <c r="BT86" s="24">
        <v>0</v>
      </c>
      <c r="BU86" s="24">
        <v>0</v>
      </c>
      <c r="BV86" s="24">
        <v>0</v>
      </c>
      <c r="BW86" s="24">
        <v>0</v>
      </c>
      <c r="BX86" s="24">
        <v>0</v>
      </c>
      <c r="BY86" s="24">
        <v>0</v>
      </c>
      <c r="BZ86" s="24">
        <v>0</v>
      </c>
      <c r="CA86" s="26">
        <f t="shared" si="10"/>
        <v>1</v>
      </c>
    </row>
    <row r="87" spans="1:79" ht="22.8" customHeight="1">
      <c r="A87" s="16">
        <f t="shared" si="11"/>
        <v>86</v>
      </c>
      <c r="B87" s="17" t="s">
        <v>601</v>
      </c>
      <c r="C87" s="39" t="s">
        <v>618</v>
      </c>
      <c r="D87" s="21" t="s">
        <v>420</v>
      </c>
      <c r="E87" s="21" t="s">
        <v>327</v>
      </c>
      <c r="F87" s="21" t="s">
        <v>294</v>
      </c>
      <c r="G87" s="21" t="s">
        <v>619</v>
      </c>
      <c r="H87" s="29" t="s">
        <v>620</v>
      </c>
      <c r="I87" s="26">
        <f t="shared" si="6"/>
        <v>1</v>
      </c>
      <c r="J87" s="24">
        <v>12</v>
      </c>
      <c r="K87" s="24">
        <v>0</v>
      </c>
      <c r="L87" s="24">
        <v>0</v>
      </c>
      <c r="M87" s="24">
        <v>0</v>
      </c>
      <c r="N87" s="24">
        <v>0</v>
      </c>
      <c r="O87" s="24">
        <v>12</v>
      </c>
      <c r="P87" s="24">
        <v>12</v>
      </c>
      <c r="Q87" s="24">
        <v>12</v>
      </c>
      <c r="R87" s="24">
        <v>12</v>
      </c>
      <c r="S87" s="24">
        <v>11</v>
      </c>
      <c r="T87" s="24">
        <v>12</v>
      </c>
      <c r="U87" s="24">
        <v>12</v>
      </c>
      <c r="V87" s="24">
        <v>11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5">
        <v>0</v>
      </c>
      <c r="AE87" s="21" t="s">
        <v>621</v>
      </c>
      <c r="AF87" s="22">
        <f t="shared" si="7"/>
        <v>1</v>
      </c>
      <c r="AG87" s="23">
        <v>21</v>
      </c>
      <c r="AH87" s="24">
        <v>3</v>
      </c>
      <c r="AI87" s="24">
        <v>1</v>
      </c>
      <c r="AJ87" s="24">
        <v>0</v>
      </c>
      <c r="AK87" s="24">
        <v>1</v>
      </c>
      <c r="AL87" s="24">
        <v>17</v>
      </c>
      <c r="AM87" s="24">
        <v>4</v>
      </c>
      <c r="AN87" s="24">
        <v>4</v>
      </c>
      <c r="AO87" s="24">
        <v>4</v>
      </c>
      <c r="AP87" s="24">
        <v>5</v>
      </c>
      <c r="AQ87" s="24">
        <v>4</v>
      </c>
      <c r="AR87" s="24">
        <v>4</v>
      </c>
      <c r="AS87" s="25">
        <v>5</v>
      </c>
      <c r="AT87" s="21" t="s">
        <v>622</v>
      </c>
      <c r="AU87" s="22">
        <f t="shared" si="8"/>
        <v>1</v>
      </c>
      <c r="AV87" s="23">
        <v>2</v>
      </c>
      <c r="AW87" s="24">
        <v>1</v>
      </c>
      <c r="AX87" s="24">
        <v>0</v>
      </c>
      <c r="AY87" s="24">
        <v>0</v>
      </c>
      <c r="AZ87" s="24">
        <v>0</v>
      </c>
      <c r="BA87" s="24">
        <v>3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2</v>
      </c>
      <c r="BH87" s="24">
        <v>0</v>
      </c>
      <c r="BI87" s="24">
        <v>0</v>
      </c>
      <c r="BJ87" s="24">
        <v>1</v>
      </c>
      <c r="BK87" s="24">
        <v>2</v>
      </c>
      <c r="BL87" s="24">
        <v>1</v>
      </c>
      <c r="BM87" s="24">
        <v>0</v>
      </c>
      <c r="BN87" s="24">
        <v>0</v>
      </c>
      <c r="BO87" s="25">
        <v>0</v>
      </c>
      <c r="BP87" s="21" t="s">
        <v>93</v>
      </c>
      <c r="BQ87" s="22">
        <f t="shared" si="9"/>
        <v>0</v>
      </c>
      <c r="BR87" s="23">
        <v>0</v>
      </c>
      <c r="BS87" s="24">
        <v>0</v>
      </c>
      <c r="BT87" s="24">
        <v>0</v>
      </c>
      <c r="BU87" s="24">
        <v>0</v>
      </c>
      <c r="BV87" s="24">
        <v>0</v>
      </c>
      <c r="BW87" s="24">
        <v>0</v>
      </c>
      <c r="BX87" s="24">
        <v>0</v>
      </c>
      <c r="BY87" s="24">
        <v>0</v>
      </c>
      <c r="BZ87" s="24">
        <v>0</v>
      </c>
      <c r="CA87" s="26">
        <f t="shared" si="10"/>
        <v>1</v>
      </c>
    </row>
    <row r="88" spans="1:79" ht="22.8" customHeight="1">
      <c r="A88" s="16">
        <f t="shared" si="11"/>
        <v>87</v>
      </c>
      <c r="B88" s="17" t="s">
        <v>601</v>
      </c>
      <c r="C88" s="39" t="s">
        <v>623</v>
      </c>
      <c r="D88" s="21" t="s">
        <v>624</v>
      </c>
      <c r="E88" s="21" t="s">
        <v>177</v>
      </c>
      <c r="F88" s="21" t="s">
        <v>625</v>
      </c>
      <c r="G88" s="21" t="s">
        <v>626</v>
      </c>
      <c r="H88" s="29" t="s">
        <v>627</v>
      </c>
      <c r="I88" s="26">
        <f t="shared" si="6"/>
        <v>1</v>
      </c>
      <c r="J88" s="24">
        <v>28</v>
      </c>
      <c r="K88" s="24">
        <v>0</v>
      </c>
      <c r="L88" s="24">
        <v>0</v>
      </c>
      <c r="M88" s="24">
        <v>0</v>
      </c>
      <c r="N88" s="24">
        <v>1</v>
      </c>
      <c r="O88" s="24">
        <v>28</v>
      </c>
      <c r="P88" s="24">
        <v>28</v>
      </c>
      <c r="Q88" s="24">
        <v>28</v>
      </c>
      <c r="R88" s="24">
        <v>28</v>
      </c>
      <c r="S88" s="24">
        <v>28</v>
      </c>
      <c r="T88" s="24">
        <v>28</v>
      </c>
      <c r="U88" s="24">
        <v>28</v>
      </c>
      <c r="V88" s="24">
        <v>16</v>
      </c>
      <c r="W88" s="24">
        <v>1</v>
      </c>
      <c r="X88" s="24">
        <v>0</v>
      </c>
      <c r="Y88" s="24">
        <v>1</v>
      </c>
      <c r="Z88" s="24">
        <v>1</v>
      </c>
      <c r="AA88" s="24">
        <v>1</v>
      </c>
      <c r="AB88" s="24">
        <v>1</v>
      </c>
      <c r="AC88" s="24">
        <v>1</v>
      </c>
      <c r="AD88" s="25">
        <v>2</v>
      </c>
      <c r="AE88" s="21" t="s">
        <v>628</v>
      </c>
      <c r="AF88" s="22">
        <f t="shared" si="7"/>
        <v>1</v>
      </c>
      <c r="AG88" s="23">
        <v>31</v>
      </c>
      <c r="AH88" s="24">
        <v>1</v>
      </c>
      <c r="AI88" s="24">
        <v>1</v>
      </c>
      <c r="AJ88" s="24">
        <v>1</v>
      </c>
      <c r="AK88" s="24">
        <v>3</v>
      </c>
      <c r="AL88" s="24">
        <v>18</v>
      </c>
      <c r="AM88" s="24">
        <v>4</v>
      </c>
      <c r="AN88" s="24">
        <v>4</v>
      </c>
      <c r="AO88" s="24">
        <v>4</v>
      </c>
      <c r="AP88" s="24">
        <v>4</v>
      </c>
      <c r="AQ88" s="24">
        <v>4</v>
      </c>
      <c r="AR88" s="24">
        <v>4</v>
      </c>
      <c r="AS88" s="25">
        <v>4</v>
      </c>
      <c r="AT88" s="21" t="s">
        <v>629</v>
      </c>
      <c r="AU88" s="22">
        <f t="shared" si="8"/>
        <v>1</v>
      </c>
      <c r="AV88" s="23">
        <v>3</v>
      </c>
      <c r="AW88" s="24">
        <v>0</v>
      </c>
      <c r="AX88" s="24">
        <v>0</v>
      </c>
      <c r="AY88" s="24">
        <v>0</v>
      </c>
      <c r="AZ88" s="24">
        <v>0</v>
      </c>
      <c r="BA88" s="24">
        <v>3</v>
      </c>
      <c r="BB88" s="24">
        <v>0</v>
      </c>
      <c r="BC88" s="24">
        <v>0</v>
      </c>
      <c r="BD88" s="24">
        <v>0</v>
      </c>
      <c r="BE88" s="24">
        <v>0</v>
      </c>
      <c r="BF88" s="24">
        <v>3</v>
      </c>
      <c r="BG88" s="24">
        <v>0</v>
      </c>
      <c r="BH88" s="24">
        <v>0</v>
      </c>
      <c r="BI88" s="24">
        <v>0</v>
      </c>
      <c r="BJ88" s="24">
        <v>0</v>
      </c>
      <c r="BK88" s="24">
        <v>3</v>
      </c>
      <c r="BL88" s="24">
        <v>0</v>
      </c>
      <c r="BM88" s="24">
        <v>0</v>
      </c>
      <c r="BN88" s="24">
        <v>0</v>
      </c>
      <c r="BO88" s="25">
        <v>0</v>
      </c>
      <c r="BP88" s="21" t="s">
        <v>630</v>
      </c>
      <c r="BQ88" s="22">
        <f t="shared" si="9"/>
        <v>0</v>
      </c>
      <c r="BR88" s="23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0</v>
      </c>
      <c r="BX88" s="24">
        <v>0</v>
      </c>
      <c r="BY88" s="24">
        <v>0</v>
      </c>
      <c r="BZ88" s="24">
        <v>0</v>
      </c>
      <c r="CA88" s="26">
        <f t="shared" si="10"/>
        <v>1</v>
      </c>
    </row>
    <row r="89" spans="1:79" ht="22.8" customHeight="1">
      <c r="A89" s="16">
        <f t="shared" si="11"/>
        <v>88</v>
      </c>
      <c r="B89" s="17" t="s">
        <v>601</v>
      </c>
      <c r="C89" s="39" t="s">
        <v>631</v>
      </c>
      <c r="D89" s="21" t="s">
        <v>96</v>
      </c>
      <c r="E89" s="21" t="s">
        <v>96</v>
      </c>
      <c r="F89" s="21" t="s">
        <v>632</v>
      </c>
      <c r="G89" s="21" t="s">
        <v>633</v>
      </c>
      <c r="H89" s="29" t="s">
        <v>634</v>
      </c>
      <c r="I89" s="26">
        <f t="shared" si="6"/>
        <v>1</v>
      </c>
      <c r="J89" s="24">
        <v>19</v>
      </c>
      <c r="K89" s="24">
        <v>0</v>
      </c>
      <c r="L89" s="24">
        <v>0</v>
      </c>
      <c r="M89" s="24">
        <v>0</v>
      </c>
      <c r="N89" s="24">
        <v>2</v>
      </c>
      <c r="O89" s="24">
        <v>19</v>
      </c>
      <c r="P89" s="24">
        <v>19</v>
      </c>
      <c r="Q89" s="24">
        <v>19</v>
      </c>
      <c r="R89" s="24">
        <v>19</v>
      </c>
      <c r="S89" s="24">
        <v>19</v>
      </c>
      <c r="T89" s="24">
        <v>20</v>
      </c>
      <c r="U89" s="24">
        <v>18</v>
      </c>
      <c r="V89" s="24">
        <v>12</v>
      </c>
      <c r="W89" s="24">
        <v>2</v>
      </c>
      <c r="X89" s="24">
        <v>2</v>
      </c>
      <c r="Y89" s="24">
        <v>2</v>
      </c>
      <c r="Z89" s="24">
        <v>2</v>
      </c>
      <c r="AA89" s="24">
        <v>1</v>
      </c>
      <c r="AB89" s="24">
        <v>1</v>
      </c>
      <c r="AC89" s="24">
        <v>1</v>
      </c>
      <c r="AD89" s="25">
        <v>5</v>
      </c>
      <c r="AE89" s="21" t="s">
        <v>93</v>
      </c>
      <c r="AF89" s="22">
        <f t="shared" si="7"/>
        <v>0</v>
      </c>
      <c r="AG89" s="23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5">
        <v>0</v>
      </c>
      <c r="AT89" s="21" t="s">
        <v>93</v>
      </c>
      <c r="AU89" s="22">
        <f t="shared" si="8"/>
        <v>0</v>
      </c>
      <c r="AV89" s="23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5">
        <v>0</v>
      </c>
      <c r="BP89" s="21" t="s">
        <v>93</v>
      </c>
      <c r="BQ89" s="22">
        <f t="shared" si="9"/>
        <v>0</v>
      </c>
      <c r="BR89" s="23">
        <v>0</v>
      </c>
      <c r="BS89" s="24">
        <v>0</v>
      </c>
      <c r="BT89" s="24">
        <v>0</v>
      </c>
      <c r="BU89" s="24">
        <v>0</v>
      </c>
      <c r="BV89" s="24">
        <v>0</v>
      </c>
      <c r="BW89" s="24">
        <v>0</v>
      </c>
      <c r="BX89" s="24">
        <v>0</v>
      </c>
      <c r="BY89" s="24">
        <v>0</v>
      </c>
      <c r="BZ89" s="24">
        <v>0</v>
      </c>
      <c r="CA89" s="26">
        <f t="shared" si="10"/>
        <v>1</v>
      </c>
    </row>
    <row r="90" spans="1:79" ht="22.8" customHeight="1">
      <c r="A90" s="16">
        <f t="shared" si="11"/>
        <v>89</v>
      </c>
      <c r="B90" s="17" t="s">
        <v>635</v>
      </c>
      <c r="C90" s="39" t="s">
        <v>636</v>
      </c>
      <c r="D90" s="21" t="s">
        <v>96</v>
      </c>
      <c r="E90" s="21" t="s">
        <v>96</v>
      </c>
      <c r="F90" s="21" t="s">
        <v>637</v>
      </c>
      <c r="G90" s="21" t="s">
        <v>638</v>
      </c>
      <c r="H90" s="29" t="s">
        <v>639</v>
      </c>
      <c r="I90" s="26">
        <f t="shared" si="6"/>
        <v>1</v>
      </c>
      <c r="J90" s="24">
        <v>1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5">
        <v>0</v>
      </c>
      <c r="AE90" s="21" t="s">
        <v>640</v>
      </c>
      <c r="AF90" s="22">
        <f t="shared" si="7"/>
        <v>1</v>
      </c>
      <c r="AG90" s="23">
        <v>2</v>
      </c>
      <c r="AH90" s="24">
        <v>0</v>
      </c>
      <c r="AI90" s="24">
        <v>0</v>
      </c>
      <c r="AJ90" s="24">
        <v>0</v>
      </c>
      <c r="AK90" s="24">
        <v>1</v>
      </c>
      <c r="AL90" s="24">
        <v>43</v>
      </c>
      <c r="AM90" s="24">
        <v>5</v>
      </c>
      <c r="AN90" s="24">
        <v>4</v>
      </c>
      <c r="AO90" s="24">
        <v>5</v>
      </c>
      <c r="AP90" s="24">
        <v>5</v>
      </c>
      <c r="AQ90" s="24">
        <v>5</v>
      </c>
      <c r="AR90" s="24">
        <v>5</v>
      </c>
      <c r="AS90" s="25">
        <v>5</v>
      </c>
      <c r="AT90" s="21" t="s">
        <v>93</v>
      </c>
      <c r="AU90" s="22">
        <f t="shared" si="8"/>
        <v>0</v>
      </c>
      <c r="AV90" s="23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5">
        <v>0</v>
      </c>
      <c r="BP90" s="21" t="s">
        <v>93</v>
      </c>
      <c r="BQ90" s="22">
        <f t="shared" si="9"/>
        <v>0</v>
      </c>
      <c r="BR90" s="23">
        <v>0</v>
      </c>
      <c r="BS90" s="24">
        <v>0</v>
      </c>
      <c r="BT90" s="24">
        <v>0</v>
      </c>
      <c r="BU90" s="24">
        <v>0</v>
      </c>
      <c r="BV90" s="24">
        <v>0</v>
      </c>
      <c r="BW90" s="24">
        <v>0</v>
      </c>
      <c r="BX90" s="24">
        <v>0</v>
      </c>
      <c r="BY90" s="24">
        <v>0</v>
      </c>
      <c r="BZ90" s="24">
        <v>0</v>
      </c>
      <c r="CA90" s="26">
        <f t="shared" si="10"/>
        <v>1</v>
      </c>
    </row>
    <row r="91" spans="1:79" ht="22.8" customHeight="1">
      <c r="A91" s="16">
        <f t="shared" si="11"/>
        <v>90</v>
      </c>
      <c r="B91" s="17" t="s">
        <v>641</v>
      </c>
      <c r="C91" s="39" t="s">
        <v>642</v>
      </c>
      <c r="D91" s="21" t="s">
        <v>643</v>
      </c>
      <c r="E91" s="21" t="s">
        <v>644</v>
      </c>
      <c r="F91" s="21" t="s">
        <v>645</v>
      </c>
      <c r="G91" s="21" t="s">
        <v>646</v>
      </c>
      <c r="H91" s="29" t="s">
        <v>93</v>
      </c>
      <c r="I91" s="26">
        <f t="shared" si="6"/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5">
        <v>0</v>
      </c>
      <c r="AE91" s="21" t="s">
        <v>93</v>
      </c>
      <c r="AF91" s="22">
        <f t="shared" si="7"/>
        <v>0</v>
      </c>
      <c r="AG91" s="23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5">
        <v>0</v>
      </c>
      <c r="AT91" s="21" t="s">
        <v>93</v>
      </c>
      <c r="AU91" s="22">
        <f t="shared" si="8"/>
        <v>0</v>
      </c>
      <c r="AV91" s="23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5">
        <v>0</v>
      </c>
      <c r="BP91" s="21" t="s">
        <v>93</v>
      </c>
      <c r="BQ91" s="22">
        <f t="shared" si="9"/>
        <v>0</v>
      </c>
      <c r="BR91" s="23">
        <v>0</v>
      </c>
      <c r="BS91" s="24">
        <v>0</v>
      </c>
      <c r="BT91" s="24">
        <v>0</v>
      </c>
      <c r="BU91" s="24">
        <v>0</v>
      </c>
      <c r="BV91" s="24">
        <v>0</v>
      </c>
      <c r="BW91" s="24">
        <v>0</v>
      </c>
      <c r="BX91" s="24">
        <v>0</v>
      </c>
      <c r="BY91" s="24">
        <v>0</v>
      </c>
      <c r="BZ91" s="24">
        <v>0</v>
      </c>
      <c r="CA91" s="26">
        <f t="shared" si="10"/>
        <v>0</v>
      </c>
    </row>
    <row r="92" spans="1:79" ht="22.8" customHeight="1">
      <c r="A92" s="16">
        <f t="shared" si="11"/>
        <v>91</v>
      </c>
      <c r="B92" s="17" t="s">
        <v>647</v>
      </c>
      <c r="C92" s="39" t="s">
        <v>648</v>
      </c>
      <c r="D92" s="21" t="s">
        <v>86</v>
      </c>
      <c r="E92" s="21" t="s">
        <v>87</v>
      </c>
      <c r="F92" s="21" t="s">
        <v>649</v>
      </c>
      <c r="G92" s="21" t="s">
        <v>649</v>
      </c>
      <c r="H92" s="29" t="s">
        <v>650</v>
      </c>
      <c r="I92" s="26">
        <f t="shared" si="6"/>
        <v>1</v>
      </c>
      <c r="J92" s="24">
        <v>9</v>
      </c>
      <c r="K92" s="24">
        <v>1</v>
      </c>
      <c r="L92" s="24">
        <v>0</v>
      </c>
      <c r="M92" s="24">
        <v>1</v>
      </c>
      <c r="N92" s="24">
        <v>1</v>
      </c>
      <c r="O92" s="24">
        <v>9</v>
      </c>
      <c r="P92" s="24">
        <v>10</v>
      </c>
      <c r="Q92" s="24">
        <v>10</v>
      </c>
      <c r="R92" s="24">
        <v>10</v>
      </c>
      <c r="S92" s="24">
        <v>8</v>
      </c>
      <c r="T92" s="24">
        <v>9</v>
      </c>
      <c r="U92" s="24">
        <v>9</v>
      </c>
      <c r="V92" s="24">
        <v>6</v>
      </c>
      <c r="W92" s="24">
        <v>2</v>
      </c>
      <c r="X92" s="24">
        <v>2</v>
      </c>
      <c r="Y92" s="24">
        <v>2</v>
      </c>
      <c r="Z92" s="24">
        <v>2</v>
      </c>
      <c r="AA92" s="24">
        <v>4</v>
      </c>
      <c r="AB92" s="24">
        <v>2</v>
      </c>
      <c r="AC92" s="24">
        <v>2</v>
      </c>
      <c r="AD92" s="25">
        <v>4</v>
      </c>
      <c r="AE92" s="21" t="s">
        <v>651</v>
      </c>
      <c r="AF92" s="22">
        <f t="shared" si="7"/>
        <v>1</v>
      </c>
      <c r="AG92" s="23">
        <v>35</v>
      </c>
      <c r="AH92" s="24">
        <v>2</v>
      </c>
      <c r="AI92" s="24">
        <v>2</v>
      </c>
      <c r="AJ92" s="24">
        <v>1</v>
      </c>
      <c r="AK92" s="24">
        <v>3</v>
      </c>
      <c r="AL92" s="24">
        <v>25</v>
      </c>
      <c r="AM92" s="24">
        <v>4</v>
      </c>
      <c r="AN92" s="24">
        <v>4</v>
      </c>
      <c r="AO92" s="24">
        <v>4</v>
      </c>
      <c r="AP92" s="24">
        <v>4</v>
      </c>
      <c r="AQ92" s="24">
        <v>4</v>
      </c>
      <c r="AR92" s="24">
        <v>4</v>
      </c>
      <c r="AS92" s="25">
        <v>4</v>
      </c>
      <c r="AT92" s="21" t="s">
        <v>652</v>
      </c>
      <c r="AU92" s="22">
        <f t="shared" si="8"/>
        <v>1</v>
      </c>
      <c r="AV92" s="23">
        <v>1</v>
      </c>
      <c r="AW92" s="24">
        <v>0</v>
      </c>
      <c r="AX92" s="24">
        <v>0</v>
      </c>
      <c r="AY92" s="24">
        <v>0</v>
      </c>
      <c r="AZ92" s="24">
        <v>0</v>
      </c>
      <c r="BA92" s="24">
        <v>1</v>
      </c>
      <c r="BB92" s="24">
        <v>0</v>
      </c>
      <c r="BC92" s="24">
        <v>0</v>
      </c>
      <c r="BD92" s="24">
        <v>0</v>
      </c>
      <c r="BE92" s="24">
        <v>0</v>
      </c>
      <c r="BF92" s="24">
        <v>1</v>
      </c>
      <c r="BG92" s="24">
        <v>0</v>
      </c>
      <c r="BH92" s="24">
        <v>0</v>
      </c>
      <c r="BI92" s="24">
        <v>0</v>
      </c>
      <c r="BJ92" s="24">
        <v>0</v>
      </c>
      <c r="BK92" s="24">
        <v>1</v>
      </c>
      <c r="BL92" s="24">
        <v>0</v>
      </c>
      <c r="BM92" s="24">
        <v>0</v>
      </c>
      <c r="BN92" s="24">
        <v>0</v>
      </c>
      <c r="BO92" s="25">
        <v>0</v>
      </c>
      <c r="BP92" s="21" t="s">
        <v>653</v>
      </c>
      <c r="BQ92" s="22">
        <f t="shared" si="9"/>
        <v>1</v>
      </c>
      <c r="BR92" s="23">
        <v>3</v>
      </c>
      <c r="BS92" s="24">
        <v>0</v>
      </c>
      <c r="BT92" s="24">
        <v>0</v>
      </c>
      <c r="BU92" s="24">
        <v>0</v>
      </c>
      <c r="BV92" s="24">
        <v>0</v>
      </c>
      <c r="BW92" s="24">
        <v>0</v>
      </c>
      <c r="BX92" s="24">
        <v>0</v>
      </c>
      <c r="BY92" s="24">
        <v>0</v>
      </c>
      <c r="BZ92" s="24">
        <v>3</v>
      </c>
      <c r="CA92" s="26">
        <f t="shared" si="10"/>
        <v>1</v>
      </c>
    </row>
    <row r="93" spans="1:79" ht="22.8" customHeight="1">
      <c r="A93" s="16">
        <f t="shared" si="11"/>
        <v>92</v>
      </c>
      <c r="B93" s="17" t="s">
        <v>654</v>
      </c>
      <c r="C93" s="39" t="s">
        <v>655</v>
      </c>
      <c r="D93" s="21" t="s">
        <v>656</v>
      </c>
      <c r="E93" s="21" t="s">
        <v>657</v>
      </c>
      <c r="F93" s="21" t="s">
        <v>658</v>
      </c>
      <c r="G93" s="21" t="s">
        <v>254</v>
      </c>
      <c r="H93" s="29" t="s">
        <v>659</v>
      </c>
      <c r="I93" s="26">
        <f t="shared" si="6"/>
        <v>1</v>
      </c>
      <c r="J93" s="24">
        <v>2</v>
      </c>
      <c r="K93" s="24">
        <v>1</v>
      </c>
      <c r="L93" s="24">
        <v>0</v>
      </c>
      <c r="M93" s="24">
        <v>0</v>
      </c>
      <c r="N93" s="24">
        <v>1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5">
        <v>0</v>
      </c>
      <c r="AE93" s="21" t="s">
        <v>660</v>
      </c>
      <c r="AF93" s="22">
        <f t="shared" si="7"/>
        <v>0</v>
      </c>
      <c r="AG93" s="23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5">
        <v>0</v>
      </c>
      <c r="AT93" s="21" t="s">
        <v>661</v>
      </c>
      <c r="AU93" s="22">
        <f t="shared" si="8"/>
        <v>1</v>
      </c>
      <c r="AV93" s="23">
        <v>1</v>
      </c>
      <c r="AW93" s="24">
        <v>1</v>
      </c>
      <c r="AX93" s="24">
        <v>0</v>
      </c>
      <c r="AY93" s="24">
        <v>0</v>
      </c>
      <c r="AZ93" s="24">
        <v>0</v>
      </c>
      <c r="BA93" s="24">
        <v>2</v>
      </c>
      <c r="BB93" s="24">
        <v>0</v>
      </c>
      <c r="BC93" s="24">
        <v>0</v>
      </c>
      <c r="BD93" s="24">
        <v>0</v>
      </c>
      <c r="BE93" s="24">
        <v>0</v>
      </c>
      <c r="BF93" s="24">
        <v>2</v>
      </c>
      <c r="BG93" s="24">
        <v>0</v>
      </c>
      <c r="BH93" s="24">
        <v>0</v>
      </c>
      <c r="BI93" s="24">
        <v>0</v>
      </c>
      <c r="BJ93" s="24">
        <v>0</v>
      </c>
      <c r="BK93" s="24">
        <v>1</v>
      </c>
      <c r="BL93" s="24">
        <v>1</v>
      </c>
      <c r="BM93" s="24">
        <v>0</v>
      </c>
      <c r="BN93" s="24">
        <v>0</v>
      </c>
      <c r="BO93" s="25">
        <v>0</v>
      </c>
      <c r="BP93" s="21" t="s">
        <v>93</v>
      </c>
      <c r="BQ93" s="22">
        <f t="shared" si="9"/>
        <v>0</v>
      </c>
      <c r="BR93" s="23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0</v>
      </c>
      <c r="BX93" s="24">
        <v>0</v>
      </c>
      <c r="BY93" s="24">
        <v>0</v>
      </c>
      <c r="BZ93" s="24">
        <v>0</v>
      </c>
      <c r="CA93" s="26">
        <f t="shared" si="10"/>
        <v>1</v>
      </c>
    </row>
    <row r="94" spans="1:79" ht="22.8" customHeight="1">
      <c r="A94" s="16">
        <f t="shared" si="11"/>
        <v>93</v>
      </c>
      <c r="B94" s="17" t="s">
        <v>662</v>
      </c>
      <c r="C94" s="39" t="s">
        <v>663</v>
      </c>
      <c r="D94" s="21" t="s">
        <v>664</v>
      </c>
      <c r="E94" s="21" t="s">
        <v>293</v>
      </c>
      <c r="F94" s="21" t="s">
        <v>665</v>
      </c>
      <c r="G94" s="21" t="s">
        <v>666</v>
      </c>
      <c r="H94" s="29" t="s">
        <v>667</v>
      </c>
      <c r="I94" s="26">
        <f t="shared" si="6"/>
        <v>1</v>
      </c>
      <c r="J94" s="24">
        <v>7</v>
      </c>
      <c r="K94" s="24">
        <v>0</v>
      </c>
      <c r="L94" s="24">
        <v>0</v>
      </c>
      <c r="M94" s="24">
        <v>1</v>
      </c>
      <c r="N94" s="24">
        <v>0</v>
      </c>
      <c r="O94" s="24">
        <v>5</v>
      </c>
      <c r="P94" s="24">
        <v>5</v>
      </c>
      <c r="Q94" s="24">
        <v>5</v>
      </c>
      <c r="R94" s="24">
        <v>5</v>
      </c>
      <c r="S94" s="24">
        <v>5</v>
      </c>
      <c r="T94" s="24">
        <v>5</v>
      </c>
      <c r="U94" s="24">
        <v>5</v>
      </c>
      <c r="V94" s="24">
        <v>1</v>
      </c>
      <c r="W94" s="24">
        <v>1</v>
      </c>
      <c r="X94" s="24">
        <v>0</v>
      </c>
      <c r="Y94" s="24">
        <v>1</v>
      </c>
      <c r="Z94" s="24">
        <v>1</v>
      </c>
      <c r="AA94" s="24">
        <v>1</v>
      </c>
      <c r="AB94" s="24">
        <v>0</v>
      </c>
      <c r="AC94" s="24">
        <v>1</v>
      </c>
      <c r="AD94" s="25">
        <v>1</v>
      </c>
      <c r="AE94" s="21" t="s">
        <v>668</v>
      </c>
      <c r="AF94" s="22">
        <f t="shared" si="7"/>
        <v>1</v>
      </c>
      <c r="AG94" s="23">
        <v>10</v>
      </c>
      <c r="AH94" s="24">
        <v>4</v>
      </c>
      <c r="AI94" s="24">
        <v>0</v>
      </c>
      <c r="AJ94" s="24">
        <v>0</v>
      </c>
      <c r="AK94" s="24">
        <v>0</v>
      </c>
      <c r="AL94" s="24">
        <v>31</v>
      </c>
      <c r="AM94" s="24">
        <v>4</v>
      </c>
      <c r="AN94" s="24">
        <v>4</v>
      </c>
      <c r="AO94" s="24">
        <v>4</v>
      </c>
      <c r="AP94" s="24">
        <v>5</v>
      </c>
      <c r="AQ94" s="24">
        <v>5</v>
      </c>
      <c r="AR94" s="24">
        <v>4</v>
      </c>
      <c r="AS94" s="25">
        <v>5</v>
      </c>
      <c r="AT94" s="21" t="s">
        <v>669</v>
      </c>
      <c r="AU94" s="22">
        <f t="shared" si="8"/>
        <v>1</v>
      </c>
      <c r="AV94" s="23">
        <v>1</v>
      </c>
      <c r="AW94" s="24">
        <v>0</v>
      </c>
      <c r="AX94" s="24">
        <v>0</v>
      </c>
      <c r="AY94" s="24">
        <v>0</v>
      </c>
      <c r="AZ94" s="24">
        <v>0</v>
      </c>
      <c r="BA94" s="24">
        <v>1</v>
      </c>
      <c r="BB94" s="24">
        <v>0</v>
      </c>
      <c r="BC94" s="24">
        <v>0</v>
      </c>
      <c r="BD94" s="24">
        <v>0</v>
      </c>
      <c r="BE94" s="24">
        <v>0</v>
      </c>
      <c r="BF94" s="24">
        <v>1</v>
      </c>
      <c r="BG94" s="24">
        <v>0</v>
      </c>
      <c r="BH94" s="24">
        <v>0</v>
      </c>
      <c r="BI94" s="24">
        <v>0</v>
      </c>
      <c r="BJ94" s="24">
        <v>0</v>
      </c>
      <c r="BK94" s="24">
        <v>1</v>
      </c>
      <c r="BL94" s="24">
        <v>0</v>
      </c>
      <c r="BM94" s="24">
        <v>0</v>
      </c>
      <c r="BN94" s="24">
        <v>0</v>
      </c>
      <c r="BO94" s="25">
        <v>0</v>
      </c>
      <c r="BP94" s="21" t="s">
        <v>93</v>
      </c>
      <c r="BQ94" s="22">
        <f t="shared" si="9"/>
        <v>0</v>
      </c>
      <c r="BR94" s="23">
        <v>0</v>
      </c>
      <c r="BS94" s="24">
        <v>0</v>
      </c>
      <c r="BT94" s="24">
        <v>0</v>
      </c>
      <c r="BU94" s="24">
        <v>0</v>
      </c>
      <c r="BV94" s="24">
        <v>0</v>
      </c>
      <c r="BW94" s="24">
        <v>0</v>
      </c>
      <c r="BX94" s="24">
        <v>0</v>
      </c>
      <c r="BY94" s="24">
        <v>0</v>
      </c>
      <c r="BZ94" s="24">
        <v>0</v>
      </c>
      <c r="CA94" s="26">
        <f t="shared" si="10"/>
        <v>1</v>
      </c>
    </row>
    <row r="95" spans="1:79" ht="22.8" customHeight="1">
      <c r="A95" s="16">
        <f t="shared" si="11"/>
        <v>94</v>
      </c>
      <c r="B95" s="17" t="s">
        <v>662</v>
      </c>
      <c r="C95" s="39" t="s">
        <v>670</v>
      </c>
      <c r="D95" s="21" t="s">
        <v>100</v>
      </c>
      <c r="E95" s="21" t="s">
        <v>101</v>
      </c>
      <c r="F95" s="21" t="s">
        <v>671</v>
      </c>
      <c r="G95" s="21" t="s">
        <v>672</v>
      </c>
      <c r="H95" s="29" t="s">
        <v>673</v>
      </c>
      <c r="I95" s="26">
        <f t="shared" si="6"/>
        <v>1</v>
      </c>
      <c r="J95" s="24">
        <v>12</v>
      </c>
      <c r="K95" s="24">
        <v>0</v>
      </c>
      <c r="L95" s="24">
        <v>0</v>
      </c>
      <c r="M95" s="24">
        <v>0</v>
      </c>
      <c r="N95" s="24">
        <v>0</v>
      </c>
      <c r="O95" s="24">
        <v>12</v>
      </c>
      <c r="P95" s="24">
        <v>12</v>
      </c>
      <c r="Q95" s="24">
        <v>12</v>
      </c>
      <c r="R95" s="24">
        <v>12</v>
      </c>
      <c r="S95" s="24">
        <v>12</v>
      </c>
      <c r="T95" s="24">
        <v>12</v>
      </c>
      <c r="U95" s="24">
        <v>12</v>
      </c>
      <c r="V95" s="24">
        <v>12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5">
        <v>0</v>
      </c>
      <c r="AE95" s="21" t="s">
        <v>674</v>
      </c>
      <c r="AF95" s="22">
        <f t="shared" si="7"/>
        <v>1</v>
      </c>
      <c r="AG95" s="23">
        <v>7</v>
      </c>
      <c r="AH95" s="24">
        <v>0</v>
      </c>
      <c r="AI95" s="24">
        <v>0</v>
      </c>
      <c r="AJ95" s="24">
        <v>0</v>
      </c>
      <c r="AK95" s="24">
        <v>0</v>
      </c>
      <c r="AL95" s="24">
        <v>5</v>
      </c>
      <c r="AM95" s="24">
        <v>5</v>
      </c>
      <c r="AN95" s="24">
        <v>5</v>
      </c>
      <c r="AO95" s="24">
        <v>5</v>
      </c>
      <c r="AP95" s="24">
        <v>5</v>
      </c>
      <c r="AQ95" s="24">
        <v>5</v>
      </c>
      <c r="AR95" s="24">
        <v>5</v>
      </c>
      <c r="AS95" s="25">
        <v>5</v>
      </c>
      <c r="AT95" s="21" t="s">
        <v>675</v>
      </c>
      <c r="AU95" s="22">
        <f t="shared" si="8"/>
        <v>0</v>
      </c>
      <c r="AV95" s="23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5">
        <v>0</v>
      </c>
      <c r="BP95" s="21" t="s">
        <v>93</v>
      </c>
      <c r="BQ95" s="22">
        <f t="shared" si="9"/>
        <v>0</v>
      </c>
      <c r="BR95" s="23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0</v>
      </c>
      <c r="BX95" s="24">
        <v>0</v>
      </c>
      <c r="BY95" s="24">
        <v>0</v>
      </c>
      <c r="BZ95" s="24">
        <v>0</v>
      </c>
      <c r="CA95" s="26">
        <f t="shared" si="10"/>
        <v>1</v>
      </c>
    </row>
    <row r="96" spans="1:79" ht="22.8" customHeight="1">
      <c r="A96" s="16">
        <f t="shared" si="11"/>
        <v>95</v>
      </c>
      <c r="B96" s="17" t="s">
        <v>676</v>
      </c>
      <c r="C96" s="39" t="s">
        <v>677</v>
      </c>
      <c r="D96" s="21" t="s">
        <v>400</v>
      </c>
      <c r="E96" s="21" t="s">
        <v>401</v>
      </c>
      <c r="F96" s="21" t="s">
        <v>678</v>
      </c>
      <c r="G96" s="21" t="s">
        <v>678</v>
      </c>
      <c r="H96" s="29" t="s">
        <v>679</v>
      </c>
      <c r="I96" s="26">
        <f t="shared" si="6"/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5">
        <v>0</v>
      </c>
      <c r="AE96" s="21" t="s">
        <v>680</v>
      </c>
      <c r="AF96" s="22">
        <f t="shared" si="7"/>
        <v>1</v>
      </c>
      <c r="AG96" s="23">
        <v>10</v>
      </c>
      <c r="AH96" s="24">
        <v>2</v>
      </c>
      <c r="AI96" s="24">
        <v>0</v>
      </c>
      <c r="AJ96" s="24">
        <v>0</v>
      </c>
      <c r="AK96" s="24">
        <v>1</v>
      </c>
      <c r="AL96" s="24">
        <v>13</v>
      </c>
      <c r="AM96" s="24">
        <v>4</v>
      </c>
      <c r="AN96" s="24">
        <v>5</v>
      </c>
      <c r="AO96" s="24">
        <v>5</v>
      </c>
      <c r="AP96" s="24">
        <v>5</v>
      </c>
      <c r="AQ96" s="24">
        <v>5</v>
      </c>
      <c r="AR96" s="24">
        <v>5</v>
      </c>
      <c r="AS96" s="25">
        <v>4</v>
      </c>
      <c r="AT96" s="21" t="s">
        <v>681</v>
      </c>
      <c r="AU96" s="22">
        <f t="shared" si="8"/>
        <v>1</v>
      </c>
      <c r="AV96" s="23">
        <v>1</v>
      </c>
      <c r="AW96" s="24">
        <v>0</v>
      </c>
      <c r="AX96" s="24">
        <v>0</v>
      </c>
      <c r="AY96" s="24">
        <v>0</v>
      </c>
      <c r="AZ96" s="24">
        <v>0</v>
      </c>
      <c r="BA96" s="24">
        <v>1</v>
      </c>
      <c r="BB96" s="24">
        <v>0</v>
      </c>
      <c r="BC96" s="24">
        <v>0</v>
      </c>
      <c r="BD96" s="24">
        <v>0</v>
      </c>
      <c r="BE96" s="24">
        <v>0</v>
      </c>
      <c r="BF96" s="24">
        <v>1</v>
      </c>
      <c r="BG96" s="24">
        <v>0</v>
      </c>
      <c r="BH96" s="24">
        <v>0</v>
      </c>
      <c r="BI96" s="24">
        <v>0</v>
      </c>
      <c r="BJ96" s="24">
        <v>0</v>
      </c>
      <c r="BK96" s="24">
        <v>1</v>
      </c>
      <c r="BL96" s="24">
        <v>0</v>
      </c>
      <c r="BM96" s="24">
        <v>0</v>
      </c>
      <c r="BN96" s="24">
        <v>0</v>
      </c>
      <c r="BO96" s="25">
        <v>0</v>
      </c>
      <c r="BP96" s="21" t="s">
        <v>682</v>
      </c>
      <c r="BQ96" s="22">
        <f t="shared" si="9"/>
        <v>0</v>
      </c>
      <c r="BR96" s="23">
        <v>0</v>
      </c>
      <c r="BS96" s="24">
        <v>0</v>
      </c>
      <c r="BT96" s="24">
        <v>0</v>
      </c>
      <c r="BU96" s="24">
        <v>0</v>
      </c>
      <c r="BV96" s="24">
        <v>0</v>
      </c>
      <c r="BW96" s="24">
        <v>0</v>
      </c>
      <c r="BX96" s="24">
        <v>0</v>
      </c>
      <c r="BY96" s="24">
        <v>0</v>
      </c>
      <c r="BZ96" s="24">
        <v>0</v>
      </c>
      <c r="CA96" s="26">
        <f t="shared" si="10"/>
        <v>1</v>
      </c>
    </row>
    <row r="97" spans="1:79" ht="22.8" customHeight="1">
      <c r="A97" s="16">
        <f t="shared" si="11"/>
        <v>96</v>
      </c>
      <c r="B97" s="17" t="s">
        <v>683</v>
      </c>
      <c r="C97" s="39" t="s">
        <v>684</v>
      </c>
      <c r="D97" s="21" t="s">
        <v>685</v>
      </c>
      <c r="E97" s="21" t="s">
        <v>327</v>
      </c>
      <c r="F97" s="21" t="s">
        <v>686</v>
      </c>
      <c r="G97" s="21" t="s">
        <v>686</v>
      </c>
      <c r="H97" s="29" t="s">
        <v>687</v>
      </c>
      <c r="I97" s="26">
        <f t="shared" si="6"/>
        <v>1</v>
      </c>
      <c r="J97" s="24">
        <v>7</v>
      </c>
      <c r="K97" s="24">
        <v>0</v>
      </c>
      <c r="L97" s="24">
        <v>0</v>
      </c>
      <c r="M97" s="24">
        <v>0</v>
      </c>
      <c r="N97" s="24">
        <v>0</v>
      </c>
      <c r="O97" s="24">
        <v>7</v>
      </c>
      <c r="P97" s="24">
        <v>7</v>
      </c>
      <c r="Q97" s="24">
        <v>7</v>
      </c>
      <c r="R97" s="24">
        <v>7</v>
      </c>
      <c r="S97" s="24">
        <v>7</v>
      </c>
      <c r="T97" s="24">
        <v>7</v>
      </c>
      <c r="U97" s="24">
        <v>7</v>
      </c>
      <c r="V97" s="24">
        <v>7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5">
        <v>0</v>
      </c>
      <c r="AE97" s="21" t="s">
        <v>688</v>
      </c>
      <c r="AF97" s="22">
        <f t="shared" si="7"/>
        <v>0</v>
      </c>
      <c r="AG97" s="23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5">
        <v>0</v>
      </c>
      <c r="AT97" s="21" t="s">
        <v>689</v>
      </c>
      <c r="AU97" s="22">
        <f t="shared" si="8"/>
        <v>0</v>
      </c>
      <c r="AV97" s="23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5">
        <v>0</v>
      </c>
      <c r="BP97" s="21" t="s">
        <v>93</v>
      </c>
      <c r="BQ97" s="22">
        <f t="shared" si="9"/>
        <v>0</v>
      </c>
      <c r="BR97" s="23">
        <v>0</v>
      </c>
      <c r="BS97" s="24">
        <v>0</v>
      </c>
      <c r="BT97" s="24">
        <v>0</v>
      </c>
      <c r="BU97" s="24">
        <v>0</v>
      </c>
      <c r="BV97" s="24">
        <v>0</v>
      </c>
      <c r="BW97" s="24">
        <v>0</v>
      </c>
      <c r="BX97" s="24">
        <v>0</v>
      </c>
      <c r="BY97" s="24">
        <v>0</v>
      </c>
      <c r="BZ97" s="24">
        <v>0</v>
      </c>
      <c r="CA97" s="26">
        <f t="shared" si="10"/>
        <v>1</v>
      </c>
    </row>
    <row r="98" spans="1:79" ht="22.8" customHeight="1">
      <c r="A98" s="16">
        <f t="shared" si="11"/>
        <v>97</v>
      </c>
      <c r="B98" s="17" t="s">
        <v>690</v>
      </c>
      <c r="C98" s="39" t="s">
        <v>691</v>
      </c>
      <c r="D98" s="21" t="s">
        <v>692</v>
      </c>
      <c r="E98" s="21" t="s">
        <v>692</v>
      </c>
      <c r="F98" s="21" t="s">
        <v>93</v>
      </c>
      <c r="G98" s="21" t="s">
        <v>93</v>
      </c>
      <c r="H98" s="29" t="s">
        <v>93</v>
      </c>
      <c r="I98" s="26">
        <f t="shared" si="6"/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5">
        <v>0</v>
      </c>
      <c r="AE98" s="21" t="s">
        <v>93</v>
      </c>
      <c r="AF98" s="22">
        <f t="shared" si="7"/>
        <v>0</v>
      </c>
      <c r="AG98" s="23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5">
        <v>0</v>
      </c>
      <c r="AT98" s="21" t="s">
        <v>93</v>
      </c>
      <c r="AU98" s="22">
        <f t="shared" si="8"/>
        <v>0</v>
      </c>
      <c r="AV98" s="23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5">
        <v>0</v>
      </c>
      <c r="BP98" s="21" t="s">
        <v>93</v>
      </c>
      <c r="BQ98" s="22">
        <f t="shared" si="9"/>
        <v>0</v>
      </c>
      <c r="BR98" s="23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6">
        <f t="shared" si="10"/>
        <v>0</v>
      </c>
    </row>
    <row r="99" spans="1:79" ht="22.8" customHeight="1">
      <c r="A99" s="16">
        <f t="shared" si="11"/>
        <v>98</v>
      </c>
      <c r="B99" s="17" t="s">
        <v>693</v>
      </c>
      <c r="C99" s="39" t="s">
        <v>694</v>
      </c>
      <c r="D99" s="21" t="s">
        <v>695</v>
      </c>
      <c r="E99" s="21" t="s">
        <v>695</v>
      </c>
      <c r="F99" s="21" t="s">
        <v>696</v>
      </c>
      <c r="G99" s="21" t="s">
        <v>697</v>
      </c>
      <c r="H99" s="29" t="s">
        <v>93</v>
      </c>
      <c r="I99" s="26">
        <f t="shared" si="6"/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5">
        <v>0</v>
      </c>
      <c r="AE99" s="21" t="s">
        <v>93</v>
      </c>
      <c r="AF99" s="22">
        <f t="shared" si="7"/>
        <v>0</v>
      </c>
      <c r="AG99" s="23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5">
        <v>0</v>
      </c>
      <c r="AT99" s="21" t="s">
        <v>93</v>
      </c>
      <c r="AU99" s="22">
        <f t="shared" si="8"/>
        <v>0</v>
      </c>
      <c r="AV99" s="23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5">
        <v>0</v>
      </c>
      <c r="BP99" s="21" t="s">
        <v>93</v>
      </c>
      <c r="BQ99" s="22">
        <f t="shared" si="9"/>
        <v>0</v>
      </c>
      <c r="BR99" s="23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0</v>
      </c>
      <c r="BX99" s="24">
        <v>0</v>
      </c>
      <c r="BY99" s="24">
        <v>0</v>
      </c>
      <c r="BZ99" s="24">
        <v>0</v>
      </c>
      <c r="CA99" s="26">
        <f t="shared" si="10"/>
        <v>0</v>
      </c>
    </row>
    <row r="100" spans="1:79" ht="22.8" customHeight="1">
      <c r="A100" s="16">
        <f t="shared" si="11"/>
        <v>99</v>
      </c>
      <c r="B100" s="17" t="s">
        <v>698</v>
      </c>
      <c r="C100" s="39" t="s">
        <v>699</v>
      </c>
      <c r="D100" s="21" t="s">
        <v>613</v>
      </c>
      <c r="E100" s="21" t="s">
        <v>614</v>
      </c>
      <c r="F100" s="21" t="s">
        <v>577</v>
      </c>
      <c r="G100" s="21" t="s">
        <v>577</v>
      </c>
      <c r="H100" s="29" t="s">
        <v>700</v>
      </c>
      <c r="I100" s="26">
        <f t="shared" si="6"/>
        <v>1</v>
      </c>
      <c r="J100" s="24">
        <v>2</v>
      </c>
      <c r="K100" s="24">
        <v>0</v>
      </c>
      <c r="L100" s="24">
        <v>0</v>
      </c>
      <c r="M100" s="24">
        <v>0</v>
      </c>
      <c r="N100" s="24">
        <v>0</v>
      </c>
      <c r="O100" s="24">
        <v>2</v>
      </c>
      <c r="P100" s="24">
        <v>2</v>
      </c>
      <c r="Q100" s="24">
        <v>2</v>
      </c>
      <c r="R100" s="24">
        <v>2</v>
      </c>
      <c r="S100" s="24">
        <v>2</v>
      </c>
      <c r="T100" s="24">
        <v>2</v>
      </c>
      <c r="U100" s="24">
        <v>2</v>
      </c>
      <c r="V100" s="24">
        <v>2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5">
        <v>0</v>
      </c>
      <c r="AE100" s="41" t="s">
        <v>701</v>
      </c>
      <c r="AF100" s="34">
        <f t="shared" si="7"/>
        <v>0</v>
      </c>
      <c r="AG100" s="23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5">
        <v>0</v>
      </c>
      <c r="AT100" s="21" t="s">
        <v>93</v>
      </c>
      <c r="AU100" s="22">
        <f t="shared" si="8"/>
        <v>0</v>
      </c>
      <c r="AV100" s="23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5">
        <v>0</v>
      </c>
      <c r="BP100" s="21" t="s">
        <v>93</v>
      </c>
      <c r="BQ100" s="22">
        <f t="shared" si="9"/>
        <v>0</v>
      </c>
      <c r="BR100" s="23">
        <v>0</v>
      </c>
      <c r="BS100" s="24">
        <v>0</v>
      </c>
      <c r="BT100" s="24">
        <v>0</v>
      </c>
      <c r="BU100" s="24">
        <v>0</v>
      </c>
      <c r="BV100" s="24">
        <v>0</v>
      </c>
      <c r="BW100" s="24">
        <v>0</v>
      </c>
      <c r="BX100" s="24">
        <v>0</v>
      </c>
      <c r="BY100" s="24">
        <v>0</v>
      </c>
      <c r="BZ100" s="24">
        <v>0</v>
      </c>
      <c r="CA100" s="26">
        <f t="shared" si="10"/>
        <v>1</v>
      </c>
    </row>
    <row r="101" spans="1:79" ht="22.8" customHeight="1">
      <c r="A101" s="16">
        <f t="shared" si="11"/>
        <v>100</v>
      </c>
      <c r="B101" s="17" t="s">
        <v>702</v>
      </c>
      <c r="C101" s="39" t="s">
        <v>703</v>
      </c>
      <c r="D101" s="21" t="s">
        <v>704</v>
      </c>
      <c r="E101" s="21" t="s">
        <v>87</v>
      </c>
      <c r="F101" s="21" t="s">
        <v>705</v>
      </c>
      <c r="G101" s="21" t="s">
        <v>706</v>
      </c>
      <c r="H101" s="29" t="s">
        <v>93</v>
      </c>
      <c r="I101" s="26">
        <f t="shared" si="6"/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5">
        <v>0</v>
      </c>
      <c r="AE101" s="42" t="s">
        <v>707</v>
      </c>
      <c r="AF101" s="43">
        <f t="shared" si="7"/>
        <v>1</v>
      </c>
      <c r="AG101" s="23">
        <v>15</v>
      </c>
      <c r="AH101" s="24">
        <v>0</v>
      </c>
      <c r="AI101" s="24">
        <v>0</v>
      </c>
      <c r="AJ101" s="24">
        <v>0</v>
      </c>
      <c r="AK101" s="24">
        <v>0</v>
      </c>
      <c r="AL101" s="24">
        <v>13</v>
      </c>
      <c r="AM101" s="24">
        <v>4</v>
      </c>
      <c r="AN101" s="24">
        <v>5</v>
      </c>
      <c r="AO101" s="24">
        <v>5</v>
      </c>
      <c r="AP101" s="24">
        <v>5</v>
      </c>
      <c r="AQ101" s="24">
        <v>5</v>
      </c>
      <c r="AR101" s="24">
        <v>5</v>
      </c>
      <c r="AS101" s="25">
        <v>5</v>
      </c>
      <c r="AT101" s="40" t="s">
        <v>93</v>
      </c>
      <c r="AU101" s="22">
        <f t="shared" si="8"/>
        <v>0</v>
      </c>
      <c r="AV101" s="23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5">
        <v>0</v>
      </c>
      <c r="BP101" s="21" t="s">
        <v>93</v>
      </c>
      <c r="BQ101" s="22">
        <f t="shared" si="9"/>
        <v>0</v>
      </c>
      <c r="BR101" s="23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0</v>
      </c>
      <c r="BX101" s="24">
        <v>0</v>
      </c>
      <c r="BY101" s="24">
        <v>0</v>
      </c>
      <c r="BZ101" s="24">
        <v>0</v>
      </c>
      <c r="CA101" s="26">
        <f t="shared" si="10"/>
        <v>1</v>
      </c>
    </row>
    <row r="102" spans="1:79" ht="22.8" customHeight="1">
      <c r="A102" s="16">
        <f t="shared" si="11"/>
        <v>101</v>
      </c>
      <c r="B102" s="17" t="s">
        <v>708</v>
      </c>
      <c r="C102" s="39" t="s">
        <v>709</v>
      </c>
      <c r="D102" s="21" t="s">
        <v>710</v>
      </c>
      <c r="E102" s="21" t="s">
        <v>695</v>
      </c>
      <c r="F102" s="21" t="s">
        <v>93</v>
      </c>
      <c r="G102" s="21" t="s">
        <v>93</v>
      </c>
      <c r="H102" s="29" t="s">
        <v>93</v>
      </c>
      <c r="I102" s="26">
        <f t="shared" si="6"/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5">
        <v>0</v>
      </c>
      <c r="AE102" s="21" t="s">
        <v>93</v>
      </c>
      <c r="AF102" s="22">
        <f t="shared" si="7"/>
        <v>0</v>
      </c>
      <c r="AG102" s="23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5">
        <v>0</v>
      </c>
      <c r="AT102" s="21" t="s">
        <v>93</v>
      </c>
      <c r="AU102" s="22">
        <f t="shared" si="8"/>
        <v>0</v>
      </c>
      <c r="AV102" s="23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5">
        <v>0</v>
      </c>
      <c r="BP102" s="21" t="s">
        <v>93</v>
      </c>
      <c r="BQ102" s="22">
        <f t="shared" si="9"/>
        <v>0</v>
      </c>
      <c r="BR102" s="23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0</v>
      </c>
      <c r="BX102" s="24">
        <v>0</v>
      </c>
      <c r="BY102" s="24">
        <v>0</v>
      </c>
      <c r="BZ102" s="24">
        <v>0</v>
      </c>
      <c r="CA102" s="26">
        <f t="shared" si="10"/>
        <v>0</v>
      </c>
    </row>
    <row r="103" spans="1:79" ht="22.8" customHeight="1">
      <c r="A103" s="16">
        <f t="shared" si="11"/>
        <v>102</v>
      </c>
      <c r="B103" s="17" t="s">
        <v>711</v>
      </c>
      <c r="C103" s="39" t="s">
        <v>712</v>
      </c>
      <c r="D103" s="21" t="s">
        <v>139</v>
      </c>
      <c r="E103" s="21" t="s">
        <v>140</v>
      </c>
      <c r="F103" s="21" t="s">
        <v>713</v>
      </c>
      <c r="G103" s="21" t="s">
        <v>714</v>
      </c>
      <c r="H103" s="29" t="s">
        <v>715</v>
      </c>
      <c r="I103" s="26">
        <f t="shared" si="6"/>
        <v>1</v>
      </c>
      <c r="J103" s="24">
        <v>7</v>
      </c>
      <c r="K103" s="24">
        <v>1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5">
        <v>0</v>
      </c>
      <c r="AE103" s="21" t="s">
        <v>716</v>
      </c>
      <c r="AF103" s="22">
        <f t="shared" si="7"/>
        <v>0</v>
      </c>
      <c r="AG103" s="23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5">
        <v>0</v>
      </c>
      <c r="AT103" s="21" t="s">
        <v>717</v>
      </c>
      <c r="AU103" s="22">
        <f t="shared" si="8"/>
        <v>1</v>
      </c>
      <c r="AV103" s="23">
        <v>2</v>
      </c>
      <c r="AW103" s="24">
        <v>2</v>
      </c>
      <c r="AX103" s="24">
        <v>0</v>
      </c>
      <c r="AY103" s="24">
        <v>0</v>
      </c>
      <c r="AZ103" s="24">
        <v>0</v>
      </c>
      <c r="BA103" s="24">
        <v>4</v>
      </c>
      <c r="BB103" s="24">
        <v>0</v>
      </c>
      <c r="BC103" s="24">
        <v>0</v>
      </c>
      <c r="BD103" s="24">
        <v>0</v>
      </c>
      <c r="BE103" s="24">
        <v>0</v>
      </c>
      <c r="BF103" s="24">
        <v>2</v>
      </c>
      <c r="BG103" s="24">
        <v>1</v>
      </c>
      <c r="BH103" s="24">
        <v>1</v>
      </c>
      <c r="BI103" s="24">
        <v>0</v>
      </c>
      <c r="BJ103" s="24">
        <v>0</v>
      </c>
      <c r="BK103" s="24">
        <v>4</v>
      </c>
      <c r="BL103" s="24">
        <v>0</v>
      </c>
      <c r="BM103" s="24">
        <v>0</v>
      </c>
      <c r="BN103" s="24">
        <v>0</v>
      </c>
      <c r="BO103" s="25">
        <v>0</v>
      </c>
      <c r="BP103" s="21" t="s">
        <v>93</v>
      </c>
      <c r="BQ103" s="22">
        <f t="shared" si="9"/>
        <v>0</v>
      </c>
      <c r="BR103" s="23">
        <v>0</v>
      </c>
      <c r="BS103" s="24">
        <v>0</v>
      </c>
      <c r="BT103" s="24">
        <v>0</v>
      </c>
      <c r="BU103" s="24">
        <v>0</v>
      </c>
      <c r="BV103" s="24">
        <v>0</v>
      </c>
      <c r="BW103" s="24">
        <v>0</v>
      </c>
      <c r="BX103" s="24">
        <v>0</v>
      </c>
      <c r="BY103" s="24">
        <v>0</v>
      </c>
      <c r="BZ103" s="24">
        <v>0</v>
      </c>
      <c r="CA103" s="26">
        <f t="shared" si="10"/>
        <v>1</v>
      </c>
    </row>
    <row r="104" spans="1:79" ht="22.8" customHeight="1">
      <c r="A104" s="16">
        <f t="shared" si="11"/>
        <v>103</v>
      </c>
      <c r="B104" s="17" t="s">
        <v>718</v>
      </c>
      <c r="C104" s="39" t="s">
        <v>719</v>
      </c>
      <c r="D104" s="21" t="s">
        <v>201</v>
      </c>
      <c r="E104" s="21" t="s">
        <v>202</v>
      </c>
      <c r="F104" s="21" t="s">
        <v>720</v>
      </c>
      <c r="G104" s="21" t="s">
        <v>721</v>
      </c>
      <c r="H104" s="29" t="s">
        <v>722</v>
      </c>
      <c r="I104" s="26">
        <f t="shared" si="6"/>
        <v>1</v>
      </c>
      <c r="J104" s="24">
        <v>12</v>
      </c>
      <c r="K104" s="24">
        <v>0</v>
      </c>
      <c r="L104" s="24">
        <v>0</v>
      </c>
      <c r="M104" s="24">
        <v>1</v>
      </c>
      <c r="N104" s="24">
        <v>1</v>
      </c>
      <c r="O104" s="24">
        <v>12</v>
      </c>
      <c r="P104" s="24">
        <v>11</v>
      </c>
      <c r="Q104" s="24">
        <v>11</v>
      </c>
      <c r="R104" s="24">
        <v>12</v>
      </c>
      <c r="S104" s="24">
        <v>12</v>
      </c>
      <c r="T104" s="24">
        <v>12</v>
      </c>
      <c r="U104" s="24">
        <v>13</v>
      </c>
      <c r="V104" s="24">
        <v>13</v>
      </c>
      <c r="W104" s="24">
        <v>1</v>
      </c>
      <c r="X104" s="24">
        <v>1</v>
      </c>
      <c r="Y104" s="24">
        <v>2</v>
      </c>
      <c r="Z104" s="24">
        <v>2</v>
      </c>
      <c r="AA104" s="24">
        <v>0</v>
      </c>
      <c r="AB104" s="24">
        <v>0</v>
      </c>
      <c r="AC104" s="24">
        <v>1</v>
      </c>
      <c r="AD104" s="25">
        <v>1</v>
      </c>
      <c r="AE104" s="21" t="s">
        <v>723</v>
      </c>
      <c r="AF104" s="22">
        <f t="shared" si="7"/>
        <v>1</v>
      </c>
      <c r="AG104" s="23">
        <v>6</v>
      </c>
      <c r="AH104" s="24">
        <v>1</v>
      </c>
      <c r="AI104" s="24">
        <v>1</v>
      </c>
      <c r="AJ104" s="24">
        <v>0</v>
      </c>
      <c r="AK104" s="24">
        <v>0</v>
      </c>
      <c r="AL104" s="24">
        <v>5</v>
      </c>
      <c r="AM104" s="24">
        <v>4</v>
      </c>
      <c r="AN104" s="24">
        <v>4</v>
      </c>
      <c r="AO104" s="24">
        <v>5</v>
      </c>
      <c r="AP104" s="24">
        <v>4</v>
      </c>
      <c r="AQ104" s="24">
        <v>4</v>
      </c>
      <c r="AR104" s="24">
        <v>4</v>
      </c>
      <c r="AS104" s="25">
        <v>4</v>
      </c>
      <c r="AT104" s="21" t="s">
        <v>724</v>
      </c>
      <c r="AU104" s="22">
        <f t="shared" si="8"/>
        <v>1</v>
      </c>
      <c r="AV104" s="23">
        <v>2</v>
      </c>
      <c r="AW104" s="24">
        <v>0</v>
      </c>
      <c r="AX104" s="24">
        <v>0</v>
      </c>
      <c r="AY104" s="24">
        <v>0</v>
      </c>
      <c r="AZ104" s="24">
        <v>0</v>
      </c>
      <c r="BA104" s="24">
        <v>2</v>
      </c>
      <c r="BB104" s="24">
        <v>0</v>
      </c>
      <c r="BC104" s="24">
        <v>0</v>
      </c>
      <c r="BD104" s="24">
        <v>0</v>
      </c>
      <c r="BE104" s="24">
        <v>0</v>
      </c>
      <c r="BF104" s="24">
        <v>2</v>
      </c>
      <c r="BG104" s="24">
        <v>0</v>
      </c>
      <c r="BH104" s="24">
        <v>0</v>
      </c>
      <c r="BI104" s="24">
        <v>0</v>
      </c>
      <c r="BJ104" s="24">
        <v>0</v>
      </c>
      <c r="BK104" s="24">
        <v>2</v>
      </c>
      <c r="BL104" s="24">
        <v>0</v>
      </c>
      <c r="BM104" s="24">
        <v>0</v>
      </c>
      <c r="BN104" s="24">
        <v>0</v>
      </c>
      <c r="BO104" s="25">
        <v>0</v>
      </c>
      <c r="BP104" s="21" t="s">
        <v>93</v>
      </c>
      <c r="BQ104" s="22">
        <f t="shared" si="9"/>
        <v>0</v>
      </c>
      <c r="BR104" s="23">
        <v>0</v>
      </c>
      <c r="BS104" s="24">
        <v>0</v>
      </c>
      <c r="BT104" s="24">
        <v>0</v>
      </c>
      <c r="BU104" s="24">
        <v>0</v>
      </c>
      <c r="BV104" s="24">
        <v>0</v>
      </c>
      <c r="BW104" s="24">
        <v>0</v>
      </c>
      <c r="BX104" s="24">
        <v>0</v>
      </c>
      <c r="BY104" s="24">
        <v>0</v>
      </c>
      <c r="BZ104" s="24">
        <v>0</v>
      </c>
      <c r="CA104" s="26">
        <f t="shared" si="10"/>
        <v>1</v>
      </c>
    </row>
    <row r="105" spans="1:79" ht="22.8" customHeight="1">
      <c r="A105" s="16">
        <f t="shared" si="11"/>
        <v>104</v>
      </c>
      <c r="B105" s="17" t="s">
        <v>725</v>
      </c>
      <c r="C105" s="39" t="s">
        <v>726</v>
      </c>
      <c r="D105" s="21" t="s">
        <v>96</v>
      </c>
      <c r="E105" s="21" t="s">
        <v>96</v>
      </c>
      <c r="F105" s="21" t="s">
        <v>604</v>
      </c>
      <c r="G105" s="21" t="s">
        <v>727</v>
      </c>
      <c r="H105" s="29" t="s">
        <v>728</v>
      </c>
      <c r="I105" s="26">
        <f t="shared" si="6"/>
        <v>1</v>
      </c>
      <c r="J105" s="24">
        <v>6</v>
      </c>
      <c r="K105" s="24">
        <v>0</v>
      </c>
      <c r="L105" s="24">
        <v>0</v>
      </c>
      <c r="M105" s="24">
        <v>0</v>
      </c>
      <c r="N105" s="24">
        <v>2</v>
      </c>
      <c r="O105" s="24">
        <v>6</v>
      </c>
      <c r="P105" s="24">
        <v>6</v>
      </c>
      <c r="Q105" s="24">
        <v>6</v>
      </c>
      <c r="R105" s="24">
        <v>6</v>
      </c>
      <c r="S105" s="24">
        <v>6</v>
      </c>
      <c r="T105" s="24">
        <v>5</v>
      </c>
      <c r="U105" s="24">
        <v>6</v>
      </c>
      <c r="V105" s="24">
        <v>6</v>
      </c>
      <c r="W105" s="24">
        <v>2</v>
      </c>
      <c r="X105" s="24">
        <v>2</v>
      </c>
      <c r="Y105" s="24">
        <v>2</v>
      </c>
      <c r="Z105" s="24">
        <v>2</v>
      </c>
      <c r="AA105" s="24">
        <v>2</v>
      </c>
      <c r="AB105" s="24">
        <v>1</v>
      </c>
      <c r="AC105" s="24">
        <v>2</v>
      </c>
      <c r="AD105" s="25">
        <v>0</v>
      </c>
      <c r="AE105" s="21" t="s">
        <v>729</v>
      </c>
      <c r="AF105" s="22">
        <f t="shared" si="7"/>
        <v>1</v>
      </c>
      <c r="AG105" s="23">
        <v>13</v>
      </c>
      <c r="AH105" s="24">
        <v>1</v>
      </c>
      <c r="AI105" s="24">
        <v>1</v>
      </c>
      <c r="AJ105" s="24">
        <v>0</v>
      </c>
      <c r="AK105" s="24">
        <v>1</v>
      </c>
      <c r="AL105" s="24">
        <v>8</v>
      </c>
      <c r="AM105" s="24">
        <v>4</v>
      </c>
      <c r="AN105" s="24">
        <v>4</v>
      </c>
      <c r="AO105" s="24">
        <v>5</v>
      </c>
      <c r="AP105" s="24">
        <v>5</v>
      </c>
      <c r="AQ105" s="24">
        <v>5</v>
      </c>
      <c r="AR105" s="24">
        <v>5</v>
      </c>
      <c r="AS105" s="25">
        <v>5</v>
      </c>
      <c r="AT105" s="21" t="s">
        <v>730</v>
      </c>
      <c r="AU105" s="22">
        <f t="shared" si="8"/>
        <v>1</v>
      </c>
      <c r="AV105" s="23">
        <v>6</v>
      </c>
      <c r="AW105" s="24">
        <v>0</v>
      </c>
      <c r="AX105" s="24">
        <v>0</v>
      </c>
      <c r="AY105" s="24">
        <v>0</v>
      </c>
      <c r="AZ105" s="24">
        <v>0</v>
      </c>
      <c r="BA105" s="24">
        <v>6</v>
      </c>
      <c r="BB105" s="24">
        <v>0</v>
      </c>
      <c r="BC105" s="24">
        <v>0</v>
      </c>
      <c r="BD105" s="24">
        <v>0</v>
      </c>
      <c r="BE105" s="24">
        <v>0</v>
      </c>
      <c r="BF105" s="24">
        <v>6</v>
      </c>
      <c r="BG105" s="24">
        <v>0</v>
      </c>
      <c r="BH105" s="24">
        <v>0</v>
      </c>
      <c r="BI105" s="24">
        <v>0</v>
      </c>
      <c r="BJ105" s="24">
        <v>0</v>
      </c>
      <c r="BK105" s="24">
        <v>6</v>
      </c>
      <c r="BL105" s="24">
        <v>0</v>
      </c>
      <c r="BM105" s="24">
        <v>0</v>
      </c>
      <c r="BN105" s="24">
        <v>0</v>
      </c>
      <c r="BO105" s="25">
        <v>0</v>
      </c>
      <c r="BP105" s="21" t="s">
        <v>731</v>
      </c>
      <c r="BQ105" s="22">
        <f t="shared" si="9"/>
        <v>0</v>
      </c>
      <c r="BR105" s="23">
        <v>0</v>
      </c>
      <c r="BS105" s="24">
        <v>0</v>
      </c>
      <c r="BT105" s="24">
        <v>0</v>
      </c>
      <c r="BU105" s="24">
        <v>0</v>
      </c>
      <c r="BV105" s="24">
        <v>0</v>
      </c>
      <c r="BW105" s="24">
        <v>0</v>
      </c>
      <c r="BX105" s="24">
        <v>0</v>
      </c>
      <c r="BY105" s="24">
        <v>0</v>
      </c>
      <c r="BZ105" s="24">
        <v>0</v>
      </c>
      <c r="CA105" s="26">
        <f t="shared" si="10"/>
        <v>1</v>
      </c>
    </row>
    <row r="106" spans="1:79" ht="22.8" customHeight="1">
      <c r="A106" s="16">
        <f t="shared" si="11"/>
        <v>105</v>
      </c>
      <c r="B106" s="17" t="s">
        <v>732</v>
      </c>
      <c r="C106" s="39" t="s">
        <v>733</v>
      </c>
      <c r="D106" s="21" t="s">
        <v>734</v>
      </c>
      <c r="E106" s="21" t="s">
        <v>121</v>
      </c>
      <c r="F106" s="21" t="s">
        <v>385</v>
      </c>
      <c r="G106" s="21" t="s">
        <v>735</v>
      </c>
      <c r="H106" s="29" t="s">
        <v>736</v>
      </c>
      <c r="I106" s="26">
        <f t="shared" si="6"/>
        <v>1</v>
      </c>
      <c r="J106" s="24">
        <v>9</v>
      </c>
      <c r="K106" s="24">
        <v>1</v>
      </c>
      <c r="L106" s="24">
        <v>0</v>
      </c>
      <c r="M106" s="24">
        <v>0</v>
      </c>
      <c r="N106" s="24">
        <v>4</v>
      </c>
      <c r="O106" s="24">
        <v>8</v>
      </c>
      <c r="P106" s="24">
        <v>9</v>
      </c>
      <c r="Q106" s="24">
        <v>8</v>
      </c>
      <c r="R106" s="24">
        <v>9</v>
      </c>
      <c r="S106" s="24">
        <v>8</v>
      </c>
      <c r="T106" s="24">
        <v>9</v>
      </c>
      <c r="U106" s="24">
        <v>8</v>
      </c>
      <c r="V106" s="24">
        <v>8</v>
      </c>
      <c r="W106" s="24">
        <v>3</v>
      </c>
      <c r="X106" s="24">
        <v>4</v>
      </c>
      <c r="Y106" s="24">
        <v>4</v>
      </c>
      <c r="Z106" s="24">
        <v>3</v>
      </c>
      <c r="AA106" s="24">
        <v>3</v>
      </c>
      <c r="AB106" s="24">
        <v>1</v>
      </c>
      <c r="AC106" s="24">
        <v>1</v>
      </c>
      <c r="AD106" s="25">
        <v>0</v>
      </c>
      <c r="AE106" s="21" t="s">
        <v>737</v>
      </c>
      <c r="AF106" s="22">
        <f t="shared" si="7"/>
        <v>1</v>
      </c>
      <c r="AG106" s="23">
        <v>3</v>
      </c>
      <c r="AH106" s="24">
        <v>2</v>
      </c>
      <c r="AI106" s="24">
        <v>0</v>
      </c>
      <c r="AJ106" s="24">
        <v>0</v>
      </c>
      <c r="AK106" s="24">
        <v>0</v>
      </c>
      <c r="AL106" s="24">
        <v>10</v>
      </c>
      <c r="AM106" s="24">
        <v>5</v>
      </c>
      <c r="AN106" s="24">
        <v>4</v>
      </c>
      <c r="AO106" s="24">
        <v>4</v>
      </c>
      <c r="AP106" s="24">
        <v>4</v>
      </c>
      <c r="AQ106" s="24">
        <v>5</v>
      </c>
      <c r="AR106" s="24">
        <v>5</v>
      </c>
      <c r="AS106" s="25">
        <v>4</v>
      </c>
      <c r="AT106" s="21" t="s">
        <v>93</v>
      </c>
      <c r="AU106" s="22">
        <f t="shared" si="8"/>
        <v>0</v>
      </c>
      <c r="AV106" s="23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5">
        <v>0</v>
      </c>
      <c r="BP106" s="21" t="s">
        <v>738</v>
      </c>
      <c r="BQ106" s="22">
        <f t="shared" si="9"/>
        <v>0</v>
      </c>
      <c r="BR106" s="23">
        <v>0</v>
      </c>
      <c r="BS106" s="24">
        <v>0</v>
      </c>
      <c r="BT106" s="24">
        <v>0</v>
      </c>
      <c r="BU106" s="24">
        <v>0</v>
      </c>
      <c r="BV106" s="24">
        <v>0</v>
      </c>
      <c r="BW106" s="24">
        <v>0</v>
      </c>
      <c r="BX106" s="24">
        <v>0</v>
      </c>
      <c r="BY106" s="24">
        <v>0</v>
      </c>
      <c r="BZ106" s="24">
        <v>0</v>
      </c>
      <c r="CA106" s="26">
        <f t="shared" si="10"/>
        <v>1</v>
      </c>
    </row>
    <row r="107" spans="1:79" ht="22.8" customHeight="1">
      <c r="A107" s="16">
        <f t="shared" si="11"/>
        <v>106</v>
      </c>
      <c r="B107" s="17" t="s">
        <v>739</v>
      </c>
      <c r="C107" s="39" t="s">
        <v>740</v>
      </c>
      <c r="D107" s="21" t="s">
        <v>741</v>
      </c>
      <c r="E107" s="21" t="s">
        <v>742</v>
      </c>
      <c r="F107" s="21" t="s">
        <v>743</v>
      </c>
      <c r="G107" s="21" t="s">
        <v>744</v>
      </c>
      <c r="H107" s="29" t="s">
        <v>93</v>
      </c>
      <c r="I107" s="26">
        <f t="shared" si="6"/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5">
        <v>0</v>
      </c>
      <c r="AE107" s="21" t="s">
        <v>93</v>
      </c>
      <c r="AF107" s="22">
        <f t="shared" si="7"/>
        <v>0</v>
      </c>
      <c r="AG107" s="23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5">
        <v>0</v>
      </c>
      <c r="AT107" s="21" t="s">
        <v>93</v>
      </c>
      <c r="AU107" s="22">
        <f t="shared" si="8"/>
        <v>0</v>
      </c>
      <c r="AV107" s="23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5">
        <v>0</v>
      </c>
      <c r="BP107" s="21" t="s">
        <v>93</v>
      </c>
      <c r="BQ107" s="22">
        <f t="shared" si="9"/>
        <v>0</v>
      </c>
      <c r="BR107" s="23">
        <v>0</v>
      </c>
      <c r="BS107" s="24">
        <v>0</v>
      </c>
      <c r="BT107" s="24">
        <v>0</v>
      </c>
      <c r="BU107" s="24">
        <v>0</v>
      </c>
      <c r="BV107" s="24">
        <v>0</v>
      </c>
      <c r="BW107" s="24">
        <v>0</v>
      </c>
      <c r="BX107" s="24">
        <v>0</v>
      </c>
      <c r="BY107" s="24">
        <v>0</v>
      </c>
      <c r="BZ107" s="24">
        <v>0</v>
      </c>
      <c r="CA107" s="26">
        <f t="shared" si="10"/>
        <v>0</v>
      </c>
    </row>
    <row r="108" spans="1:79" ht="22.8" customHeight="1">
      <c r="A108" s="16">
        <f t="shared" si="11"/>
        <v>107</v>
      </c>
      <c r="B108" s="17" t="s">
        <v>745</v>
      </c>
      <c r="C108" s="39" t="s">
        <v>261</v>
      </c>
      <c r="D108" s="21" t="s">
        <v>253</v>
      </c>
      <c r="E108" s="21" t="s">
        <v>140</v>
      </c>
      <c r="F108" s="21" t="s">
        <v>462</v>
      </c>
      <c r="G108" s="21" t="s">
        <v>746</v>
      </c>
      <c r="H108" s="29" t="s">
        <v>747</v>
      </c>
      <c r="I108" s="26">
        <f t="shared" si="6"/>
        <v>1</v>
      </c>
      <c r="J108" s="24">
        <v>7</v>
      </c>
      <c r="K108" s="24">
        <v>0</v>
      </c>
      <c r="L108" s="24">
        <v>0</v>
      </c>
      <c r="M108" s="24">
        <v>0</v>
      </c>
      <c r="N108" s="24">
        <v>0</v>
      </c>
      <c r="O108" s="24">
        <v>7</v>
      </c>
      <c r="P108" s="24">
        <v>7</v>
      </c>
      <c r="Q108" s="24">
        <v>7</v>
      </c>
      <c r="R108" s="24">
        <v>7</v>
      </c>
      <c r="S108" s="24">
        <v>6</v>
      </c>
      <c r="T108" s="24">
        <v>6</v>
      </c>
      <c r="U108" s="24">
        <v>6</v>
      </c>
      <c r="V108" s="24">
        <v>3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5">
        <v>1</v>
      </c>
      <c r="AE108" s="21" t="s">
        <v>748</v>
      </c>
      <c r="AF108" s="22">
        <f t="shared" si="7"/>
        <v>1</v>
      </c>
      <c r="AG108" s="23">
        <v>7</v>
      </c>
      <c r="AH108" s="24">
        <v>1</v>
      </c>
      <c r="AI108" s="24">
        <v>0</v>
      </c>
      <c r="AJ108" s="24">
        <v>0</v>
      </c>
      <c r="AK108" s="24">
        <v>0</v>
      </c>
      <c r="AL108" s="24">
        <v>20</v>
      </c>
      <c r="AM108" s="24">
        <v>5</v>
      </c>
      <c r="AN108" s="24">
        <v>5</v>
      </c>
      <c r="AO108" s="24">
        <v>5</v>
      </c>
      <c r="AP108" s="24">
        <v>5</v>
      </c>
      <c r="AQ108" s="24">
        <v>5</v>
      </c>
      <c r="AR108" s="24">
        <v>4</v>
      </c>
      <c r="AS108" s="25">
        <v>5</v>
      </c>
      <c r="AT108" s="21" t="s">
        <v>93</v>
      </c>
      <c r="AU108" s="22">
        <f t="shared" si="8"/>
        <v>0</v>
      </c>
      <c r="AV108" s="23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5">
        <v>0</v>
      </c>
      <c r="BP108" s="21" t="s">
        <v>749</v>
      </c>
      <c r="BQ108" s="22">
        <f t="shared" si="9"/>
        <v>0</v>
      </c>
      <c r="BR108" s="23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6">
        <f t="shared" si="10"/>
        <v>1</v>
      </c>
    </row>
    <row r="109" spans="1:79" ht="22.8" customHeight="1">
      <c r="A109" s="16">
        <f t="shared" si="11"/>
        <v>108</v>
      </c>
      <c r="B109" s="17" t="s">
        <v>750</v>
      </c>
      <c r="C109" s="39" t="s">
        <v>751</v>
      </c>
      <c r="D109" s="21" t="s">
        <v>261</v>
      </c>
      <c r="E109" s="40" t="s">
        <v>262</v>
      </c>
      <c r="F109" s="21" t="s">
        <v>752</v>
      </c>
      <c r="G109" s="21" t="s">
        <v>753</v>
      </c>
      <c r="H109" s="29" t="s">
        <v>754</v>
      </c>
      <c r="I109" s="26">
        <f t="shared" si="6"/>
        <v>1</v>
      </c>
      <c r="J109" s="24">
        <v>1</v>
      </c>
      <c r="K109" s="24">
        <v>0</v>
      </c>
      <c r="L109" s="24">
        <v>0</v>
      </c>
      <c r="M109" s="24">
        <v>0</v>
      </c>
      <c r="N109" s="24">
        <v>0</v>
      </c>
      <c r="O109" s="24">
        <v>1</v>
      </c>
      <c r="P109" s="24">
        <v>1</v>
      </c>
      <c r="Q109" s="24">
        <v>1</v>
      </c>
      <c r="R109" s="24">
        <v>1</v>
      </c>
      <c r="S109" s="24">
        <v>1</v>
      </c>
      <c r="T109" s="24">
        <v>1</v>
      </c>
      <c r="U109" s="24">
        <v>1</v>
      </c>
      <c r="V109" s="24">
        <v>1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5">
        <v>0</v>
      </c>
      <c r="AE109" s="21" t="s">
        <v>93</v>
      </c>
      <c r="AF109" s="22">
        <f t="shared" si="7"/>
        <v>0</v>
      </c>
      <c r="AG109" s="23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5">
        <v>0</v>
      </c>
      <c r="AT109" s="21" t="s">
        <v>755</v>
      </c>
      <c r="AU109" s="22">
        <f t="shared" si="8"/>
        <v>0</v>
      </c>
      <c r="AV109" s="23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5">
        <v>0</v>
      </c>
      <c r="BP109" s="21" t="s">
        <v>756</v>
      </c>
      <c r="BQ109" s="22">
        <f t="shared" si="9"/>
        <v>0</v>
      </c>
      <c r="BR109" s="23">
        <v>0</v>
      </c>
      <c r="BS109" s="24">
        <v>0</v>
      </c>
      <c r="BT109" s="24">
        <v>0</v>
      </c>
      <c r="BU109" s="24">
        <v>0</v>
      </c>
      <c r="BV109" s="24">
        <v>0</v>
      </c>
      <c r="BW109" s="24">
        <v>0</v>
      </c>
      <c r="BX109" s="24">
        <v>0</v>
      </c>
      <c r="BY109" s="24">
        <v>0</v>
      </c>
      <c r="BZ109" s="24">
        <v>0</v>
      </c>
      <c r="CA109" s="26">
        <f t="shared" si="10"/>
        <v>1</v>
      </c>
    </row>
    <row r="110" spans="1:79" ht="22.8" customHeight="1">
      <c r="A110" s="16">
        <f t="shared" si="11"/>
        <v>109</v>
      </c>
      <c r="B110" s="17" t="s">
        <v>757</v>
      </c>
      <c r="C110" s="39" t="s">
        <v>447</v>
      </c>
      <c r="D110" s="21" t="s">
        <v>758</v>
      </c>
      <c r="E110" s="21" t="s">
        <v>759</v>
      </c>
      <c r="F110" s="21" t="s">
        <v>760</v>
      </c>
      <c r="G110" s="21" t="s">
        <v>761</v>
      </c>
      <c r="H110" s="29" t="s">
        <v>762</v>
      </c>
      <c r="I110" s="26">
        <f t="shared" si="6"/>
        <v>1</v>
      </c>
      <c r="J110" s="24">
        <v>5</v>
      </c>
      <c r="K110" s="24">
        <v>0</v>
      </c>
      <c r="L110" s="24">
        <v>0</v>
      </c>
      <c r="M110" s="24">
        <v>0</v>
      </c>
      <c r="N110" s="24">
        <v>1</v>
      </c>
      <c r="O110" s="24">
        <v>5</v>
      </c>
      <c r="P110" s="24">
        <v>5</v>
      </c>
      <c r="Q110" s="24">
        <v>5</v>
      </c>
      <c r="R110" s="24">
        <v>5</v>
      </c>
      <c r="S110" s="24">
        <v>5</v>
      </c>
      <c r="T110" s="24">
        <v>5</v>
      </c>
      <c r="U110" s="24">
        <v>5</v>
      </c>
      <c r="V110" s="24">
        <v>5</v>
      </c>
      <c r="W110" s="24">
        <v>1</v>
      </c>
      <c r="X110" s="24">
        <v>1</v>
      </c>
      <c r="Y110" s="24">
        <v>1</v>
      </c>
      <c r="Z110" s="24">
        <v>1</v>
      </c>
      <c r="AA110" s="24">
        <v>1</v>
      </c>
      <c r="AB110" s="24">
        <v>1</v>
      </c>
      <c r="AC110" s="24">
        <v>1</v>
      </c>
      <c r="AD110" s="25">
        <v>0</v>
      </c>
      <c r="AE110" s="21" t="s">
        <v>763</v>
      </c>
      <c r="AF110" s="22">
        <f t="shared" si="7"/>
        <v>1</v>
      </c>
      <c r="AG110" s="23">
        <v>4</v>
      </c>
      <c r="AH110" s="24">
        <v>0</v>
      </c>
      <c r="AI110" s="24">
        <v>0</v>
      </c>
      <c r="AJ110" s="24">
        <v>0</v>
      </c>
      <c r="AK110" s="24">
        <v>0</v>
      </c>
      <c r="AL110" s="24">
        <v>15</v>
      </c>
      <c r="AM110" s="24">
        <v>5</v>
      </c>
      <c r="AN110" s="24">
        <v>5</v>
      </c>
      <c r="AO110" s="24">
        <v>5</v>
      </c>
      <c r="AP110" s="24">
        <v>5</v>
      </c>
      <c r="AQ110" s="24">
        <v>5</v>
      </c>
      <c r="AR110" s="24">
        <v>5</v>
      </c>
      <c r="AS110" s="25">
        <v>5</v>
      </c>
      <c r="AT110" s="21" t="s">
        <v>764</v>
      </c>
      <c r="AU110" s="22">
        <f t="shared" si="8"/>
        <v>1</v>
      </c>
      <c r="AV110" s="23">
        <v>2</v>
      </c>
      <c r="AW110" s="24">
        <v>0</v>
      </c>
      <c r="AX110" s="24">
        <v>0</v>
      </c>
      <c r="AY110" s="24">
        <v>0</v>
      </c>
      <c r="AZ110" s="24">
        <v>0</v>
      </c>
      <c r="BA110" s="24">
        <v>2</v>
      </c>
      <c r="BB110" s="24">
        <v>0</v>
      </c>
      <c r="BC110" s="24">
        <v>0</v>
      </c>
      <c r="BD110" s="24">
        <v>0</v>
      </c>
      <c r="BE110" s="24">
        <v>0</v>
      </c>
      <c r="BF110" s="24">
        <v>2</v>
      </c>
      <c r="BG110" s="24">
        <v>0</v>
      </c>
      <c r="BH110" s="24">
        <v>0</v>
      </c>
      <c r="BI110" s="24">
        <v>0</v>
      </c>
      <c r="BJ110" s="24">
        <v>0</v>
      </c>
      <c r="BK110" s="24">
        <v>2</v>
      </c>
      <c r="BL110" s="24">
        <v>0</v>
      </c>
      <c r="BM110" s="24">
        <v>0</v>
      </c>
      <c r="BN110" s="24">
        <v>0</v>
      </c>
      <c r="BO110" s="25">
        <v>0</v>
      </c>
      <c r="BP110" s="21" t="s">
        <v>93</v>
      </c>
      <c r="BQ110" s="22">
        <f t="shared" si="9"/>
        <v>0</v>
      </c>
      <c r="BR110" s="23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0</v>
      </c>
      <c r="BX110" s="24">
        <v>0</v>
      </c>
      <c r="BY110" s="24">
        <v>0</v>
      </c>
      <c r="BZ110" s="24">
        <v>0</v>
      </c>
      <c r="CA110" s="26">
        <f t="shared" si="10"/>
        <v>1</v>
      </c>
    </row>
    <row r="111" spans="1:79" ht="22.8" customHeight="1">
      <c r="A111" s="16">
        <f t="shared" si="11"/>
        <v>110</v>
      </c>
      <c r="B111" s="17" t="s">
        <v>757</v>
      </c>
      <c r="C111" s="39" t="s">
        <v>765</v>
      </c>
      <c r="D111" s="21" t="s">
        <v>766</v>
      </c>
      <c r="E111" s="40" t="s">
        <v>362</v>
      </c>
      <c r="F111" s="21" t="s">
        <v>767</v>
      </c>
      <c r="G111" s="21" t="s">
        <v>768</v>
      </c>
      <c r="H111" s="29" t="s">
        <v>769</v>
      </c>
      <c r="I111" s="26">
        <f t="shared" si="6"/>
        <v>1</v>
      </c>
      <c r="J111" s="24">
        <v>3</v>
      </c>
      <c r="K111" s="24">
        <v>0</v>
      </c>
      <c r="L111" s="24">
        <v>0</v>
      </c>
      <c r="M111" s="24">
        <v>0</v>
      </c>
      <c r="N111" s="24">
        <v>1</v>
      </c>
      <c r="O111" s="24">
        <v>3</v>
      </c>
      <c r="P111" s="24">
        <v>3</v>
      </c>
      <c r="Q111" s="24">
        <v>3</v>
      </c>
      <c r="R111" s="24">
        <v>3</v>
      </c>
      <c r="S111" s="24">
        <v>3</v>
      </c>
      <c r="T111" s="24">
        <v>3</v>
      </c>
      <c r="U111" s="24">
        <v>4</v>
      </c>
      <c r="V111" s="24">
        <v>4</v>
      </c>
      <c r="W111" s="24">
        <v>1</v>
      </c>
      <c r="X111" s="24">
        <v>1</v>
      </c>
      <c r="Y111" s="24">
        <v>1</v>
      </c>
      <c r="Z111" s="24">
        <v>1</v>
      </c>
      <c r="AA111" s="24">
        <v>1</v>
      </c>
      <c r="AB111" s="24">
        <v>0</v>
      </c>
      <c r="AC111" s="24">
        <v>1</v>
      </c>
      <c r="AD111" s="25">
        <v>0</v>
      </c>
      <c r="AE111" s="21" t="s">
        <v>770</v>
      </c>
      <c r="AF111" s="22">
        <f t="shared" si="7"/>
        <v>1</v>
      </c>
      <c r="AG111" s="23">
        <v>5</v>
      </c>
      <c r="AH111" s="24">
        <v>0</v>
      </c>
      <c r="AI111" s="24">
        <v>0</v>
      </c>
      <c r="AJ111" s="24">
        <v>0</v>
      </c>
      <c r="AK111" s="24">
        <v>0</v>
      </c>
      <c r="AL111" s="25">
        <v>18</v>
      </c>
      <c r="AM111" s="44">
        <v>5</v>
      </c>
      <c r="AN111" s="44">
        <v>5</v>
      </c>
      <c r="AO111" s="44">
        <v>5</v>
      </c>
      <c r="AP111" s="44">
        <v>5</v>
      </c>
      <c r="AQ111" s="44">
        <v>5</v>
      </c>
      <c r="AR111" s="44">
        <v>5</v>
      </c>
      <c r="AS111" s="44">
        <v>5</v>
      </c>
      <c r="AT111" s="21" t="s">
        <v>93</v>
      </c>
      <c r="AU111" s="22">
        <f t="shared" si="8"/>
        <v>0</v>
      </c>
      <c r="AV111" s="23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5">
        <v>0</v>
      </c>
      <c r="BP111" s="21" t="s">
        <v>93</v>
      </c>
      <c r="BQ111" s="22">
        <f t="shared" si="9"/>
        <v>0</v>
      </c>
      <c r="BR111" s="23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0</v>
      </c>
      <c r="BX111" s="24">
        <v>0</v>
      </c>
      <c r="BY111" s="24">
        <v>0</v>
      </c>
      <c r="BZ111" s="24">
        <v>0</v>
      </c>
      <c r="CA111" s="26">
        <f t="shared" si="10"/>
        <v>1</v>
      </c>
    </row>
    <row r="112" spans="1:79" ht="22.8" customHeight="1">
      <c r="A112" s="16">
        <f t="shared" si="11"/>
        <v>111</v>
      </c>
      <c r="B112" s="17" t="s">
        <v>771</v>
      </c>
      <c r="C112" s="39" t="s">
        <v>772</v>
      </c>
      <c r="D112" s="21" t="s">
        <v>226</v>
      </c>
      <c r="E112" s="21" t="s">
        <v>227</v>
      </c>
      <c r="F112" s="21" t="s">
        <v>773</v>
      </c>
      <c r="G112" s="21" t="s">
        <v>774</v>
      </c>
      <c r="H112" s="29" t="s">
        <v>775</v>
      </c>
      <c r="I112" s="26">
        <f t="shared" si="6"/>
        <v>1</v>
      </c>
      <c r="J112" s="24">
        <v>10</v>
      </c>
      <c r="K112" s="24">
        <v>0</v>
      </c>
      <c r="L112" s="24">
        <v>0</v>
      </c>
      <c r="M112" s="24">
        <v>0</v>
      </c>
      <c r="N112" s="24">
        <v>1</v>
      </c>
      <c r="O112" s="24">
        <v>10</v>
      </c>
      <c r="P112" s="24">
        <v>10</v>
      </c>
      <c r="Q112" s="24">
        <v>10</v>
      </c>
      <c r="R112" s="24">
        <v>10</v>
      </c>
      <c r="S112" s="24">
        <v>11</v>
      </c>
      <c r="T112" s="24">
        <v>10</v>
      </c>
      <c r="U112" s="24">
        <v>11</v>
      </c>
      <c r="V112" s="24">
        <v>6</v>
      </c>
      <c r="W112" s="24">
        <v>0</v>
      </c>
      <c r="X112" s="24">
        <v>0</v>
      </c>
      <c r="Y112" s="24">
        <v>1</v>
      </c>
      <c r="Z112" s="24">
        <v>0</v>
      </c>
      <c r="AA112" s="24">
        <v>0</v>
      </c>
      <c r="AB112" s="24">
        <v>0</v>
      </c>
      <c r="AC112" s="24">
        <v>0</v>
      </c>
      <c r="AD112" s="25">
        <v>2</v>
      </c>
      <c r="AE112" s="21" t="s">
        <v>776</v>
      </c>
      <c r="AF112" s="22">
        <f t="shared" si="7"/>
        <v>1</v>
      </c>
      <c r="AG112" s="23">
        <v>11</v>
      </c>
      <c r="AH112" s="24">
        <v>1</v>
      </c>
      <c r="AI112" s="24">
        <v>0</v>
      </c>
      <c r="AJ112" s="24">
        <v>0</v>
      </c>
      <c r="AK112" s="24">
        <v>0</v>
      </c>
      <c r="AL112" s="24">
        <v>20</v>
      </c>
      <c r="AM112" s="24">
        <v>4</v>
      </c>
      <c r="AN112" s="24">
        <v>4</v>
      </c>
      <c r="AO112" s="24">
        <v>5</v>
      </c>
      <c r="AP112" s="24">
        <v>5</v>
      </c>
      <c r="AQ112" s="24">
        <v>5</v>
      </c>
      <c r="AR112" s="24">
        <v>5</v>
      </c>
      <c r="AS112" s="25">
        <v>5</v>
      </c>
      <c r="AT112" s="21" t="s">
        <v>777</v>
      </c>
      <c r="AU112" s="22">
        <f t="shared" si="8"/>
        <v>0</v>
      </c>
      <c r="AV112" s="23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5">
        <v>0</v>
      </c>
      <c r="BP112" s="21" t="s">
        <v>778</v>
      </c>
      <c r="BQ112" s="22">
        <f t="shared" si="9"/>
        <v>1</v>
      </c>
      <c r="BR112" s="23">
        <v>0</v>
      </c>
      <c r="BS112" s="24">
        <v>0</v>
      </c>
      <c r="BT112" s="24">
        <v>0</v>
      </c>
      <c r="BU112" s="24">
        <v>0</v>
      </c>
      <c r="BV112" s="24">
        <v>0</v>
      </c>
      <c r="BW112" s="24">
        <v>0</v>
      </c>
      <c r="BX112" s="24">
        <v>0</v>
      </c>
      <c r="BY112" s="24">
        <v>0</v>
      </c>
      <c r="BZ112" s="24">
        <v>1</v>
      </c>
      <c r="CA112" s="26">
        <f t="shared" si="10"/>
        <v>1</v>
      </c>
    </row>
    <row r="113" spans="1:79" ht="22.8" customHeight="1">
      <c r="A113" s="16">
        <f t="shared" si="11"/>
        <v>112</v>
      </c>
      <c r="B113" s="17" t="s">
        <v>779</v>
      </c>
      <c r="C113" s="39" t="s">
        <v>780</v>
      </c>
      <c r="D113" s="21" t="s">
        <v>781</v>
      </c>
      <c r="E113" s="21" t="s">
        <v>293</v>
      </c>
      <c r="F113" s="21" t="s">
        <v>782</v>
      </c>
      <c r="G113" s="21" t="s">
        <v>783</v>
      </c>
      <c r="H113" s="29" t="s">
        <v>784</v>
      </c>
      <c r="I113" s="26">
        <f t="shared" si="6"/>
        <v>1</v>
      </c>
      <c r="J113" s="24">
        <v>30</v>
      </c>
      <c r="K113" s="24">
        <v>0</v>
      </c>
      <c r="L113" s="24">
        <v>1</v>
      </c>
      <c r="M113" s="24">
        <v>0</v>
      </c>
      <c r="N113" s="24">
        <v>3</v>
      </c>
      <c r="O113" s="24">
        <v>28</v>
      </c>
      <c r="P113" s="24">
        <v>28</v>
      </c>
      <c r="Q113" s="24">
        <v>28</v>
      </c>
      <c r="R113" s="24">
        <v>30</v>
      </c>
      <c r="S113" s="24">
        <v>27</v>
      </c>
      <c r="T113" s="24">
        <v>28</v>
      </c>
      <c r="U113" s="24">
        <v>30</v>
      </c>
      <c r="V113" s="24">
        <v>22</v>
      </c>
      <c r="W113" s="24">
        <v>3</v>
      </c>
      <c r="X113" s="24">
        <v>2</v>
      </c>
      <c r="Y113" s="24">
        <v>3</v>
      </c>
      <c r="Z113" s="24">
        <v>2</v>
      </c>
      <c r="AA113" s="24">
        <v>2</v>
      </c>
      <c r="AB113" s="24">
        <v>0</v>
      </c>
      <c r="AC113" s="24">
        <v>1</v>
      </c>
      <c r="AD113" s="25">
        <v>3</v>
      </c>
      <c r="AE113" s="21" t="s">
        <v>785</v>
      </c>
      <c r="AF113" s="22">
        <f t="shared" si="7"/>
        <v>1</v>
      </c>
      <c r="AG113" s="23">
        <v>47</v>
      </c>
      <c r="AH113" s="24">
        <v>2</v>
      </c>
      <c r="AI113" s="24">
        <v>4</v>
      </c>
      <c r="AJ113" s="24">
        <v>1</v>
      </c>
      <c r="AK113" s="24">
        <v>9</v>
      </c>
      <c r="AL113" s="24">
        <v>18</v>
      </c>
      <c r="AM113" s="24">
        <v>4</v>
      </c>
      <c r="AN113" s="24">
        <v>4</v>
      </c>
      <c r="AO113" s="24">
        <v>4</v>
      </c>
      <c r="AP113" s="24">
        <v>4</v>
      </c>
      <c r="AQ113" s="24">
        <v>4</v>
      </c>
      <c r="AR113" s="24">
        <v>4</v>
      </c>
      <c r="AS113" s="25">
        <v>4</v>
      </c>
      <c r="AT113" s="21" t="s">
        <v>93</v>
      </c>
      <c r="AU113" s="22">
        <f t="shared" si="8"/>
        <v>0</v>
      </c>
      <c r="AV113" s="23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5">
        <v>0</v>
      </c>
      <c r="BP113" s="21" t="s">
        <v>93</v>
      </c>
      <c r="BQ113" s="22">
        <f t="shared" si="9"/>
        <v>0</v>
      </c>
      <c r="BR113" s="23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0</v>
      </c>
      <c r="BX113" s="24">
        <v>0</v>
      </c>
      <c r="BY113" s="24">
        <v>0</v>
      </c>
      <c r="BZ113" s="24">
        <v>0</v>
      </c>
      <c r="CA113" s="26">
        <f t="shared" si="10"/>
        <v>1</v>
      </c>
    </row>
    <row r="114" spans="1:79" ht="22.8" customHeight="1">
      <c r="A114" s="16">
        <f t="shared" si="11"/>
        <v>113</v>
      </c>
      <c r="B114" s="17" t="s">
        <v>786</v>
      </c>
      <c r="C114" s="39" t="s">
        <v>787</v>
      </c>
      <c r="D114" s="21" t="s">
        <v>788</v>
      </c>
      <c r="E114" s="21" t="s">
        <v>293</v>
      </c>
      <c r="F114" s="21" t="s">
        <v>789</v>
      </c>
      <c r="G114" s="21" t="s">
        <v>790</v>
      </c>
      <c r="H114" s="29" t="s">
        <v>791</v>
      </c>
      <c r="I114" s="26">
        <f t="shared" si="6"/>
        <v>1</v>
      </c>
      <c r="J114" s="24">
        <v>1</v>
      </c>
      <c r="K114" s="24">
        <v>0</v>
      </c>
      <c r="L114" s="24">
        <v>0</v>
      </c>
      <c r="M114" s="24">
        <v>0</v>
      </c>
      <c r="N114" s="24">
        <v>0</v>
      </c>
      <c r="O114" s="24">
        <v>1</v>
      </c>
      <c r="P114" s="24">
        <v>1</v>
      </c>
      <c r="Q114" s="24">
        <v>1</v>
      </c>
      <c r="R114" s="24">
        <v>1</v>
      </c>
      <c r="S114" s="24">
        <v>1</v>
      </c>
      <c r="T114" s="24">
        <v>1</v>
      </c>
      <c r="U114" s="24">
        <v>1</v>
      </c>
      <c r="V114" s="24">
        <v>1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5">
        <v>0</v>
      </c>
      <c r="AE114" s="21" t="s">
        <v>792</v>
      </c>
      <c r="AF114" s="22">
        <f t="shared" si="7"/>
        <v>1</v>
      </c>
      <c r="AG114" s="23">
        <v>2</v>
      </c>
      <c r="AH114" s="24">
        <v>0</v>
      </c>
      <c r="AI114" s="24">
        <v>0</v>
      </c>
      <c r="AJ114" s="24">
        <v>0</v>
      </c>
      <c r="AK114" s="24">
        <v>0</v>
      </c>
      <c r="AL114" s="24">
        <v>10</v>
      </c>
      <c r="AM114" s="24">
        <v>5</v>
      </c>
      <c r="AN114" s="24">
        <v>5</v>
      </c>
      <c r="AO114" s="24">
        <v>5</v>
      </c>
      <c r="AP114" s="24">
        <v>5</v>
      </c>
      <c r="AQ114" s="24">
        <v>5</v>
      </c>
      <c r="AR114" s="24">
        <v>5</v>
      </c>
      <c r="AS114" s="25">
        <v>5</v>
      </c>
      <c r="AT114" s="21" t="s">
        <v>93</v>
      </c>
      <c r="AU114" s="22">
        <f t="shared" si="8"/>
        <v>0</v>
      </c>
      <c r="AV114" s="23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5">
        <v>0</v>
      </c>
      <c r="BP114" s="21" t="s">
        <v>93</v>
      </c>
      <c r="BQ114" s="22">
        <f t="shared" si="9"/>
        <v>0</v>
      </c>
      <c r="BR114" s="23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0</v>
      </c>
      <c r="BX114" s="24">
        <v>0</v>
      </c>
      <c r="BY114" s="24">
        <v>0</v>
      </c>
      <c r="BZ114" s="24">
        <v>0</v>
      </c>
      <c r="CA114" s="26">
        <f t="shared" si="10"/>
        <v>1</v>
      </c>
    </row>
    <row r="115" spans="1:79" ht="22.8" customHeight="1">
      <c r="A115" s="16">
        <f t="shared" si="11"/>
        <v>114</v>
      </c>
      <c r="B115" s="17" t="s">
        <v>793</v>
      </c>
      <c r="C115" s="39" t="s">
        <v>794</v>
      </c>
      <c r="D115" s="21" t="s">
        <v>226</v>
      </c>
      <c r="E115" s="21" t="s">
        <v>227</v>
      </c>
      <c r="F115" s="21" t="s">
        <v>795</v>
      </c>
      <c r="G115" s="21" t="s">
        <v>276</v>
      </c>
      <c r="H115" s="29" t="s">
        <v>93</v>
      </c>
      <c r="I115" s="26">
        <f t="shared" si="6"/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5">
        <v>0</v>
      </c>
      <c r="AE115" s="21" t="s">
        <v>796</v>
      </c>
      <c r="AF115" s="22">
        <f t="shared" si="7"/>
        <v>0</v>
      </c>
      <c r="AG115" s="23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5">
        <v>0</v>
      </c>
      <c r="AT115" s="21" t="s">
        <v>93</v>
      </c>
      <c r="AU115" s="22">
        <f t="shared" si="8"/>
        <v>0</v>
      </c>
      <c r="AV115" s="23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5">
        <v>0</v>
      </c>
      <c r="BP115" s="21" t="s">
        <v>93</v>
      </c>
      <c r="BQ115" s="22">
        <f t="shared" si="9"/>
        <v>0</v>
      </c>
      <c r="BR115" s="23">
        <v>0</v>
      </c>
      <c r="BS115" s="24">
        <v>0</v>
      </c>
      <c r="BT115" s="24">
        <v>0</v>
      </c>
      <c r="BU115" s="24">
        <v>0</v>
      </c>
      <c r="BV115" s="24">
        <v>0</v>
      </c>
      <c r="BW115" s="24">
        <v>0</v>
      </c>
      <c r="BX115" s="24">
        <v>0</v>
      </c>
      <c r="BY115" s="24">
        <v>0</v>
      </c>
      <c r="BZ115" s="24">
        <v>0</v>
      </c>
      <c r="CA115" s="26">
        <f t="shared" si="10"/>
        <v>0</v>
      </c>
    </row>
    <row r="116" spans="1:79" ht="22.8" customHeight="1">
      <c r="A116" s="16">
        <f t="shared" si="11"/>
        <v>115</v>
      </c>
      <c r="B116" s="17" t="s">
        <v>797</v>
      </c>
      <c r="C116" s="39" t="s">
        <v>798</v>
      </c>
      <c r="D116" s="21" t="s">
        <v>644</v>
      </c>
      <c r="E116" s="21" t="s">
        <v>799</v>
      </c>
      <c r="F116" s="21" t="s">
        <v>800</v>
      </c>
      <c r="G116" s="21" t="s">
        <v>93</v>
      </c>
      <c r="H116" s="29" t="s">
        <v>93</v>
      </c>
      <c r="I116" s="26">
        <f t="shared" si="6"/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5">
        <v>0</v>
      </c>
      <c r="AE116" s="21" t="s">
        <v>93</v>
      </c>
      <c r="AF116" s="22">
        <f t="shared" si="7"/>
        <v>0</v>
      </c>
      <c r="AG116" s="23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  <c r="AN116" s="24">
        <v>0</v>
      </c>
      <c r="AO116" s="24">
        <v>0</v>
      </c>
      <c r="AP116" s="24">
        <v>0</v>
      </c>
      <c r="AQ116" s="24">
        <v>0</v>
      </c>
      <c r="AR116" s="24">
        <v>0</v>
      </c>
      <c r="AS116" s="25">
        <v>0</v>
      </c>
      <c r="AT116" s="21" t="s">
        <v>93</v>
      </c>
      <c r="AU116" s="22">
        <f t="shared" si="8"/>
        <v>0</v>
      </c>
      <c r="AV116" s="23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5">
        <v>0</v>
      </c>
      <c r="BP116" s="21" t="s">
        <v>93</v>
      </c>
      <c r="BQ116" s="22">
        <f t="shared" si="9"/>
        <v>0</v>
      </c>
      <c r="BR116" s="23">
        <v>0</v>
      </c>
      <c r="BS116" s="24">
        <v>0</v>
      </c>
      <c r="BT116" s="24">
        <v>0</v>
      </c>
      <c r="BU116" s="24">
        <v>0</v>
      </c>
      <c r="BV116" s="24">
        <v>0</v>
      </c>
      <c r="BW116" s="24">
        <v>0</v>
      </c>
      <c r="BX116" s="24">
        <v>0</v>
      </c>
      <c r="BY116" s="24">
        <v>0</v>
      </c>
      <c r="BZ116" s="24">
        <v>0</v>
      </c>
      <c r="CA116" s="26">
        <f t="shared" si="10"/>
        <v>0</v>
      </c>
    </row>
    <row r="117" spans="1:79" ht="22.8" customHeight="1">
      <c r="A117" s="16">
        <f t="shared" si="11"/>
        <v>116</v>
      </c>
      <c r="B117" s="17" t="s">
        <v>801</v>
      </c>
      <c r="C117" s="39" t="s">
        <v>802</v>
      </c>
      <c r="D117" s="21" t="s">
        <v>176</v>
      </c>
      <c r="E117" s="21" t="s">
        <v>177</v>
      </c>
      <c r="F117" s="21" t="s">
        <v>803</v>
      </c>
      <c r="G117" s="21" t="s">
        <v>804</v>
      </c>
      <c r="H117" s="29" t="s">
        <v>805</v>
      </c>
      <c r="I117" s="26">
        <f t="shared" si="6"/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5">
        <v>0</v>
      </c>
      <c r="AE117" s="21" t="s">
        <v>93</v>
      </c>
      <c r="AF117" s="22">
        <f t="shared" si="7"/>
        <v>0</v>
      </c>
      <c r="AG117" s="23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5">
        <v>0</v>
      </c>
      <c r="AT117" s="21" t="s">
        <v>93</v>
      </c>
      <c r="AU117" s="22">
        <f t="shared" si="8"/>
        <v>0</v>
      </c>
      <c r="AV117" s="23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5">
        <v>0</v>
      </c>
      <c r="BP117" s="21" t="s">
        <v>93</v>
      </c>
      <c r="BQ117" s="22">
        <f t="shared" si="9"/>
        <v>0</v>
      </c>
      <c r="BR117" s="23">
        <v>0</v>
      </c>
      <c r="BS117" s="24">
        <v>0</v>
      </c>
      <c r="BT117" s="24">
        <v>0</v>
      </c>
      <c r="BU117" s="24">
        <v>0</v>
      </c>
      <c r="BV117" s="24">
        <v>0</v>
      </c>
      <c r="BW117" s="24">
        <v>0</v>
      </c>
      <c r="BX117" s="24">
        <v>0</v>
      </c>
      <c r="BY117" s="24">
        <v>0</v>
      </c>
      <c r="BZ117" s="24">
        <v>0</v>
      </c>
      <c r="CA117" s="26">
        <f t="shared" si="10"/>
        <v>0</v>
      </c>
    </row>
    <row r="118" spans="1:79" ht="22.8" customHeight="1">
      <c r="A118" s="16">
        <f t="shared" si="11"/>
        <v>117</v>
      </c>
      <c r="B118" s="17" t="s">
        <v>801</v>
      </c>
      <c r="C118" s="39" t="s">
        <v>806</v>
      </c>
      <c r="D118" s="21" t="s">
        <v>86</v>
      </c>
      <c r="E118" s="21" t="s">
        <v>87</v>
      </c>
      <c r="F118" s="21" t="s">
        <v>456</v>
      </c>
      <c r="G118" s="21" t="s">
        <v>649</v>
      </c>
      <c r="H118" s="29" t="s">
        <v>807</v>
      </c>
      <c r="I118" s="26">
        <f t="shared" si="6"/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5">
        <v>0</v>
      </c>
      <c r="AE118" s="21" t="s">
        <v>808</v>
      </c>
      <c r="AF118" s="22">
        <f t="shared" si="7"/>
        <v>0</v>
      </c>
      <c r="AG118" s="23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5">
        <v>0</v>
      </c>
      <c r="AT118" s="21" t="s">
        <v>93</v>
      </c>
      <c r="AU118" s="22">
        <f t="shared" si="8"/>
        <v>0</v>
      </c>
      <c r="AV118" s="23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5">
        <v>0</v>
      </c>
      <c r="BP118" s="21" t="s">
        <v>809</v>
      </c>
      <c r="BQ118" s="22">
        <f t="shared" si="9"/>
        <v>0</v>
      </c>
      <c r="BR118" s="23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6">
        <f t="shared" si="10"/>
        <v>0</v>
      </c>
    </row>
    <row r="119" spans="1:79" ht="22.8" customHeight="1">
      <c r="A119" s="16">
        <f t="shared" si="11"/>
        <v>118</v>
      </c>
      <c r="B119" s="17" t="s">
        <v>810</v>
      </c>
      <c r="C119" s="39" t="s">
        <v>811</v>
      </c>
      <c r="D119" s="21" t="s">
        <v>512</v>
      </c>
      <c r="E119" s="21" t="s">
        <v>87</v>
      </c>
      <c r="F119" s="21" t="s">
        <v>513</v>
      </c>
      <c r="G119" s="21" t="s">
        <v>626</v>
      </c>
      <c r="H119" s="29" t="s">
        <v>93</v>
      </c>
      <c r="I119" s="26">
        <f t="shared" si="6"/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5">
        <v>0</v>
      </c>
      <c r="AE119" s="21" t="s">
        <v>812</v>
      </c>
      <c r="AF119" s="22">
        <f t="shared" si="7"/>
        <v>0</v>
      </c>
      <c r="AG119" s="23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5">
        <v>0</v>
      </c>
      <c r="AT119" s="21" t="s">
        <v>93</v>
      </c>
      <c r="AU119" s="22">
        <f t="shared" si="8"/>
        <v>0</v>
      </c>
      <c r="AV119" s="23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5">
        <v>0</v>
      </c>
      <c r="BP119" s="21" t="s">
        <v>93</v>
      </c>
      <c r="BQ119" s="22">
        <f t="shared" si="9"/>
        <v>0</v>
      </c>
      <c r="BR119" s="23">
        <v>0</v>
      </c>
      <c r="BS119" s="24">
        <v>0</v>
      </c>
      <c r="BT119" s="24">
        <v>0</v>
      </c>
      <c r="BU119" s="24">
        <v>0</v>
      </c>
      <c r="BV119" s="24">
        <v>0</v>
      </c>
      <c r="BW119" s="24">
        <v>0</v>
      </c>
      <c r="BX119" s="24">
        <v>0</v>
      </c>
      <c r="BY119" s="24">
        <v>0</v>
      </c>
      <c r="BZ119" s="24">
        <v>0</v>
      </c>
      <c r="CA119" s="26">
        <f t="shared" si="10"/>
        <v>0</v>
      </c>
    </row>
    <row r="120" spans="1:79" ht="22.8" customHeight="1">
      <c r="A120" s="16">
        <f t="shared" si="11"/>
        <v>119</v>
      </c>
      <c r="B120" s="17" t="s">
        <v>813</v>
      </c>
      <c r="C120" s="39" t="s">
        <v>814</v>
      </c>
      <c r="D120" s="21" t="s">
        <v>815</v>
      </c>
      <c r="E120" s="21" t="s">
        <v>816</v>
      </c>
      <c r="F120" s="21" t="s">
        <v>817</v>
      </c>
      <c r="G120" s="21" t="s">
        <v>818</v>
      </c>
      <c r="H120" s="29" t="s">
        <v>819</v>
      </c>
      <c r="I120" s="26">
        <f t="shared" si="6"/>
        <v>1</v>
      </c>
      <c r="J120" s="24">
        <v>6</v>
      </c>
      <c r="K120" s="24">
        <v>0</v>
      </c>
      <c r="L120" s="24">
        <v>0</v>
      </c>
      <c r="M120" s="24">
        <v>0</v>
      </c>
      <c r="N120" s="24">
        <v>0</v>
      </c>
      <c r="O120" s="24">
        <v>5</v>
      </c>
      <c r="P120" s="24">
        <v>5</v>
      </c>
      <c r="Q120" s="24">
        <v>5</v>
      </c>
      <c r="R120" s="24">
        <v>5</v>
      </c>
      <c r="S120" s="24">
        <v>5</v>
      </c>
      <c r="T120" s="24">
        <v>5</v>
      </c>
      <c r="U120" s="24">
        <v>5</v>
      </c>
      <c r="V120" s="24">
        <v>5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5">
        <v>0</v>
      </c>
      <c r="AE120" s="21" t="s">
        <v>820</v>
      </c>
      <c r="AF120" s="22">
        <f t="shared" si="7"/>
        <v>1</v>
      </c>
      <c r="AG120" s="23">
        <v>7</v>
      </c>
      <c r="AH120" s="24">
        <v>2</v>
      </c>
      <c r="AI120" s="24">
        <v>0</v>
      </c>
      <c r="AJ120" s="24">
        <v>1</v>
      </c>
      <c r="AK120" s="24">
        <v>1</v>
      </c>
      <c r="AL120" s="24">
        <v>15</v>
      </c>
      <c r="AM120" s="24">
        <v>4</v>
      </c>
      <c r="AN120" s="24">
        <v>4</v>
      </c>
      <c r="AO120" s="24">
        <v>3</v>
      </c>
      <c r="AP120" s="24">
        <v>4</v>
      </c>
      <c r="AQ120" s="24">
        <v>4</v>
      </c>
      <c r="AR120" s="24">
        <v>4</v>
      </c>
      <c r="AS120" s="25">
        <v>3</v>
      </c>
      <c r="AT120" s="21" t="s">
        <v>93</v>
      </c>
      <c r="AU120" s="22">
        <f t="shared" si="8"/>
        <v>0</v>
      </c>
      <c r="AV120" s="23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5">
        <v>0</v>
      </c>
      <c r="BP120" s="21" t="s">
        <v>93</v>
      </c>
      <c r="BQ120" s="22">
        <f t="shared" si="9"/>
        <v>0</v>
      </c>
      <c r="BR120" s="23">
        <v>0</v>
      </c>
      <c r="BS120" s="24">
        <v>0</v>
      </c>
      <c r="BT120" s="24">
        <v>0</v>
      </c>
      <c r="BU120" s="24">
        <v>0</v>
      </c>
      <c r="BV120" s="24">
        <v>0</v>
      </c>
      <c r="BW120" s="24">
        <v>0</v>
      </c>
      <c r="BX120" s="24">
        <v>0</v>
      </c>
      <c r="BY120" s="24">
        <v>0</v>
      </c>
      <c r="BZ120" s="24">
        <v>0</v>
      </c>
      <c r="CA120" s="26">
        <f t="shared" si="10"/>
        <v>1</v>
      </c>
    </row>
    <row r="121" spans="1:79" ht="22.8" customHeight="1">
      <c r="A121" s="16">
        <f t="shared" si="11"/>
        <v>120</v>
      </c>
      <c r="B121" s="17" t="s">
        <v>821</v>
      </c>
      <c r="C121" s="39" t="s">
        <v>822</v>
      </c>
      <c r="D121" s="21" t="s">
        <v>139</v>
      </c>
      <c r="E121" s="21" t="s">
        <v>140</v>
      </c>
      <c r="F121" s="21" t="s">
        <v>823</v>
      </c>
      <c r="G121" s="21" t="s">
        <v>824</v>
      </c>
      <c r="H121" s="29" t="s">
        <v>825</v>
      </c>
      <c r="I121" s="26">
        <f t="shared" si="6"/>
        <v>1</v>
      </c>
      <c r="J121" s="24">
        <v>1</v>
      </c>
      <c r="K121" s="24">
        <v>0</v>
      </c>
      <c r="L121" s="24">
        <v>0</v>
      </c>
      <c r="M121" s="24">
        <v>0</v>
      </c>
      <c r="N121" s="24">
        <v>1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5">
        <v>0</v>
      </c>
      <c r="AE121" s="21" t="s">
        <v>93</v>
      </c>
      <c r="AF121" s="22">
        <f t="shared" si="7"/>
        <v>0</v>
      </c>
      <c r="AG121" s="23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5">
        <v>0</v>
      </c>
      <c r="AT121" s="21" t="s">
        <v>93</v>
      </c>
      <c r="AU121" s="22">
        <f t="shared" si="8"/>
        <v>0</v>
      </c>
      <c r="AV121" s="23">
        <v>0</v>
      </c>
      <c r="AW121" s="24">
        <v>0</v>
      </c>
      <c r="AX121" s="24">
        <v>0</v>
      </c>
      <c r="AY121" s="24"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5">
        <v>0</v>
      </c>
      <c r="BP121" s="21" t="s">
        <v>93</v>
      </c>
      <c r="BQ121" s="22">
        <f t="shared" si="9"/>
        <v>0</v>
      </c>
      <c r="BR121" s="23">
        <v>0</v>
      </c>
      <c r="BS121" s="24">
        <v>0</v>
      </c>
      <c r="BT121" s="24">
        <v>0</v>
      </c>
      <c r="BU121" s="24">
        <v>0</v>
      </c>
      <c r="BV121" s="24">
        <v>0</v>
      </c>
      <c r="BW121" s="24">
        <v>0</v>
      </c>
      <c r="BX121" s="24">
        <v>0</v>
      </c>
      <c r="BY121" s="24">
        <v>0</v>
      </c>
      <c r="BZ121" s="24">
        <v>0</v>
      </c>
      <c r="CA121" s="26">
        <f t="shared" si="10"/>
        <v>1</v>
      </c>
    </row>
    <row r="122" spans="1:79" ht="22.8" customHeight="1">
      <c r="A122" s="16">
        <f t="shared" si="11"/>
        <v>121</v>
      </c>
      <c r="B122" s="17" t="s">
        <v>826</v>
      </c>
      <c r="C122" s="39" t="s">
        <v>827</v>
      </c>
      <c r="D122" s="21" t="s">
        <v>802</v>
      </c>
      <c r="E122" s="21" t="s">
        <v>275</v>
      </c>
      <c r="F122" s="21" t="s">
        <v>828</v>
      </c>
      <c r="G122" s="21" t="s">
        <v>829</v>
      </c>
      <c r="H122" s="29" t="s">
        <v>93</v>
      </c>
      <c r="I122" s="26">
        <f t="shared" si="6"/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5">
        <v>0</v>
      </c>
      <c r="AE122" s="21" t="s">
        <v>93</v>
      </c>
      <c r="AF122" s="22">
        <f t="shared" si="7"/>
        <v>0</v>
      </c>
      <c r="AG122" s="23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5">
        <v>0</v>
      </c>
      <c r="AT122" s="21" t="s">
        <v>93</v>
      </c>
      <c r="AU122" s="22">
        <f t="shared" si="8"/>
        <v>0</v>
      </c>
      <c r="AV122" s="23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5">
        <v>0</v>
      </c>
      <c r="BP122" s="21" t="s">
        <v>93</v>
      </c>
      <c r="BQ122" s="22">
        <f t="shared" si="9"/>
        <v>0</v>
      </c>
      <c r="BR122" s="23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0</v>
      </c>
      <c r="BX122" s="24">
        <v>0</v>
      </c>
      <c r="BY122" s="24">
        <v>0</v>
      </c>
      <c r="BZ122" s="24">
        <v>0</v>
      </c>
      <c r="CA122" s="26">
        <f t="shared" si="10"/>
        <v>0</v>
      </c>
    </row>
    <row r="123" spans="1:79" ht="22.8" customHeight="1">
      <c r="A123" s="16">
        <f t="shared" si="11"/>
        <v>122</v>
      </c>
      <c r="B123" s="17" t="s">
        <v>830</v>
      </c>
      <c r="C123" s="39" t="s">
        <v>831</v>
      </c>
      <c r="D123" s="21" t="s">
        <v>100</v>
      </c>
      <c r="E123" s="21" t="s">
        <v>101</v>
      </c>
      <c r="F123" s="21" t="s">
        <v>196</v>
      </c>
      <c r="G123" s="21" t="s">
        <v>832</v>
      </c>
      <c r="H123" s="29" t="s">
        <v>833</v>
      </c>
      <c r="I123" s="26">
        <f t="shared" si="6"/>
        <v>1</v>
      </c>
      <c r="J123" s="24">
        <v>6</v>
      </c>
      <c r="K123" s="24">
        <v>0</v>
      </c>
      <c r="L123" s="24">
        <v>0</v>
      </c>
      <c r="M123" s="24">
        <v>0</v>
      </c>
      <c r="N123" s="24">
        <v>0</v>
      </c>
      <c r="O123" s="24">
        <v>6</v>
      </c>
      <c r="P123" s="24">
        <v>6</v>
      </c>
      <c r="Q123" s="24">
        <v>6</v>
      </c>
      <c r="R123" s="24">
        <v>6</v>
      </c>
      <c r="S123" s="24">
        <v>6</v>
      </c>
      <c r="T123" s="24">
        <v>6</v>
      </c>
      <c r="U123" s="24">
        <v>6</v>
      </c>
      <c r="V123" s="24">
        <v>5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5">
        <v>0</v>
      </c>
      <c r="AE123" s="21" t="s">
        <v>834</v>
      </c>
      <c r="AF123" s="22">
        <f t="shared" si="7"/>
        <v>0</v>
      </c>
      <c r="AG123" s="23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5">
        <v>0</v>
      </c>
      <c r="AT123" s="21" t="s">
        <v>835</v>
      </c>
      <c r="AU123" s="22">
        <f t="shared" si="8"/>
        <v>0</v>
      </c>
      <c r="AV123" s="23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5">
        <v>0</v>
      </c>
      <c r="BP123" s="21" t="s">
        <v>93</v>
      </c>
      <c r="BQ123" s="22">
        <f t="shared" si="9"/>
        <v>0</v>
      </c>
      <c r="BR123" s="23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0</v>
      </c>
      <c r="BX123" s="24">
        <v>0</v>
      </c>
      <c r="BY123" s="24">
        <v>0</v>
      </c>
      <c r="BZ123" s="24">
        <v>0</v>
      </c>
      <c r="CA123" s="26">
        <f t="shared" si="10"/>
        <v>1</v>
      </c>
    </row>
    <row r="124" spans="1:79" ht="22.8" customHeight="1">
      <c r="A124" s="16">
        <f t="shared" si="11"/>
        <v>123</v>
      </c>
      <c r="B124" s="17" t="s">
        <v>830</v>
      </c>
      <c r="C124" s="39" t="s">
        <v>836</v>
      </c>
      <c r="D124" s="21" t="s">
        <v>253</v>
      </c>
      <c r="E124" s="21" t="s">
        <v>140</v>
      </c>
      <c r="F124" s="21" t="s">
        <v>837</v>
      </c>
      <c r="G124" s="21" t="s">
        <v>294</v>
      </c>
      <c r="H124" s="29" t="s">
        <v>838</v>
      </c>
      <c r="I124" s="26">
        <f t="shared" si="6"/>
        <v>1</v>
      </c>
      <c r="J124" s="24">
        <v>2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5">
        <v>0</v>
      </c>
      <c r="AE124" s="21" t="s">
        <v>839</v>
      </c>
      <c r="AF124" s="22">
        <f t="shared" si="7"/>
        <v>1</v>
      </c>
      <c r="AG124" s="23">
        <v>8</v>
      </c>
      <c r="AH124" s="24">
        <v>1</v>
      </c>
      <c r="AI124" s="24">
        <v>0</v>
      </c>
      <c r="AJ124" s="24">
        <v>0</v>
      </c>
      <c r="AK124" s="24">
        <v>1</v>
      </c>
      <c r="AL124" s="24">
        <v>14</v>
      </c>
      <c r="AM124" s="24">
        <v>5</v>
      </c>
      <c r="AN124" s="24">
        <v>5</v>
      </c>
      <c r="AO124" s="24">
        <v>5</v>
      </c>
      <c r="AP124" s="24">
        <v>5</v>
      </c>
      <c r="AQ124" s="24">
        <v>4</v>
      </c>
      <c r="AR124" s="24">
        <v>5</v>
      </c>
      <c r="AS124" s="25">
        <v>4</v>
      </c>
      <c r="AT124" s="21" t="s">
        <v>840</v>
      </c>
      <c r="AU124" s="22">
        <f t="shared" si="8"/>
        <v>0</v>
      </c>
      <c r="AV124" s="23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5">
        <v>0</v>
      </c>
      <c r="BP124" s="21" t="s">
        <v>93</v>
      </c>
      <c r="BQ124" s="22">
        <f t="shared" si="9"/>
        <v>0</v>
      </c>
      <c r="BR124" s="23">
        <v>0</v>
      </c>
      <c r="BS124" s="24">
        <v>0</v>
      </c>
      <c r="BT124" s="24">
        <v>0</v>
      </c>
      <c r="BU124" s="24">
        <v>0</v>
      </c>
      <c r="BV124" s="24">
        <v>0</v>
      </c>
      <c r="BW124" s="24">
        <v>0</v>
      </c>
      <c r="BX124" s="24">
        <v>0</v>
      </c>
      <c r="BY124" s="24">
        <v>0</v>
      </c>
      <c r="BZ124" s="24">
        <v>0</v>
      </c>
      <c r="CA124" s="26">
        <f t="shared" si="10"/>
        <v>1</v>
      </c>
    </row>
    <row r="125" spans="1:79" ht="22.8" customHeight="1">
      <c r="A125" s="16">
        <f t="shared" si="11"/>
        <v>124</v>
      </c>
      <c r="B125" s="17" t="s">
        <v>830</v>
      </c>
      <c r="C125" s="39" t="s">
        <v>841</v>
      </c>
      <c r="D125" s="21" t="s">
        <v>842</v>
      </c>
      <c r="E125" s="21" t="s">
        <v>759</v>
      </c>
      <c r="F125" s="21" t="s">
        <v>843</v>
      </c>
      <c r="G125" s="21" t="s">
        <v>844</v>
      </c>
      <c r="H125" s="29" t="s">
        <v>845</v>
      </c>
      <c r="I125" s="26">
        <f t="shared" si="6"/>
        <v>1</v>
      </c>
      <c r="J125" s="24">
        <v>7</v>
      </c>
      <c r="K125" s="24">
        <v>7</v>
      </c>
      <c r="L125" s="24">
        <v>7</v>
      </c>
      <c r="M125" s="24">
        <v>7</v>
      </c>
      <c r="N125" s="24">
        <v>5</v>
      </c>
      <c r="O125" s="24">
        <v>6</v>
      </c>
      <c r="P125" s="24">
        <v>6</v>
      </c>
      <c r="Q125" s="24">
        <v>5</v>
      </c>
      <c r="R125" s="24">
        <v>1</v>
      </c>
      <c r="S125" s="24">
        <v>1</v>
      </c>
      <c r="T125" s="24">
        <v>1</v>
      </c>
      <c r="U125" s="24">
        <v>1</v>
      </c>
      <c r="V125" s="24">
        <v>2</v>
      </c>
      <c r="W125" s="24">
        <v>1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5">
        <v>0</v>
      </c>
      <c r="AE125" s="21" t="s">
        <v>846</v>
      </c>
      <c r="AF125" s="22">
        <f t="shared" si="7"/>
        <v>1</v>
      </c>
      <c r="AG125" s="23">
        <v>7</v>
      </c>
      <c r="AH125" s="24">
        <v>0</v>
      </c>
      <c r="AI125" s="24">
        <v>0</v>
      </c>
      <c r="AJ125" s="24">
        <v>0</v>
      </c>
      <c r="AK125" s="24">
        <v>7</v>
      </c>
      <c r="AL125" s="24">
        <v>11</v>
      </c>
      <c r="AM125" s="24">
        <v>3</v>
      </c>
      <c r="AN125" s="24">
        <v>3</v>
      </c>
      <c r="AO125" s="24">
        <v>4</v>
      </c>
      <c r="AP125" s="24">
        <v>3</v>
      </c>
      <c r="AQ125" s="24">
        <v>2</v>
      </c>
      <c r="AR125" s="24">
        <v>3</v>
      </c>
      <c r="AS125" s="25">
        <v>3</v>
      </c>
      <c r="AT125" s="21" t="s">
        <v>847</v>
      </c>
      <c r="AU125" s="22">
        <f t="shared" si="8"/>
        <v>1</v>
      </c>
      <c r="AV125" s="23">
        <v>3</v>
      </c>
      <c r="AW125" s="24">
        <v>0</v>
      </c>
      <c r="AX125" s="24">
        <v>1</v>
      </c>
      <c r="AY125" s="24">
        <v>0</v>
      </c>
      <c r="AZ125" s="24">
        <v>2</v>
      </c>
      <c r="BA125" s="24">
        <v>2</v>
      </c>
      <c r="BB125" s="24">
        <v>1</v>
      </c>
      <c r="BC125" s="24">
        <v>0</v>
      </c>
      <c r="BD125" s="24">
        <v>0</v>
      </c>
      <c r="BE125" s="24">
        <v>3</v>
      </c>
      <c r="BF125" s="24">
        <v>3</v>
      </c>
      <c r="BG125" s="24">
        <v>0</v>
      </c>
      <c r="BH125" s="24">
        <v>2</v>
      </c>
      <c r="BI125" s="24">
        <v>0</v>
      </c>
      <c r="BJ125" s="24">
        <v>1</v>
      </c>
      <c r="BK125" s="24">
        <v>2</v>
      </c>
      <c r="BL125" s="24">
        <v>0</v>
      </c>
      <c r="BM125" s="24">
        <v>1</v>
      </c>
      <c r="BN125" s="24">
        <v>0</v>
      </c>
      <c r="BO125" s="25">
        <v>3</v>
      </c>
      <c r="BP125" s="21" t="s">
        <v>848</v>
      </c>
      <c r="BQ125" s="22">
        <f t="shared" si="9"/>
        <v>0</v>
      </c>
      <c r="BR125" s="23">
        <v>0</v>
      </c>
      <c r="BS125" s="24">
        <v>0</v>
      </c>
      <c r="BT125" s="24">
        <v>0</v>
      </c>
      <c r="BU125" s="24">
        <v>0</v>
      </c>
      <c r="BV125" s="24">
        <v>0</v>
      </c>
      <c r="BW125" s="24">
        <v>0</v>
      </c>
      <c r="BX125" s="24">
        <v>0</v>
      </c>
      <c r="BY125" s="24">
        <v>0</v>
      </c>
      <c r="BZ125" s="24">
        <v>0</v>
      </c>
      <c r="CA125" s="26">
        <f t="shared" si="10"/>
        <v>1</v>
      </c>
    </row>
    <row r="126" spans="1:79" ht="22.8" customHeight="1">
      <c r="A126" s="16">
        <f t="shared" si="11"/>
        <v>125</v>
      </c>
      <c r="B126" s="17" t="s">
        <v>830</v>
      </c>
      <c r="C126" s="39" t="s">
        <v>849</v>
      </c>
      <c r="D126" s="21" t="s">
        <v>522</v>
      </c>
      <c r="E126" s="21" t="s">
        <v>523</v>
      </c>
      <c r="F126" s="21" t="s">
        <v>850</v>
      </c>
      <c r="G126" s="21" t="s">
        <v>851</v>
      </c>
      <c r="H126" s="29" t="s">
        <v>852</v>
      </c>
      <c r="I126" s="26">
        <f t="shared" si="6"/>
        <v>1</v>
      </c>
      <c r="J126" s="24">
        <v>3</v>
      </c>
      <c r="K126" s="24">
        <v>0</v>
      </c>
      <c r="L126" s="24">
        <v>0</v>
      </c>
      <c r="M126" s="24">
        <v>0</v>
      </c>
      <c r="N126" s="24">
        <v>0</v>
      </c>
      <c r="O126" s="24">
        <v>3</v>
      </c>
      <c r="P126" s="24">
        <v>3</v>
      </c>
      <c r="Q126" s="24">
        <v>3</v>
      </c>
      <c r="R126" s="24">
        <v>3</v>
      </c>
      <c r="S126" s="24">
        <v>2</v>
      </c>
      <c r="T126" s="24">
        <v>3</v>
      </c>
      <c r="U126" s="24">
        <v>3</v>
      </c>
      <c r="V126" s="24">
        <v>1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5">
        <v>0</v>
      </c>
      <c r="AE126" s="21" t="s">
        <v>853</v>
      </c>
      <c r="AF126" s="22">
        <f t="shared" si="7"/>
        <v>1</v>
      </c>
      <c r="AG126" s="23">
        <v>20</v>
      </c>
      <c r="AH126" s="24">
        <v>0</v>
      </c>
      <c r="AI126" s="24">
        <v>1</v>
      </c>
      <c r="AJ126" s="24">
        <v>0</v>
      </c>
      <c r="AK126" s="24">
        <v>1</v>
      </c>
      <c r="AL126" s="24">
        <v>16</v>
      </c>
      <c r="AM126" s="24">
        <v>4</v>
      </c>
      <c r="AN126" s="24">
        <v>4</v>
      </c>
      <c r="AO126" s="24">
        <v>4</v>
      </c>
      <c r="AP126" s="24">
        <v>5</v>
      </c>
      <c r="AQ126" s="24">
        <v>4</v>
      </c>
      <c r="AR126" s="24">
        <v>4</v>
      </c>
      <c r="AS126" s="25">
        <v>4</v>
      </c>
      <c r="AT126" s="21" t="s">
        <v>93</v>
      </c>
      <c r="AU126" s="22">
        <f t="shared" si="8"/>
        <v>0</v>
      </c>
      <c r="AV126" s="23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5">
        <v>0</v>
      </c>
      <c r="BP126" s="21" t="s">
        <v>93</v>
      </c>
      <c r="BQ126" s="22">
        <f t="shared" si="9"/>
        <v>0</v>
      </c>
      <c r="BR126" s="23">
        <v>0</v>
      </c>
      <c r="BS126" s="24">
        <v>0</v>
      </c>
      <c r="BT126" s="24">
        <v>0</v>
      </c>
      <c r="BU126" s="24">
        <v>0</v>
      </c>
      <c r="BV126" s="24">
        <v>0</v>
      </c>
      <c r="BW126" s="24">
        <v>0</v>
      </c>
      <c r="BX126" s="24">
        <v>0</v>
      </c>
      <c r="BY126" s="24">
        <v>0</v>
      </c>
      <c r="BZ126" s="24">
        <v>0</v>
      </c>
      <c r="CA126" s="26">
        <f t="shared" si="10"/>
        <v>1</v>
      </c>
    </row>
    <row r="127" spans="1:79" ht="22.8" customHeight="1">
      <c r="A127" s="16">
        <f t="shared" si="11"/>
        <v>126</v>
      </c>
      <c r="B127" s="17" t="s">
        <v>854</v>
      </c>
      <c r="C127" s="39" t="s">
        <v>855</v>
      </c>
      <c r="D127" s="21" t="s">
        <v>856</v>
      </c>
      <c r="E127" s="21" t="s">
        <v>857</v>
      </c>
      <c r="F127" s="21" t="s">
        <v>858</v>
      </c>
      <c r="G127" s="21" t="s">
        <v>859</v>
      </c>
      <c r="H127" s="29" t="s">
        <v>860</v>
      </c>
      <c r="I127" s="26">
        <f t="shared" si="6"/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5">
        <v>0</v>
      </c>
      <c r="AE127" s="21" t="s">
        <v>861</v>
      </c>
      <c r="AF127" s="22">
        <f t="shared" si="7"/>
        <v>0</v>
      </c>
      <c r="AG127" s="23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5">
        <v>0</v>
      </c>
      <c r="AT127" s="21" t="s">
        <v>93</v>
      </c>
      <c r="AU127" s="22">
        <f t="shared" si="8"/>
        <v>0</v>
      </c>
      <c r="AV127" s="23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5">
        <v>0</v>
      </c>
      <c r="BP127" s="21" t="s">
        <v>93</v>
      </c>
      <c r="BQ127" s="22">
        <f t="shared" si="9"/>
        <v>0</v>
      </c>
      <c r="BR127" s="23">
        <v>0</v>
      </c>
      <c r="BS127" s="24">
        <v>0</v>
      </c>
      <c r="BT127" s="24">
        <v>0</v>
      </c>
      <c r="BU127" s="24">
        <v>0</v>
      </c>
      <c r="BV127" s="24">
        <v>0</v>
      </c>
      <c r="BW127" s="24">
        <v>0</v>
      </c>
      <c r="BX127" s="24">
        <v>0</v>
      </c>
      <c r="BY127" s="24">
        <v>0</v>
      </c>
      <c r="BZ127" s="24">
        <v>0</v>
      </c>
      <c r="CA127" s="26">
        <f t="shared" si="10"/>
        <v>0</v>
      </c>
    </row>
    <row r="128" spans="1:79" ht="22.8" customHeight="1">
      <c r="A128" s="16">
        <f t="shared" si="11"/>
        <v>127</v>
      </c>
      <c r="B128" s="17" t="s">
        <v>862</v>
      </c>
      <c r="C128" s="39" t="s">
        <v>863</v>
      </c>
      <c r="D128" s="21" t="s">
        <v>864</v>
      </c>
      <c r="E128" s="21" t="s">
        <v>227</v>
      </c>
      <c r="F128" s="21" t="s">
        <v>865</v>
      </c>
      <c r="G128" s="21" t="s">
        <v>866</v>
      </c>
      <c r="H128" s="29" t="s">
        <v>867</v>
      </c>
      <c r="I128" s="26">
        <f t="shared" si="6"/>
        <v>1</v>
      </c>
      <c r="J128" s="24">
        <v>1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5">
        <v>0</v>
      </c>
      <c r="AE128" s="21" t="s">
        <v>868</v>
      </c>
      <c r="AF128" s="22">
        <f t="shared" si="7"/>
        <v>1</v>
      </c>
      <c r="AG128" s="23">
        <v>10</v>
      </c>
      <c r="AH128" s="24">
        <v>0</v>
      </c>
      <c r="AI128" s="24">
        <v>0</v>
      </c>
      <c r="AJ128" s="24">
        <v>0</v>
      </c>
      <c r="AK128" s="24">
        <v>0</v>
      </c>
      <c r="AL128" s="24">
        <v>10</v>
      </c>
      <c r="AM128" s="24">
        <v>5</v>
      </c>
      <c r="AN128" s="24">
        <v>5</v>
      </c>
      <c r="AO128" s="24">
        <v>5</v>
      </c>
      <c r="AP128" s="24">
        <v>5</v>
      </c>
      <c r="AQ128" s="24">
        <v>5</v>
      </c>
      <c r="AR128" s="24">
        <v>5</v>
      </c>
      <c r="AS128" s="25">
        <v>5</v>
      </c>
      <c r="AT128" s="21" t="s">
        <v>93</v>
      </c>
      <c r="AU128" s="22">
        <f t="shared" si="8"/>
        <v>0</v>
      </c>
      <c r="AV128" s="23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5">
        <v>0</v>
      </c>
      <c r="BP128" s="21" t="s">
        <v>93</v>
      </c>
      <c r="BQ128" s="22">
        <f t="shared" si="9"/>
        <v>0</v>
      </c>
      <c r="BR128" s="23">
        <v>0</v>
      </c>
      <c r="BS128" s="24">
        <v>0</v>
      </c>
      <c r="BT128" s="24">
        <v>0</v>
      </c>
      <c r="BU128" s="24">
        <v>0</v>
      </c>
      <c r="BV128" s="24">
        <v>0</v>
      </c>
      <c r="BW128" s="24">
        <v>0</v>
      </c>
      <c r="BX128" s="24">
        <v>0</v>
      </c>
      <c r="BY128" s="24">
        <v>0</v>
      </c>
      <c r="BZ128" s="24">
        <v>0</v>
      </c>
      <c r="CA128" s="26">
        <f t="shared" si="10"/>
        <v>1</v>
      </c>
    </row>
    <row r="129" spans="1:79" ht="22.8" customHeight="1">
      <c r="A129" s="16">
        <f t="shared" si="11"/>
        <v>128</v>
      </c>
      <c r="B129" s="17" t="s">
        <v>869</v>
      </c>
      <c r="C129" s="39" t="s">
        <v>870</v>
      </c>
      <c r="D129" s="21" t="s">
        <v>226</v>
      </c>
      <c r="E129" s="21" t="s">
        <v>227</v>
      </c>
      <c r="F129" s="21" t="s">
        <v>344</v>
      </c>
      <c r="G129" s="21" t="s">
        <v>871</v>
      </c>
      <c r="H129" s="29" t="s">
        <v>872</v>
      </c>
      <c r="I129" s="26">
        <f t="shared" si="6"/>
        <v>1</v>
      </c>
      <c r="J129" s="24">
        <v>24</v>
      </c>
      <c r="K129" s="24">
        <v>1</v>
      </c>
      <c r="L129" s="24">
        <v>0</v>
      </c>
      <c r="M129" s="24">
        <v>1</v>
      </c>
      <c r="N129" s="24">
        <v>4</v>
      </c>
      <c r="O129" s="24">
        <v>24</v>
      </c>
      <c r="P129" s="24">
        <v>24</v>
      </c>
      <c r="Q129" s="24">
        <v>24</v>
      </c>
      <c r="R129" s="24">
        <v>24</v>
      </c>
      <c r="S129" s="24">
        <v>27</v>
      </c>
      <c r="T129" s="24">
        <v>25</v>
      </c>
      <c r="U129" s="24">
        <v>25</v>
      </c>
      <c r="V129" s="24">
        <v>20</v>
      </c>
      <c r="W129" s="24">
        <v>4</v>
      </c>
      <c r="X129" s="24">
        <v>3</v>
      </c>
      <c r="Y129" s="24">
        <v>4</v>
      </c>
      <c r="Z129" s="24">
        <v>4</v>
      </c>
      <c r="AA129" s="24">
        <v>1</v>
      </c>
      <c r="AB129" s="24">
        <v>1</v>
      </c>
      <c r="AC129" s="24">
        <v>1</v>
      </c>
      <c r="AD129" s="25">
        <v>1</v>
      </c>
      <c r="AE129" s="21" t="s">
        <v>873</v>
      </c>
      <c r="AF129" s="22">
        <f t="shared" si="7"/>
        <v>0</v>
      </c>
      <c r="AG129" s="23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5">
        <v>0</v>
      </c>
      <c r="AT129" s="21" t="s">
        <v>874</v>
      </c>
      <c r="AU129" s="22">
        <f t="shared" si="8"/>
        <v>1</v>
      </c>
      <c r="AV129" s="23">
        <v>11</v>
      </c>
      <c r="AW129" s="24">
        <v>0</v>
      </c>
      <c r="AX129" s="24">
        <v>0</v>
      </c>
      <c r="AY129" s="24">
        <v>0</v>
      </c>
      <c r="AZ129" s="24">
        <v>0</v>
      </c>
      <c r="BA129" s="24">
        <v>10</v>
      </c>
      <c r="BB129" s="24">
        <v>1</v>
      </c>
      <c r="BC129" s="24">
        <v>0</v>
      </c>
      <c r="BD129" s="24">
        <v>1</v>
      </c>
      <c r="BE129" s="24">
        <v>0</v>
      </c>
      <c r="BF129" s="24">
        <v>9</v>
      </c>
      <c r="BG129" s="24">
        <v>1</v>
      </c>
      <c r="BH129" s="24">
        <v>1</v>
      </c>
      <c r="BI129" s="24">
        <v>0</v>
      </c>
      <c r="BJ129" s="24">
        <v>0</v>
      </c>
      <c r="BK129" s="24">
        <v>10</v>
      </c>
      <c r="BL129" s="24">
        <v>0</v>
      </c>
      <c r="BM129" s="24">
        <v>0</v>
      </c>
      <c r="BN129" s="24">
        <v>0</v>
      </c>
      <c r="BO129" s="25">
        <v>1</v>
      </c>
      <c r="BP129" s="21" t="s">
        <v>93</v>
      </c>
      <c r="BQ129" s="22">
        <f t="shared" si="9"/>
        <v>0</v>
      </c>
      <c r="BR129" s="23">
        <v>0</v>
      </c>
      <c r="BS129" s="24">
        <v>0</v>
      </c>
      <c r="BT129" s="24">
        <v>0</v>
      </c>
      <c r="BU129" s="24">
        <v>0</v>
      </c>
      <c r="BV129" s="24">
        <v>0</v>
      </c>
      <c r="BW129" s="24">
        <v>0</v>
      </c>
      <c r="BX129" s="24">
        <v>0</v>
      </c>
      <c r="BY129" s="24">
        <v>0</v>
      </c>
      <c r="BZ129" s="24">
        <v>0</v>
      </c>
      <c r="CA129" s="26">
        <f t="shared" si="10"/>
        <v>1</v>
      </c>
    </row>
    <row r="130" spans="1:79" ht="22.8" customHeight="1">
      <c r="A130" s="16">
        <f t="shared" si="11"/>
        <v>129</v>
      </c>
      <c r="B130" s="17" t="s">
        <v>875</v>
      </c>
      <c r="C130" s="39" t="s">
        <v>876</v>
      </c>
      <c r="D130" s="21" t="s">
        <v>226</v>
      </c>
      <c r="E130" s="21" t="s">
        <v>227</v>
      </c>
      <c r="F130" s="21" t="s">
        <v>877</v>
      </c>
      <c r="G130" s="21" t="s">
        <v>878</v>
      </c>
      <c r="H130" s="29" t="s">
        <v>879</v>
      </c>
      <c r="I130" s="26">
        <f t="shared" ref="I130:I193" si="12">IF(SUM(J130:N130)&gt;0,1,0)</f>
        <v>1</v>
      </c>
      <c r="J130" s="24">
        <v>2</v>
      </c>
      <c r="K130" s="24">
        <v>0</v>
      </c>
      <c r="L130" s="24">
        <v>0</v>
      </c>
      <c r="M130" s="24">
        <v>0</v>
      </c>
      <c r="N130" s="24">
        <v>1</v>
      </c>
      <c r="O130" s="24">
        <v>1</v>
      </c>
      <c r="P130" s="24">
        <v>1</v>
      </c>
      <c r="Q130" s="24">
        <v>1</v>
      </c>
      <c r="R130" s="24">
        <v>1</v>
      </c>
      <c r="S130" s="24">
        <v>1</v>
      </c>
      <c r="T130" s="24">
        <v>1</v>
      </c>
      <c r="U130" s="24">
        <v>1</v>
      </c>
      <c r="V130" s="24">
        <v>1</v>
      </c>
      <c r="W130" s="24">
        <v>1</v>
      </c>
      <c r="X130" s="24">
        <v>1</v>
      </c>
      <c r="Y130" s="24">
        <v>1</v>
      </c>
      <c r="Z130" s="24">
        <v>1</v>
      </c>
      <c r="AA130" s="24">
        <v>0</v>
      </c>
      <c r="AB130" s="24">
        <v>0</v>
      </c>
      <c r="AC130" s="24">
        <v>0</v>
      </c>
      <c r="AD130" s="25">
        <v>0</v>
      </c>
      <c r="AE130" s="21" t="s">
        <v>880</v>
      </c>
      <c r="AF130" s="22">
        <f t="shared" ref="AF130:AF193" si="13">IF(SUM(AG130:AK130)&gt;0,1,0)</f>
        <v>0</v>
      </c>
      <c r="AG130" s="23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</v>
      </c>
      <c r="AS130" s="25">
        <v>0</v>
      </c>
      <c r="AT130" s="21" t="s">
        <v>93</v>
      </c>
      <c r="AU130" s="22">
        <f t="shared" ref="AU130:AU193" si="14">IF(SUM(AV130:BO130)&gt;0,1,0)</f>
        <v>0</v>
      </c>
      <c r="AV130" s="23">
        <v>0</v>
      </c>
      <c r="AW130" s="24">
        <v>0</v>
      </c>
      <c r="AX130" s="24">
        <v>0</v>
      </c>
      <c r="AY130" s="24">
        <v>0</v>
      </c>
      <c r="AZ130" s="24">
        <v>0</v>
      </c>
      <c r="BA130" s="24">
        <v>0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0</v>
      </c>
      <c r="BO130" s="25">
        <v>0</v>
      </c>
      <c r="BP130" s="21" t="s">
        <v>93</v>
      </c>
      <c r="BQ130" s="22">
        <f t="shared" ref="BQ130:BQ193" si="15">IF(SUM(BR130:BZ130)&gt;0,1,0)</f>
        <v>0</v>
      </c>
      <c r="BR130" s="23">
        <v>0</v>
      </c>
      <c r="BS130" s="24">
        <v>0</v>
      </c>
      <c r="BT130" s="24">
        <v>0</v>
      </c>
      <c r="BU130" s="24">
        <v>0</v>
      </c>
      <c r="BV130" s="24">
        <v>0</v>
      </c>
      <c r="BW130" s="24">
        <v>0</v>
      </c>
      <c r="BX130" s="24">
        <v>0</v>
      </c>
      <c r="BY130" s="24">
        <v>0</v>
      </c>
      <c r="BZ130" s="24">
        <v>0</v>
      </c>
      <c r="CA130" s="26">
        <f t="shared" ref="CA130:CA193" si="16">IF(SUM(I130,AF130,AU130,BQ130)&gt;0,1,0)</f>
        <v>1</v>
      </c>
    </row>
    <row r="131" spans="1:79" ht="22.8" customHeight="1">
      <c r="A131" s="16">
        <f t="shared" ref="A131:A194" si="17">$A130+1</f>
        <v>130</v>
      </c>
      <c r="B131" s="17" t="s">
        <v>881</v>
      </c>
      <c r="C131" s="39" t="s">
        <v>882</v>
      </c>
      <c r="D131" s="21" t="s">
        <v>468</v>
      </c>
      <c r="E131" s="21" t="s">
        <v>101</v>
      </c>
      <c r="F131" s="21" t="s">
        <v>752</v>
      </c>
      <c r="G131" s="21" t="s">
        <v>878</v>
      </c>
      <c r="H131" s="29" t="s">
        <v>93</v>
      </c>
      <c r="I131" s="26">
        <f t="shared" si="12"/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5">
        <v>0</v>
      </c>
      <c r="AE131" s="21" t="s">
        <v>93</v>
      </c>
      <c r="AF131" s="22">
        <f t="shared" si="13"/>
        <v>0</v>
      </c>
      <c r="AG131" s="23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5">
        <v>0</v>
      </c>
      <c r="AT131" s="21" t="s">
        <v>93</v>
      </c>
      <c r="AU131" s="22">
        <f t="shared" si="14"/>
        <v>0</v>
      </c>
      <c r="AV131" s="23">
        <v>0</v>
      </c>
      <c r="AW131" s="24">
        <v>0</v>
      </c>
      <c r="AX131" s="24">
        <v>0</v>
      </c>
      <c r="AY131" s="24">
        <v>0</v>
      </c>
      <c r="AZ131" s="24">
        <v>0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5">
        <v>0</v>
      </c>
      <c r="BP131" s="21" t="s">
        <v>93</v>
      </c>
      <c r="BQ131" s="22">
        <f t="shared" si="15"/>
        <v>0</v>
      </c>
      <c r="BR131" s="23">
        <v>0</v>
      </c>
      <c r="BS131" s="24">
        <v>0</v>
      </c>
      <c r="BT131" s="24">
        <v>0</v>
      </c>
      <c r="BU131" s="24">
        <v>0</v>
      </c>
      <c r="BV131" s="24">
        <v>0</v>
      </c>
      <c r="BW131" s="24">
        <v>0</v>
      </c>
      <c r="BX131" s="24">
        <v>0</v>
      </c>
      <c r="BY131" s="24">
        <v>0</v>
      </c>
      <c r="BZ131" s="24">
        <v>0</v>
      </c>
      <c r="CA131" s="26">
        <f t="shared" si="16"/>
        <v>0</v>
      </c>
    </row>
    <row r="132" spans="1:79" ht="22.8" customHeight="1">
      <c r="A132" s="16">
        <f t="shared" si="17"/>
        <v>131</v>
      </c>
      <c r="B132" s="17" t="s">
        <v>881</v>
      </c>
      <c r="C132" s="39" t="s">
        <v>883</v>
      </c>
      <c r="D132" s="21" t="s">
        <v>554</v>
      </c>
      <c r="E132" s="21" t="s">
        <v>555</v>
      </c>
      <c r="F132" s="21" t="s">
        <v>385</v>
      </c>
      <c r="G132" s="21" t="s">
        <v>884</v>
      </c>
      <c r="H132" s="29" t="s">
        <v>885</v>
      </c>
      <c r="I132" s="26">
        <f t="shared" si="12"/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5">
        <v>0</v>
      </c>
      <c r="AE132" s="21" t="s">
        <v>886</v>
      </c>
      <c r="AF132" s="22">
        <f t="shared" si="13"/>
        <v>1</v>
      </c>
      <c r="AG132" s="23">
        <v>4</v>
      </c>
      <c r="AH132" s="24">
        <v>0</v>
      </c>
      <c r="AI132" s="24">
        <v>0</v>
      </c>
      <c r="AJ132" s="24">
        <v>0</v>
      </c>
      <c r="AK132" s="24">
        <v>2</v>
      </c>
      <c r="AL132" s="24">
        <v>38</v>
      </c>
      <c r="AM132" s="24">
        <v>3</v>
      </c>
      <c r="AN132" s="24">
        <v>3</v>
      </c>
      <c r="AO132" s="24">
        <v>3</v>
      </c>
      <c r="AP132" s="24">
        <v>3</v>
      </c>
      <c r="AQ132" s="24">
        <v>3</v>
      </c>
      <c r="AR132" s="24">
        <v>3</v>
      </c>
      <c r="AS132" s="25">
        <v>3</v>
      </c>
      <c r="AT132" s="21" t="s">
        <v>93</v>
      </c>
      <c r="AU132" s="22">
        <f t="shared" si="14"/>
        <v>0</v>
      </c>
      <c r="AV132" s="23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5">
        <v>0</v>
      </c>
      <c r="BP132" s="21" t="s">
        <v>93</v>
      </c>
      <c r="BQ132" s="22">
        <f t="shared" si="15"/>
        <v>0</v>
      </c>
      <c r="BR132" s="23">
        <v>0</v>
      </c>
      <c r="BS132" s="24">
        <v>0</v>
      </c>
      <c r="BT132" s="24">
        <v>0</v>
      </c>
      <c r="BU132" s="24">
        <v>0</v>
      </c>
      <c r="BV132" s="24">
        <v>0</v>
      </c>
      <c r="BW132" s="24">
        <v>0</v>
      </c>
      <c r="BX132" s="24">
        <v>0</v>
      </c>
      <c r="BY132" s="24">
        <v>0</v>
      </c>
      <c r="BZ132" s="24">
        <v>0</v>
      </c>
      <c r="CA132" s="26">
        <f t="shared" si="16"/>
        <v>1</v>
      </c>
    </row>
    <row r="133" spans="1:79" ht="22.8" customHeight="1">
      <c r="A133" s="16">
        <f t="shared" si="17"/>
        <v>132</v>
      </c>
      <c r="B133" s="17" t="s">
        <v>881</v>
      </c>
      <c r="C133" s="39" t="s">
        <v>887</v>
      </c>
      <c r="D133" s="21" t="s">
        <v>100</v>
      </c>
      <c r="E133" s="21" t="s">
        <v>101</v>
      </c>
      <c r="F133" s="21" t="s">
        <v>363</v>
      </c>
      <c r="G133" s="21" t="s">
        <v>477</v>
      </c>
      <c r="H133" s="29" t="s">
        <v>888</v>
      </c>
      <c r="I133" s="26">
        <f t="shared" si="12"/>
        <v>1</v>
      </c>
      <c r="J133" s="24">
        <v>14</v>
      </c>
      <c r="K133" s="24">
        <v>0</v>
      </c>
      <c r="L133" s="24">
        <v>0</v>
      </c>
      <c r="M133" s="24">
        <v>0</v>
      </c>
      <c r="N133" s="24">
        <v>2</v>
      </c>
      <c r="O133" s="24">
        <v>13</v>
      </c>
      <c r="P133" s="24">
        <v>12</v>
      </c>
      <c r="Q133" s="24">
        <v>13</v>
      </c>
      <c r="R133" s="24">
        <v>13</v>
      </c>
      <c r="S133" s="24">
        <v>13</v>
      </c>
      <c r="T133" s="24">
        <v>14</v>
      </c>
      <c r="U133" s="24">
        <v>15</v>
      </c>
      <c r="V133" s="24">
        <v>9</v>
      </c>
      <c r="W133" s="24">
        <v>2</v>
      </c>
      <c r="X133" s="24">
        <v>2</v>
      </c>
      <c r="Y133" s="24">
        <v>2</v>
      </c>
      <c r="Z133" s="24">
        <v>2</v>
      </c>
      <c r="AA133" s="24">
        <v>0</v>
      </c>
      <c r="AB133" s="24">
        <v>0</v>
      </c>
      <c r="AC133" s="24">
        <v>0</v>
      </c>
      <c r="AD133" s="25">
        <v>0</v>
      </c>
      <c r="AE133" s="21" t="s">
        <v>889</v>
      </c>
      <c r="AF133" s="22">
        <f t="shared" si="13"/>
        <v>1</v>
      </c>
      <c r="AG133" s="23">
        <v>27</v>
      </c>
      <c r="AH133" s="24">
        <v>2</v>
      </c>
      <c r="AI133" s="24">
        <v>2</v>
      </c>
      <c r="AJ133" s="24">
        <v>1</v>
      </c>
      <c r="AK133" s="24">
        <v>4</v>
      </c>
      <c r="AL133" s="24">
        <v>21</v>
      </c>
      <c r="AM133" s="24">
        <v>4</v>
      </c>
      <c r="AN133" s="24">
        <v>4</v>
      </c>
      <c r="AO133" s="24">
        <v>4</v>
      </c>
      <c r="AP133" s="24">
        <v>4</v>
      </c>
      <c r="AQ133" s="24">
        <v>4</v>
      </c>
      <c r="AR133" s="24">
        <v>4</v>
      </c>
      <c r="AS133" s="25">
        <v>4</v>
      </c>
      <c r="AT133" s="21" t="s">
        <v>890</v>
      </c>
      <c r="AU133" s="22">
        <f t="shared" si="14"/>
        <v>1</v>
      </c>
      <c r="AV133" s="23">
        <v>2</v>
      </c>
      <c r="AW133" s="24">
        <v>1</v>
      </c>
      <c r="AX133" s="24">
        <v>1</v>
      </c>
      <c r="AY133" s="24">
        <v>0</v>
      </c>
      <c r="AZ133" s="24">
        <v>1</v>
      </c>
      <c r="BA133" s="24">
        <v>3</v>
      </c>
      <c r="BB133" s="24">
        <v>0</v>
      </c>
      <c r="BC133" s="24">
        <v>0</v>
      </c>
      <c r="BD133" s="24">
        <v>0</v>
      </c>
      <c r="BE133" s="24">
        <v>2</v>
      </c>
      <c r="BF133" s="24">
        <v>1</v>
      </c>
      <c r="BG133" s="24">
        <v>0</v>
      </c>
      <c r="BH133" s="24">
        <v>2</v>
      </c>
      <c r="BI133" s="24">
        <v>0</v>
      </c>
      <c r="BJ133" s="24">
        <v>2</v>
      </c>
      <c r="BK133" s="24">
        <v>3</v>
      </c>
      <c r="BL133" s="24">
        <v>0</v>
      </c>
      <c r="BM133" s="24">
        <v>0</v>
      </c>
      <c r="BN133" s="24">
        <v>0</v>
      </c>
      <c r="BO133" s="25">
        <v>0</v>
      </c>
      <c r="BP133" s="21" t="s">
        <v>93</v>
      </c>
      <c r="BQ133" s="22">
        <f t="shared" si="15"/>
        <v>0</v>
      </c>
      <c r="BR133" s="23">
        <v>0</v>
      </c>
      <c r="BS133" s="24">
        <v>0</v>
      </c>
      <c r="BT133" s="24">
        <v>0</v>
      </c>
      <c r="BU133" s="24">
        <v>0</v>
      </c>
      <c r="BV133" s="24">
        <v>0</v>
      </c>
      <c r="BW133" s="24">
        <v>0</v>
      </c>
      <c r="BX133" s="24">
        <v>0</v>
      </c>
      <c r="BY133" s="24">
        <v>0</v>
      </c>
      <c r="BZ133" s="24">
        <v>0</v>
      </c>
      <c r="CA133" s="26">
        <f t="shared" si="16"/>
        <v>1</v>
      </c>
    </row>
    <row r="134" spans="1:79" ht="22.8" customHeight="1">
      <c r="A134" s="16">
        <f t="shared" si="17"/>
        <v>133</v>
      </c>
      <c r="B134" s="17" t="s">
        <v>891</v>
      </c>
      <c r="C134" s="39" t="s">
        <v>892</v>
      </c>
      <c r="D134" s="21" t="s">
        <v>893</v>
      </c>
      <c r="E134" s="21" t="s">
        <v>894</v>
      </c>
      <c r="F134" s="21" t="s">
        <v>577</v>
      </c>
      <c r="G134" s="21" t="s">
        <v>895</v>
      </c>
      <c r="H134" s="29" t="s">
        <v>896</v>
      </c>
      <c r="I134" s="26">
        <f t="shared" si="12"/>
        <v>1</v>
      </c>
      <c r="J134" s="24">
        <v>20</v>
      </c>
      <c r="K134" s="24">
        <v>0</v>
      </c>
      <c r="L134" s="24">
        <v>0</v>
      </c>
      <c r="M134" s="24">
        <v>2</v>
      </c>
      <c r="N134" s="24">
        <v>9</v>
      </c>
      <c r="O134" s="24">
        <v>19</v>
      </c>
      <c r="P134" s="24">
        <v>19</v>
      </c>
      <c r="Q134" s="24">
        <v>19</v>
      </c>
      <c r="R134" s="24">
        <v>20</v>
      </c>
      <c r="S134" s="24">
        <v>22</v>
      </c>
      <c r="T134" s="24">
        <v>20</v>
      </c>
      <c r="U134" s="24">
        <v>23</v>
      </c>
      <c r="V134" s="24">
        <v>19</v>
      </c>
      <c r="W134" s="24">
        <v>8</v>
      </c>
      <c r="X134" s="24">
        <v>9</v>
      </c>
      <c r="Y134" s="24">
        <v>10</v>
      </c>
      <c r="Z134" s="24">
        <v>9</v>
      </c>
      <c r="AA134" s="24">
        <v>2</v>
      </c>
      <c r="AB134" s="24">
        <v>4</v>
      </c>
      <c r="AC134" s="24">
        <v>4</v>
      </c>
      <c r="AD134" s="25">
        <v>3</v>
      </c>
      <c r="AE134" s="21" t="s">
        <v>897</v>
      </c>
      <c r="AF134" s="22">
        <f t="shared" si="13"/>
        <v>1</v>
      </c>
      <c r="AG134" s="23">
        <v>9</v>
      </c>
      <c r="AH134" s="24">
        <v>3</v>
      </c>
      <c r="AI134" s="24">
        <v>1</v>
      </c>
      <c r="AJ134" s="24">
        <v>1</v>
      </c>
      <c r="AK134" s="24">
        <v>3</v>
      </c>
      <c r="AL134" s="24">
        <v>17</v>
      </c>
      <c r="AM134" s="24">
        <v>3</v>
      </c>
      <c r="AN134" s="24">
        <v>3</v>
      </c>
      <c r="AO134" s="24">
        <v>4</v>
      </c>
      <c r="AP134" s="24">
        <v>4</v>
      </c>
      <c r="AQ134" s="24">
        <v>3</v>
      </c>
      <c r="AR134" s="24">
        <v>3</v>
      </c>
      <c r="AS134" s="25">
        <v>3</v>
      </c>
      <c r="AT134" s="21" t="s">
        <v>898</v>
      </c>
      <c r="AU134" s="22">
        <f t="shared" si="14"/>
        <v>1</v>
      </c>
      <c r="AV134" s="23">
        <v>4</v>
      </c>
      <c r="AW134" s="24">
        <v>1</v>
      </c>
      <c r="AX134" s="24">
        <v>0</v>
      </c>
      <c r="AY134" s="24">
        <v>0</v>
      </c>
      <c r="AZ134" s="24">
        <v>0</v>
      </c>
      <c r="BA134" s="24">
        <v>5</v>
      </c>
      <c r="BB134" s="24">
        <v>0</v>
      </c>
      <c r="BC134" s="24">
        <v>0</v>
      </c>
      <c r="BD134" s="24">
        <v>0</v>
      </c>
      <c r="BE134" s="24">
        <v>0</v>
      </c>
      <c r="BF134" s="24">
        <v>4</v>
      </c>
      <c r="BG134" s="24">
        <v>1</v>
      </c>
      <c r="BH134" s="24">
        <v>0</v>
      </c>
      <c r="BI134" s="24">
        <v>0</v>
      </c>
      <c r="BJ134" s="24">
        <v>0</v>
      </c>
      <c r="BK134" s="24">
        <v>5</v>
      </c>
      <c r="BL134" s="24">
        <v>0</v>
      </c>
      <c r="BM134" s="24">
        <v>0</v>
      </c>
      <c r="BN134" s="24">
        <v>0</v>
      </c>
      <c r="BO134" s="25">
        <v>2</v>
      </c>
      <c r="BP134" s="21" t="s">
        <v>899</v>
      </c>
      <c r="BQ134" s="22">
        <f t="shared" si="15"/>
        <v>1</v>
      </c>
      <c r="BR134" s="23">
        <v>1</v>
      </c>
      <c r="BS134" s="24">
        <v>0</v>
      </c>
      <c r="BT134" s="24">
        <v>0</v>
      </c>
      <c r="BU134" s="24">
        <v>0</v>
      </c>
      <c r="BV134" s="24">
        <v>0</v>
      </c>
      <c r="BW134" s="24">
        <v>0</v>
      </c>
      <c r="BX134" s="24">
        <v>0</v>
      </c>
      <c r="BY134" s="24">
        <v>0</v>
      </c>
      <c r="BZ134" s="24">
        <v>0</v>
      </c>
      <c r="CA134" s="26">
        <f t="shared" si="16"/>
        <v>1</v>
      </c>
    </row>
    <row r="135" spans="1:79" ht="22.8" customHeight="1">
      <c r="A135" s="16">
        <f t="shared" si="17"/>
        <v>134</v>
      </c>
      <c r="B135" s="17" t="s">
        <v>900</v>
      </c>
      <c r="C135" s="39" t="s">
        <v>901</v>
      </c>
      <c r="D135" s="21" t="s">
        <v>902</v>
      </c>
      <c r="E135" s="21" t="s">
        <v>903</v>
      </c>
      <c r="F135" s="21" t="s">
        <v>904</v>
      </c>
      <c r="G135" s="21" t="s">
        <v>93</v>
      </c>
      <c r="H135" s="29" t="s">
        <v>93</v>
      </c>
      <c r="I135" s="26">
        <f t="shared" si="12"/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5">
        <v>0</v>
      </c>
      <c r="AE135" s="21" t="s">
        <v>93</v>
      </c>
      <c r="AF135" s="22">
        <f t="shared" si="13"/>
        <v>0</v>
      </c>
      <c r="AG135" s="23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4">
        <v>0</v>
      </c>
      <c r="AQ135" s="24">
        <v>0</v>
      </c>
      <c r="AR135" s="24">
        <v>0</v>
      </c>
      <c r="AS135" s="25">
        <v>0</v>
      </c>
      <c r="AT135" s="21" t="s">
        <v>93</v>
      </c>
      <c r="AU135" s="22">
        <f t="shared" si="14"/>
        <v>0</v>
      </c>
      <c r="AV135" s="23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5">
        <v>0</v>
      </c>
      <c r="BP135" s="21" t="s">
        <v>93</v>
      </c>
      <c r="BQ135" s="22">
        <f t="shared" si="15"/>
        <v>0</v>
      </c>
      <c r="BR135" s="23">
        <v>0</v>
      </c>
      <c r="BS135" s="24">
        <v>0</v>
      </c>
      <c r="BT135" s="24">
        <v>0</v>
      </c>
      <c r="BU135" s="24">
        <v>0</v>
      </c>
      <c r="BV135" s="24">
        <v>0</v>
      </c>
      <c r="BW135" s="24">
        <v>0</v>
      </c>
      <c r="BX135" s="24">
        <v>0</v>
      </c>
      <c r="BY135" s="24">
        <v>0</v>
      </c>
      <c r="BZ135" s="24">
        <v>0</v>
      </c>
      <c r="CA135" s="26">
        <f t="shared" si="16"/>
        <v>0</v>
      </c>
    </row>
    <row r="136" spans="1:79" ht="22.8" customHeight="1">
      <c r="A136" s="16">
        <f t="shared" si="17"/>
        <v>135</v>
      </c>
      <c r="B136" s="17" t="s">
        <v>900</v>
      </c>
      <c r="C136" s="39" t="s">
        <v>905</v>
      </c>
      <c r="D136" s="21" t="s">
        <v>384</v>
      </c>
      <c r="E136" s="21" t="s">
        <v>906</v>
      </c>
      <c r="F136" s="21" t="s">
        <v>348</v>
      </c>
      <c r="G136" s="21" t="s">
        <v>907</v>
      </c>
      <c r="H136" s="29" t="s">
        <v>908</v>
      </c>
      <c r="I136" s="26">
        <f t="shared" si="12"/>
        <v>1</v>
      </c>
      <c r="J136" s="24">
        <v>1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5">
        <v>0</v>
      </c>
      <c r="AE136" s="21" t="s">
        <v>909</v>
      </c>
      <c r="AF136" s="22">
        <f t="shared" si="13"/>
        <v>1</v>
      </c>
      <c r="AG136" s="23">
        <v>0</v>
      </c>
      <c r="AH136" s="24">
        <v>0</v>
      </c>
      <c r="AI136" s="24">
        <v>1</v>
      </c>
      <c r="AJ136" s="24">
        <v>0</v>
      </c>
      <c r="AK136" s="24">
        <v>0</v>
      </c>
      <c r="AL136" s="24">
        <v>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5">
        <v>0</v>
      </c>
      <c r="AT136" s="21" t="s">
        <v>93</v>
      </c>
      <c r="AU136" s="22">
        <f t="shared" si="14"/>
        <v>0</v>
      </c>
      <c r="AV136" s="23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5">
        <v>0</v>
      </c>
      <c r="BP136" s="21" t="s">
        <v>93</v>
      </c>
      <c r="BQ136" s="22">
        <f t="shared" si="15"/>
        <v>0</v>
      </c>
      <c r="BR136" s="23">
        <v>0</v>
      </c>
      <c r="BS136" s="24">
        <v>0</v>
      </c>
      <c r="BT136" s="24">
        <v>0</v>
      </c>
      <c r="BU136" s="24">
        <v>0</v>
      </c>
      <c r="BV136" s="24">
        <v>0</v>
      </c>
      <c r="BW136" s="24">
        <v>0</v>
      </c>
      <c r="BX136" s="24">
        <v>0</v>
      </c>
      <c r="BY136" s="24">
        <v>0</v>
      </c>
      <c r="BZ136" s="24">
        <v>0</v>
      </c>
      <c r="CA136" s="26">
        <f t="shared" si="16"/>
        <v>1</v>
      </c>
    </row>
    <row r="137" spans="1:79" ht="22.8" customHeight="1">
      <c r="A137" s="16">
        <f t="shared" si="17"/>
        <v>136</v>
      </c>
      <c r="B137" s="17" t="s">
        <v>900</v>
      </c>
      <c r="C137" s="39" t="s">
        <v>910</v>
      </c>
      <c r="D137" s="21" t="s">
        <v>274</v>
      </c>
      <c r="E137" s="21" t="s">
        <v>275</v>
      </c>
      <c r="F137" s="21" t="s">
        <v>276</v>
      </c>
      <c r="G137" s="21" t="s">
        <v>649</v>
      </c>
      <c r="H137" s="29" t="s">
        <v>93</v>
      </c>
      <c r="I137" s="26">
        <f t="shared" si="12"/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5">
        <v>0</v>
      </c>
      <c r="AE137" s="21" t="s">
        <v>93</v>
      </c>
      <c r="AF137" s="22">
        <f t="shared" si="13"/>
        <v>0</v>
      </c>
      <c r="AG137" s="23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  <c r="AN137" s="24">
        <v>0</v>
      </c>
      <c r="AO137" s="24">
        <v>0</v>
      </c>
      <c r="AP137" s="24">
        <v>0</v>
      </c>
      <c r="AQ137" s="24">
        <v>0</v>
      </c>
      <c r="AR137" s="24">
        <v>0</v>
      </c>
      <c r="AS137" s="25">
        <v>0</v>
      </c>
      <c r="AT137" s="21" t="s">
        <v>911</v>
      </c>
      <c r="AU137" s="22">
        <f t="shared" si="14"/>
        <v>1</v>
      </c>
      <c r="AV137" s="23">
        <v>29</v>
      </c>
      <c r="AW137" s="24">
        <v>3</v>
      </c>
      <c r="AX137" s="24">
        <v>0</v>
      </c>
      <c r="AY137" s="24">
        <v>4</v>
      </c>
      <c r="AZ137" s="24">
        <v>5</v>
      </c>
      <c r="BA137" s="24">
        <v>43</v>
      </c>
      <c r="BB137" s="24">
        <v>1</v>
      </c>
      <c r="BC137" s="24">
        <v>0</v>
      </c>
      <c r="BD137" s="24">
        <v>2</v>
      </c>
      <c r="BE137" s="24">
        <v>9</v>
      </c>
      <c r="BF137" s="24">
        <v>35</v>
      </c>
      <c r="BG137" s="24">
        <v>8</v>
      </c>
      <c r="BH137" s="24">
        <v>5</v>
      </c>
      <c r="BI137" s="24">
        <v>2</v>
      </c>
      <c r="BJ137" s="24">
        <v>5</v>
      </c>
      <c r="BK137" s="24">
        <v>42</v>
      </c>
      <c r="BL137" s="24">
        <v>3</v>
      </c>
      <c r="BM137" s="24">
        <v>1</v>
      </c>
      <c r="BN137" s="24">
        <v>1</v>
      </c>
      <c r="BO137" s="25">
        <v>7</v>
      </c>
      <c r="BP137" s="21" t="s">
        <v>93</v>
      </c>
      <c r="BQ137" s="22">
        <f t="shared" si="15"/>
        <v>0</v>
      </c>
      <c r="BR137" s="23">
        <v>0</v>
      </c>
      <c r="BS137" s="24">
        <v>0</v>
      </c>
      <c r="BT137" s="24">
        <v>0</v>
      </c>
      <c r="BU137" s="24">
        <v>0</v>
      </c>
      <c r="BV137" s="24">
        <v>0</v>
      </c>
      <c r="BW137" s="24">
        <v>0</v>
      </c>
      <c r="BX137" s="24">
        <v>0</v>
      </c>
      <c r="BY137" s="24">
        <v>0</v>
      </c>
      <c r="BZ137" s="24">
        <v>0</v>
      </c>
      <c r="CA137" s="26">
        <f t="shared" si="16"/>
        <v>1</v>
      </c>
    </row>
    <row r="138" spans="1:79" ht="22.8" customHeight="1">
      <c r="A138" s="16">
        <f t="shared" si="17"/>
        <v>137</v>
      </c>
      <c r="B138" s="17" t="s">
        <v>900</v>
      </c>
      <c r="C138" s="39" t="s">
        <v>912</v>
      </c>
      <c r="D138" s="21" t="s">
        <v>913</v>
      </c>
      <c r="E138" s="40" t="s">
        <v>914</v>
      </c>
      <c r="F138" s="21" t="s">
        <v>209</v>
      </c>
      <c r="G138" s="21" t="s">
        <v>209</v>
      </c>
      <c r="H138" s="29" t="s">
        <v>915</v>
      </c>
      <c r="I138" s="26">
        <f t="shared" si="12"/>
        <v>1</v>
      </c>
      <c r="J138" s="24">
        <v>1</v>
      </c>
      <c r="K138" s="24">
        <v>1</v>
      </c>
      <c r="L138" s="24">
        <v>1</v>
      </c>
      <c r="M138" s="24">
        <v>1</v>
      </c>
      <c r="N138" s="24">
        <v>1</v>
      </c>
      <c r="O138" s="24">
        <v>0</v>
      </c>
      <c r="P138" s="24">
        <v>0</v>
      </c>
      <c r="Q138" s="24">
        <v>0</v>
      </c>
      <c r="R138" s="24">
        <v>1</v>
      </c>
      <c r="S138" s="24">
        <v>1</v>
      </c>
      <c r="T138" s="24">
        <v>1</v>
      </c>
      <c r="U138" s="24">
        <v>1</v>
      </c>
      <c r="V138" s="24">
        <v>1</v>
      </c>
      <c r="W138" s="24">
        <v>1</v>
      </c>
      <c r="X138" s="24">
        <v>2</v>
      </c>
      <c r="Y138" s="24">
        <v>1</v>
      </c>
      <c r="Z138" s="24">
        <v>0</v>
      </c>
      <c r="AA138" s="24">
        <v>0</v>
      </c>
      <c r="AB138" s="24">
        <v>0</v>
      </c>
      <c r="AC138" s="24">
        <v>0</v>
      </c>
      <c r="AD138" s="25">
        <v>0</v>
      </c>
      <c r="AE138" s="21" t="s">
        <v>916</v>
      </c>
      <c r="AF138" s="22">
        <f t="shared" si="13"/>
        <v>1</v>
      </c>
      <c r="AG138" s="23">
        <v>1</v>
      </c>
      <c r="AH138" s="24">
        <v>1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5">
        <v>0</v>
      </c>
      <c r="AT138" s="21" t="s">
        <v>917</v>
      </c>
      <c r="AU138" s="22">
        <f t="shared" si="14"/>
        <v>0</v>
      </c>
      <c r="AV138" s="23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5">
        <v>0</v>
      </c>
      <c r="BP138" s="21" t="s">
        <v>93</v>
      </c>
      <c r="BQ138" s="22">
        <f t="shared" si="15"/>
        <v>0</v>
      </c>
      <c r="BR138" s="23">
        <v>0</v>
      </c>
      <c r="BS138" s="24">
        <v>0</v>
      </c>
      <c r="BT138" s="24">
        <v>0</v>
      </c>
      <c r="BU138" s="24">
        <v>0</v>
      </c>
      <c r="BV138" s="24">
        <v>0</v>
      </c>
      <c r="BW138" s="24">
        <v>0</v>
      </c>
      <c r="BX138" s="24">
        <v>0</v>
      </c>
      <c r="BY138" s="24">
        <v>0</v>
      </c>
      <c r="BZ138" s="24">
        <v>0</v>
      </c>
      <c r="CA138" s="26">
        <f t="shared" si="16"/>
        <v>1</v>
      </c>
    </row>
    <row r="139" spans="1:79" ht="22.8" customHeight="1">
      <c r="A139" s="16">
        <f t="shared" si="17"/>
        <v>138</v>
      </c>
      <c r="B139" s="17" t="s">
        <v>900</v>
      </c>
      <c r="C139" s="39" t="s">
        <v>918</v>
      </c>
      <c r="D139" s="21" t="s">
        <v>919</v>
      </c>
      <c r="E139" s="21" t="s">
        <v>920</v>
      </c>
      <c r="F139" s="21" t="s">
        <v>921</v>
      </c>
      <c r="G139" s="21" t="s">
        <v>922</v>
      </c>
      <c r="H139" s="29" t="s">
        <v>93</v>
      </c>
      <c r="I139" s="26">
        <f t="shared" si="12"/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5">
        <v>0</v>
      </c>
      <c r="AE139" s="21" t="s">
        <v>93</v>
      </c>
      <c r="AF139" s="22">
        <f t="shared" si="13"/>
        <v>0</v>
      </c>
      <c r="AG139" s="23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5">
        <v>0</v>
      </c>
      <c r="AT139" s="21" t="s">
        <v>93</v>
      </c>
      <c r="AU139" s="22">
        <f t="shared" si="14"/>
        <v>0</v>
      </c>
      <c r="AV139" s="23">
        <v>0</v>
      </c>
      <c r="AW139" s="24">
        <v>0</v>
      </c>
      <c r="AX139" s="24">
        <v>0</v>
      </c>
      <c r="AY139" s="24">
        <v>0</v>
      </c>
      <c r="AZ139" s="24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5">
        <v>0</v>
      </c>
      <c r="BP139" s="21" t="s">
        <v>93</v>
      </c>
      <c r="BQ139" s="22">
        <f t="shared" si="15"/>
        <v>0</v>
      </c>
      <c r="BR139" s="23">
        <v>0</v>
      </c>
      <c r="BS139" s="24">
        <v>0</v>
      </c>
      <c r="BT139" s="24">
        <v>0</v>
      </c>
      <c r="BU139" s="24">
        <v>0</v>
      </c>
      <c r="BV139" s="24">
        <v>0</v>
      </c>
      <c r="BW139" s="24">
        <v>0</v>
      </c>
      <c r="BX139" s="24">
        <v>0</v>
      </c>
      <c r="BY139" s="24">
        <v>0</v>
      </c>
      <c r="BZ139" s="24">
        <v>0</v>
      </c>
      <c r="CA139" s="26">
        <f t="shared" si="16"/>
        <v>0</v>
      </c>
    </row>
    <row r="140" spans="1:79" ht="22.8" customHeight="1">
      <c r="A140" s="16">
        <f t="shared" si="17"/>
        <v>139</v>
      </c>
      <c r="B140" s="17" t="s">
        <v>900</v>
      </c>
      <c r="C140" s="39" t="s">
        <v>923</v>
      </c>
      <c r="D140" s="21" t="s">
        <v>253</v>
      </c>
      <c r="E140" s="21" t="s">
        <v>140</v>
      </c>
      <c r="F140" s="21" t="s">
        <v>924</v>
      </c>
      <c r="G140" s="21" t="s">
        <v>925</v>
      </c>
      <c r="H140" s="29" t="s">
        <v>926</v>
      </c>
      <c r="I140" s="26">
        <f t="shared" si="12"/>
        <v>1</v>
      </c>
      <c r="J140" s="24">
        <v>10</v>
      </c>
      <c r="K140" s="24">
        <v>0</v>
      </c>
      <c r="L140" s="24">
        <v>0</v>
      </c>
      <c r="M140" s="24">
        <v>0</v>
      </c>
      <c r="N140" s="24">
        <v>2</v>
      </c>
      <c r="O140" s="24">
        <v>10</v>
      </c>
      <c r="P140" s="24">
        <v>10</v>
      </c>
      <c r="Q140" s="24">
        <v>10</v>
      </c>
      <c r="R140" s="24">
        <v>10</v>
      </c>
      <c r="S140" s="24">
        <v>10</v>
      </c>
      <c r="T140" s="24">
        <v>10</v>
      </c>
      <c r="U140" s="24">
        <v>10</v>
      </c>
      <c r="V140" s="24">
        <v>2</v>
      </c>
      <c r="W140" s="24">
        <v>0</v>
      </c>
      <c r="X140" s="24">
        <v>2</v>
      </c>
      <c r="Y140" s="24">
        <v>0</v>
      </c>
      <c r="Z140" s="24">
        <v>0</v>
      </c>
      <c r="AA140" s="24">
        <v>2</v>
      </c>
      <c r="AB140" s="24">
        <v>1</v>
      </c>
      <c r="AC140" s="24">
        <v>2</v>
      </c>
      <c r="AD140" s="25">
        <v>1</v>
      </c>
      <c r="AE140" s="21" t="s">
        <v>927</v>
      </c>
      <c r="AF140" s="22">
        <f t="shared" si="13"/>
        <v>0</v>
      </c>
      <c r="AG140" s="23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  <c r="AN140" s="24">
        <v>0</v>
      </c>
      <c r="AO140" s="24">
        <v>0</v>
      </c>
      <c r="AP140" s="24">
        <v>0</v>
      </c>
      <c r="AQ140" s="24">
        <v>0</v>
      </c>
      <c r="AR140" s="24">
        <v>0</v>
      </c>
      <c r="AS140" s="25">
        <v>0</v>
      </c>
      <c r="AT140" s="21" t="s">
        <v>928</v>
      </c>
      <c r="AU140" s="22">
        <f t="shared" si="14"/>
        <v>1</v>
      </c>
      <c r="AV140" s="23">
        <v>1</v>
      </c>
      <c r="AW140" s="24">
        <v>0</v>
      </c>
      <c r="AX140" s="24">
        <v>0</v>
      </c>
      <c r="AY140" s="24">
        <v>0</v>
      </c>
      <c r="AZ140" s="24">
        <v>0</v>
      </c>
      <c r="BA140" s="24">
        <v>1</v>
      </c>
      <c r="BB140" s="24">
        <v>0</v>
      </c>
      <c r="BC140" s="24">
        <v>0</v>
      </c>
      <c r="BD140" s="24">
        <v>0</v>
      </c>
      <c r="BE140" s="24">
        <v>0</v>
      </c>
      <c r="BF140" s="24">
        <v>1</v>
      </c>
      <c r="BG140" s="24">
        <v>0</v>
      </c>
      <c r="BH140" s="24">
        <v>0</v>
      </c>
      <c r="BI140" s="24">
        <v>0</v>
      </c>
      <c r="BJ140" s="24">
        <v>0</v>
      </c>
      <c r="BK140" s="24">
        <v>1</v>
      </c>
      <c r="BL140" s="24">
        <v>0</v>
      </c>
      <c r="BM140" s="24">
        <v>0</v>
      </c>
      <c r="BN140" s="24">
        <v>0</v>
      </c>
      <c r="BO140" s="25">
        <v>0</v>
      </c>
      <c r="BP140" s="21" t="s">
        <v>93</v>
      </c>
      <c r="BQ140" s="22">
        <f t="shared" si="15"/>
        <v>0</v>
      </c>
      <c r="BR140" s="23">
        <v>0</v>
      </c>
      <c r="BS140" s="24">
        <v>0</v>
      </c>
      <c r="BT140" s="24">
        <v>0</v>
      </c>
      <c r="BU140" s="24">
        <v>0</v>
      </c>
      <c r="BV140" s="24">
        <v>0</v>
      </c>
      <c r="BW140" s="24">
        <v>0</v>
      </c>
      <c r="BX140" s="24">
        <v>0</v>
      </c>
      <c r="BY140" s="24">
        <v>0</v>
      </c>
      <c r="BZ140" s="24">
        <v>0</v>
      </c>
      <c r="CA140" s="26">
        <f t="shared" si="16"/>
        <v>1</v>
      </c>
    </row>
    <row r="141" spans="1:79" ht="22.8" customHeight="1">
      <c r="A141" s="16">
        <f t="shared" si="17"/>
        <v>140</v>
      </c>
      <c r="B141" s="17" t="s">
        <v>929</v>
      </c>
      <c r="C141" s="39" t="s">
        <v>930</v>
      </c>
      <c r="D141" s="21" t="s">
        <v>931</v>
      </c>
      <c r="E141" s="21" t="s">
        <v>932</v>
      </c>
      <c r="F141" s="21" t="s">
        <v>93</v>
      </c>
      <c r="G141" s="21" t="s">
        <v>93</v>
      </c>
      <c r="H141" s="29" t="s">
        <v>93</v>
      </c>
      <c r="I141" s="26">
        <f t="shared" si="12"/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5">
        <v>0</v>
      </c>
      <c r="AE141" s="21" t="s">
        <v>93</v>
      </c>
      <c r="AF141" s="22">
        <f t="shared" si="13"/>
        <v>0</v>
      </c>
      <c r="AG141" s="23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5">
        <v>0</v>
      </c>
      <c r="AT141" s="21" t="s">
        <v>93</v>
      </c>
      <c r="AU141" s="22">
        <f t="shared" si="14"/>
        <v>0</v>
      </c>
      <c r="AV141" s="23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5">
        <v>0</v>
      </c>
      <c r="BP141" s="21" t="s">
        <v>933</v>
      </c>
      <c r="BQ141" s="22">
        <f t="shared" si="15"/>
        <v>0</v>
      </c>
      <c r="BR141" s="23">
        <v>0</v>
      </c>
      <c r="BS141" s="24">
        <v>0</v>
      </c>
      <c r="BT141" s="24">
        <v>0</v>
      </c>
      <c r="BU141" s="24">
        <v>0</v>
      </c>
      <c r="BV141" s="24">
        <v>0</v>
      </c>
      <c r="BW141" s="24">
        <v>0</v>
      </c>
      <c r="BX141" s="24">
        <v>0</v>
      </c>
      <c r="BY141" s="24">
        <v>0</v>
      </c>
      <c r="BZ141" s="24">
        <v>0</v>
      </c>
      <c r="CA141" s="26">
        <f t="shared" si="16"/>
        <v>0</v>
      </c>
    </row>
    <row r="142" spans="1:79" ht="22.8" customHeight="1">
      <c r="A142" s="16">
        <f t="shared" si="17"/>
        <v>141</v>
      </c>
      <c r="B142" s="17" t="s">
        <v>934</v>
      </c>
      <c r="C142" s="39" t="s">
        <v>935</v>
      </c>
      <c r="D142" s="21" t="s">
        <v>100</v>
      </c>
      <c r="E142" s="21" t="s">
        <v>101</v>
      </c>
      <c r="F142" s="21" t="s">
        <v>238</v>
      </c>
      <c r="G142" s="21" t="s">
        <v>103</v>
      </c>
      <c r="H142" s="29" t="s">
        <v>936</v>
      </c>
      <c r="I142" s="26">
        <f t="shared" si="12"/>
        <v>1</v>
      </c>
      <c r="J142" s="24">
        <v>76</v>
      </c>
      <c r="K142" s="24">
        <v>3</v>
      </c>
      <c r="L142" s="24">
        <v>1</v>
      </c>
      <c r="M142" s="24">
        <v>0</v>
      </c>
      <c r="N142" s="24">
        <v>0</v>
      </c>
      <c r="O142" s="24">
        <v>79</v>
      </c>
      <c r="P142" s="24">
        <v>77</v>
      </c>
      <c r="Q142" s="24">
        <v>79</v>
      </c>
      <c r="R142" s="24">
        <v>77</v>
      </c>
      <c r="S142" s="24">
        <v>76</v>
      </c>
      <c r="T142" s="24">
        <v>74</v>
      </c>
      <c r="U142" s="24">
        <v>75</v>
      </c>
      <c r="V142" s="24">
        <v>43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2</v>
      </c>
      <c r="AD142" s="25">
        <v>9</v>
      </c>
      <c r="AE142" s="21" t="s">
        <v>937</v>
      </c>
      <c r="AF142" s="22">
        <f t="shared" si="13"/>
        <v>1</v>
      </c>
      <c r="AG142" s="23">
        <v>203</v>
      </c>
      <c r="AH142" s="24">
        <v>69</v>
      </c>
      <c r="AI142" s="24">
        <v>0</v>
      </c>
      <c r="AJ142" s="24">
        <v>1</v>
      </c>
      <c r="AK142" s="24">
        <v>5</v>
      </c>
      <c r="AL142" s="24">
        <v>6</v>
      </c>
      <c r="AM142" s="24">
        <v>4</v>
      </c>
      <c r="AN142" s="24">
        <v>4</v>
      </c>
      <c r="AO142" s="24">
        <v>4</v>
      </c>
      <c r="AP142" s="24">
        <v>4</v>
      </c>
      <c r="AQ142" s="24">
        <v>4</v>
      </c>
      <c r="AR142" s="24">
        <v>4</v>
      </c>
      <c r="AS142" s="25">
        <v>4</v>
      </c>
      <c r="AT142" s="21" t="s">
        <v>938</v>
      </c>
      <c r="AU142" s="22">
        <f t="shared" si="14"/>
        <v>1</v>
      </c>
      <c r="AV142" s="23">
        <v>4</v>
      </c>
      <c r="AW142" s="24">
        <v>0</v>
      </c>
      <c r="AX142" s="24">
        <v>0</v>
      </c>
      <c r="AY142" s="24">
        <v>0</v>
      </c>
      <c r="AZ142" s="24">
        <v>0</v>
      </c>
      <c r="BA142" s="24">
        <v>4</v>
      </c>
      <c r="BB142" s="24">
        <v>0</v>
      </c>
      <c r="BC142" s="24">
        <v>0</v>
      </c>
      <c r="BD142" s="24">
        <v>0</v>
      </c>
      <c r="BE142" s="24">
        <v>0</v>
      </c>
      <c r="BF142" s="24">
        <v>3</v>
      </c>
      <c r="BG142" s="24">
        <v>0</v>
      </c>
      <c r="BH142" s="24">
        <v>0</v>
      </c>
      <c r="BI142" s="24">
        <v>1</v>
      </c>
      <c r="BJ142" s="24">
        <v>0</v>
      </c>
      <c r="BK142" s="24">
        <v>4</v>
      </c>
      <c r="BL142" s="24">
        <v>0</v>
      </c>
      <c r="BM142" s="24">
        <v>0</v>
      </c>
      <c r="BN142" s="24">
        <v>0</v>
      </c>
      <c r="BO142" s="25">
        <v>0</v>
      </c>
      <c r="BP142" s="21" t="s">
        <v>93</v>
      </c>
      <c r="BQ142" s="22">
        <f t="shared" si="15"/>
        <v>0</v>
      </c>
      <c r="BR142" s="23">
        <v>0</v>
      </c>
      <c r="BS142" s="24">
        <v>0</v>
      </c>
      <c r="BT142" s="24">
        <v>0</v>
      </c>
      <c r="BU142" s="24">
        <v>0</v>
      </c>
      <c r="BV142" s="24">
        <v>0</v>
      </c>
      <c r="BW142" s="24">
        <v>0</v>
      </c>
      <c r="BX142" s="24">
        <v>0</v>
      </c>
      <c r="BY142" s="24">
        <v>0</v>
      </c>
      <c r="BZ142" s="24">
        <v>0</v>
      </c>
      <c r="CA142" s="26">
        <f t="shared" si="16"/>
        <v>1</v>
      </c>
    </row>
    <row r="143" spans="1:79" ht="22.8" customHeight="1">
      <c r="A143" s="16">
        <f t="shared" si="17"/>
        <v>142</v>
      </c>
      <c r="B143" s="17" t="s">
        <v>934</v>
      </c>
      <c r="C143" s="39" t="s">
        <v>939</v>
      </c>
      <c r="D143" s="21" t="s">
        <v>384</v>
      </c>
      <c r="E143" s="21" t="s">
        <v>906</v>
      </c>
      <c r="F143" s="21" t="s">
        <v>940</v>
      </c>
      <c r="G143" s="21" t="s">
        <v>941</v>
      </c>
      <c r="H143" s="29" t="s">
        <v>942</v>
      </c>
      <c r="I143" s="26">
        <f t="shared" si="12"/>
        <v>1</v>
      </c>
      <c r="J143" s="24">
        <v>4</v>
      </c>
      <c r="K143" s="24">
        <v>0</v>
      </c>
      <c r="L143" s="24">
        <v>0</v>
      </c>
      <c r="M143" s="24">
        <v>0</v>
      </c>
      <c r="N143" s="24">
        <v>0</v>
      </c>
      <c r="O143" s="24">
        <v>4</v>
      </c>
      <c r="P143" s="24">
        <v>4</v>
      </c>
      <c r="Q143" s="24">
        <v>4</v>
      </c>
      <c r="R143" s="24">
        <v>4</v>
      </c>
      <c r="S143" s="24">
        <v>4</v>
      </c>
      <c r="T143" s="24">
        <v>4</v>
      </c>
      <c r="U143" s="24">
        <v>4</v>
      </c>
      <c r="V143" s="24">
        <v>4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5">
        <v>0</v>
      </c>
      <c r="AE143" s="21" t="s">
        <v>93</v>
      </c>
      <c r="AF143" s="22">
        <f t="shared" si="13"/>
        <v>0</v>
      </c>
      <c r="AG143" s="23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5">
        <v>0</v>
      </c>
      <c r="AT143" s="21" t="s">
        <v>93</v>
      </c>
      <c r="AU143" s="22">
        <f t="shared" si="14"/>
        <v>0</v>
      </c>
      <c r="AV143" s="23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5">
        <v>0</v>
      </c>
      <c r="BP143" s="21" t="s">
        <v>93</v>
      </c>
      <c r="BQ143" s="22">
        <f t="shared" si="15"/>
        <v>0</v>
      </c>
      <c r="BR143" s="23">
        <v>0</v>
      </c>
      <c r="BS143" s="24">
        <v>0</v>
      </c>
      <c r="BT143" s="24">
        <v>0</v>
      </c>
      <c r="BU143" s="24">
        <v>0</v>
      </c>
      <c r="BV143" s="24">
        <v>0</v>
      </c>
      <c r="BW143" s="24">
        <v>0</v>
      </c>
      <c r="BX143" s="24">
        <v>0</v>
      </c>
      <c r="BY143" s="24">
        <v>0</v>
      </c>
      <c r="BZ143" s="24">
        <v>0</v>
      </c>
      <c r="CA143" s="26">
        <f t="shared" si="16"/>
        <v>1</v>
      </c>
    </row>
    <row r="144" spans="1:79" ht="22.8" customHeight="1">
      <c r="A144" s="16">
        <f t="shared" si="17"/>
        <v>143</v>
      </c>
      <c r="B144" s="17" t="s">
        <v>943</v>
      </c>
      <c r="C144" s="39" t="s">
        <v>944</v>
      </c>
      <c r="D144" s="21" t="s">
        <v>522</v>
      </c>
      <c r="E144" s="21" t="s">
        <v>523</v>
      </c>
      <c r="F144" s="21" t="s">
        <v>945</v>
      </c>
      <c r="G144" s="21" t="s">
        <v>946</v>
      </c>
      <c r="H144" s="29" t="s">
        <v>947</v>
      </c>
      <c r="I144" s="26">
        <f t="shared" si="12"/>
        <v>1</v>
      </c>
      <c r="J144" s="24">
        <v>2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2</v>
      </c>
      <c r="R144" s="24">
        <v>2</v>
      </c>
      <c r="S144" s="24">
        <v>2</v>
      </c>
      <c r="T144" s="24">
        <v>2</v>
      </c>
      <c r="U144" s="24">
        <v>2</v>
      </c>
      <c r="V144" s="24">
        <v>2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5">
        <v>0</v>
      </c>
      <c r="AE144" s="21" t="s">
        <v>948</v>
      </c>
      <c r="AF144" s="22">
        <f t="shared" si="13"/>
        <v>0</v>
      </c>
      <c r="AG144" s="23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  <c r="AN144" s="24">
        <v>0</v>
      </c>
      <c r="AO144" s="24">
        <v>0</v>
      </c>
      <c r="AP144" s="24">
        <v>0</v>
      </c>
      <c r="AQ144" s="24">
        <v>0</v>
      </c>
      <c r="AR144" s="24">
        <v>0</v>
      </c>
      <c r="AS144" s="25">
        <v>0</v>
      </c>
      <c r="AT144" s="21" t="s">
        <v>949</v>
      </c>
      <c r="AU144" s="22">
        <f t="shared" si="14"/>
        <v>0</v>
      </c>
      <c r="AV144" s="23">
        <v>0</v>
      </c>
      <c r="AW144" s="24">
        <v>0</v>
      </c>
      <c r="AX144" s="24">
        <v>0</v>
      </c>
      <c r="AY144" s="24">
        <v>0</v>
      </c>
      <c r="AZ144" s="24">
        <v>0</v>
      </c>
      <c r="BA144" s="24">
        <v>0</v>
      </c>
      <c r="BB144" s="24">
        <v>0</v>
      </c>
      <c r="BC144" s="24">
        <v>0</v>
      </c>
      <c r="BD144" s="24">
        <v>0</v>
      </c>
      <c r="BE144" s="24">
        <v>0</v>
      </c>
      <c r="BF144" s="24">
        <v>0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5">
        <v>0</v>
      </c>
      <c r="BP144" s="21" t="s">
        <v>93</v>
      </c>
      <c r="BQ144" s="22">
        <f t="shared" si="15"/>
        <v>0</v>
      </c>
      <c r="BR144" s="23">
        <v>0</v>
      </c>
      <c r="BS144" s="24">
        <v>0</v>
      </c>
      <c r="BT144" s="24">
        <v>0</v>
      </c>
      <c r="BU144" s="24">
        <v>0</v>
      </c>
      <c r="BV144" s="24">
        <v>0</v>
      </c>
      <c r="BW144" s="24">
        <v>0</v>
      </c>
      <c r="BX144" s="24">
        <v>0</v>
      </c>
      <c r="BY144" s="24">
        <v>0</v>
      </c>
      <c r="BZ144" s="24">
        <v>0</v>
      </c>
      <c r="CA144" s="26">
        <f t="shared" si="16"/>
        <v>1</v>
      </c>
    </row>
    <row r="145" spans="1:79" ht="22.8" customHeight="1">
      <c r="A145" s="16">
        <f t="shared" si="17"/>
        <v>144</v>
      </c>
      <c r="B145" s="17" t="s">
        <v>950</v>
      </c>
      <c r="C145" s="39" t="s">
        <v>951</v>
      </c>
      <c r="D145" s="21" t="s">
        <v>512</v>
      </c>
      <c r="E145" s="21" t="s">
        <v>87</v>
      </c>
      <c r="F145" s="21" t="s">
        <v>952</v>
      </c>
      <c r="G145" s="21" t="s">
        <v>626</v>
      </c>
      <c r="H145" s="29" t="s">
        <v>953</v>
      </c>
      <c r="I145" s="26">
        <f t="shared" si="12"/>
        <v>1</v>
      </c>
      <c r="J145" s="24">
        <v>1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5">
        <v>0</v>
      </c>
      <c r="AE145" s="21" t="s">
        <v>93</v>
      </c>
      <c r="AF145" s="22">
        <f t="shared" si="13"/>
        <v>0</v>
      </c>
      <c r="AG145" s="23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  <c r="AN145" s="24">
        <v>0</v>
      </c>
      <c r="AO145" s="24">
        <v>0</v>
      </c>
      <c r="AP145" s="24">
        <v>0</v>
      </c>
      <c r="AQ145" s="24">
        <v>0</v>
      </c>
      <c r="AR145" s="24">
        <v>0</v>
      </c>
      <c r="AS145" s="25">
        <v>0</v>
      </c>
      <c r="AT145" s="21" t="s">
        <v>954</v>
      </c>
      <c r="AU145" s="22">
        <f t="shared" si="14"/>
        <v>1</v>
      </c>
      <c r="AV145" s="23">
        <v>1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24">
        <v>0</v>
      </c>
      <c r="BF145" s="24">
        <v>0</v>
      </c>
      <c r="BG145" s="24">
        <v>0</v>
      </c>
      <c r="BH145" s="24">
        <v>0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5">
        <v>0</v>
      </c>
      <c r="BP145" s="21" t="s">
        <v>93</v>
      </c>
      <c r="BQ145" s="22">
        <f t="shared" si="15"/>
        <v>0</v>
      </c>
      <c r="BR145" s="23">
        <v>0</v>
      </c>
      <c r="BS145" s="24">
        <v>0</v>
      </c>
      <c r="BT145" s="24">
        <v>0</v>
      </c>
      <c r="BU145" s="24">
        <v>0</v>
      </c>
      <c r="BV145" s="24">
        <v>0</v>
      </c>
      <c r="BW145" s="24">
        <v>0</v>
      </c>
      <c r="BX145" s="24">
        <v>0</v>
      </c>
      <c r="BY145" s="24">
        <v>0</v>
      </c>
      <c r="BZ145" s="24">
        <v>0</v>
      </c>
      <c r="CA145" s="26">
        <f t="shared" si="16"/>
        <v>1</v>
      </c>
    </row>
    <row r="146" spans="1:79" ht="22.8" customHeight="1">
      <c r="A146" s="16">
        <f t="shared" si="17"/>
        <v>145</v>
      </c>
      <c r="B146" s="17" t="s">
        <v>955</v>
      </c>
      <c r="C146" s="39" t="s">
        <v>956</v>
      </c>
      <c r="D146" s="21" t="s">
        <v>100</v>
      </c>
      <c r="E146" s="21" t="s">
        <v>101</v>
      </c>
      <c r="F146" s="21" t="s">
        <v>837</v>
      </c>
      <c r="G146" s="21" t="s">
        <v>837</v>
      </c>
      <c r="H146" s="29" t="s">
        <v>957</v>
      </c>
      <c r="I146" s="26">
        <f t="shared" si="12"/>
        <v>1</v>
      </c>
      <c r="J146" s="24">
        <v>5</v>
      </c>
      <c r="K146" s="24">
        <v>0</v>
      </c>
      <c r="L146" s="24">
        <v>0</v>
      </c>
      <c r="M146" s="24">
        <v>0</v>
      </c>
      <c r="N146" s="24">
        <v>4</v>
      </c>
      <c r="O146" s="24">
        <v>5</v>
      </c>
      <c r="P146" s="24">
        <v>5</v>
      </c>
      <c r="Q146" s="24">
        <v>5</v>
      </c>
      <c r="R146" s="24">
        <v>5</v>
      </c>
      <c r="S146" s="24">
        <v>3</v>
      </c>
      <c r="T146" s="24">
        <v>4</v>
      </c>
      <c r="U146" s="24">
        <v>7</v>
      </c>
      <c r="V146" s="24">
        <v>3</v>
      </c>
      <c r="W146" s="24">
        <v>4</v>
      </c>
      <c r="X146" s="24">
        <v>4</v>
      </c>
      <c r="Y146" s="24">
        <v>4</v>
      </c>
      <c r="Z146" s="24">
        <v>4</v>
      </c>
      <c r="AA146" s="24">
        <v>5</v>
      </c>
      <c r="AB146" s="24">
        <v>2</v>
      </c>
      <c r="AC146" s="24">
        <v>1</v>
      </c>
      <c r="AD146" s="25">
        <v>2</v>
      </c>
      <c r="AE146" s="21" t="s">
        <v>958</v>
      </c>
      <c r="AF146" s="22">
        <f t="shared" si="13"/>
        <v>1</v>
      </c>
      <c r="AG146" s="23">
        <v>12</v>
      </c>
      <c r="AH146" s="24">
        <v>1</v>
      </c>
      <c r="AI146" s="24">
        <v>0</v>
      </c>
      <c r="AJ146" s="24">
        <v>0</v>
      </c>
      <c r="AK146" s="24">
        <v>1</v>
      </c>
      <c r="AL146" s="24">
        <v>28</v>
      </c>
      <c r="AM146" s="24">
        <v>4</v>
      </c>
      <c r="AN146" s="24">
        <v>4</v>
      </c>
      <c r="AO146" s="24">
        <v>4</v>
      </c>
      <c r="AP146" s="24">
        <v>4</v>
      </c>
      <c r="AQ146" s="24">
        <v>4</v>
      </c>
      <c r="AR146" s="24">
        <v>4</v>
      </c>
      <c r="AS146" s="25">
        <v>4</v>
      </c>
      <c r="AT146" s="21" t="s">
        <v>959</v>
      </c>
      <c r="AU146" s="22">
        <f t="shared" si="14"/>
        <v>1</v>
      </c>
      <c r="AV146" s="23">
        <v>1</v>
      </c>
      <c r="AW146" s="24">
        <v>0</v>
      </c>
      <c r="AX146" s="24">
        <v>0</v>
      </c>
      <c r="AY146" s="24">
        <v>0</v>
      </c>
      <c r="AZ146" s="24">
        <v>0</v>
      </c>
      <c r="BA146" s="24">
        <v>1</v>
      </c>
      <c r="BB146" s="24">
        <v>0</v>
      </c>
      <c r="BC146" s="24">
        <v>0</v>
      </c>
      <c r="BD146" s="24">
        <v>0</v>
      </c>
      <c r="BE146" s="24">
        <v>0</v>
      </c>
      <c r="BF146" s="24">
        <v>1</v>
      </c>
      <c r="BG146" s="24">
        <v>0</v>
      </c>
      <c r="BH146" s="24">
        <v>0</v>
      </c>
      <c r="BI146" s="24">
        <v>0</v>
      </c>
      <c r="BJ146" s="24">
        <v>0</v>
      </c>
      <c r="BK146" s="24">
        <v>1</v>
      </c>
      <c r="BL146" s="24">
        <v>0</v>
      </c>
      <c r="BM146" s="24">
        <v>0</v>
      </c>
      <c r="BN146" s="24">
        <v>0</v>
      </c>
      <c r="BO146" s="25">
        <v>0</v>
      </c>
      <c r="BP146" s="21" t="s">
        <v>960</v>
      </c>
      <c r="BQ146" s="22">
        <f t="shared" si="15"/>
        <v>0</v>
      </c>
      <c r="BR146" s="23">
        <v>0</v>
      </c>
      <c r="BS146" s="24">
        <v>0</v>
      </c>
      <c r="BT146" s="24">
        <v>0</v>
      </c>
      <c r="BU146" s="24">
        <v>0</v>
      </c>
      <c r="BV146" s="24">
        <v>0</v>
      </c>
      <c r="BW146" s="24">
        <v>0</v>
      </c>
      <c r="BX146" s="24">
        <v>0</v>
      </c>
      <c r="BY146" s="24">
        <v>0</v>
      </c>
      <c r="BZ146" s="24">
        <v>0</v>
      </c>
      <c r="CA146" s="26">
        <f t="shared" si="16"/>
        <v>1</v>
      </c>
    </row>
    <row r="147" spans="1:79" ht="22.8" customHeight="1">
      <c r="A147" s="16">
        <f t="shared" si="17"/>
        <v>146</v>
      </c>
      <c r="B147" s="17" t="s">
        <v>961</v>
      </c>
      <c r="C147" s="39" t="s">
        <v>962</v>
      </c>
      <c r="D147" s="21" t="s">
        <v>624</v>
      </c>
      <c r="E147" s="21" t="s">
        <v>177</v>
      </c>
      <c r="F147" s="21" t="s">
        <v>963</v>
      </c>
      <c r="G147" s="21" t="s">
        <v>964</v>
      </c>
      <c r="H147" s="29" t="s">
        <v>965</v>
      </c>
      <c r="I147" s="26">
        <f t="shared" si="12"/>
        <v>1</v>
      </c>
      <c r="J147" s="24">
        <v>5</v>
      </c>
      <c r="K147" s="24">
        <v>0</v>
      </c>
      <c r="L147" s="24">
        <v>0</v>
      </c>
      <c r="M147" s="24">
        <v>0</v>
      </c>
      <c r="N147" s="24">
        <v>0</v>
      </c>
      <c r="O147" s="24">
        <v>5</v>
      </c>
      <c r="P147" s="24">
        <v>5</v>
      </c>
      <c r="Q147" s="24">
        <v>5</v>
      </c>
      <c r="R147" s="24">
        <v>5</v>
      </c>
      <c r="S147" s="24">
        <v>5</v>
      </c>
      <c r="T147" s="24">
        <v>5</v>
      </c>
      <c r="U147" s="24">
        <v>5</v>
      </c>
      <c r="V147" s="24">
        <v>5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5">
        <v>0</v>
      </c>
      <c r="AE147" s="21" t="s">
        <v>966</v>
      </c>
      <c r="AF147" s="22">
        <f t="shared" si="13"/>
        <v>1</v>
      </c>
      <c r="AG147" s="23">
        <v>7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  <c r="AN147" s="24">
        <v>0</v>
      </c>
      <c r="AO147" s="24">
        <v>0</v>
      </c>
      <c r="AP147" s="24">
        <v>0</v>
      </c>
      <c r="AQ147" s="24">
        <v>0</v>
      </c>
      <c r="AR147" s="24">
        <v>0</v>
      </c>
      <c r="AS147" s="25">
        <v>0</v>
      </c>
      <c r="AT147" s="21" t="s">
        <v>93</v>
      </c>
      <c r="AU147" s="22">
        <f t="shared" si="14"/>
        <v>0</v>
      </c>
      <c r="AV147" s="23">
        <v>0</v>
      </c>
      <c r="AW147" s="24">
        <v>0</v>
      </c>
      <c r="AX147" s="24">
        <v>0</v>
      </c>
      <c r="AY147" s="24">
        <v>0</v>
      </c>
      <c r="AZ147" s="24">
        <v>0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5">
        <v>0</v>
      </c>
      <c r="BP147" s="21" t="s">
        <v>93</v>
      </c>
      <c r="BQ147" s="22">
        <f t="shared" si="15"/>
        <v>0</v>
      </c>
      <c r="BR147" s="23">
        <v>0</v>
      </c>
      <c r="BS147" s="24">
        <v>0</v>
      </c>
      <c r="BT147" s="24">
        <v>0</v>
      </c>
      <c r="BU147" s="24">
        <v>0</v>
      </c>
      <c r="BV147" s="24">
        <v>0</v>
      </c>
      <c r="BW147" s="24">
        <v>0</v>
      </c>
      <c r="BX147" s="24">
        <v>0</v>
      </c>
      <c r="BY147" s="24">
        <v>0</v>
      </c>
      <c r="BZ147" s="24">
        <v>0</v>
      </c>
      <c r="CA147" s="26">
        <f t="shared" si="16"/>
        <v>1</v>
      </c>
    </row>
    <row r="148" spans="1:79" ht="22.8" customHeight="1">
      <c r="A148" s="16">
        <f t="shared" si="17"/>
        <v>147</v>
      </c>
      <c r="B148" s="17" t="s">
        <v>967</v>
      </c>
      <c r="C148" s="39" t="s">
        <v>968</v>
      </c>
      <c r="D148" s="21" t="s">
        <v>664</v>
      </c>
      <c r="E148" s="21" t="s">
        <v>293</v>
      </c>
      <c r="F148" s="21" t="s">
        <v>969</v>
      </c>
      <c r="G148" s="21" t="s">
        <v>877</v>
      </c>
      <c r="H148" s="29" t="s">
        <v>970</v>
      </c>
      <c r="I148" s="26">
        <f t="shared" si="12"/>
        <v>1</v>
      </c>
      <c r="J148" s="24">
        <v>16</v>
      </c>
      <c r="K148" s="24">
        <v>0</v>
      </c>
      <c r="L148" s="24">
        <v>0</v>
      </c>
      <c r="M148" s="24">
        <v>0</v>
      </c>
      <c r="N148" s="24">
        <v>0</v>
      </c>
      <c r="O148" s="24">
        <v>16</v>
      </c>
      <c r="P148" s="24">
        <v>15</v>
      </c>
      <c r="Q148" s="24">
        <v>16</v>
      </c>
      <c r="R148" s="24">
        <v>15</v>
      </c>
      <c r="S148" s="24">
        <v>16</v>
      </c>
      <c r="T148" s="24">
        <v>15</v>
      </c>
      <c r="U148" s="24">
        <v>15</v>
      </c>
      <c r="V148" s="24">
        <v>9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5">
        <v>1</v>
      </c>
      <c r="AE148" s="21" t="s">
        <v>947</v>
      </c>
      <c r="AF148" s="22">
        <f t="shared" si="13"/>
        <v>1</v>
      </c>
      <c r="AG148" s="23">
        <v>27</v>
      </c>
      <c r="AH148" s="24">
        <v>1</v>
      </c>
      <c r="AI148" s="24">
        <v>1</v>
      </c>
      <c r="AJ148" s="24">
        <v>2</v>
      </c>
      <c r="AK148" s="24">
        <v>3</v>
      </c>
      <c r="AL148" s="24">
        <v>21</v>
      </c>
      <c r="AM148" s="24">
        <v>4</v>
      </c>
      <c r="AN148" s="24">
        <v>4</v>
      </c>
      <c r="AO148" s="24">
        <v>4</v>
      </c>
      <c r="AP148" s="24">
        <v>4</v>
      </c>
      <c r="AQ148" s="24">
        <v>4</v>
      </c>
      <c r="AR148" s="24">
        <v>4</v>
      </c>
      <c r="AS148" s="25">
        <v>4</v>
      </c>
      <c r="AT148" s="21" t="s">
        <v>971</v>
      </c>
      <c r="AU148" s="22">
        <f t="shared" si="14"/>
        <v>1</v>
      </c>
      <c r="AV148" s="23">
        <v>1</v>
      </c>
      <c r="AW148" s="24">
        <v>0</v>
      </c>
      <c r="AX148" s="24">
        <v>0</v>
      </c>
      <c r="AY148" s="24">
        <v>0</v>
      </c>
      <c r="AZ148" s="24">
        <v>0</v>
      </c>
      <c r="BA148" s="24">
        <v>1</v>
      </c>
      <c r="BB148" s="24">
        <v>0</v>
      </c>
      <c r="BC148" s="24">
        <v>0</v>
      </c>
      <c r="BD148" s="24">
        <v>0</v>
      </c>
      <c r="BE148" s="24">
        <v>0</v>
      </c>
      <c r="BF148" s="24">
        <v>1</v>
      </c>
      <c r="BG148" s="24">
        <v>0</v>
      </c>
      <c r="BH148" s="24">
        <v>0</v>
      </c>
      <c r="BI148" s="24">
        <v>0</v>
      </c>
      <c r="BJ148" s="24">
        <v>0</v>
      </c>
      <c r="BK148" s="24">
        <v>1</v>
      </c>
      <c r="BL148" s="24">
        <v>0</v>
      </c>
      <c r="BM148" s="24">
        <v>0</v>
      </c>
      <c r="BN148" s="24">
        <v>0</v>
      </c>
      <c r="BO148" s="25">
        <v>0</v>
      </c>
      <c r="BP148" s="21" t="s">
        <v>93</v>
      </c>
      <c r="BQ148" s="22">
        <f t="shared" si="15"/>
        <v>0</v>
      </c>
      <c r="BR148" s="23">
        <v>0</v>
      </c>
      <c r="BS148" s="24">
        <v>0</v>
      </c>
      <c r="BT148" s="24">
        <v>0</v>
      </c>
      <c r="BU148" s="24">
        <v>0</v>
      </c>
      <c r="BV148" s="24">
        <v>0</v>
      </c>
      <c r="BW148" s="24">
        <v>0</v>
      </c>
      <c r="BX148" s="24">
        <v>0</v>
      </c>
      <c r="BY148" s="24">
        <v>0</v>
      </c>
      <c r="BZ148" s="24">
        <v>0</v>
      </c>
      <c r="CA148" s="26">
        <f t="shared" si="16"/>
        <v>1</v>
      </c>
    </row>
    <row r="149" spans="1:79" ht="22.8" customHeight="1">
      <c r="A149" s="16">
        <f t="shared" si="17"/>
        <v>148</v>
      </c>
      <c r="B149" s="17" t="s">
        <v>972</v>
      </c>
      <c r="C149" s="39" t="s">
        <v>973</v>
      </c>
      <c r="D149" s="21" t="s">
        <v>974</v>
      </c>
      <c r="E149" s="21" t="s">
        <v>87</v>
      </c>
      <c r="F149" s="21" t="s">
        <v>782</v>
      </c>
      <c r="G149" s="21" t="s">
        <v>975</v>
      </c>
      <c r="H149" s="29" t="s">
        <v>976</v>
      </c>
      <c r="I149" s="26">
        <f t="shared" si="12"/>
        <v>1</v>
      </c>
      <c r="J149" s="24">
        <v>4</v>
      </c>
      <c r="K149" s="24">
        <v>0</v>
      </c>
      <c r="L149" s="24">
        <v>0</v>
      </c>
      <c r="M149" s="24">
        <v>0</v>
      </c>
      <c r="N149" s="24">
        <v>1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5">
        <v>0</v>
      </c>
      <c r="AE149" s="21" t="s">
        <v>977</v>
      </c>
      <c r="AF149" s="22">
        <f t="shared" si="13"/>
        <v>1</v>
      </c>
      <c r="AG149" s="23">
        <v>12</v>
      </c>
      <c r="AH149" s="24">
        <v>3</v>
      </c>
      <c r="AI149" s="24">
        <v>1</v>
      </c>
      <c r="AJ149" s="24">
        <v>0</v>
      </c>
      <c r="AK149" s="24">
        <v>5</v>
      </c>
      <c r="AL149" s="24">
        <v>21</v>
      </c>
      <c r="AM149" s="24">
        <v>4</v>
      </c>
      <c r="AN149" s="24">
        <v>4</v>
      </c>
      <c r="AO149" s="24">
        <v>3</v>
      </c>
      <c r="AP149" s="24">
        <v>4</v>
      </c>
      <c r="AQ149" s="24">
        <v>3</v>
      </c>
      <c r="AR149" s="24">
        <v>3</v>
      </c>
      <c r="AS149" s="25">
        <v>3</v>
      </c>
      <c r="AT149" s="21" t="s">
        <v>978</v>
      </c>
      <c r="AU149" s="22">
        <f t="shared" si="14"/>
        <v>1</v>
      </c>
      <c r="AV149" s="23">
        <v>1</v>
      </c>
      <c r="AW149" s="24">
        <v>0</v>
      </c>
      <c r="AX149" s="24">
        <v>0</v>
      </c>
      <c r="AY149" s="24">
        <v>0</v>
      </c>
      <c r="AZ149" s="24">
        <v>0</v>
      </c>
      <c r="BA149" s="24">
        <v>1</v>
      </c>
      <c r="BB149" s="24">
        <v>0</v>
      </c>
      <c r="BC149" s="24">
        <v>0</v>
      </c>
      <c r="BD149" s="24">
        <v>0</v>
      </c>
      <c r="BE149" s="24">
        <v>0</v>
      </c>
      <c r="BF149" s="24">
        <v>1</v>
      </c>
      <c r="BG149" s="24">
        <v>0</v>
      </c>
      <c r="BH149" s="24">
        <v>0</v>
      </c>
      <c r="BI149" s="24">
        <v>0</v>
      </c>
      <c r="BJ149" s="24">
        <v>0</v>
      </c>
      <c r="BK149" s="24">
        <v>1</v>
      </c>
      <c r="BL149" s="24">
        <v>0</v>
      </c>
      <c r="BM149" s="24">
        <v>0</v>
      </c>
      <c r="BN149" s="24">
        <v>0</v>
      </c>
      <c r="BO149" s="25">
        <v>0</v>
      </c>
      <c r="BP149" s="21" t="s">
        <v>93</v>
      </c>
      <c r="BQ149" s="22">
        <f t="shared" si="15"/>
        <v>0</v>
      </c>
      <c r="BR149" s="23">
        <v>0</v>
      </c>
      <c r="BS149" s="24">
        <v>0</v>
      </c>
      <c r="BT149" s="24">
        <v>0</v>
      </c>
      <c r="BU149" s="24">
        <v>0</v>
      </c>
      <c r="BV149" s="24">
        <v>0</v>
      </c>
      <c r="BW149" s="24">
        <v>0</v>
      </c>
      <c r="BX149" s="24">
        <v>0</v>
      </c>
      <c r="BY149" s="24">
        <v>0</v>
      </c>
      <c r="BZ149" s="24">
        <v>0</v>
      </c>
      <c r="CA149" s="26">
        <f t="shared" si="16"/>
        <v>1</v>
      </c>
    </row>
    <row r="150" spans="1:79" ht="22.8" customHeight="1">
      <c r="A150" s="16">
        <f t="shared" si="17"/>
        <v>149</v>
      </c>
      <c r="B150" s="17" t="s">
        <v>972</v>
      </c>
      <c r="C150" s="39" t="s">
        <v>979</v>
      </c>
      <c r="D150" s="21" t="s">
        <v>420</v>
      </c>
      <c r="E150" s="21" t="s">
        <v>327</v>
      </c>
      <c r="F150" s="21" t="s">
        <v>178</v>
      </c>
      <c r="G150" s="21" t="s">
        <v>980</v>
      </c>
      <c r="H150" s="29" t="s">
        <v>93</v>
      </c>
      <c r="I150" s="26">
        <f t="shared" si="12"/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5">
        <v>0</v>
      </c>
      <c r="AE150" s="21" t="s">
        <v>93</v>
      </c>
      <c r="AF150" s="22">
        <f t="shared" si="13"/>
        <v>0</v>
      </c>
      <c r="AG150" s="23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5">
        <v>0</v>
      </c>
      <c r="AT150" s="21" t="s">
        <v>93</v>
      </c>
      <c r="AU150" s="22">
        <f t="shared" si="14"/>
        <v>0</v>
      </c>
      <c r="AV150" s="23">
        <v>0</v>
      </c>
      <c r="AW150" s="24">
        <v>0</v>
      </c>
      <c r="AX150" s="24">
        <v>0</v>
      </c>
      <c r="AY150" s="24">
        <v>0</v>
      </c>
      <c r="AZ150" s="24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5">
        <v>0</v>
      </c>
      <c r="BP150" s="21" t="s">
        <v>93</v>
      </c>
      <c r="BQ150" s="22">
        <f t="shared" si="15"/>
        <v>0</v>
      </c>
      <c r="BR150" s="23">
        <v>0</v>
      </c>
      <c r="BS150" s="24">
        <v>0</v>
      </c>
      <c r="BT150" s="24">
        <v>0</v>
      </c>
      <c r="BU150" s="24">
        <v>0</v>
      </c>
      <c r="BV150" s="24">
        <v>0</v>
      </c>
      <c r="BW150" s="24">
        <v>0</v>
      </c>
      <c r="BX150" s="24">
        <v>0</v>
      </c>
      <c r="BY150" s="24">
        <v>0</v>
      </c>
      <c r="BZ150" s="24">
        <v>0</v>
      </c>
      <c r="CA150" s="26">
        <f t="shared" si="16"/>
        <v>0</v>
      </c>
    </row>
    <row r="151" spans="1:79" ht="22.8" customHeight="1">
      <c r="A151" s="16">
        <f t="shared" si="17"/>
        <v>150</v>
      </c>
      <c r="B151" s="17" t="s">
        <v>981</v>
      </c>
      <c r="C151" s="39" t="s">
        <v>982</v>
      </c>
      <c r="D151" s="21" t="s">
        <v>213</v>
      </c>
      <c r="E151" s="21" t="s">
        <v>214</v>
      </c>
      <c r="F151" s="21" t="s">
        <v>983</v>
      </c>
      <c r="G151" s="21" t="s">
        <v>984</v>
      </c>
      <c r="H151" s="29" t="s">
        <v>985</v>
      </c>
      <c r="I151" s="26">
        <f t="shared" si="12"/>
        <v>1</v>
      </c>
      <c r="J151" s="24">
        <v>9</v>
      </c>
      <c r="K151" s="24">
        <v>0</v>
      </c>
      <c r="L151" s="24">
        <v>0</v>
      </c>
      <c r="M151" s="24">
        <v>0</v>
      </c>
      <c r="N151" s="24">
        <v>0</v>
      </c>
      <c r="O151" s="24">
        <v>9</v>
      </c>
      <c r="P151" s="24">
        <v>9</v>
      </c>
      <c r="Q151" s="24">
        <v>9</v>
      </c>
      <c r="R151" s="24">
        <v>9</v>
      </c>
      <c r="S151" s="24">
        <v>9</v>
      </c>
      <c r="T151" s="24">
        <v>8</v>
      </c>
      <c r="U151" s="24">
        <v>8</v>
      </c>
      <c r="V151" s="24">
        <v>7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5">
        <v>0</v>
      </c>
      <c r="AE151" s="21" t="s">
        <v>986</v>
      </c>
      <c r="AF151" s="22">
        <f t="shared" si="13"/>
        <v>1</v>
      </c>
      <c r="AG151" s="23">
        <v>7</v>
      </c>
      <c r="AH151" s="24">
        <v>0</v>
      </c>
      <c r="AI151" s="24">
        <v>2</v>
      </c>
      <c r="AJ151" s="24">
        <v>0</v>
      </c>
      <c r="AK151" s="24">
        <v>0</v>
      </c>
      <c r="AL151" s="24">
        <v>5</v>
      </c>
      <c r="AM151" s="24">
        <v>5</v>
      </c>
      <c r="AN151" s="24">
        <v>5</v>
      </c>
      <c r="AO151" s="24">
        <v>5</v>
      </c>
      <c r="AP151" s="24">
        <v>5</v>
      </c>
      <c r="AQ151" s="24">
        <v>5</v>
      </c>
      <c r="AR151" s="24">
        <v>5</v>
      </c>
      <c r="AS151" s="25">
        <v>5</v>
      </c>
      <c r="AT151" s="21" t="s">
        <v>987</v>
      </c>
      <c r="AU151" s="22">
        <f t="shared" si="14"/>
        <v>0</v>
      </c>
      <c r="AV151" s="23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5">
        <v>0</v>
      </c>
      <c r="BP151" s="21" t="s">
        <v>988</v>
      </c>
      <c r="BQ151" s="22">
        <f t="shared" si="15"/>
        <v>0</v>
      </c>
      <c r="BR151" s="23">
        <v>0</v>
      </c>
      <c r="BS151" s="24">
        <v>0</v>
      </c>
      <c r="BT151" s="24">
        <v>0</v>
      </c>
      <c r="BU151" s="24">
        <v>0</v>
      </c>
      <c r="BV151" s="24">
        <v>0</v>
      </c>
      <c r="BW151" s="24">
        <v>0</v>
      </c>
      <c r="BX151" s="24">
        <v>0</v>
      </c>
      <c r="BY151" s="24">
        <v>0</v>
      </c>
      <c r="BZ151" s="24">
        <v>0</v>
      </c>
      <c r="CA151" s="26">
        <f t="shared" si="16"/>
        <v>1</v>
      </c>
    </row>
    <row r="152" spans="1:79" ht="22.8" customHeight="1">
      <c r="A152" s="16">
        <f t="shared" si="17"/>
        <v>151</v>
      </c>
      <c r="B152" s="17" t="s">
        <v>989</v>
      </c>
      <c r="C152" s="39" t="s">
        <v>990</v>
      </c>
      <c r="D152" s="21" t="s">
        <v>185</v>
      </c>
      <c r="E152" s="40" t="s">
        <v>186</v>
      </c>
      <c r="F152" s="21" t="s">
        <v>991</v>
      </c>
      <c r="G152" s="21" t="s">
        <v>991</v>
      </c>
      <c r="H152" s="29" t="s">
        <v>992</v>
      </c>
      <c r="I152" s="26">
        <f t="shared" si="12"/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5">
        <v>0</v>
      </c>
      <c r="AE152" s="21" t="s">
        <v>993</v>
      </c>
      <c r="AF152" s="22">
        <f t="shared" si="13"/>
        <v>1</v>
      </c>
      <c r="AG152" s="23">
        <v>10</v>
      </c>
      <c r="AH152" s="24">
        <v>1</v>
      </c>
      <c r="AI152" s="24">
        <v>1</v>
      </c>
      <c r="AJ152" s="24">
        <v>0</v>
      </c>
      <c r="AK152" s="24">
        <v>1</v>
      </c>
      <c r="AL152" s="24">
        <v>16</v>
      </c>
      <c r="AM152" s="24">
        <v>4</v>
      </c>
      <c r="AN152" s="24">
        <v>4</v>
      </c>
      <c r="AO152" s="24">
        <v>4</v>
      </c>
      <c r="AP152" s="24">
        <v>5</v>
      </c>
      <c r="AQ152" s="24">
        <v>5</v>
      </c>
      <c r="AR152" s="24">
        <v>4</v>
      </c>
      <c r="AS152" s="25">
        <v>4</v>
      </c>
      <c r="AT152" s="21" t="s">
        <v>994</v>
      </c>
      <c r="AU152" s="22">
        <f t="shared" si="14"/>
        <v>0</v>
      </c>
      <c r="AV152" s="23">
        <v>0</v>
      </c>
      <c r="AW152" s="24">
        <v>0</v>
      </c>
      <c r="AX152" s="24">
        <v>0</v>
      </c>
      <c r="AY152" s="24">
        <v>0</v>
      </c>
      <c r="AZ152" s="24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5">
        <v>0</v>
      </c>
      <c r="BP152" s="21" t="s">
        <v>93</v>
      </c>
      <c r="BQ152" s="22">
        <f t="shared" si="15"/>
        <v>0</v>
      </c>
      <c r="BR152" s="23">
        <v>0</v>
      </c>
      <c r="BS152" s="24">
        <v>0</v>
      </c>
      <c r="BT152" s="24">
        <v>0</v>
      </c>
      <c r="BU152" s="24">
        <v>0</v>
      </c>
      <c r="BV152" s="24">
        <v>0</v>
      </c>
      <c r="BW152" s="24">
        <v>0</v>
      </c>
      <c r="BX152" s="24">
        <v>0</v>
      </c>
      <c r="BY152" s="24">
        <v>0</v>
      </c>
      <c r="BZ152" s="24">
        <v>0</v>
      </c>
      <c r="CA152" s="26">
        <f t="shared" si="16"/>
        <v>1</v>
      </c>
    </row>
    <row r="153" spans="1:79" ht="22.8" customHeight="1">
      <c r="A153" s="16">
        <f t="shared" si="17"/>
        <v>152</v>
      </c>
      <c r="B153" s="17" t="s">
        <v>995</v>
      </c>
      <c r="C153" s="39" t="s">
        <v>996</v>
      </c>
      <c r="D153" s="21" t="s">
        <v>997</v>
      </c>
      <c r="E153" s="21" t="s">
        <v>96</v>
      </c>
      <c r="F153" s="21" t="s">
        <v>998</v>
      </c>
      <c r="G153" s="21" t="s">
        <v>999</v>
      </c>
      <c r="H153" s="29" t="s">
        <v>1000</v>
      </c>
      <c r="I153" s="26">
        <f t="shared" si="12"/>
        <v>1</v>
      </c>
      <c r="J153" s="24">
        <v>4</v>
      </c>
      <c r="K153" s="24">
        <v>0</v>
      </c>
      <c r="L153" s="24">
        <v>1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5">
        <v>0</v>
      </c>
      <c r="AE153" s="21" t="s">
        <v>1001</v>
      </c>
      <c r="AF153" s="22">
        <f t="shared" si="13"/>
        <v>0</v>
      </c>
      <c r="AG153" s="23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5">
        <v>0</v>
      </c>
      <c r="AT153" s="21" t="s">
        <v>1002</v>
      </c>
      <c r="AU153" s="22">
        <f t="shared" si="14"/>
        <v>0</v>
      </c>
      <c r="AV153" s="23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5">
        <v>0</v>
      </c>
      <c r="BP153" s="21" t="s">
        <v>1003</v>
      </c>
      <c r="BQ153" s="22">
        <f t="shared" si="15"/>
        <v>0</v>
      </c>
      <c r="BR153" s="23">
        <v>0</v>
      </c>
      <c r="BS153" s="24">
        <v>0</v>
      </c>
      <c r="BT153" s="24">
        <v>0</v>
      </c>
      <c r="BU153" s="24">
        <v>0</v>
      </c>
      <c r="BV153" s="24">
        <v>0</v>
      </c>
      <c r="BW153" s="24">
        <v>0</v>
      </c>
      <c r="BX153" s="24">
        <v>0</v>
      </c>
      <c r="BY153" s="24">
        <v>0</v>
      </c>
      <c r="BZ153" s="24">
        <v>0</v>
      </c>
      <c r="CA153" s="26">
        <f t="shared" si="16"/>
        <v>1</v>
      </c>
    </row>
    <row r="154" spans="1:79" ht="22.8" customHeight="1">
      <c r="A154" s="16">
        <f t="shared" si="17"/>
        <v>153</v>
      </c>
      <c r="B154" s="17" t="s">
        <v>1004</v>
      </c>
      <c r="C154" s="39" t="s">
        <v>1005</v>
      </c>
      <c r="D154" s="21" t="s">
        <v>522</v>
      </c>
      <c r="E154" s="21" t="s">
        <v>523</v>
      </c>
      <c r="F154" s="21" t="s">
        <v>1006</v>
      </c>
      <c r="G154" s="21" t="s">
        <v>1007</v>
      </c>
      <c r="H154" s="29" t="s">
        <v>1008</v>
      </c>
      <c r="I154" s="26">
        <f t="shared" si="12"/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5">
        <v>0</v>
      </c>
      <c r="AE154" s="21" t="s">
        <v>1009</v>
      </c>
      <c r="AF154" s="22">
        <f t="shared" si="13"/>
        <v>1</v>
      </c>
      <c r="AG154" s="23">
        <v>1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5">
        <v>0</v>
      </c>
      <c r="AT154" s="21" t="s">
        <v>93</v>
      </c>
      <c r="AU154" s="22">
        <f t="shared" si="14"/>
        <v>0</v>
      </c>
      <c r="AV154" s="23">
        <v>0</v>
      </c>
      <c r="AW154" s="24">
        <v>0</v>
      </c>
      <c r="AX154" s="24">
        <v>0</v>
      </c>
      <c r="AY154" s="24">
        <v>0</v>
      </c>
      <c r="AZ154" s="24">
        <v>0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5">
        <v>0</v>
      </c>
      <c r="BP154" s="21" t="s">
        <v>93</v>
      </c>
      <c r="BQ154" s="22">
        <f t="shared" si="15"/>
        <v>0</v>
      </c>
      <c r="BR154" s="23">
        <v>0</v>
      </c>
      <c r="BS154" s="24">
        <v>0</v>
      </c>
      <c r="BT154" s="24">
        <v>0</v>
      </c>
      <c r="BU154" s="24">
        <v>0</v>
      </c>
      <c r="BV154" s="24">
        <v>0</v>
      </c>
      <c r="BW154" s="24">
        <v>0</v>
      </c>
      <c r="BX154" s="24">
        <v>0</v>
      </c>
      <c r="BY154" s="24">
        <v>0</v>
      </c>
      <c r="BZ154" s="24">
        <v>0</v>
      </c>
      <c r="CA154" s="26">
        <f t="shared" si="16"/>
        <v>1</v>
      </c>
    </row>
    <row r="155" spans="1:79" ht="22.8" customHeight="1">
      <c r="A155" s="16">
        <f t="shared" si="17"/>
        <v>154</v>
      </c>
      <c r="B155" s="17" t="s">
        <v>1010</v>
      </c>
      <c r="C155" s="39" t="s">
        <v>261</v>
      </c>
      <c r="D155" s="21" t="s">
        <v>1011</v>
      </c>
      <c r="E155" s="21" t="s">
        <v>262</v>
      </c>
      <c r="F155" s="21" t="s">
        <v>348</v>
      </c>
      <c r="G155" s="21" t="s">
        <v>254</v>
      </c>
      <c r="H155" s="29" t="s">
        <v>1012</v>
      </c>
      <c r="I155" s="26">
        <f t="shared" si="12"/>
        <v>1</v>
      </c>
      <c r="J155" s="24">
        <v>6</v>
      </c>
      <c r="K155" s="24">
        <v>0</v>
      </c>
      <c r="L155" s="24">
        <v>0</v>
      </c>
      <c r="M155" s="24">
        <v>0</v>
      </c>
      <c r="N155" s="24">
        <v>2</v>
      </c>
      <c r="O155" s="24">
        <v>5</v>
      </c>
      <c r="P155" s="24">
        <v>5</v>
      </c>
      <c r="Q155" s="24">
        <v>5</v>
      </c>
      <c r="R155" s="24">
        <v>5</v>
      </c>
      <c r="S155" s="24">
        <v>4</v>
      </c>
      <c r="T155" s="24">
        <v>5</v>
      </c>
      <c r="U155" s="24">
        <v>5</v>
      </c>
      <c r="V155" s="24">
        <v>2</v>
      </c>
      <c r="W155" s="24">
        <v>1</v>
      </c>
      <c r="X155" s="24">
        <v>1</v>
      </c>
      <c r="Y155" s="24">
        <v>1</v>
      </c>
      <c r="Z155" s="24">
        <v>1</v>
      </c>
      <c r="AA155" s="24">
        <v>0</v>
      </c>
      <c r="AB155" s="24">
        <v>0</v>
      </c>
      <c r="AC155" s="24">
        <v>1</v>
      </c>
      <c r="AD155" s="25">
        <v>1</v>
      </c>
      <c r="AE155" s="21" t="s">
        <v>1013</v>
      </c>
      <c r="AF155" s="22">
        <f t="shared" si="13"/>
        <v>1</v>
      </c>
      <c r="AG155" s="23">
        <v>8</v>
      </c>
      <c r="AH155" s="24">
        <v>0</v>
      </c>
      <c r="AI155" s="24">
        <v>0</v>
      </c>
      <c r="AJ155" s="24">
        <v>1</v>
      </c>
      <c r="AK155" s="24">
        <v>0</v>
      </c>
      <c r="AL155" s="24">
        <v>11</v>
      </c>
      <c r="AM155" s="24">
        <v>4</v>
      </c>
      <c r="AN155" s="24">
        <v>4</v>
      </c>
      <c r="AO155" s="24">
        <v>5</v>
      </c>
      <c r="AP155" s="24">
        <v>5</v>
      </c>
      <c r="AQ155" s="24">
        <v>4</v>
      </c>
      <c r="AR155" s="24">
        <v>5</v>
      </c>
      <c r="AS155" s="25">
        <v>5</v>
      </c>
      <c r="AT155" s="21" t="s">
        <v>93</v>
      </c>
      <c r="AU155" s="22">
        <f t="shared" si="14"/>
        <v>0</v>
      </c>
      <c r="AV155" s="23">
        <v>0</v>
      </c>
      <c r="AW155" s="24">
        <v>0</v>
      </c>
      <c r="AX155" s="24">
        <v>0</v>
      </c>
      <c r="AY155" s="24">
        <v>0</v>
      </c>
      <c r="AZ155" s="24">
        <v>0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5">
        <v>0</v>
      </c>
      <c r="BP155" s="21" t="s">
        <v>1014</v>
      </c>
      <c r="BQ155" s="22">
        <f t="shared" si="15"/>
        <v>0</v>
      </c>
      <c r="BR155" s="23">
        <v>0</v>
      </c>
      <c r="BS155" s="24">
        <v>0</v>
      </c>
      <c r="BT155" s="24">
        <v>0</v>
      </c>
      <c r="BU155" s="24">
        <v>0</v>
      </c>
      <c r="BV155" s="24">
        <v>0</v>
      </c>
      <c r="BW155" s="24">
        <v>0</v>
      </c>
      <c r="BX155" s="24">
        <v>0</v>
      </c>
      <c r="BY155" s="24">
        <v>0</v>
      </c>
      <c r="BZ155" s="24">
        <v>0</v>
      </c>
      <c r="CA155" s="26">
        <f t="shared" si="16"/>
        <v>1</v>
      </c>
    </row>
    <row r="156" spans="1:79" ht="22.8" customHeight="1">
      <c r="A156" s="16">
        <f t="shared" si="17"/>
        <v>155</v>
      </c>
      <c r="B156" s="17" t="s">
        <v>1015</v>
      </c>
      <c r="C156" s="39" t="s">
        <v>1016</v>
      </c>
      <c r="D156" s="21" t="s">
        <v>226</v>
      </c>
      <c r="E156" s="21" t="s">
        <v>227</v>
      </c>
      <c r="F156" s="21" t="s">
        <v>940</v>
      </c>
      <c r="G156" s="21" t="s">
        <v>1017</v>
      </c>
      <c r="H156" s="29" t="s">
        <v>1018</v>
      </c>
      <c r="I156" s="26">
        <f t="shared" si="12"/>
        <v>1</v>
      </c>
      <c r="J156" s="24">
        <v>55</v>
      </c>
      <c r="K156" s="24">
        <v>1</v>
      </c>
      <c r="L156" s="24">
        <v>1</v>
      </c>
      <c r="M156" s="24">
        <v>0</v>
      </c>
      <c r="N156" s="24">
        <v>7</v>
      </c>
      <c r="O156" s="24">
        <v>45</v>
      </c>
      <c r="P156" s="24">
        <v>45</v>
      </c>
      <c r="Q156" s="24">
        <v>46</v>
      </c>
      <c r="R156" s="24">
        <v>48</v>
      </c>
      <c r="S156" s="24">
        <v>45</v>
      </c>
      <c r="T156" s="24">
        <v>48</v>
      </c>
      <c r="U156" s="24">
        <v>49</v>
      </c>
      <c r="V156" s="24">
        <v>31</v>
      </c>
      <c r="W156" s="24">
        <v>7</v>
      </c>
      <c r="X156" s="24">
        <v>6</v>
      </c>
      <c r="Y156" s="24">
        <v>6</v>
      </c>
      <c r="Z156" s="24">
        <v>6</v>
      </c>
      <c r="AA156" s="24">
        <v>5</v>
      </c>
      <c r="AB156" s="24">
        <v>1</v>
      </c>
      <c r="AC156" s="24">
        <v>1</v>
      </c>
      <c r="AD156" s="25">
        <v>2</v>
      </c>
      <c r="AE156" s="21" t="s">
        <v>1019</v>
      </c>
      <c r="AF156" s="22">
        <f t="shared" si="13"/>
        <v>1</v>
      </c>
      <c r="AG156" s="23">
        <v>27</v>
      </c>
      <c r="AH156" s="24">
        <v>0</v>
      </c>
      <c r="AI156" s="24">
        <v>0</v>
      </c>
      <c r="AJ156" s="24">
        <v>0</v>
      </c>
      <c r="AK156" s="24">
        <v>3</v>
      </c>
      <c r="AL156" s="24">
        <v>11</v>
      </c>
      <c r="AM156" s="24">
        <v>4</v>
      </c>
      <c r="AN156" s="24">
        <v>4</v>
      </c>
      <c r="AO156" s="24">
        <v>4</v>
      </c>
      <c r="AP156" s="24">
        <v>4</v>
      </c>
      <c r="AQ156" s="24">
        <v>4</v>
      </c>
      <c r="AR156" s="24">
        <v>4</v>
      </c>
      <c r="AS156" s="25">
        <v>4</v>
      </c>
      <c r="AT156" s="21" t="s">
        <v>1020</v>
      </c>
      <c r="AU156" s="22">
        <f t="shared" si="14"/>
        <v>1</v>
      </c>
      <c r="AV156" s="23">
        <v>32</v>
      </c>
      <c r="AW156" s="24">
        <v>2</v>
      </c>
      <c r="AX156" s="24">
        <v>2</v>
      </c>
      <c r="AY156" s="24">
        <v>0</v>
      </c>
      <c r="AZ156" s="24">
        <v>1</v>
      </c>
      <c r="BA156" s="24">
        <v>33</v>
      </c>
      <c r="BB156" s="24">
        <v>1</v>
      </c>
      <c r="BC156" s="24">
        <v>0</v>
      </c>
      <c r="BD156" s="24">
        <v>0</v>
      </c>
      <c r="BE156" s="24">
        <v>3</v>
      </c>
      <c r="BF156" s="24">
        <v>29</v>
      </c>
      <c r="BG156" s="24">
        <v>1</v>
      </c>
      <c r="BH156" s="24">
        <v>3</v>
      </c>
      <c r="BI156" s="24">
        <v>0</v>
      </c>
      <c r="BJ156" s="24">
        <v>3</v>
      </c>
      <c r="BK156" s="24">
        <v>34</v>
      </c>
      <c r="BL156" s="24">
        <v>0</v>
      </c>
      <c r="BM156" s="24">
        <v>0</v>
      </c>
      <c r="BN156" s="24">
        <v>1</v>
      </c>
      <c r="BO156" s="25">
        <v>2</v>
      </c>
      <c r="BP156" s="21" t="s">
        <v>93</v>
      </c>
      <c r="BQ156" s="22">
        <f t="shared" si="15"/>
        <v>0</v>
      </c>
      <c r="BR156" s="23">
        <v>0</v>
      </c>
      <c r="BS156" s="24">
        <v>0</v>
      </c>
      <c r="BT156" s="24">
        <v>0</v>
      </c>
      <c r="BU156" s="24">
        <v>0</v>
      </c>
      <c r="BV156" s="24">
        <v>0</v>
      </c>
      <c r="BW156" s="24">
        <v>0</v>
      </c>
      <c r="BX156" s="24">
        <v>0</v>
      </c>
      <c r="BY156" s="24">
        <v>0</v>
      </c>
      <c r="BZ156" s="24">
        <v>0</v>
      </c>
      <c r="CA156" s="26">
        <f t="shared" si="16"/>
        <v>1</v>
      </c>
    </row>
    <row r="157" spans="1:79" ht="22.8" customHeight="1">
      <c r="A157" s="16">
        <f t="shared" si="17"/>
        <v>156</v>
      </c>
      <c r="B157" s="45" t="s">
        <v>1021</v>
      </c>
      <c r="C157" s="39" t="s">
        <v>1022</v>
      </c>
      <c r="D157" s="21" t="s">
        <v>1023</v>
      </c>
      <c r="E157" s="21" t="s">
        <v>1024</v>
      </c>
      <c r="F157" s="21" t="s">
        <v>1025</v>
      </c>
      <c r="G157" s="21" t="s">
        <v>93</v>
      </c>
      <c r="H157" s="29" t="s">
        <v>93</v>
      </c>
      <c r="I157" s="26">
        <f t="shared" si="12"/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5">
        <v>0</v>
      </c>
      <c r="AE157" s="21" t="s">
        <v>93</v>
      </c>
      <c r="AF157" s="22">
        <f t="shared" si="13"/>
        <v>0</v>
      </c>
      <c r="AG157" s="23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0</v>
      </c>
      <c r="AR157" s="24">
        <v>0</v>
      </c>
      <c r="AS157" s="25">
        <v>0</v>
      </c>
      <c r="AT157" s="21" t="s">
        <v>93</v>
      </c>
      <c r="AU157" s="22">
        <f t="shared" si="14"/>
        <v>0</v>
      </c>
      <c r="AV157" s="23">
        <v>0</v>
      </c>
      <c r="AW157" s="24">
        <v>0</v>
      </c>
      <c r="AX157" s="24">
        <v>0</v>
      </c>
      <c r="AY157" s="24">
        <v>0</v>
      </c>
      <c r="AZ157" s="24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5">
        <v>0</v>
      </c>
      <c r="BP157" s="21" t="s">
        <v>93</v>
      </c>
      <c r="BQ157" s="22">
        <f t="shared" si="15"/>
        <v>0</v>
      </c>
      <c r="BR157" s="23">
        <v>0</v>
      </c>
      <c r="BS157" s="24">
        <v>0</v>
      </c>
      <c r="BT157" s="24">
        <v>0</v>
      </c>
      <c r="BU157" s="24">
        <v>0</v>
      </c>
      <c r="BV157" s="24">
        <v>0</v>
      </c>
      <c r="BW157" s="24">
        <v>0</v>
      </c>
      <c r="BX157" s="24">
        <v>0</v>
      </c>
      <c r="BY157" s="24">
        <v>0</v>
      </c>
      <c r="BZ157" s="24">
        <v>0</v>
      </c>
      <c r="CA157" s="26">
        <f t="shared" si="16"/>
        <v>0</v>
      </c>
    </row>
    <row r="158" spans="1:79" ht="22.8" customHeight="1">
      <c r="A158" s="16">
        <f t="shared" si="17"/>
        <v>157</v>
      </c>
      <c r="B158" s="45" t="s">
        <v>1026</v>
      </c>
      <c r="C158" s="39" t="s">
        <v>1027</v>
      </c>
      <c r="D158" s="21" t="s">
        <v>96</v>
      </c>
      <c r="E158" s="21" t="s">
        <v>96</v>
      </c>
      <c r="F158" s="21" t="s">
        <v>577</v>
      </c>
      <c r="G158" s="21" t="s">
        <v>1028</v>
      </c>
      <c r="H158" s="29" t="s">
        <v>93</v>
      </c>
      <c r="I158" s="26">
        <f t="shared" si="12"/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5">
        <v>0</v>
      </c>
      <c r="AE158" s="46" t="s">
        <v>1029</v>
      </c>
      <c r="AF158" s="22">
        <f t="shared" si="13"/>
        <v>0</v>
      </c>
      <c r="AG158" s="23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0</v>
      </c>
      <c r="AR158" s="24">
        <v>0</v>
      </c>
      <c r="AS158" s="25">
        <v>0</v>
      </c>
      <c r="AT158" s="21" t="s">
        <v>93</v>
      </c>
      <c r="AU158" s="22">
        <f t="shared" si="14"/>
        <v>0</v>
      </c>
      <c r="AV158" s="23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5">
        <v>0</v>
      </c>
      <c r="BP158" s="21" t="s">
        <v>93</v>
      </c>
      <c r="BQ158" s="22">
        <f t="shared" si="15"/>
        <v>0</v>
      </c>
      <c r="BR158" s="23">
        <v>0</v>
      </c>
      <c r="BS158" s="24">
        <v>0</v>
      </c>
      <c r="BT158" s="24">
        <v>0</v>
      </c>
      <c r="BU158" s="24">
        <v>0</v>
      </c>
      <c r="BV158" s="24">
        <v>0</v>
      </c>
      <c r="BW158" s="24">
        <v>0</v>
      </c>
      <c r="BX158" s="24">
        <v>0</v>
      </c>
      <c r="BY158" s="24">
        <v>0</v>
      </c>
      <c r="BZ158" s="24">
        <v>0</v>
      </c>
      <c r="CA158" s="26">
        <f t="shared" si="16"/>
        <v>0</v>
      </c>
    </row>
    <row r="159" spans="1:79" ht="22.8" customHeight="1">
      <c r="A159" s="16">
        <f t="shared" si="17"/>
        <v>158</v>
      </c>
      <c r="B159" s="17" t="s">
        <v>1030</v>
      </c>
      <c r="C159" s="39" t="s">
        <v>1031</v>
      </c>
      <c r="D159" s="21" t="s">
        <v>1032</v>
      </c>
      <c r="E159" s="21" t="s">
        <v>87</v>
      </c>
      <c r="F159" s="21" t="s">
        <v>1033</v>
      </c>
      <c r="G159" s="21" t="s">
        <v>578</v>
      </c>
      <c r="H159" s="29" t="s">
        <v>1034</v>
      </c>
      <c r="I159" s="26">
        <f t="shared" si="12"/>
        <v>1</v>
      </c>
      <c r="J159" s="24">
        <v>8</v>
      </c>
      <c r="K159" s="24">
        <v>0</v>
      </c>
      <c r="L159" s="24">
        <v>0</v>
      </c>
      <c r="M159" s="24">
        <v>0</v>
      </c>
      <c r="N159" s="24">
        <v>2</v>
      </c>
      <c r="O159" s="24">
        <v>7</v>
      </c>
      <c r="P159" s="24">
        <v>7</v>
      </c>
      <c r="Q159" s="24">
        <v>7</v>
      </c>
      <c r="R159" s="24">
        <v>7</v>
      </c>
      <c r="S159" s="24">
        <v>7</v>
      </c>
      <c r="T159" s="24">
        <v>7</v>
      </c>
      <c r="U159" s="24">
        <v>8</v>
      </c>
      <c r="V159" s="24">
        <v>5</v>
      </c>
      <c r="W159" s="24">
        <v>2</v>
      </c>
      <c r="X159" s="24">
        <v>2</v>
      </c>
      <c r="Y159" s="24">
        <v>2</v>
      </c>
      <c r="Z159" s="24">
        <v>2</v>
      </c>
      <c r="AA159" s="24">
        <v>0</v>
      </c>
      <c r="AB159" s="24">
        <v>0</v>
      </c>
      <c r="AC159" s="24">
        <v>1</v>
      </c>
      <c r="AD159" s="25">
        <v>1</v>
      </c>
      <c r="AE159" s="21" t="s">
        <v>1035</v>
      </c>
      <c r="AF159" s="22">
        <f t="shared" si="13"/>
        <v>1</v>
      </c>
      <c r="AG159" s="23">
        <v>10</v>
      </c>
      <c r="AH159" s="24">
        <v>1</v>
      </c>
      <c r="AI159" s="24">
        <v>1</v>
      </c>
      <c r="AJ159" s="24">
        <v>0</v>
      </c>
      <c r="AK159" s="24">
        <v>3</v>
      </c>
      <c r="AL159" s="24">
        <v>0</v>
      </c>
      <c r="AM159" s="24">
        <v>0</v>
      </c>
      <c r="AN159" s="24">
        <v>0</v>
      </c>
      <c r="AO159" s="24">
        <v>0</v>
      </c>
      <c r="AP159" s="24">
        <v>0</v>
      </c>
      <c r="AQ159" s="24">
        <v>0</v>
      </c>
      <c r="AR159" s="24">
        <v>0</v>
      </c>
      <c r="AS159" s="25">
        <v>0</v>
      </c>
      <c r="AT159" s="46" t="s">
        <v>1036</v>
      </c>
      <c r="AU159" s="22">
        <f t="shared" si="14"/>
        <v>0</v>
      </c>
      <c r="AV159" s="23">
        <v>0</v>
      </c>
      <c r="AW159" s="24">
        <v>0</v>
      </c>
      <c r="AX159" s="24">
        <v>0</v>
      </c>
      <c r="AY159" s="24">
        <v>0</v>
      </c>
      <c r="AZ159" s="24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5">
        <v>0</v>
      </c>
      <c r="BP159" s="21" t="s">
        <v>1036</v>
      </c>
      <c r="BQ159" s="22">
        <f t="shared" si="15"/>
        <v>1</v>
      </c>
      <c r="BR159" s="23">
        <v>5</v>
      </c>
      <c r="BS159" s="24">
        <v>0</v>
      </c>
      <c r="BT159" s="24">
        <v>0</v>
      </c>
      <c r="BU159" s="24">
        <v>0</v>
      </c>
      <c r="BV159" s="24">
        <v>0</v>
      </c>
      <c r="BW159" s="24">
        <v>0</v>
      </c>
      <c r="BX159" s="24">
        <v>0</v>
      </c>
      <c r="BY159" s="24">
        <v>0</v>
      </c>
      <c r="BZ159" s="24">
        <v>1</v>
      </c>
      <c r="CA159" s="26">
        <f t="shared" si="16"/>
        <v>1</v>
      </c>
    </row>
    <row r="160" spans="1:79" ht="22.8" customHeight="1">
      <c r="A160" s="16">
        <f t="shared" si="17"/>
        <v>159</v>
      </c>
      <c r="B160" s="17" t="s">
        <v>1037</v>
      </c>
      <c r="C160" s="39" t="s">
        <v>1038</v>
      </c>
      <c r="D160" s="21" t="s">
        <v>1039</v>
      </c>
      <c r="E160" s="21" t="s">
        <v>1040</v>
      </c>
      <c r="F160" s="21" t="s">
        <v>578</v>
      </c>
      <c r="G160" s="21" t="s">
        <v>1041</v>
      </c>
      <c r="H160" s="47" t="s">
        <v>1042</v>
      </c>
      <c r="I160" s="26">
        <f t="shared" si="12"/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5">
        <v>0</v>
      </c>
      <c r="AE160" s="21" t="s">
        <v>1043</v>
      </c>
      <c r="AF160" s="22">
        <f t="shared" si="13"/>
        <v>1</v>
      </c>
      <c r="AG160" s="23">
        <v>2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3</v>
      </c>
      <c r="AN160" s="24">
        <v>5</v>
      </c>
      <c r="AO160" s="24">
        <v>4</v>
      </c>
      <c r="AP160" s="24">
        <v>4</v>
      </c>
      <c r="AQ160" s="24">
        <v>5</v>
      </c>
      <c r="AR160" s="24">
        <v>5</v>
      </c>
      <c r="AS160" s="25">
        <v>5</v>
      </c>
      <c r="AT160" s="46" t="s">
        <v>1044</v>
      </c>
      <c r="AU160" s="22">
        <f t="shared" si="14"/>
        <v>0</v>
      </c>
      <c r="AV160" s="23">
        <v>0</v>
      </c>
      <c r="AW160" s="24">
        <v>0</v>
      </c>
      <c r="AX160" s="24">
        <v>0</v>
      </c>
      <c r="AY160" s="24">
        <v>0</v>
      </c>
      <c r="AZ160" s="24">
        <v>0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5">
        <v>0</v>
      </c>
      <c r="BP160" s="21" t="s">
        <v>93</v>
      </c>
      <c r="BQ160" s="22">
        <f t="shared" si="15"/>
        <v>0</v>
      </c>
      <c r="BR160" s="23">
        <v>0</v>
      </c>
      <c r="BS160" s="24">
        <v>0</v>
      </c>
      <c r="BT160" s="24">
        <v>0</v>
      </c>
      <c r="BU160" s="24">
        <v>0</v>
      </c>
      <c r="BV160" s="24">
        <v>0</v>
      </c>
      <c r="BW160" s="24">
        <v>0</v>
      </c>
      <c r="BX160" s="24">
        <v>0</v>
      </c>
      <c r="BY160" s="24">
        <v>0</v>
      </c>
      <c r="BZ160" s="24">
        <v>0</v>
      </c>
      <c r="CA160" s="26">
        <f t="shared" si="16"/>
        <v>1</v>
      </c>
    </row>
    <row r="161" spans="1:79" ht="22.8" customHeight="1">
      <c r="A161" s="16">
        <f t="shared" si="17"/>
        <v>160</v>
      </c>
      <c r="B161" s="17" t="s">
        <v>1045</v>
      </c>
      <c r="C161" s="39" t="s">
        <v>1046</v>
      </c>
      <c r="D161" s="21" t="s">
        <v>1047</v>
      </c>
      <c r="E161" s="21" t="s">
        <v>894</v>
      </c>
      <c r="F161" s="21" t="s">
        <v>1048</v>
      </c>
      <c r="G161" s="21" t="s">
        <v>1048</v>
      </c>
      <c r="H161" s="29" t="s">
        <v>1049</v>
      </c>
      <c r="I161" s="26">
        <f t="shared" si="12"/>
        <v>1</v>
      </c>
      <c r="J161" s="24">
        <v>14</v>
      </c>
      <c r="K161" s="24">
        <v>0</v>
      </c>
      <c r="L161" s="24">
        <v>0</v>
      </c>
      <c r="M161" s="24">
        <v>1</v>
      </c>
      <c r="N161" s="24">
        <v>0</v>
      </c>
      <c r="O161" s="24">
        <v>13</v>
      </c>
      <c r="P161" s="24">
        <v>13</v>
      </c>
      <c r="Q161" s="24">
        <v>14</v>
      </c>
      <c r="R161" s="24">
        <v>13</v>
      </c>
      <c r="S161" s="24">
        <v>13</v>
      </c>
      <c r="T161" s="24">
        <v>12</v>
      </c>
      <c r="U161" s="24">
        <v>13</v>
      </c>
      <c r="V161" s="24">
        <v>9</v>
      </c>
      <c r="W161" s="24">
        <v>0</v>
      </c>
      <c r="X161" s="24">
        <v>1</v>
      </c>
      <c r="Y161" s="24">
        <v>0</v>
      </c>
      <c r="Z161" s="24">
        <v>1</v>
      </c>
      <c r="AA161" s="24">
        <v>0</v>
      </c>
      <c r="AB161" s="24">
        <v>0</v>
      </c>
      <c r="AC161" s="24">
        <v>0</v>
      </c>
      <c r="AD161" s="25">
        <v>1</v>
      </c>
      <c r="AE161" s="21" t="s">
        <v>1050</v>
      </c>
      <c r="AF161" s="22">
        <f t="shared" si="13"/>
        <v>1</v>
      </c>
      <c r="AG161" s="23">
        <v>13</v>
      </c>
      <c r="AH161" s="24">
        <v>2</v>
      </c>
      <c r="AI161" s="24">
        <v>1</v>
      </c>
      <c r="AJ161" s="24">
        <v>0</v>
      </c>
      <c r="AK161" s="24">
        <v>3</v>
      </c>
      <c r="AL161" s="24">
        <v>24</v>
      </c>
      <c r="AM161" s="24">
        <v>4</v>
      </c>
      <c r="AN161" s="24">
        <v>4</v>
      </c>
      <c r="AO161" s="24">
        <v>4</v>
      </c>
      <c r="AP161" s="24">
        <v>4</v>
      </c>
      <c r="AQ161" s="24">
        <v>4</v>
      </c>
      <c r="AR161" s="24">
        <v>4</v>
      </c>
      <c r="AS161" s="25">
        <v>3</v>
      </c>
      <c r="AT161" s="46" t="s">
        <v>1051</v>
      </c>
      <c r="AU161" s="22">
        <f t="shared" si="14"/>
        <v>0</v>
      </c>
      <c r="AV161" s="23">
        <v>0</v>
      </c>
      <c r="AW161" s="24">
        <v>0</v>
      </c>
      <c r="AX161" s="24">
        <v>0</v>
      </c>
      <c r="AY161" s="24">
        <v>0</v>
      </c>
      <c r="AZ161" s="24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5">
        <v>0</v>
      </c>
      <c r="BP161" s="21" t="s">
        <v>93</v>
      </c>
      <c r="BQ161" s="22">
        <f t="shared" si="15"/>
        <v>0</v>
      </c>
      <c r="BR161" s="23">
        <v>0</v>
      </c>
      <c r="BS161" s="24">
        <v>0</v>
      </c>
      <c r="BT161" s="24">
        <v>0</v>
      </c>
      <c r="BU161" s="24">
        <v>0</v>
      </c>
      <c r="BV161" s="24">
        <v>0</v>
      </c>
      <c r="BW161" s="24">
        <v>0</v>
      </c>
      <c r="BX161" s="24">
        <v>0</v>
      </c>
      <c r="BY161" s="24">
        <v>0</v>
      </c>
      <c r="BZ161" s="24">
        <v>0</v>
      </c>
      <c r="CA161" s="26">
        <f t="shared" si="16"/>
        <v>1</v>
      </c>
    </row>
    <row r="162" spans="1:79" ht="22.8" customHeight="1">
      <c r="A162" s="16">
        <f t="shared" si="17"/>
        <v>161</v>
      </c>
      <c r="B162" s="17" t="s">
        <v>1052</v>
      </c>
      <c r="C162" s="39" t="s">
        <v>1053</v>
      </c>
      <c r="D162" s="21" t="s">
        <v>1054</v>
      </c>
      <c r="E162" s="21" t="s">
        <v>96</v>
      </c>
      <c r="F162" s="21" t="s">
        <v>1055</v>
      </c>
      <c r="G162" s="21" t="s">
        <v>1056</v>
      </c>
      <c r="H162" s="29" t="s">
        <v>1057</v>
      </c>
      <c r="I162" s="26">
        <f t="shared" si="12"/>
        <v>1</v>
      </c>
      <c r="J162" s="24">
        <v>4</v>
      </c>
      <c r="K162" s="24">
        <v>0</v>
      </c>
      <c r="L162" s="24">
        <v>0</v>
      </c>
      <c r="M162" s="24">
        <v>0</v>
      </c>
      <c r="N162" s="24">
        <v>2</v>
      </c>
      <c r="O162" s="24">
        <v>4</v>
      </c>
      <c r="P162" s="24">
        <v>4</v>
      </c>
      <c r="Q162" s="24">
        <v>4</v>
      </c>
      <c r="R162" s="24">
        <v>4</v>
      </c>
      <c r="S162" s="24">
        <v>4</v>
      </c>
      <c r="T162" s="24">
        <v>4</v>
      </c>
      <c r="U162" s="24">
        <v>4</v>
      </c>
      <c r="V162" s="24">
        <v>2</v>
      </c>
      <c r="W162" s="24">
        <v>1</v>
      </c>
      <c r="X162" s="24">
        <v>1</v>
      </c>
      <c r="Y162" s="24">
        <v>1</v>
      </c>
      <c r="Z162" s="24">
        <v>1</v>
      </c>
      <c r="AA162" s="24">
        <v>1</v>
      </c>
      <c r="AB162" s="24">
        <v>1</v>
      </c>
      <c r="AC162" s="24">
        <v>1</v>
      </c>
      <c r="AD162" s="25">
        <v>1</v>
      </c>
      <c r="AE162" s="21" t="s">
        <v>1058</v>
      </c>
      <c r="AF162" s="22">
        <f t="shared" si="13"/>
        <v>1</v>
      </c>
      <c r="AG162" s="23">
        <v>9</v>
      </c>
      <c r="AH162" s="24">
        <v>2</v>
      </c>
      <c r="AI162" s="24">
        <v>2</v>
      </c>
      <c r="AJ162" s="24">
        <v>0</v>
      </c>
      <c r="AK162" s="24">
        <v>1</v>
      </c>
      <c r="AL162" s="24">
        <v>26</v>
      </c>
      <c r="AM162" s="24">
        <v>4</v>
      </c>
      <c r="AN162" s="24">
        <v>4</v>
      </c>
      <c r="AO162" s="24">
        <v>4</v>
      </c>
      <c r="AP162" s="24">
        <v>4</v>
      </c>
      <c r="AQ162" s="24">
        <v>4</v>
      </c>
      <c r="AR162" s="24">
        <v>4</v>
      </c>
      <c r="AS162" s="25">
        <v>4</v>
      </c>
      <c r="AT162" s="21" t="s">
        <v>1059</v>
      </c>
      <c r="AU162" s="22">
        <f t="shared" si="14"/>
        <v>1</v>
      </c>
      <c r="AV162" s="23">
        <v>0</v>
      </c>
      <c r="AW162" s="24">
        <v>0</v>
      </c>
      <c r="AX162" s="24">
        <v>0</v>
      </c>
      <c r="AY162" s="24">
        <v>1</v>
      </c>
      <c r="AZ162" s="24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1</v>
      </c>
      <c r="BF162" s="24">
        <v>0</v>
      </c>
      <c r="BG162" s="24">
        <v>0</v>
      </c>
      <c r="BH162" s="24">
        <v>0</v>
      </c>
      <c r="BI162" s="24">
        <v>0</v>
      </c>
      <c r="BJ162" s="24">
        <v>1</v>
      </c>
      <c r="BK162" s="24">
        <v>0</v>
      </c>
      <c r="BL162" s="24">
        <v>0</v>
      </c>
      <c r="BM162" s="24">
        <v>0</v>
      </c>
      <c r="BN162" s="24">
        <v>1</v>
      </c>
      <c r="BO162" s="25">
        <v>0</v>
      </c>
      <c r="BP162" s="21" t="s">
        <v>93</v>
      </c>
      <c r="BQ162" s="22">
        <f t="shared" si="15"/>
        <v>0</v>
      </c>
      <c r="BR162" s="23">
        <v>0</v>
      </c>
      <c r="BS162" s="24">
        <v>0</v>
      </c>
      <c r="BT162" s="24">
        <v>0</v>
      </c>
      <c r="BU162" s="24">
        <v>0</v>
      </c>
      <c r="BV162" s="24">
        <v>0</v>
      </c>
      <c r="BW162" s="24">
        <v>0</v>
      </c>
      <c r="BX162" s="24">
        <v>0</v>
      </c>
      <c r="BY162" s="24">
        <v>0</v>
      </c>
      <c r="BZ162" s="24">
        <v>0</v>
      </c>
      <c r="CA162" s="26">
        <f t="shared" si="16"/>
        <v>1</v>
      </c>
    </row>
    <row r="163" spans="1:79" ht="22.8" customHeight="1">
      <c r="A163" s="16">
        <f t="shared" si="17"/>
        <v>162</v>
      </c>
      <c r="B163" s="17" t="s">
        <v>1060</v>
      </c>
      <c r="C163" s="39" t="s">
        <v>1061</v>
      </c>
      <c r="D163" s="21" t="s">
        <v>213</v>
      </c>
      <c r="E163" s="21" t="s">
        <v>214</v>
      </c>
      <c r="F163" s="21" t="s">
        <v>1062</v>
      </c>
      <c r="G163" s="21" t="s">
        <v>1063</v>
      </c>
      <c r="H163" s="29" t="s">
        <v>1064</v>
      </c>
      <c r="I163" s="26">
        <f t="shared" si="12"/>
        <v>1</v>
      </c>
      <c r="J163" s="24">
        <v>4</v>
      </c>
      <c r="K163" s="24">
        <v>0</v>
      </c>
      <c r="L163" s="24">
        <v>0</v>
      </c>
      <c r="M163" s="24">
        <v>0</v>
      </c>
      <c r="N163" s="24">
        <v>3</v>
      </c>
      <c r="O163" s="24">
        <v>4</v>
      </c>
      <c r="P163" s="24">
        <v>4</v>
      </c>
      <c r="Q163" s="24">
        <v>4</v>
      </c>
      <c r="R163" s="24">
        <v>4</v>
      </c>
      <c r="S163" s="24">
        <v>4</v>
      </c>
      <c r="T163" s="24">
        <v>4</v>
      </c>
      <c r="U163" s="24">
        <v>4</v>
      </c>
      <c r="V163" s="24">
        <v>4</v>
      </c>
      <c r="W163" s="24">
        <v>2</v>
      </c>
      <c r="X163" s="24">
        <v>2</v>
      </c>
      <c r="Y163" s="24">
        <v>2</v>
      </c>
      <c r="Z163" s="24">
        <v>2</v>
      </c>
      <c r="AA163" s="24">
        <v>1</v>
      </c>
      <c r="AB163" s="24">
        <v>2</v>
      </c>
      <c r="AC163" s="24">
        <v>2</v>
      </c>
      <c r="AD163" s="25">
        <v>0</v>
      </c>
      <c r="AE163" s="21" t="s">
        <v>1065</v>
      </c>
      <c r="AF163" s="22">
        <f t="shared" si="13"/>
        <v>1</v>
      </c>
      <c r="AG163" s="23">
        <v>2</v>
      </c>
      <c r="AH163" s="24">
        <v>0</v>
      </c>
      <c r="AI163" s="24">
        <v>0</v>
      </c>
      <c r="AJ163" s="24">
        <v>0</v>
      </c>
      <c r="AK163" s="24">
        <v>0</v>
      </c>
      <c r="AL163" s="24">
        <v>10</v>
      </c>
      <c r="AM163" s="24">
        <v>4</v>
      </c>
      <c r="AN163" s="24">
        <v>4</v>
      </c>
      <c r="AO163" s="24">
        <v>5</v>
      </c>
      <c r="AP163" s="24">
        <v>5</v>
      </c>
      <c r="AQ163" s="24">
        <v>5</v>
      </c>
      <c r="AR163" s="24">
        <v>5</v>
      </c>
      <c r="AS163" s="25">
        <v>5</v>
      </c>
      <c r="AT163" s="46" t="s">
        <v>1066</v>
      </c>
      <c r="AU163" s="22">
        <f t="shared" si="14"/>
        <v>0</v>
      </c>
      <c r="AV163" s="23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5">
        <v>0</v>
      </c>
      <c r="BP163" s="21" t="s">
        <v>93</v>
      </c>
      <c r="BQ163" s="22">
        <f t="shared" si="15"/>
        <v>0</v>
      </c>
      <c r="BR163" s="23">
        <v>0</v>
      </c>
      <c r="BS163" s="24">
        <v>0</v>
      </c>
      <c r="BT163" s="24">
        <v>0</v>
      </c>
      <c r="BU163" s="24">
        <v>0</v>
      </c>
      <c r="BV163" s="24">
        <v>0</v>
      </c>
      <c r="BW163" s="24">
        <v>0</v>
      </c>
      <c r="BX163" s="24">
        <v>0</v>
      </c>
      <c r="BY163" s="24">
        <v>0</v>
      </c>
      <c r="BZ163" s="24">
        <v>0</v>
      </c>
      <c r="CA163" s="26">
        <f t="shared" si="16"/>
        <v>1</v>
      </c>
    </row>
    <row r="164" spans="1:79" ht="22.8" customHeight="1">
      <c r="A164" s="16">
        <f t="shared" si="17"/>
        <v>163</v>
      </c>
      <c r="B164" s="45" t="s">
        <v>1067</v>
      </c>
      <c r="C164" s="39" t="s">
        <v>1068</v>
      </c>
      <c r="D164" s="21" t="s">
        <v>1069</v>
      </c>
      <c r="E164" s="21" t="s">
        <v>914</v>
      </c>
      <c r="F164" s="21" t="s">
        <v>1070</v>
      </c>
      <c r="G164" s="21" t="s">
        <v>1071</v>
      </c>
      <c r="H164" s="47" t="s">
        <v>1072</v>
      </c>
      <c r="I164" s="26">
        <f t="shared" si="12"/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5">
        <v>0</v>
      </c>
      <c r="AE164" s="21" t="s">
        <v>93</v>
      </c>
      <c r="AF164" s="22">
        <f t="shared" si="13"/>
        <v>0</v>
      </c>
      <c r="AG164" s="23">
        <v>0</v>
      </c>
      <c r="AH164" s="24">
        <v>0</v>
      </c>
      <c r="AI164" s="24">
        <v>0</v>
      </c>
      <c r="AJ164" s="24">
        <v>0</v>
      </c>
      <c r="AK164" s="24">
        <v>0</v>
      </c>
      <c r="AL164" s="24">
        <v>0</v>
      </c>
      <c r="AM164" s="24">
        <v>0</v>
      </c>
      <c r="AN164" s="24">
        <v>0</v>
      </c>
      <c r="AO164" s="24">
        <v>0</v>
      </c>
      <c r="AP164" s="24">
        <v>0</v>
      </c>
      <c r="AQ164" s="24">
        <v>0</v>
      </c>
      <c r="AR164" s="24">
        <v>0</v>
      </c>
      <c r="AS164" s="25">
        <v>0</v>
      </c>
      <c r="AT164" s="21" t="s">
        <v>93</v>
      </c>
      <c r="AU164" s="22">
        <f t="shared" si="14"/>
        <v>0</v>
      </c>
      <c r="AV164" s="23">
        <v>0</v>
      </c>
      <c r="AW164" s="24">
        <v>0</v>
      </c>
      <c r="AX164" s="24">
        <v>0</v>
      </c>
      <c r="AY164" s="24">
        <v>0</v>
      </c>
      <c r="AZ164" s="24">
        <v>0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5">
        <v>0</v>
      </c>
      <c r="BP164" s="21" t="s">
        <v>93</v>
      </c>
      <c r="BQ164" s="22">
        <f t="shared" si="15"/>
        <v>0</v>
      </c>
      <c r="BR164" s="23">
        <v>0</v>
      </c>
      <c r="BS164" s="24">
        <v>0</v>
      </c>
      <c r="BT164" s="24">
        <v>0</v>
      </c>
      <c r="BU164" s="24">
        <v>0</v>
      </c>
      <c r="BV164" s="24">
        <v>0</v>
      </c>
      <c r="BW164" s="24">
        <v>0</v>
      </c>
      <c r="BX164" s="24">
        <v>0</v>
      </c>
      <c r="BY164" s="24">
        <v>0</v>
      </c>
      <c r="BZ164" s="24">
        <v>0</v>
      </c>
      <c r="CA164" s="26">
        <f t="shared" si="16"/>
        <v>0</v>
      </c>
    </row>
    <row r="165" spans="1:79" ht="22.8" customHeight="1">
      <c r="A165" s="16">
        <f t="shared" si="17"/>
        <v>164</v>
      </c>
      <c r="B165" s="17" t="s">
        <v>1073</v>
      </c>
      <c r="C165" s="39" t="s">
        <v>1074</v>
      </c>
      <c r="D165" s="21" t="s">
        <v>815</v>
      </c>
      <c r="E165" s="21" t="s">
        <v>816</v>
      </c>
      <c r="F165" s="21" t="s">
        <v>78</v>
      </c>
      <c r="G165" s="21" t="s">
        <v>884</v>
      </c>
      <c r="H165" s="29" t="s">
        <v>1075</v>
      </c>
      <c r="I165" s="26">
        <f t="shared" si="12"/>
        <v>1</v>
      </c>
      <c r="J165" s="24">
        <v>1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5">
        <v>0</v>
      </c>
      <c r="AE165" s="21" t="s">
        <v>1076</v>
      </c>
      <c r="AF165" s="22">
        <f t="shared" si="13"/>
        <v>1</v>
      </c>
      <c r="AG165" s="23">
        <v>3</v>
      </c>
      <c r="AH165" s="24">
        <v>0</v>
      </c>
      <c r="AI165" s="24">
        <v>0</v>
      </c>
      <c r="AJ165" s="24">
        <v>0</v>
      </c>
      <c r="AK165" s="24">
        <v>0</v>
      </c>
      <c r="AL165" s="24">
        <v>0</v>
      </c>
      <c r="AM165" s="24">
        <v>5</v>
      </c>
      <c r="AN165" s="24">
        <v>5</v>
      </c>
      <c r="AO165" s="24">
        <v>5</v>
      </c>
      <c r="AP165" s="24">
        <v>5</v>
      </c>
      <c r="AQ165" s="24">
        <v>5</v>
      </c>
      <c r="AR165" s="24">
        <v>5</v>
      </c>
      <c r="AS165" s="25">
        <v>5</v>
      </c>
      <c r="AT165" s="21" t="s">
        <v>93</v>
      </c>
      <c r="AU165" s="22">
        <f t="shared" si="14"/>
        <v>0</v>
      </c>
      <c r="AV165" s="23">
        <v>0</v>
      </c>
      <c r="AW165" s="24">
        <v>0</v>
      </c>
      <c r="AX165" s="24">
        <v>0</v>
      </c>
      <c r="AY165" s="24">
        <v>0</v>
      </c>
      <c r="AZ165" s="24">
        <v>0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5">
        <v>0</v>
      </c>
      <c r="BP165" s="21" t="s">
        <v>93</v>
      </c>
      <c r="BQ165" s="22">
        <f t="shared" si="15"/>
        <v>0</v>
      </c>
      <c r="BR165" s="23">
        <v>0</v>
      </c>
      <c r="BS165" s="24">
        <v>0</v>
      </c>
      <c r="BT165" s="24">
        <v>0</v>
      </c>
      <c r="BU165" s="24">
        <v>0</v>
      </c>
      <c r="BV165" s="24">
        <v>0</v>
      </c>
      <c r="BW165" s="24">
        <v>0</v>
      </c>
      <c r="BX165" s="24">
        <v>0</v>
      </c>
      <c r="BY165" s="24">
        <v>0</v>
      </c>
      <c r="BZ165" s="24">
        <v>0</v>
      </c>
      <c r="CA165" s="26">
        <f t="shared" si="16"/>
        <v>1</v>
      </c>
    </row>
    <row r="166" spans="1:79" ht="22.8" customHeight="1">
      <c r="A166" s="16">
        <f t="shared" si="17"/>
        <v>165</v>
      </c>
      <c r="B166" s="45" t="s">
        <v>1077</v>
      </c>
      <c r="C166" s="39" t="s">
        <v>1078</v>
      </c>
      <c r="D166" s="21" t="s">
        <v>1079</v>
      </c>
      <c r="E166" s="21" t="s">
        <v>1079</v>
      </c>
      <c r="F166" s="21" t="s">
        <v>93</v>
      </c>
      <c r="G166" s="21" t="s">
        <v>93</v>
      </c>
      <c r="H166" s="29" t="s">
        <v>93</v>
      </c>
      <c r="I166" s="26">
        <f t="shared" si="12"/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5">
        <v>0</v>
      </c>
      <c r="AE166" s="21" t="s">
        <v>93</v>
      </c>
      <c r="AF166" s="22">
        <f t="shared" si="13"/>
        <v>0</v>
      </c>
      <c r="AG166" s="23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5">
        <v>0</v>
      </c>
      <c r="AT166" s="21" t="s">
        <v>93</v>
      </c>
      <c r="AU166" s="22">
        <f t="shared" si="14"/>
        <v>0</v>
      </c>
      <c r="AV166" s="23">
        <v>0</v>
      </c>
      <c r="AW166" s="24">
        <v>0</v>
      </c>
      <c r="AX166" s="24">
        <v>0</v>
      </c>
      <c r="AY166" s="24">
        <v>0</v>
      </c>
      <c r="AZ166" s="24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5">
        <v>0</v>
      </c>
      <c r="BP166" s="21" t="s">
        <v>93</v>
      </c>
      <c r="BQ166" s="22">
        <f t="shared" si="15"/>
        <v>0</v>
      </c>
      <c r="BR166" s="23">
        <v>0</v>
      </c>
      <c r="BS166" s="24">
        <v>0</v>
      </c>
      <c r="BT166" s="24">
        <v>0</v>
      </c>
      <c r="BU166" s="24">
        <v>0</v>
      </c>
      <c r="BV166" s="24">
        <v>0</v>
      </c>
      <c r="BW166" s="24">
        <v>0</v>
      </c>
      <c r="BX166" s="24">
        <v>0</v>
      </c>
      <c r="BY166" s="24">
        <v>0</v>
      </c>
      <c r="BZ166" s="24">
        <v>0</v>
      </c>
      <c r="CA166" s="26">
        <f t="shared" si="16"/>
        <v>0</v>
      </c>
    </row>
    <row r="167" spans="1:79" ht="22.8" customHeight="1">
      <c r="A167" s="16">
        <f t="shared" si="17"/>
        <v>166</v>
      </c>
      <c r="B167" s="17" t="s">
        <v>1080</v>
      </c>
      <c r="C167" s="39" t="s">
        <v>1081</v>
      </c>
      <c r="D167" s="21" t="s">
        <v>1082</v>
      </c>
      <c r="E167" s="21" t="s">
        <v>614</v>
      </c>
      <c r="F167" s="21" t="s">
        <v>1083</v>
      </c>
      <c r="G167" s="21" t="s">
        <v>1084</v>
      </c>
      <c r="H167" s="29" t="s">
        <v>1085</v>
      </c>
      <c r="I167" s="26">
        <f t="shared" si="12"/>
        <v>1</v>
      </c>
      <c r="J167" s="24">
        <v>1</v>
      </c>
      <c r="K167" s="24">
        <v>0</v>
      </c>
      <c r="L167" s="24">
        <v>0</v>
      </c>
      <c r="M167" s="24">
        <v>0</v>
      </c>
      <c r="N167" s="24">
        <v>0</v>
      </c>
      <c r="O167" s="24">
        <v>1</v>
      </c>
      <c r="P167" s="24">
        <v>1</v>
      </c>
      <c r="Q167" s="24">
        <v>1</v>
      </c>
      <c r="R167" s="24">
        <v>1</v>
      </c>
      <c r="S167" s="24">
        <v>1</v>
      </c>
      <c r="T167" s="24">
        <v>1</v>
      </c>
      <c r="U167" s="24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5">
        <v>0</v>
      </c>
      <c r="AE167" s="21" t="s">
        <v>1086</v>
      </c>
      <c r="AF167" s="22">
        <f t="shared" si="13"/>
        <v>1</v>
      </c>
      <c r="AG167" s="23">
        <v>1</v>
      </c>
      <c r="AH167" s="24">
        <v>0</v>
      </c>
      <c r="AI167" s="24">
        <v>0</v>
      </c>
      <c r="AJ167" s="24">
        <v>0</v>
      </c>
      <c r="AK167" s="24">
        <v>0</v>
      </c>
      <c r="AL167" s="24">
        <v>0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5">
        <v>0</v>
      </c>
      <c r="AT167" s="21" t="s">
        <v>93</v>
      </c>
      <c r="AU167" s="22">
        <f t="shared" si="14"/>
        <v>0</v>
      </c>
      <c r="AV167" s="23">
        <v>0</v>
      </c>
      <c r="AW167" s="24">
        <v>0</v>
      </c>
      <c r="AX167" s="24">
        <v>0</v>
      </c>
      <c r="AY167" s="24">
        <v>0</v>
      </c>
      <c r="AZ167" s="24">
        <v>0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5">
        <v>0</v>
      </c>
      <c r="BP167" s="21" t="s">
        <v>93</v>
      </c>
      <c r="BQ167" s="22">
        <f t="shared" si="15"/>
        <v>0</v>
      </c>
      <c r="BR167" s="23">
        <v>0</v>
      </c>
      <c r="BS167" s="24">
        <v>0</v>
      </c>
      <c r="BT167" s="24">
        <v>0</v>
      </c>
      <c r="BU167" s="24">
        <v>0</v>
      </c>
      <c r="BV167" s="24">
        <v>0</v>
      </c>
      <c r="BW167" s="24">
        <v>0</v>
      </c>
      <c r="BX167" s="24">
        <v>0</v>
      </c>
      <c r="BY167" s="24">
        <v>0</v>
      </c>
      <c r="BZ167" s="24">
        <v>0</v>
      </c>
      <c r="CA167" s="26">
        <f t="shared" si="16"/>
        <v>1</v>
      </c>
    </row>
    <row r="168" spans="1:79" ht="22.8" customHeight="1">
      <c r="A168" s="16">
        <f t="shared" si="17"/>
        <v>167</v>
      </c>
      <c r="B168" s="17" t="s">
        <v>1087</v>
      </c>
      <c r="C168" s="39" t="s">
        <v>1088</v>
      </c>
      <c r="D168" s="21" t="s">
        <v>86</v>
      </c>
      <c r="E168" s="21" t="s">
        <v>87</v>
      </c>
      <c r="F168" s="21" t="s">
        <v>593</v>
      </c>
      <c r="G168" s="21" t="s">
        <v>319</v>
      </c>
      <c r="H168" s="29" t="s">
        <v>1089</v>
      </c>
      <c r="I168" s="26">
        <f t="shared" si="12"/>
        <v>1</v>
      </c>
      <c r="J168" s="24">
        <v>18</v>
      </c>
      <c r="K168" s="24">
        <v>0</v>
      </c>
      <c r="L168" s="24">
        <v>0</v>
      </c>
      <c r="M168" s="24">
        <v>1</v>
      </c>
      <c r="N168" s="24">
        <v>9</v>
      </c>
      <c r="O168" s="24">
        <v>7</v>
      </c>
      <c r="P168" s="24">
        <v>8</v>
      </c>
      <c r="Q168" s="24">
        <v>8</v>
      </c>
      <c r="R168" s="24">
        <v>8</v>
      </c>
      <c r="S168" s="24">
        <v>5</v>
      </c>
      <c r="T168" s="24">
        <v>9</v>
      </c>
      <c r="U168" s="24">
        <v>10</v>
      </c>
      <c r="V168" s="24">
        <v>5</v>
      </c>
      <c r="W168" s="24">
        <v>10</v>
      </c>
      <c r="X168" s="24">
        <v>10</v>
      </c>
      <c r="Y168" s="24">
        <v>10</v>
      </c>
      <c r="Z168" s="24">
        <v>10</v>
      </c>
      <c r="AA168" s="24">
        <v>9</v>
      </c>
      <c r="AB168" s="24">
        <v>6</v>
      </c>
      <c r="AC168" s="24">
        <v>7</v>
      </c>
      <c r="AD168" s="25">
        <v>7</v>
      </c>
      <c r="AE168" s="21" t="s">
        <v>1090</v>
      </c>
      <c r="AF168" s="22">
        <f t="shared" si="13"/>
        <v>1</v>
      </c>
      <c r="AG168" s="23">
        <v>8</v>
      </c>
      <c r="AH168" s="24">
        <v>0</v>
      </c>
      <c r="AI168" s="24">
        <v>0</v>
      </c>
      <c r="AJ168" s="24">
        <v>2</v>
      </c>
      <c r="AK168" s="24">
        <v>13</v>
      </c>
      <c r="AL168" s="24">
        <v>37</v>
      </c>
      <c r="AM168" s="24">
        <v>2</v>
      </c>
      <c r="AN168" s="24">
        <v>2</v>
      </c>
      <c r="AO168" s="24">
        <v>2</v>
      </c>
      <c r="AP168" s="24">
        <v>2</v>
      </c>
      <c r="AQ168" s="24">
        <v>2</v>
      </c>
      <c r="AR168" s="24">
        <v>2</v>
      </c>
      <c r="AS168" s="25">
        <v>2</v>
      </c>
      <c r="AT168" s="21" t="s">
        <v>1091</v>
      </c>
      <c r="AU168" s="22">
        <f t="shared" si="14"/>
        <v>1</v>
      </c>
      <c r="AV168" s="23">
        <v>0</v>
      </c>
      <c r="AW168" s="24">
        <v>0</v>
      </c>
      <c r="AX168" s="24">
        <v>0</v>
      </c>
      <c r="AY168" s="24">
        <v>0</v>
      </c>
      <c r="AZ168" s="24">
        <v>1</v>
      </c>
      <c r="BA168" s="24">
        <v>0</v>
      </c>
      <c r="BB168" s="24">
        <v>0</v>
      </c>
      <c r="BC168" s="24">
        <v>0</v>
      </c>
      <c r="BD168" s="24">
        <v>0</v>
      </c>
      <c r="BE168" s="24">
        <v>1</v>
      </c>
      <c r="BF168" s="24">
        <v>0</v>
      </c>
      <c r="BG168" s="24">
        <v>0</v>
      </c>
      <c r="BH168" s="24">
        <v>1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5">
        <v>1</v>
      </c>
      <c r="BP168" s="21" t="s">
        <v>93</v>
      </c>
      <c r="BQ168" s="22">
        <f t="shared" si="15"/>
        <v>0</v>
      </c>
      <c r="BR168" s="23">
        <v>0</v>
      </c>
      <c r="BS168" s="24">
        <v>0</v>
      </c>
      <c r="BT168" s="24">
        <v>0</v>
      </c>
      <c r="BU168" s="24">
        <v>0</v>
      </c>
      <c r="BV168" s="24">
        <v>0</v>
      </c>
      <c r="BW168" s="24">
        <v>0</v>
      </c>
      <c r="BX168" s="24">
        <v>0</v>
      </c>
      <c r="BY168" s="24">
        <v>0</v>
      </c>
      <c r="BZ168" s="24">
        <v>0</v>
      </c>
      <c r="CA168" s="26">
        <f t="shared" si="16"/>
        <v>1</v>
      </c>
    </row>
    <row r="169" spans="1:79" ht="22.8" customHeight="1">
      <c r="A169" s="16">
        <f t="shared" si="17"/>
        <v>168</v>
      </c>
      <c r="B169" s="17" t="s">
        <v>1092</v>
      </c>
      <c r="C169" s="39" t="s">
        <v>1093</v>
      </c>
      <c r="D169" s="21" t="s">
        <v>96</v>
      </c>
      <c r="E169" s="21" t="s">
        <v>96</v>
      </c>
      <c r="F169" s="21" t="s">
        <v>179</v>
      </c>
      <c r="G169" s="21" t="s">
        <v>1056</v>
      </c>
      <c r="H169" s="29" t="s">
        <v>1094</v>
      </c>
      <c r="I169" s="26">
        <f t="shared" si="12"/>
        <v>1</v>
      </c>
      <c r="J169" s="24">
        <v>9</v>
      </c>
      <c r="K169" s="24">
        <v>0</v>
      </c>
      <c r="L169" s="24">
        <v>1</v>
      </c>
      <c r="M169" s="24">
        <v>1</v>
      </c>
      <c r="N169" s="24">
        <v>7</v>
      </c>
      <c r="O169" s="24">
        <v>10</v>
      </c>
      <c r="P169" s="24">
        <v>10</v>
      </c>
      <c r="Q169" s="24">
        <v>10</v>
      </c>
      <c r="R169" s="24">
        <v>10</v>
      </c>
      <c r="S169" s="24">
        <v>10</v>
      </c>
      <c r="T169" s="24">
        <v>11</v>
      </c>
      <c r="U169" s="24">
        <v>13</v>
      </c>
      <c r="V169" s="24">
        <v>7</v>
      </c>
      <c r="W169" s="24">
        <v>8</v>
      </c>
      <c r="X169" s="24">
        <v>6</v>
      </c>
      <c r="Y169" s="24">
        <v>8</v>
      </c>
      <c r="Z169" s="24">
        <v>6</v>
      </c>
      <c r="AA169" s="24">
        <v>5</v>
      </c>
      <c r="AB169" s="24">
        <v>1</v>
      </c>
      <c r="AC169" s="24">
        <v>4</v>
      </c>
      <c r="AD169" s="25">
        <v>7</v>
      </c>
      <c r="AE169" s="21" t="s">
        <v>1095</v>
      </c>
      <c r="AF169" s="22">
        <f t="shared" si="13"/>
        <v>1</v>
      </c>
      <c r="AG169" s="23">
        <v>11</v>
      </c>
      <c r="AH169" s="24">
        <v>2</v>
      </c>
      <c r="AI169" s="24">
        <v>0</v>
      </c>
      <c r="AJ169" s="24">
        <v>0</v>
      </c>
      <c r="AK169" s="24">
        <v>3</v>
      </c>
      <c r="AL169" s="24">
        <v>22</v>
      </c>
      <c r="AM169" s="24">
        <v>4</v>
      </c>
      <c r="AN169" s="24">
        <v>4</v>
      </c>
      <c r="AO169" s="24">
        <v>4</v>
      </c>
      <c r="AP169" s="24">
        <v>4</v>
      </c>
      <c r="AQ169" s="24">
        <v>4</v>
      </c>
      <c r="AR169" s="24">
        <v>4</v>
      </c>
      <c r="AS169" s="25">
        <v>4</v>
      </c>
      <c r="AT169" s="21" t="s">
        <v>1096</v>
      </c>
      <c r="AU169" s="22">
        <f t="shared" si="14"/>
        <v>1</v>
      </c>
      <c r="AV169" s="23">
        <v>1</v>
      </c>
      <c r="AW169" s="24">
        <v>0</v>
      </c>
      <c r="AX169" s="24">
        <v>0</v>
      </c>
      <c r="AY169" s="24">
        <v>0</v>
      </c>
      <c r="AZ169" s="24">
        <v>0</v>
      </c>
      <c r="BA169" s="24">
        <v>1</v>
      </c>
      <c r="BB169" s="24">
        <v>0</v>
      </c>
      <c r="BC169" s="24">
        <v>0</v>
      </c>
      <c r="BD169" s="24">
        <v>0</v>
      </c>
      <c r="BE169" s="24">
        <v>0</v>
      </c>
      <c r="BF169" s="24">
        <v>1</v>
      </c>
      <c r="BG169" s="24">
        <v>0</v>
      </c>
      <c r="BH169" s="24">
        <v>0</v>
      </c>
      <c r="BI169" s="24">
        <v>0</v>
      </c>
      <c r="BJ169" s="24">
        <v>0</v>
      </c>
      <c r="BK169" s="24">
        <v>1</v>
      </c>
      <c r="BL169" s="24">
        <v>0</v>
      </c>
      <c r="BM169" s="24">
        <v>0</v>
      </c>
      <c r="BN169" s="24">
        <v>0</v>
      </c>
      <c r="BO169" s="25">
        <v>0</v>
      </c>
      <c r="BP169" s="21" t="s">
        <v>93</v>
      </c>
      <c r="BQ169" s="22">
        <f t="shared" si="15"/>
        <v>0</v>
      </c>
      <c r="BR169" s="23">
        <v>0</v>
      </c>
      <c r="BS169" s="24">
        <v>0</v>
      </c>
      <c r="BT169" s="24">
        <v>0</v>
      </c>
      <c r="BU169" s="24">
        <v>0</v>
      </c>
      <c r="BV169" s="24">
        <v>0</v>
      </c>
      <c r="BW169" s="24">
        <v>0</v>
      </c>
      <c r="BX169" s="24">
        <v>0</v>
      </c>
      <c r="BY169" s="24">
        <v>0</v>
      </c>
      <c r="BZ169" s="24">
        <v>0</v>
      </c>
      <c r="CA169" s="26">
        <f t="shared" si="16"/>
        <v>1</v>
      </c>
    </row>
    <row r="170" spans="1:79" ht="22.8" customHeight="1">
      <c r="A170" s="16">
        <f t="shared" si="17"/>
        <v>169</v>
      </c>
      <c r="B170" s="17" t="s">
        <v>912</v>
      </c>
      <c r="C170" s="39" t="s">
        <v>1097</v>
      </c>
      <c r="D170" s="21" t="s">
        <v>1098</v>
      </c>
      <c r="E170" s="21" t="s">
        <v>914</v>
      </c>
      <c r="F170" s="21" t="s">
        <v>964</v>
      </c>
      <c r="G170" s="21" t="s">
        <v>768</v>
      </c>
      <c r="H170" s="29" t="s">
        <v>1099</v>
      </c>
      <c r="I170" s="26">
        <f t="shared" si="12"/>
        <v>1</v>
      </c>
      <c r="J170" s="24">
        <v>2</v>
      </c>
      <c r="K170" s="24">
        <v>0</v>
      </c>
      <c r="L170" s="24">
        <v>0</v>
      </c>
      <c r="M170" s="24">
        <v>0</v>
      </c>
      <c r="N170" s="24">
        <v>2</v>
      </c>
      <c r="O170" s="24">
        <v>2</v>
      </c>
      <c r="P170" s="24">
        <v>2</v>
      </c>
      <c r="Q170" s="24">
        <v>2</v>
      </c>
      <c r="R170" s="24">
        <v>2</v>
      </c>
      <c r="S170" s="24">
        <v>2</v>
      </c>
      <c r="T170" s="24">
        <v>2</v>
      </c>
      <c r="U170" s="24">
        <v>2</v>
      </c>
      <c r="V170" s="24">
        <v>2</v>
      </c>
      <c r="W170" s="24">
        <v>1</v>
      </c>
      <c r="X170" s="24">
        <v>1</v>
      </c>
      <c r="Y170" s="24">
        <v>1</v>
      </c>
      <c r="Z170" s="24">
        <v>1</v>
      </c>
      <c r="AA170" s="24">
        <v>2</v>
      </c>
      <c r="AB170" s="24">
        <v>1</v>
      </c>
      <c r="AC170" s="24">
        <v>1</v>
      </c>
      <c r="AD170" s="25">
        <v>1</v>
      </c>
      <c r="AE170" s="21" t="s">
        <v>1100</v>
      </c>
      <c r="AF170" s="22">
        <f t="shared" si="13"/>
        <v>1</v>
      </c>
      <c r="AG170" s="23">
        <v>3</v>
      </c>
      <c r="AH170" s="24">
        <v>0</v>
      </c>
      <c r="AI170" s="24">
        <v>0</v>
      </c>
      <c r="AJ170" s="24">
        <v>1</v>
      </c>
      <c r="AK170" s="24">
        <v>1</v>
      </c>
      <c r="AL170" s="24">
        <v>0</v>
      </c>
      <c r="AM170" s="24">
        <v>0</v>
      </c>
      <c r="AN170" s="24">
        <v>0</v>
      </c>
      <c r="AO170" s="24">
        <v>0</v>
      </c>
      <c r="AP170" s="24">
        <v>0</v>
      </c>
      <c r="AQ170" s="24">
        <v>0</v>
      </c>
      <c r="AR170" s="24">
        <v>0</v>
      </c>
      <c r="AS170" s="25">
        <v>0</v>
      </c>
      <c r="AT170" s="46" t="s">
        <v>1101</v>
      </c>
      <c r="AU170" s="22">
        <f t="shared" si="14"/>
        <v>0</v>
      </c>
      <c r="AV170" s="23">
        <v>0</v>
      </c>
      <c r="AW170" s="24">
        <v>0</v>
      </c>
      <c r="AX170" s="24">
        <v>0</v>
      </c>
      <c r="AY170" s="24">
        <v>0</v>
      </c>
      <c r="AZ170" s="24">
        <v>0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5">
        <v>0</v>
      </c>
      <c r="BP170" s="21" t="s">
        <v>93</v>
      </c>
      <c r="BQ170" s="22">
        <f t="shared" si="15"/>
        <v>0</v>
      </c>
      <c r="BR170" s="23">
        <v>0</v>
      </c>
      <c r="BS170" s="24">
        <v>0</v>
      </c>
      <c r="BT170" s="24">
        <v>0</v>
      </c>
      <c r="BU170" s="24">
        <v>0</v>
      </c>
      <c r="BV170" s="24">
        <v>0</v>
      </c>
      <c r="BW170" s="24">
        <v>0</v>
      </c>
      <c r="BX170" s="24">
        <v>0</v>
      </c>
      <c r="BY170" s="24">
        <v>0</v>
      </c>
      <c r="BZ170" s="24">
        <v>0</v>
      </c>
      <c r="CA170" s="26">
        <f t="shared" si="16"/>
        <v>1</v>
      </c>
    </row>
    <row r="171" spans="1:79" ht="22.8" customHeight="1">
      <c r="A171" s="16">
        <f t="shared" si="17"/>
        <v>170</v>
      </c>
      <c r="B171" s="45" t="s">
        <v>912</v>
      </c>
      <c r="C171" s="39" t="s">
        <v>1102</v>
      </c>
      <c r="D171" s="21" t="s">
        <v>468</v>
      </c>
      <c r="E171" s="21" t="s">
        <v>101</v>
      </c>
      <c r="F171" s="21" t="s">
        <v>179</v>
      </c>
      <c r="G171" s="21" t="s">
        <v>294</v>
      </c>
      <c r="H171" s="29" t="s">
        <v>93</v>
      </c>
      <c r="I171" s="26">
        <f t="shared" si="12"/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>
        <v>0</v>
      </c>
      <c r="AD171" s="25">
        <v>0</v>
      </c>
      <c r="AE171" s="46" t="s">
        <v>1103</v>
      </c>
      <c r="AF171" s="22">
        <f t="shared" si="13"/>
        <v>0</v>
      </c>
      <c r="AG171" s="23">
        <v>0</v>
      </c>
      <c r="AH171" s="24">
        <v>0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5">
        <v>0</v>
      </c>
      <c r="AT171" s="21" t="s">
        <v>93</v>
      </c>
      <c r="AU171" s="22">
        <f t="shared" si="14"/>
        <v>0</v>
      </c>
      <c r="AV171" s="23">
        <v>0</v>
      </c>
      <c r="AW171" s="24">
        <v>0</v>
      </c>
      <c r="AX171" s="24">
        <v>0</v>
      </c>
      <c r="AY171" s="24">
        <v>0</v>
      </c>
      <c r="AZ171" s="24">
        <v>0</v>
      </c>
      <c r="BA171" s="24">
        <v>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5">
        <v>0</v>
      </c>
      <c r="BP171" s="21" t="s">
        <v>93</v>
      </c>
      <c r="BQ171" s="22">
        <f t="shared" si="15"/>
        <v>0</v>
      </c>
      <c r="BR171" s="23">
        <v>0</v>
      </c>
      <c r="BS171" s="24">
        <v>0</v>
      </c>
      <c r="BT171" s="24">
        <v>0</v>
      </c>
      <c r="BU171" s="24">
        <v>0</v>
      </c>
      <c r="BV171" s="24">
        <v>0</v>
      </c>
      <c r="BW171" s="24">
        <v>0</v>
      </c>
      <c r="BX171" s="24">
        <v>0</v>
      </c>
      <c r="BY171" s="24">
        <v>0</v>
      </c>
      <c r="BZ171" s="24">
        <v>0</v>
      </c>
      <c r="CA171" s="26">
        <f t="shared" si="16"/>
        <v>0</v>
      </c>
    </row>
    <row r="172" spans="1:79" ht="22.8" customHeight="1">
      <c r="A172" s="16">
        <f t="shared" si="17"/>
        <v>171</v>
      </c>
      <c r="B172" s="17" t="s">
        <v>912</v>
      </c>
      <c r="C172" s="39" t="s">
        <v>1104</v>
      </c>
      <c r="D172" s="21" t="s">
        <v>96</v>
      </c>
      <c r="E172" s="21" t="s">
        <v>96</v>
      </c>
      <c r="F172" s="21" t="s">
        <v>434</v>
      </c>
      <c r="G172" s="21" t="s">
        <v>1105</v>
      </c>
      <c r="H172" s="29" t="s">
        <v>1106</v>
      </c>
      <c r="I172" s="26">
        <f t="shared" si="12"/>
        <v>1</v>
      </c>
      <c r="J172" s="24">
        <v>14</v>
      </c>
      <c r="K172" s="24">
        <v>0</v>
      </c>
      <c r="L172" s="24">
        <v>0</v>
      </c>
      <c r="M172" s="24">
        <v>0</v>
      </c>
      <c r="N172" s="24">
        <v>3</v>
      </c>
      <c r="O172" s="24">
        <v>14</v>
      </c>
      <c r="P172" s="24">
        <v>14</v>
      </c>
      <c r="Q172" s="24">
        <v>14</v>
      </c>
      <c r="R172" s="24">
        <v>14</v>
      </c>
      <c r="S172" s="24">
        <v>12</v>
      </c>
      <c r="T172" s="24">
        <v>13</v>
      </c>
      <c r="U172" s="24">
        <v>14</v>
      </c>
      <c r="V172" s="24">
        <v>6</v>
      </c>
      <c r="W172" s="24">
        <v>3</v>
      </c>
      <c r="X172" s="24">
        <v>2</v>
      </c>
      <c r="Y172" s="24">
        <v>2</v>
      </c>
      <c r="Z172" s="24">
        <v>3</v>
      </c>
      <c r="AA172" s="24">
        <v>1</v>
      </c>
      <c r="AB172" s="24">
        <v>0</v>
      </c>
      <c r="AC172" s="24">
        <v>2</v>
      </c>
      <c r="AD172" s="25">
        <v>1</v>
      </c>
      <c r="AE172" s="21" t="s">
        <v>1107</v>
      </c>
      <c r="AF172" s="22">
        <f t="shared" si="13"/>
        <v>1</v>
      </c>
      <c r="AG172" s="23">
        <v>19</v>
      </c>
      <c r="AH172" s="24">
        <v>5</v>
      </c>
      <c r="AI172" s="24">
        <v>3</v>
      </c>
      <c r="AJ172" s="24">
        <v>1</v>
      </c>
      <c r="AK172" s="24">
        <v>6</v>
      </c>
      <c r="AL172" s="24">
        <v>21</v>
      </c>
      <c r="AM172" s="24">
        <v>4</v>
      </c>
      <c r="AN172" s="24">
        <v>4</v>
      </c>
      <c r="AO172" s="24">
        <v>4</v>
      </c>
      <c r="AP172" s="24">
        <v>4</v>
      </c>
      <c r="AQ172" s="24">
        <v>4</v>
      </c>
      <c r="AR172" s="24">
        <v>4</v>
      </c>
      <c r="AS172" s="25">
        <v>4</v>
      </c>
      <c r="AT172" s="46" t="s">
        <v>1108</v>
      </c>
      <c r="AU172" s="22">
        <f t="shared" si="14"/>
        <v>0</v>
      </c>
      <c r="AV172" s="23">
        <v>0</v>
      </c>
      <c r="AW172" s="24">
        <v>0</v>
      </c>
      <c r="AX172" s="24">
        <v>0</v>
      </c>
      <c r="AY172" s="24">
        <v>0</v>
      </c>
      <c r="AZ172" s="24">
        <v>0</v>
      </c>
      <c r="BA172" s="24">
        <v>0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24">
        <v>0</v>
      </c>
      <c r="BH172" s="24">
        <v>0</v>
      </c>
      <c r="BI172" s="24">
        <v>0</v>
      </c>
      <c r="BJ172" s="24">
        <v>0</v>
      </c>
      <c r="BK172" s="24">
        <v>0</v>
      </c>
      <c r="BL172" s="24">
        <v>0</v>
      </c>
      <c r="BM172" s="24">
        <v>0</v>
      </c>
      <c r="BN172" s="24">
        <v>0</v>
      </c>
      <c r="BO172" s="25">
        <v>0</v>
      </c>
      <c r="BP172" s="21" t="s">
        <v>93</v>
      </c>
      <c r="BQ172" s="22">
        <f t="shared" si="15"/>
        <v>0</v>
      </c>
      <c r="BR172" s="23">
        <v>0</v>
      </c>
      <c r="BS172" s="24">
        <v>0</v>
      </c>
      <c r="BT172" s="24">
        <v>0</v>
      </c>
      <c r="BU172" s="24">
        <v>0</v>
      </c>
      <c r="BV172" s="24">
        <v>0</v>
      </c>
      <c r="BW172" s="24">
        <v>0</v>
      </c>
      <c r="BX172" s="24">
        <v>0</v>
      </c>
      <c r="BY172" s="24">
        <v>0</v>
      </c>
      <c r="BZ172" s="24">
        <v>0</v>
      </c>
      <c r="CA172" s="26">
        <f t="shared" si="16"/>
        <v>1</v>
      </c>
    </row>
    <row r="173" spans="1:79" ht="22.8" customHeight="1">
      <c r="A173" s="16">
        <f t="shared" si="17"/>
        <v>172</v>
      </c>
      <c r="B173" s="17" t="s">
        <v>912</v>
      </c>
      <c r="C173" s="39" t="s">
        <v>1109</v>
      </c>
      <c r="D173" s="21" t="s">
        <v>86</v>
      </c>
      <c r="E173" s="21" t="s">
        <v>87</v>
      </c>
      <c r="F173" s="21" t="s">
        <v>1110</v>
      </c>
      <c r="G173" s="21" t="s">
        <v>1111</v>
      </c>
      <c r="H173" s="29" t="s">
        <v>1112</v>
      </c>
      <c r="I173" s="26">
        <f t="shared" si="12"/>
        <v>1</v>
      </c>
      <c r="J173" s="24">
        <v>3</v>
      </c>
      <c r="K173" s="24">
        <v>0</v>
      </c>
      <c r="L173" s="24">
        <v>0</v>
      </c>
      <c r="M173" s="24">
        <v>0</v>
      </c>
      <c r="N173" s="24">
        <v>1</v>
      </c>
      <c r="O173" s="24">
        <v>3</v>
      </c>
      <c r="P173" s="24">
        <v>3</v>
      </c>
      <c r="Q173" s="24">
        <v>3</v>
      </c>
      <c r="R173" s="24">
        <v>3</v>
      </c>
      <c r="S173" s="24">
        <v>3</v>
      </c>
      <c r="T173" s="24">
        <v>3</v>
      </c>
      <c r="U173" s="24">
        <v>3</v>
      </c>
      <c r="V173" s="24">
        <v>2</v>
      </c>
      <c r="W173" s="24">
        <v>0</v>
      </c>
      <c r="X173" s="24">
        <v>1</v>
      </c>
      <c r="Y173" s="24">
        <v>0</v>
      </c>
      <c r="Z173" s="24">
        <v>1</v>
      </c>
      <c r="AA173" s="24">
        <v>0</v>
      </c>
      <c r="AB173" s="24">
        <v>0</v>
      </c>
      <c r="AC173" s="24">
        <v>0</v>
      </c>
      <c r="AD173" s="25">
        <v>0</v>
      </c>
      <c r="AE173" s="21" t="s">
        <v>1113</v>
      </c>
      <c r="AF173" s="22">
        <f t="shared" si="13"/>
        <v>1</v>
      </c>
      <c r="AG173" s="23">
        <v>5</v>
      </c>
      <c r="AH173" s="24">
        <v>0</v>
      </c>
      <c r="AI173" s="24">
        <v>0</v>
      </c>
      <c r="AJ173" s="24">
        <v>0</v>
      </c>
      <c r="AK173" s="24">
        <v>0</v>
      </c>
      <c r="AL173" s="24">
        <v>10</v>
      </c>
      <c r="AM173" s="24">
        <v>5</v>
      </c>
      <c r="AN173" s="24">
        <v>5</v>
      </c>
      <c r="AO173" s="24">
        <v>5</v>
      </c>
      <c r="AP173" s="24">
        <v>5</v>
      </c>
      <c r="AQ173" s="24">
        <v>5</v>
      </c>
      <c r="AR173" s="24">
        <v>5</v>
      </c>
      <c r="AS173" s="25">
        <v>5</v>
      </c>
      <c r="AT173" s="46" t="s">
        <v>1114</v>
      </c>
      <c r="AU173" s="22">
        <f t="shared" si="14"/>
        <v>0</v>
      </c>
      <c r="AV173" s="23">
        <v>0</v>
      </c>
      <c r="AW173" s="24">
        <v>0</v>
      </c>
      <c r="AX173" s="24">
        <v>0</v>
      </c>
      <c r="AY173" s="24">
        <v>0</v>
      </c>
      <c r="AZ173" s="24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5">
        <v>0</v>
      </c>
      <c r="BP173" s="21" t="s">
        <v>93</v>
      </c>
      <c r="BQ173" s="22">
        <f t="shared" si="15"/>
        <v>0</v>
      </c>
      <c r="BR173" s="23">
        <v>0</v>
      </c>
      <c r="BS173" s="24">
        <v>0</v>
      </c>
      <c r="BT173" s="24">
        <v>0</v>
      </c>
      <c r="BU173" s="24">
        <v>0</v>
      </c>
      <c r="BV173" s="24">
        <v>0</v>
      </c>
      <c r="BW173" s="24">
        <v>0</v>
      </c>
      <c r="BX173" s="24">
        <v>0</v>
      </c>
      <c r="BY173" s="24">
        <v>0</v>
      </c>
      <c r="BZ173" s="24">
        <v>0</v>
      </c>
      <c r="CA173" s="26">
        <f t="shared" si="16"/>
        <v>1</v>
      </c>
    </row>
    <row r="174" spans="1:79" ht="22.8" customHeight="1">
      <c r="A174" s="16">
        <f t="shared" si="17"/>
        <v>173</v>
      </c>
      <c r="B174" s="45" t="s">
        <v>1115</v>
      </c>
      <c r="C174" s="39" t="s">
        <v>1116</v>
      </c>
      <c r="D174" s="21" t="s">
        <v>1117</v>
      </c>
      <c r="E174" s="21" t="s">
        <v>1117</v>
      </c>
      <c r="F174" s="21" t="s">
        <v>1118</v>
      </c>
      <c r="G174" s="21" t="s">
        <v>1119</v>
      </c>
      <c r="H174" s="29" t="s">
        <v>93</v>
      </c>
      <c r="I174" s="26">
        <f t="shared" si="12"/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5">
        <v>0</v>
      </c>
      <c r="AE174" s="21" t="s">
        <v>93</v>
      </c>
      <c r="AF174" s="22">
        <f t="shared" si="13"/>
        <v>0</v>
      </c>
      <c r="AG174" s="23">
        <v>0</v>
      </c>
      <c r="AH174" s="24">
        <v>0</v>
      </c>
      <c r="AI174" s="24">
        <v>0</v>
      </c>
      <c r="AJ174" s="24">
        <v>0</v>
      </c>
      <c r="AK174" s="24">
        <v>0</v>
      </c>
      <c r="AL174" s="24">
        <v>0</v>
      </c>
      <c r="AM174" s="24">
        <v>0</v>
      </c>
      <c r="AN174" s="24">
        <v>0</v>
      </c>
      <c r="AO174" s="24">
        <v>0</v>
      </c>
      <c r="AP174" s="24">
        <v>0</v>
      </c>
      <c r="AQ174" s="24">
        <v>0</v>
      </c>
      <c r="AR174" s="24">
        <v>0</v>
      </c>
      <c r="AS174" s="25">
        <v>0</v>
      </c>
      <c r="AT174" s="21" t="s">
        <v>93</v>
      </c>
      <c r="AU174" s="22">
        <f t="shared" si="14"/>
        <v>0</v>
      </c>
      <c r="AV174" s="23">
        <v>0</v>
      </c>
      <c r="AW174" s="24">
        <v>0</v>
      </c>
      <c r="AX174" s="24">
        <v>0</v>
      </c>
      <c r="AY174" s="24">
        <v>0</v>
      </c>
      <c r="AZ174" s="24">
        <v>0</v>
      </c>
      <c r="BA174" s="24">
        <v>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24">
        <v>0</v>
      </c>
      <c r="BH174" s="24">
        <v>0</v>
      </c>
      <c r="BI174" s="24">
        <v>0</v>
      </c>
      <c r="BJ174" s="24">
        <v>0</v>
      </c>
      <c r="BK174" s="24">
        <v>0</v>
      </c>
      <c r="BL174" s="24">
        <v>0</v>
      </c>
      <c r="BM174" s="24">
        <v>0</v>
      </c>
      <c r="BN174" s="24">
        <v>0</v>
      </c>
      <c r="BO174" s="25">
        <v>0</v>
      </c>
      <c r="BP174" s="21" t="s">
        <v>93</v>
      </c>
      <c r="BQ174" s="22">
        <f t="shared" si="15"/>
        <v>0</v>
      </c>
      <c r="BR174" s="23">
        <v>0</v>
      </c>
      <c r="BS174" s="24">
        <v>0</v>
      </c>
      <c r="BT174" s="24">
        <v>0</v>
      </c>
      <c r="BU174" s="24">
        <v>0</v>
      </c>
      <c r="BV174" s="24">
        <v>0</v>
      </c>
      <c r="BW174" s="24">
        <v>0</v>
      </c>
      <c r="BX174" s="24">
        <v>0</v>
      </c>
      <c r="BY174" s="24">
        <v>0</v>
      </c>
      <c r="BZ174" s="24">
        <v>0</v>
      </c>
      <c r="CA174" s="26">
        <f t="shared" si="16"/>
        <v>0</v>
      </c>
    </row>
    <row r="175" spans="1:79" ht="22.8" customHeight="1">
      <c r="A175" s="16">
        <f t="shared" si="17"/>
        <v>174</v>
      </c>
      <c r="B175" s="17" t="s">
        <v>1120</v>
      </c>
      <c r="C175" s="39" t="s">
        <v>1121</v>
      </c>
      <c r="D175" s="21" t="s">
        <v>461</v>
      </c>
      <c r="E175" s="21" t="s">
        <v>121</v>
      </c>
      <c r="F175" s="21" t="s">
        <v>1017</v>
      </c>
      <c r="G175" s="21" t="s">
        <v>1122</v>
      </c>
      <c r="H175" s="29" t="s">
        <v>1123</v>
      </c>
      <c r="I175" s="26">
        <f t="shared" si="12"/>
        <v>1</v>
      </c>
      <c r="J175" s="24">
        <v>3</v>
      </c>
      <c r="K175" s="24">
        <v>0</v>
      </c>
      <c r="L175" s="24">
        <v>0</v>
      </c>
      <c r="M175" s="24">
        <v>1</v>
      </c>
      <c r="N175" s="24">
        <v>1</v>
      </c>
      <c r="O175" s="24">
        <v>3</v>
      </c>
      <c r="P175" s="24">
        <v>3</v>
      </c>
      <c r="Q175" s="24">
        <v>4</v>
      </c>
      <c r="R175" s="24">
        <v>3</v>
      </c>
      <c r="S175" s="24">
        <v>3</v>
      </c>
      <c r="T175" s="24">
        <v>3</v>
      </c>
      <c r="U175" s="24">
        <v>3</v>
      </c>
      <c r="V175" s="24">
        <v>0</v>
      </c>
      <c r="W175" s="24">
        <v>1</v>
      </c>
      <c r="X175" s="24">
        <v>2</v>
      </c>
      <c r="Y175" s="24">
        <v>1</v>
      </c>
      <c r="Z175" s="24">
        <v>1</v>
      </c>
      <c r="AA175" s="24">
        <v>1</v>
      </c>
      <c r="AB175" s="24">
        <v>1</v>
      </c>
      <c r="AC175" s="24">
        <v>1</v>
      </c>
      <c r="AD175" s="25">
        <v>2</v>
      </c>
      <c r="AE175" s="21" t="s">
        <v>1124</v>
      </c>
      <c r="AF175" s="22">
        <f t="shared" si="13"/>
        <v>1</v>
      </c>
      <c r="AG175" s="23">
        <v>6</v>
      </c>
      <c r="AH175" s="24">
        <v>0</v>
      </c>
      <c r="AI175" s="24">
        <v>0</v>
      </c>
      <c r="AJ175" s="24">
        <v>0</v>
      </c>
      <c r="AK175" s="24">
        <v>1</v>
      </c>
      <c r="AL175" s="24">
        <v>23</v>
      </c>
      <c r="AM175" s="24">
        <v>5</v>
      </c>
      <c r="AN175" s="24">
        <v>5</v>
      </c>
      <c r="AO175" s="24">
        <v>5</v>
      </c>
      <c r="AP175" s="24">
        <v>5</v>
      </c>
      <c r="AQ175" s="24">
        <v>5</v>
      </c>
      <c r="AR175" s="24">
        <v>5</v>
      </c>
      <c r="AS175" s="25">
        <v>5</v>
      </c>
      <c r="AT175" s="21" t="s">
        <v>93</v>
      </c>
      <c r="AU175" s="22">
        <f t="shared" si="14"/>
        <v>0</v>
      </c>
      <c r="AV175" s="23">
        <v>0</v>
      </c>
      <c r="AW175" s="24">
        <v>0</v>
      </c>
      <c r="AX175" s="24">
        <v>0</v>
      </c>
      <c r="AY175" s="24">
        <v>0</v>
      </c>
      <c r="AZ175" s="24">
        <v>0</v>
      </c>
      <c r="BA175" s="24">
        <v>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24">
        <v>0</v>
      </c>
      <c r="BH175" s="24">
        <v>0</v>
      </c>
      <c r="BI175" s="24">
        <v>0</v>
      </c>
      <c r="BJ175" s="24">
        <v>0</v>
      </c>
      <c r="BK175" s="24">
        <v>0</v>
      </c>
      <c r="BL175" s="24">
        <v>0</v>
      </c>
      <c r="BM175" s="24">
        <v>0</v>
      </c>
      <c r="BN175" s="24">
        <v>0</v>
      </c>
      <c r="BO175" s="25">
        <v>0</v>
      </c>
      <c r="BP175" s="21" t="s">
        <v>93</v>
      </c>
      <c r="BQ175" s="22">
        <f t="shared" si="15"/>
        <v>0</v>
      </c>
      <c r="BR175" s="23">
        <v>0</v>
      </c>
      <c r="BS175" s="24">
        <v>0</v>
      </c>
      <c r="BT175" s="24">
        <v>0</v>
      </c>
      <c r="BU175" s="24">
        <v>0</v>
      </c>
      <c r="BV175" s="24">
        <v>0</v>
      </c>
      <c r="BW175" s="24">
        <v>0</v>
      </c>
      <c r="BX175" s="24">
        <v>0</v>
      </c>
      <c r="BY175" s="24">
        <v>0</v>
      </c>
      <c r="BZ175" s="24">
        <v>0</v>
      </c>
      <c r="CA175" s="26">
        <f t="shared" si="16"/>
        <v>1</v>
      </c>
    </row>
    <row r="176" spans="1:79" ht="22.8" customHeight="1">
      <c r="A176" s="16">
        <f t="shared" si="17"/>
        <v>175</v>
      </c>
      <c r="B176" s="17" t="s">
        <v>1120</v>
      </c>
      <c r="C176" s="39" t="s">
        <v>1125</v>
      </c>
      <c r="D176" s="21" t="s">
        <v>734</v>
      </c>
      <c r="E176" s="21" t="s">
        <v>121</v>
      </c>
      <c r="F176" s="21" t="s">
        <v>1126</v>
      </c>
      <c r="G176" s="21" t="s">
        <v>1126</v>
      </c>
      <c r="H176" s="47" t="s">
        <v>1127</v>
      </c>
      <c r="I176" s="26">
        <f t="shared" si="12"/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5">
        <v>0</v>
      </c>
      <c r="AE176" s="21" t="s">
        <v>93</v>
      </c>
      <c r="AF176" s="22">
        <f t="shared" si="13"/>
        <v>0</v>
      </c>
      <c r="AG176" s="23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5">
        <v>0</v>
      </c>
      <c r="AT176" s="21" t="s">
        <v>93</v>
      </c>
      <c r="AU176" s="22">
        <f t="shared" si="14"/>
        <v>0</v>
      </c>
      <c r="AV176" s="23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24">
        <v>0</v>
      </c>
      <c r="BH176" s="24">
        <v>0</v>
      </c>
      <c r="BI176" s="24">
        <v>0</v>
      </c>
      <c r="BJ176" s="24">
        <v>0</v>
      </c>
      <c r="BK176" s="24">
        <v>0</v>
      </c>
      <c r="BL176" s="24">
        <v>0</v>
      </c>
      <c r="BM176" s="24">
        <v>0</v>
      </c>
      <c r="BN176" s="24">
        <v>0</v>
      </c>
      <c r="BO176" s="25">
        <v>0</v>
      </c>
      <c r="BP176" s="21" t="s">
        <v>93</v>
      </c>
      <c r="BQ176" s="22">
        <f t="shared" si="15"/>
        <v>0</v>
      </c>
      <c r="BR176" s="23">
        <v>0</v>
      </c>
      <c r="BS176" s="24">
        <v>0</v>
      </c>
      <c r="BT176" s="24">
        <v>0</v>
      </c>
      <c r="BU176" s="24">
        <v>0</v>
      </c>
      <c r="BV176" s="24">
        <v>0</v>
      </c>
      <c r="BW176" s="24">
        <v>0</v>
      </c>
      <c r="BX176" s="24">
        <v>0</v>
      </c>
      <c r="BY176" s="24">
        <v>0</v>
      </c>
      <c r="BZ176" s="24">
        <v>0</v>
      </c>
      <c r="CA176" s="26">
        <f t="shared" si="16"/>
        <v>0</v>
      </c>
    </row>
    <row r="177" spans="1:79" ht="22.8" customHeight="1">
      <c r="A177" s="16">
        <f t="shared" si="17"/>
        <v>176</v>
      </c>
      <c r="B177" s="45" t="s">
        <v>1128</v>
      </c>
      <c r="C177" s="39" t="s">
        <v>1129</v>
      </c>
      <c r="D177" s="21" t="s">
        <v>856</v>
      </c>
      <c r="E177" s="21" t="s">
        <v>857</v>
      </c>
      <c r="F177" s="21" t="s">
        <v>1130</v>
      </c>
      <c r="G177" s="21" t="s">
        <v>1131</v>
      </c>
      <c r="H177" s="47" t="s">
        <v>1132</v>
      </c>
      <c r="I177" s="26">
        <f t="shared" si="12"/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4">
        <v>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4">
        <v>0</v>
      </c>
      <c r="AB177" s="24">
        <v>0</v>
      </c>
      <c r="AC177" s="24">
        <v>0</v>
      </c>
      <c r="AD177" s="25">
        <v>0</v>
      </c>
      <c r="AE177" s="21" t="s">
        <v>93</v>
      </c>
      <c r="AF177" s="22">
        <f t="shared" si="13"/>
        <v>0</v>
      </c>
      <c r="AG177" s="23">
        <v>0</v>
      </c>
      <c r="AH177" s="24">
        <v>0</v>
      </c>
      <c r="AI177" s="24">
        <v>0</v>
      </c>
      <c r="AJ177" s="24">
        <v>0</v>
      </c>
      <c r="AK177" s="24">
        <v>0</v>
      </c>
      <c r="AL177" s="24">
        <v>0</v>
      </c>
      <c r="AM177" s="24">
        <v>0</v>
      </c>
      <c r="AN177" s="24">
        <v>0</v>
      </c>
      <c r="AO177" s="24">
        <v>0</v>
      </c>
      <c r="AP177" s="24">
        <v>0</v>
      </c>
      <c r="AQ177" s="24">
        <v>0</v>
      </c>
      <c r="AR177" s="24">
        <v>0</v>
      </c>
      <c r="AS177" s="25">
        <v>0</v>
      </c>
      <c r="AT177" s="21" t="s">
        <v>93</v>
      </c>
      <c r="AU177" s="22">
        <f t="shared" si="14"/>
        <v>0</v>
      </c>
      <c r="AV177" s="23">
        <v>0</v>
      </c>
      <c r="AW177" s="24">
        <v>0</v>
      </c>
      <c r="AX177" s="24">
        <v>0</v>
      </c>
      <c r="AY177" s="24">
        <v>0</v>
      </c>
      <c r="AZ177" s="24">
        <v>0</v>
      </c>
      <c r="BA177" s="24">
        <v>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24">
        <v>0</v>
      </c>
      <c r="BH177" s="24">
        <v>0</v>
      </c>
      <c r="BI177" s="24">
        <v>0</v>
      </c>
      <c r="BJ177" s="24">
        <v>0</v>
      </c>
      <c r="BK177" s="24">
        <v>0</v>
      </c>
      <c r="BL177" s="24">
        <v>0</v>
      </c>
      <c r="BM177" s="24">
        <v>0</v>
      </c>
      <c r="BN177" s="24">
        <v>0</v>
      </c>
      <c r="BO177" s="25">
        <v>0</v>
      </c>
      <c r="BP177" s="21" t="s">
        <v>93</v>
      </c>
      <c r="BQ177" s="22">
        <f t="shared" si="15"/>
        <v>0</v>
      </c>
      <c r="BR177" s="23">
        <v>0</v>
      </c>
      <c r="BS177" s="24">
        <v>0</v>
      </c>
      <c r="BT177" s="24">
        <v>0</v>
      </c>
      <c r="BU177" s="24">
        <v>0</v>
      </c>
      <c r="BV177" s="24">
        <v>0</v>
      </c>
      <c r="BW177" s="24">
        <v>0</v>
      </c>
      <c r="BX177" s="24">
        <v>0</v>
      </c>
      <c r="BY177" s="24">
        <v>0</v>
      </c>
      <c r="BZ177" s="24">
        <v>0</v>
      </c>
      <c r="CA177" s="26">
        <f t="shared" si="16"/>
        <v>0</v>
      </c>
    </row>
    <row r="178" spans="1:79" ht="22.8" customHeight="1">
      <c r="A178" s="16">
        <f t="shared" si="17"/>
        <v>177</v>
      </c>
      <c r="B178" s="45" t="s">
        <v>1133</v>
      </c>
      <c r="C178" s="39" t="s">
        <v>1134</v>
      </c>
      <c r="D178" s="21" t="s">
        <v>461</v>
      </c>
      <c r="E178" s="21" t="s">
        <v>121</v>
      </c>
      <c r="F178" s="21" t="s">
        <v>1135</v>
      </c>
      <c r="G178" s="21" t="s">
        <v>1136</v>
      </c>
      <c r="H178" s="47" t="s">
        <v>1137</v>
      </c>
      <c r="I178" s="26">
        <f t="shared" si="12"/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5">
        <v>0</v>
      </c>
      <c r="AE178" s="46" t="s">
        <v>1138</v>
      </c>
      <c r="AF178" s="22">
        <f t="shared" si="13"/>
        <v>0</v>
      </c>
      <c r="AG178" s="23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5">
        <v>0</v>
      </c>
      <c r="AT178" s="21" t="s">
        <v>93</v>
      </c>
      <c r="AU178" s="22">
        <f t="shared" si="14"/>
        <v>0</v>
      </c>
      <c r="AV178" s="23">
        <v>0</v>
      </c>
      <c r="AW178" s="24">
        <v>0</v>
      </c>
      <c r="AX178" s="24">
        <v>0</v>
      </c>
      <c r="AY178" s="24">
        <v>0</v>
      </c>
      <c r="AZ178" s="24">
        <v>0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5">
        <v>0</v>
      </c>
      <c r="BP178" s="21" t="s">
        <v>93</v>
      </c>
      <c r="BQ178" s="22">
        <f t="shared" si="15"/>
        <v>0</v>
      </c>
      <c r="BR178" s="23">
        <v>0</v>
      </c>
      <c r="BS178" s="24">
        <v>0</v>
      </c>
      <c r="BT178" s="24">
        <v>0</v>
      </c>
      <c r="BU178" s="24">
        <v>0</v>
      </c>
      <c r="BV178" s="24">
        <v>0</v>
      </c>
      <c r="BW178" s="24">
        <v>0</v>
      </c>
      <c r="BX178" s="24">
        <v>0</v>
      </c>
      <c r="BY178" s="24">
        <v>0</v>
      </c>
      <c r="BZ178" s="24">
        <v>0</v>
      </c>
      <c r="CA178" s="26">
        <f t="shared" si="16"/>
        <v>0</v>
      </c>
    </row>
    <row r="179" spans="1:79" ht="22.8" customHeight="1">
      <c r="A179" s="16">
        <f t="shared" si="17"/>
        <v>178</v>
      </c>
      <c r="B179" s="17" t="s">
        <v>1139</v>
      </c>
      <c r="C179" s="39" t="s">
        <v>1140</v>
      </c>
      <c r="D179" s="21" t="s">
        <v>176</v>
      </c>
      <c r="E179" s="21" t="s">
        <v>177</v>
      </c>
      <c r="F179" s="21" t="s">
        <v>333</v>
      </c>
      <c r="G179" s="21" t="s">
        <v>333</v>
      </c>
      <c r="H179" s="29" t="s">
        <v>1141</v>
      </c>
      <c r="I179" s="26">
        <f t="shared" si="12"/>
        <v>1</v>
      </c>
      <c r="J179" s="24">
        <v>3</v>
      </c>
      <c r="K179" s="24">
        <v>0</v>
      </c>
      <c r="L179" s="24">
        <v>0</v>
      </c>
      <c r="M179" s="24">
        <v>0</v>
      </c>
      <c r="N179" s="24">
        <v>0</v>
      </c>
      <c r="O179" s="24">
        <v>3</v>
      </c>
      <c r="P179" s="24">
        <v>3</v>
      </c>
      <c r="Q179" s="24">
        <v>3</v>
      </c>
      <c r="R179" s="24">
        <v>3</v>
      </c>
      <c r="S179" s="24">
        <v>3</v>
      </c>
      <c r="T179" s="24">
        <v>3</v>
      </c>
      <c r="U179" s="24">
        <v>3</v>
      </c>
      <c r="V179" s="24">
        <v>1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5">
        <v>0</v>
      </c>
      <c r="AE179" s="21" t="s">
        <v>1142</v>
      </c>
      <c r="AF179" s="22">
        <f t="shared" si="13"/>
        <v>1</v>
      </c>
      <c r="AG179" s="23">
        <v>4</v>
      </c>
      <c r="AH179" s="24">
        <v>0</v>
      </c>
      <c r="AI179" s="24">
        <v>0</v>
      </c>
      <c r="AJ179" s="24">
        <v>0</v>
      </c>
      <c r="AK179" s="24">
        <v>1</v>
      </c>
      <c r="AL179" s="24">
        <v>0</v>
      </c>
      <c r="AM179" s="24">
        <v>5</v>
      </c>
      <c r="AN179" s="24">
        <v>5</v>
      </c>
      <c r="AO179" s="24">
        <v>5</v>
      </c>
      <c r="AP179" s="24">
        <v>5</v>
      </c>
      <c r="AQ179" s="24">
        <v>5</v>
      </c>
      <c r="AR179" s="24">
        <v>5</v>
      </c>
      <c r="AS179" s="25">
        <v>5</v>
      </c>
      <c r="AT179" s="46" t="s">
        <v>1143</v>
      </c>
      <c r="AU179" s="22">
        <f t="shared" si="14"/>
        <v>0</v>
      </c>
      <c r="AV179" s="23">
        <v>0</v>
      </c>
      <c r="AW179" s="24">
        <v>0</v>
      </c>
      <c r="AX179" s="24">
        <v>0</v>
      </c>
      <c r="AY179" s="24">
        <v>0</v>
      </c>
      <c r="AZ179" s="24">
        <v>0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5">
        <v>0</v>
      </c>
      <c r="BP179" s="46" t="s">
        <v>1144</v>
      </c>
      <c r="BQ179" s="22">
        <f t="shared" si="15"/>
        <v>0</v>
      </c>
      <c r="BR179" s="23">
        <v>0</v>
      </c>
      <c r="BS179" s="24">
        <v>0</v>
      </c>
      <c r="BT179" s="24">
        <v>0</v>
      </c>
      <c r="BU179" s="24">
        <v>0</v>
      </c>
      <c r="BV179" s="24">
        <v>0</v>
      </c>
      <c r="BW179" s="24">
        <v>0</v>
      </c>
      <c r="BX179" s="24">
        <v>0</v>
      </c>
      <c r="BY179" s="24">
        <v>0</v>
      </c>
      <c r="BZ179" s="24">
        <v>0</v>
      </c>
      <c r="CA179" s="26">
        <f t="shared" si="16"/>
        <v>1</v>
      </c>
    </row>
    <row r="180" spans="1:79" ht="22.8" customHeight="1">
      <c r="A180" s="16">
        <f t="shared" si="17"/>
        <v>179</v>
      </c>
      <c r="B180" s="17" t="s">
        <v>1145</v>
      </c>
      <c r="C180" s="39" t="s">
        <v>1146</v>
      </c>
      <c r="D180" s="21" t="s">
        <v>1147</v>
      </c>
      <c r="E180" s="21" t="s">
        <v>221</v>
      </c>
      <c r="F180" s="21" t="s">
        <v>945</v>
      </c>
      <c r="G180" s="21" t="s">
        <v>1148</v>
      </c>
      <c r="H180" s="29" t="s">
        <v>93</v>
      </c>
      <c r="I180" s="26">
        <f t="shared" si="12"/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4">
        <v>0</v>
      </c>
      <c r="AB180" s="24">
        <v>0</v>
      </c>
      <c r="AC180" s="24">
        <v>0</v>
      </c>
      <c r="AD180" s="25">
        <v>0</v>
      </c>
      <c r="AE180" s="46" t="s">
        <v>1149</v>
      </c>
      <c r="AF180" s="22">
        <f t="shared" si="13"/>
        <v>0</v>
      </c>
      <c r="AG180" s="23">
        <v>0</v>
      </c>
      <c r="AH180" s="24">
        <v>0</v>
      </c>
      <c r="AI180" s="24">
        <v>0</v>
      </c>
      <c r="AJ180" s="24">
        <v>0</v>
      </c>
      <c r="AK180" s="24">
        <v>0</v>
      </c>
      <c r="AL180" s="24">
        <v>0</v>
      </c>
      <c r="AM180" s="24">
        <v>0</v>
      </c>
      <c r="AN180" s="24">
        <v>0</v>
      </c>
      <c r="AO180" s="24">
        <v>0</v>
      </c>
      <c r="AP180" s="24">
        <v>0</v>
      </c>
      <c r="AQ180" s="24">
        <v>0</v>
      </c>
      <c r="AR180" s="24">
        <v>0</v>
      </c>
      <c r="AS180" s="25">
        <v>0</v>
      </c>
      <c r="AT180" s="21" t="s">
        <v>93</v>
      </c>
      <c r="AU180" s="22">
        <f t="shared" si="14"/>
        <v>0</v>
      </c>
      <c r="AV180" s="23">
        <v>0</v>
      </c>
      <c r="AW180" s="24">
        <v>0</v>
      </c>
      <c r="AX180" s="24">
        <v>0</v>
      </c>
      <c r="AY180" s="24">
        <v>0</v>
      </c>
      <c r="AZ180" s="24">
        <v>0</v>
      </c>
      <c r="BA180" s="24">
        <v>0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24">
        <v>0</v>
      </c>
      <c r="BH180" s="24">
        <v>0</v>
      </c>
      <c r="BI180" s="24">
        <v>0</v>
      </c>
      <c r="BJ180" s="24">
        <v>0</v>
      </c>
      <c r="BK180" s="24">
        <v>0</v>
      </c>
      <c r="BL180" s="24">
        <v>0</v>
      </c>
      <c r="BM180" s="24">
        <v>0</v>
      </c>
      <c r="BN180" s="24">
        <v>0</v>
      </c>
      <c r="BO180" s="25">
        <v>0</v>
      </c>
      <c r="BP180" s="21" t="s">
        <v>93</v>
      </c>
      <c r="BQ180" s="22">
        <f t="shared" si="15"/>
        <v>0</v>
      </c>
      <c r="BR180" s="23">
        <v>0</v>
      </c>
      <c r="BS180" s="24">
        <v>0</v>
      </c>
      <c r="BT180" s="24">
        <v>0</v>
      </c>
      <c r="BU180" s="24">
        <v>0</v>
      </c>
      <c r="BV180" s="24">
        <v>0</v>
      </c>
      <c r="BW180" s="24">
        <v>0</v>
      </c>
      <c r="BX180" s="24">
        <v>0</v>
      </c>
      <c r="BY180" s="24">
        <v>0</v>
      </c>
      <c r="BZ180" s="24">
        <v>0</v>
      </c>
      <c r="CA180" s="26">
        <f t="shared" si="16"/>
        <v>0</v>
      </c>
    </row>
    <row r="181" spans="1:79" ht="22.8" customHeight="1">
      <c r="A181" s="16">
        <f t="shared" si="17"/>
        <v>180</v>
      </c>
      <c r="B181" s="17" t="s">
        <v>1145</v>
      </c>
      <c r="C181" s="39" t="s">
        <v>1150</v>
      </c>
      <c r="D181" s="21" t="s">
        <v>1151</v>
      </c>
      <c r="E181" s="21" t="s">
        <v>1152</v>
      </c>
      <c r="F181" s="21" t="s">
        <v>1153</v>
      </c>
      <c r="G181" s="21" t="s">
        <v>1153</v>
      </c>
      <c r="H181" s="29" t="s">
        <v>93</v>
      </c>
      <c r="I181" s="26">
        <f t="shared" si="12"/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5">
        <v>0</v>
      </c>
      <c r="AE181" s="21" t="s">
        <v>93</v>
      </c>
      <c r="AF181" s="22">
        <f t="shared" si="13"/>
        <v>0</v>
      </c>
      <c r="AG181" s="23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5">
        <v>0</v>
      </c>
      <c r="AT181" s="21" t="s">
        <v>1154</v>
      </c>
      <c r="AU181" s="22">
        <f t="shared" si="14"/>
        <v>1</v>
      </c>
      <c r="AV181" s="23">
        <v>17</v>
      </c>
      <c r="AW181" s="24">
        <v>1</v>
      </c>
      <c r="AX181" s="24">
        <v>2</v>
      </c>
      <c r="AY181" s="24">
        <v>1</v>
      </c>
      <c r="AZ181" s="24">
        <v>5</v>
      </c>
      <c r="BA181" s="24">
        <v>17</v>
      </c>
      <c r="BB181" s="24">
        <v>1</v>
      </c>
      <c r="BC181" s="24">
        <v>1</v>
      </c>
      <c r="BD181" s="24">
        <v>0</v>
      </c>
      <c r="BE181" s="24">
        <v>7</v>
      </c>
      <c r="BF181" s="24">
        <v>17</v>
      </c>
      <c r="BG181" s="24">
        <v>2</v>
      </c>
      <c r="BH181" s="24">
        <v>0</v>
      </c>
      <c r="BI181" s="24">
        <v>0</v>
      </c>
      <c r="BJ181" s="24">
        <v>7</v>
      </c>
      <c r="BK181" s="24">
        <v>18</v>
      </c>
      <c r="BL181" s="24">
        <v>0</v>
      </c>
      <c r="BM181" s="24">
        <v>1</v>
      </c>
      <c r="BN181" s="24">
        <v>1</v>
      </c>
      <c r="BO181" s="25">
        <v>6</v>
      </c>
      <c r="BP181" s="21" t="s">
        <v>93</v>
      </c>
      <c r="BQ181" s="22">
        <f t="shared" si="15"/>
        <v>0</v>
      </c>
      <c r="BR181" s="23">
        <v>0</v>
      </c>
      <c r="BS181" s="24">
        <v>0</v>
      </c>
      <c r="BT181" s="24">
        <v>0</v>
      </c>
      <c r="BU181" s="24">
        <v>0</v>
      </c>
      <c r="BV181" s="24">
        <v>0</v>
      </c>
      <c r="BW181" s="24">
        <v>0</v>
      </c>
      <c r="BX181" s="24">
        <v>0</v>
      </c>
      <c r="BY181" s="24">
        <v>0</v>
      </c>
      <c r="BZ181" s="24">
        <v>0</v>
      </c>
      <c r="CA181" s="26">
        <f t="shared" si="16"/>
        <v>1</v>
      </c>
    </row>
    <row r="182" spans="1:79" ht="22.8" customHeight="1">
      <c r="A182" s="16">
        <f t="shared" si="17"/>
        <v>181</v>
      </c>
      <c r="B182" s="45" t="s">
        <v>1145</v>
      </c>
      <c r="C182" s="39" t="s">
        <v>1155</v>
      </c>
      <c r="D182" s="21" t="s">
        <v>1156</v>
      </c>
      <c r="E182" s="21" t="s">
        <v>519</v>
      </c>
      <c r="F182" s="21" t="s">
        <v>93</v>
      </c>
      <c r="G182" s="21" t="s">
        <v>93</v>
      </c>
      <c r="H182" s="29" t="s">
        <v>93</v>
      </c>
      <c r="I182" s="26">
        <f t="shared" si="12"/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5">
        <v>0</v>
      </c>
      <c r="AE182" s="21" t="s">
        <v>93</v>
      </c>
      <c r="AF182" s="22">
        <f t="shared" si="13"/>
        <v>0</v>
      </c>
      <c r="AG182" s="23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5">
        <v>0</v>
      </c>
      <c r="AT182" s="46" t="s">
        <v>1157</v>
      </c>
      <c r="AU182" s="22">
        <f t="shared" si="14"/>
        <v>0</v>
      </c>
      <c r="AV182" s="23">
        <v>0</v>
      </c>
      <c r="AW182" s="24">
        <v>0</v>
      </c>
      <c r="AX182" s="24">
        <v>0</v>
      </c>
      <c r="AY182" s="24">
        <v>0</v>
      </c>
      <c r="AZ182" s="24">
        <v>0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5">
        <v>0</v>
      </c>
      <c r="BP182" s="46" t="s">
        <v>1158</v>
      </c>
      <c r="BQ182" s="22">
        <f t="shared" si="15"/>
        <v>0</v>
      </c>
      <c r="BR182" s="23">
        <v>0</v>
      </c>
      <c r="BS182" s="24">
        <v>0</v>
      </c>
      <c r="BT182" s="24">
        <v>0</v>
      </c>
      <c r="BU182" s="24">
        <v>0</v>
      </c>
      <c r="BV182" s="24">
        <v>0</v>
      </c>
      <c r="BW182" s="24">
        <v>0</v>
      </c>
      <c r="BX182" s="24">
        <v>0</v>
      </c>
      <c r="BY182" s="24">
        <v>0</v>
      </c>
      <c r="BZ182" s="24">
        <v>0</v>
      </c>
      <c r="CA182" s="26">
        <f t="shared" si="16"/>
        <v>0</v>
      </c>
    </row>
    <row r="183" spans="1:79" ht="22.8" customHeight="1">
      <c r="A183" s="16">
        <f t="shared" si="17"/>
        <v>182</v>
      </c>
      <c r="B183" s="17" t="s">
        <v>1145</v>
      </c>
      <c r="C183" s="39" t="s">
        <v>1159</v>
      </c>
      <c r="D183" s="21" t="s">
        <v>161</v>
      </c>
      <c r="E183" s="21" t="s">
        <v>162</v>
      </c>
      <c r="F183" s="21" t="s">
        <v>1160</v>
      </c>
      <c r="G183" s="21" t="s">
        <v>1161</v>
      </c>
      <c r="H183" s="29" t="s">
        <v>1162</v>
      </c>
      <c r="I183" s="26">
        <f t="shared" si="12"/>
        <v>1</v>
      </c>
      <c r="J183" s="24">
        <v>10</v>
      </c>
      <c r="K183" s="24">
        <v>0</v>
      </c>
      <c r="L183" s="24">
        <v>1</v>
      </c>
      <c r="M183" s="24">
        <v>0</v>
      </c>
      <c r="N183" s="24">
        <v>0</v>
      </c>
      <c r="O183" s="24">
        <v>10</v>
      </c>
      <c r="P183" s="24">
        <v>10</v>
      </c>
      <c r="Q183" s="24">
        <v>10</v>
      </c>
      <c r="R183" s="24">
        <v>10</v>
      </c>
      <c r="S183" s="24">
        <v>11</v>
      </c>
      <c r="T183" s="24">
        <v>10</v>
      </c>
      <c r="U183" s="24">
        <v>11</v>
      </c>
      <c r="V183" s="24">
        <v>8</v>
      </c>
      <c r="W183" s="24">
        <v>1</v>
      </c>
      <c r="X183" s="24">
        <v>0</v>
      </c>
      <c r="Y183" s="24">
        <v>1</v>
      </c>
      <c r="Z183" s="24">
        <v>0</v>
      </c>
      <c r="AA183" s="24">
        <v>0</v>
      </c>
      <c r="AB183" s="24">
        <v>0</v>
      </c>
      <c r="AC183" s="24">
        <v>0</v>
      </c>
      <c r="AD183" s="25">
        <v>1</v>
      </c>
      <c r="AE183" s="21" t="s">
        <v>1163</v>
      </c>
      <c r="AF183" s="22">
        <f t="shared" si="13"/>
        <v>1</v>
      </c>
      <c r="AG183" s="23">
        <v>13</v>
      </c>
      <c r="AH183" s="24">
        <v>0</v>
      </c>
      <c r="AI183" s="24">
        <v>3</v>
      </c>
      <c r="AJ183" s="24">
        <v>0</v>
      </c>
      <c r="AK183" s="24">
        <v>2</v>
      </c>
      <c r="AL183" s="24">
        <v>24</v>
      </c>
      <c r="AM183" s="24">
        <v>4</v>
      </c>
      <c r="AN183" s="24">
        <v>3</v>
      </c>
      <c r="AO183" s="24">
        <v>4</v>
      </c>
      <c r="AP183" s="24">
        <v>4</v>
      </c>
      <c r="AQ183" s="24">
        <v>4</v>
      </c>
      <c r="AR183" s="24">
        <v>4</v>
      </c>
      <c r="AS183" s="25">
        <v>3</v>
      </c>
      <c r="AT183" s="21" t="s">
        <v>1164</v>
      </c>
      <c r="AU183" s="22">
        <f t="shared" si="14"/>
        <v>1</v>
      </c>
      <c r="AV183" s="23">
        <v>1</v>
      </c>
      <c r="AW183" s="24">
        <v>0</v>
      </c>
      <c r="AX183" s="24">
        <v>0</v>
      </c>
      <c r="AY183" s="24">
        <v>0</v>
      </c>
      <c r="AZ183" s="24">
        <v>0</v>
      </c>
      <c r="BA183" s="24">
        <v>1</v>
      </c>
      <c r="BB183" s="24">
        <v>0</v>
      </c>
      <c r="BC183" s="24">
        <v>0</v>
      </c>
      <c r="BD183" s="24">
        <v>0</v>
      </c>
      <c r="BE183" s="24">
        <v>0</v>
      </c>
      <c r="BF183" s="24">
        <v>1</v>
      </c>
      <c r="BG183" s="24">
        <v>0</v>
      </c>
      <c r="BH183" s="24">
        <v>0</v>
      </c>
      <c r="BI183" s="24">
        <v>0</v>
      </c>
      <c r="BJ183" s="24">
        <v>0</v>
      </c>
      <c r="BK183" s="24">
        <v>1</v>
      </c>
      <c r="BL183" s="24">
        <v>0</v>
      </c>
      <c r="BM183" s="24">
        <v>0</v>
      </c>
      <c r="BN183" s="24">
        <v>0</v>
      </c>
      <c r="BO183" s="25">
        <v>0</v>
      </c>
      <c r="BP183" s="21" t="s">
        <v>93</v>
      </c>
      <c r="BQ183" s="22">
        <f t="shared" si="15"/>
        <v>0</v>
      </c>
      <c r="BR183" s="23">
        <v>0</v>
      </c>
      <c r="BS183" s="24">
        <v>0</v>
      </c>
      <c r="BT183" s="24">
        <v>0</v>
      </c>
      <c r="BU183" s="24">
        <v>0</v>
      </c>
      <c r="BV183" s="24">
        <v>0</v>
      </c>
      <c r="BW183" s="24">
        <v>0</v>
      </c>
      <c r="BX183" s="24">
        <v>0</v>
      </c>
      <c r="BY183" s="24">
        <v>0</v>
      </c>
      <c r="BZ183" s="24">
        <v>0</v>
      </c>
      <c r="CA183" s="26">
        <f t="shared" si="16"/>
        <v>1</v>
      </c>
    </row>
    <row r="184" spans="1:79" ht="22.8" customHeight="1">
      <c r="A184" s="16">
        <f t="shared" si="17"/>
        <v>183</v>
      </c>
      <c r="B184" s="17" t="s">
        <v>1145</v>
      </c>
      <c r="C184" s="39" t="s">
        <v>1165</v>
      </c>
      <c r="D184" s="21" t="s">
        <v>1166</v>
      </c>
      <c r="E184" s="21" t="s">
        <v>96</v>
      </c>
      <c r="F184" s="21" t="s">
        <v>314</v>
      </c>
      <c r="G184" s="21" t="s">
        <v>884</v>
      </c>
      <c r="H184" s="47" t="s">
        <v>1167</v>
      </c>
      <c r="I184" s="26">
        <f t="shared" si="12"/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5">
        <v>0</v>
      </c>
      <c r="AE184" s="21" t="s">
        <v>1168</v>
      </c>
      <c r="AF184" s="22">
        <f t="shared" si="13"/>
        <v>1</v>
      </c>
      <c r="AG184" s="23">
        <v>0</v>
      </c>
      <c r="AH184" s="24">
        <v>0</v>
      </c>
      <c r="AI184" s="24">
        <v>0</v>
      </c>
      <c r="AJ184" s="24">
        <v>0</v>
      </c>
      <c r="AK184" s="24">
        <v>1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5">
        <v>0</v>
      </c>
      <c r="AT184" s="21" t="s">
        <v>93</v>
      </c>
      <c r="AU184" s="22">
        <f t="shared" si="14"/>
        <v>0</v>
      </c>
      <c r="AV184" s="23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5">
        <v>0</v>
      </c>
      <c r="BP184" s="21" t="s">
        <v>93</v>
      </c>
      <c r="BQ184" s="22">
        <f t="shared" si="15"/>
        <v>0</v>
      </c>
      <c r="BR184" s="23">
        <v>0</v>
      </c>
      <c r="BS184" s="24">
        <v>0</v>
      </c>
      <c r="BT184" s="24">
        <v>0</v>
      </c>
      <c r="BU184" s="24">
        <v>0</v>
      </c>
      <c r="BV184" s="24">
        <v>0</v>
      </c>
      <c r="BW184" s="24">
        <v>0</v>
      </c>
      <c r="BX184" s="24">
        <v>0</v>
      </c>
      <c r="BY184" s="24">
        <v>0</v>
      </c>
      <c r="BZ184" s="24">
        <v>0</v>
      </c>
      <c r="CA184" s="26">
        <f t="shared" si="16"/>
        <v>1</v>
      </c>
    </row>
    <row r="185" spans="1:79" ht="22.8" customHeight="1">
      <c r="A185" s="16">
        <f t="shared" si="17"/>
        <v>184</v>
      </c>
      <c r="B185" s="17" t="s">
        <v>1145</v>
      </c>
      <c r="C185" s="39" t="s">
        <v>1169</v>
      </c>
      <c r="D185" s="21" t="s">
        <v>86</v>
      </c>
      <c r="E185" s="21" t="s">
        <v>87</v>
      </c>
      <c r="F185" s="21" t="s">
        <v>1170</v>
      </c>
      <c r="G185" s="21" t="s">
        <v>1171</v>
      </c>
      <c r="H185" s="29" t="s">
        <v>1172</v>
      </c>
      <c r="I185" s="26">
        <f t="shared" si="12"/>
        <v>1</v>
      </c>
      <c r="J185" s="24">
        <v>2</v>
      </c>
      <c r="K185" s="24">
        <v>0</v>
      </c>
      <c r="L185" s="24">
        <v>0</v>
      </c>
      <c r="M185" s="24">
        <v>1</v>
      </c>
      <c r="N185" s="24">
        <v>0</v>
      </c>
      <c r="O185" s="24">
        <v>3</v>
      </c>
      <c r="P185" s="24">
        <v>2</v>
      </c>
      <c r="Q185" s="24">
        <v>2</v>
      </c>
      <c r="R185" s="24">
        <v>2</v>
      </c>
      <c r="S185" s="24">
        <v>2</v>
      </c>
      <c r="T185" s="24">
        <v>3</v>
      </c>
      <c r="U185" s="24">
        <v>2</v>
      </c>
      <c r="V185" s="24">
        <v>1</v>
      </c>
      <c r="W185" s="24">
        <v>1</v>
      </c>
      <c r="X185" s="24">
        <v>1</v>
      </c>
      <c r="Y185" s="24">
        <v>0</v>
      </c>
      <c r="Z185" s="24">
        <v>1</v>
      </c>
      <c r="AA185" s="24">
        <v>1</v>
      </c>
      <c r="AB185" s="24">
        <v>0</v>
      </c>
      <c r="AC185" s="24">
        <v>0</v>
      </c>
      <c r="AD185" s="25">
        <v>1</v>
      </c>
      <c r="AE185" s="21" t="s">
        <v>1173</v>
      </c>
      <c r="AF185" s="22">
        <f t="shared" si="13"/>
        <v>1</v>
      </c>
      <c r="AG185" s="23">
        <v>5</v>
      </c>
      <c r="AH185" s="24">
        <v>0</v>
      </c>
      <c r="AI185" s="24">
        <v>0</v>
      </c>
      <c r="AJ185" s="24">
        <v>1</v>
      </c>
      <c r="AK185" s="24">
        <v>0</v>
      </c>
      <c r="AL185" s="24">
        <v>10</v>
      </c>
      <c r="AM185" s="24">
        <v>4</v>
      </c>
      <c r="AN185" s="24">
        <v>5</v>
      </c>
      <c r="AO185" s="24">
        <v>5</v>
      </c>
      <c r="AP185" s="24">
        <v>5</v>
      </c>
      <c r="AQ185" s="24">
        <v>5</v>
      </c>
      <c r="AR185" s="24">
        <v>5</v>
      </c>
      <c r="AS185" s="25">
        <v>5</v>
      </c>
      <c r="AT185" s="46" t="s">
        <v>1174</v>
      </c>
      <c r="AU185" s="22">
        <f t="shared" si="14"/>
        <v>0</v>
      </c>
      <c r="AV185" s="23">
        <v>0</v>
      </c>
      <c r="AW185" s="24">
        <v>0</v>
      </c>
      <c r="AX185" s="24">
        <v>0</v>
      </c>
      <c r="AY185" s="24">
        <v>0</v>
      </c>
      <c r="AZ185" s="24">
        <v>0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5">
        <v>0</v>
      </c>
      <c r="BP185" s="21" t="s">
        <v>93</v>
      </c>
      <c r="BQ185" s="22">
        <f t="shared" si="15"/>
        <v>0</v>
      </c>
      <c r="BR185" s="23">
        <v>0</v>
      </c>
      <c r="BS185" s="24">
        <v>0</v>
      </c>
      <c r="BT185" s="24">
        <v>0</v>
      </c>
      <c r="BU185" s="24">
        <v>0</v>
      </c>
      <c r="BV185" s="24">
        <v>0</v>
      </c>
      <c r="BW185" s="24">
        <v>0</v>
      </c>
      <c r="BX185" s="24">
        <v>0</v>
      </c>
      <c r="BY185" s="24">
        <v>0</v>
      </c>
      <c r="BZ185" s="24">
        <v>0</v>
      </c>
      <c r="CA185" s="26">
        <f t="shared" si="16"/>
        <v>1</v>
      </c>
    </row>
    <row r="186" spans="1:79" ht="22.8" customHeight="1">
      <c r="A186" s="16">
        <f t="shared" si="17"/>
        <v>185</v>
      </c>
      <c r="B186" s="17" t="s">
        <v>1145</v>
      </c>
      <c r="C186" s="39" t="s">
        <v>1104</v>
      </c>
      <c r="D186" s="21" t="s">
        <v>96</v>
      </c>
      <c r="E186" s="21" t="s">
        <v>96</v>
      </c>
      <c r="F186" s="21" t="s">
        <v>1126</v>
      </c>
      <c r="G186" s="21" t="s">
        <v>1048</v>
      </c>
      <c r="H186" s="29" t="s">
        <v>1175</v>
      </c>
      <c r="I186" s="26">
        <f t="shared" si="12"/>
        <v>1</v>
      </c>
      <c r="J186" s="24">
        <v>3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5">
        <v>0</v>
      </c>
      <c r="AE186" s="21" t="s">
        <v>1176</v>
      </c>
      <c r="AF186" s="22">
        <f t="shared" si="13"/>
        <v>1</v>
      </c>
      <c r="AG186" s="23">
        <v>23</v>
      </c>
      <c r="AH186" s="24">
        <v>4</v>
      </c>
      <c r="AI186" s="24">
        <v>1</v>
      </c>
      <c r="AJ186" s="24">
        <v>2</v>
      </c>
      <c r="AK186" s="24">
        <v>3</v>
      </c>
      <c r="AL186" s="24">
        <v>8</v>
      </c>
      <c r="AM186" s="24">
        <v>4</v>
      </c>
      <c r="AN186" s="24">
        <v>4</v>
      </c>
      <c r="AO186" s="24">
        <v>4</v>
      </c>
      <c r="AP186" s="24">
        <v>4</v>
      </c>
      <c r="AQ186" s="24">
        <v>4</v>
      </c>
      <c r="AR186" s="24">
        <v>4</v>
      </c>
      <c r="AS186" s="25">
        <v>4</v>
      </c>
      <c r="AT186" s="21" t="s">
        <v>1177</v>
      </c>
      <c r="AU186" s="22">
        <f t="shared" si="14"/>
        <v>1</v>
      </c>
      <c r="AV186" s="23">
        <v>2</v>
      </c>
      <c r="AW186" s="24">
        <v>0</v>
      </c>
      <c r="AX186" s="24">
        <v>2</v>
      </c>
      <c r="AY186" s="24">
        <v>0</v>
      </c>
      <c r="AZ186" s="24">
        <v>1</v>
      </c>
      <c r="BA186" s="24">
        <v>2</v>
      </c>
      <c r="BB186" s="24">
        <v>0</v>
      </c>
      <c r="BC186" s="24">
        <v>1</v>
      </c>
      <c r="BD186" s="24">
        <v>1</v>
      </c>
      <c r="BE186" s="24">
        <v>1</v>
      </c>
      <c r="BF186" s="24">
        <v>1</v>
      </c>
      <c r="BG186" s="24">
        <v>2</v>
      </c>
      <c r="BH186" s="24">
        <v>1</v>
      </c>
      <c r="BI186" s="24">
        <v>1</v>
      </c>
      <c r="BJ186" s="24">
        <v>0</v>
      </c>
      <c r="BK186" s="24">
        <v>2</v>
      </c>
      <c r="BL186" s="24">
        <v>0</v>
      </c>
      <c r="BM186" s="24">
        <v>0</v>
      </c>
      <c r="BN186" s="24">
        <v>1</v>
      </c>
      <c r="BO186" s="25">
        <v>2</v>
      </c>
      <c r="BP186" s="21" t="s">
        <v>93</v>
      </c>
      <c r="BQ186" s="22">
        <f t="shared" si="15"/>
        <v>0</v>
      </c>
      <c r="BR186" s="23">
        <v>0</v>
      </c>
      <c r="BS186" s="24">
        <v>0</v>
      </c>
      <c r="BT186" s="24">
        <v>0</v>
      </c>
      <c r="BU186" s="24">
        <v>0</v>
      </c>
      <c r="BV186" s="24">
        <v>0</v>
      </c>
      <c r="BW186" s="24">
        <v>0</v>
      </c>
      <c r="BX186" s="24">
        <v>0</v>
      </c>
      <c r="BY186" s="24">
        <v>0</v>
      </c>
      <c r="BZ186" s="24">
        <v>0</v>
      </c>
      <c r="CA186" s="26">
        <f t="shared" si="16"/>
        <v>1</v>
      </c>
    </row>
    <row r="187" spans="1:79" ht="22.8" customHeight="1">
      <c r="A187" s="16">
        <f t="shared" si="17"/>
        <v>186</v>
      </c>
      <c r="B187" s="17" t="s">
        <v>1145</v>
      </c>
      <c r="C187" s="39" t="s">
        <v>1178</v>
      </c>
      <c r="D187" s="21" t="s">
        <v>1179</v>
      </c>
      <c r="E187" s="21" t="s">
        <v>221</v>
      </c>
      <c r="F187" s="21" t="s">
        <v>1180</v>
      </c>
      <c r="G187" s="21" t="s">
        <v>1181</v>
      </c>
      <c r="H187" s="29" t="s">
        <v>1182</v>
      </c>
      <c r="I187" s="26">
        <f t="shared" si="12"/>
        <v>1</v>
      </c>
      <c r="J187" s="24">
        <v>9</v>
      </c>
      <c r="K187" s="24">
        <v>0</v>
      </c>
      <c r="L187" s="24">
        <v>0</v>
      </c>
      <c r="M187" s="24">
        <v>0</v>
      </c>
      <c r="N187" s="24">
        <v>2</v>
      </c>
      <c r="O187" s="24">
        <v>9</v>
      </c>
      <c r="P187" s="24">
        <v>9</v>
      </c>
      <c r="Q187" s="24">
        <v>9</v>
      </c>
      <c r="R187" s="24">
        <v>9</v>
      </c>
      <c r="S187" s="24">
        <v>9</v>
      </c>
      <c r="T187" s="24">
        <v>9</v>
      </c>
      <c r="U187" s="24">
        <v>9</v>
      </c>
      <c r="V187" s="24">
        <v>8</v>
      </c>
      <c r="W187" s="24">
        <v>0</v>
      </c>
      <c r="X187" s="24">
        <v>0</v>
      </c>
      <c r="Y187" s="24">
        <v>0</v>
      </c>
      <c r="Z187" s="24">
        <v>0</v>
      </c>
      <c r="AA187" s="24">
        <v>1</v>
      </c>
      <c r="AB187" s="24">
        <v>0</v>
      </c>
      <c r="AC187" s="24">
        <v>1</v>
      </c>
      <c r="AD187" s="25">
        <v>0</v>
      </c>
      <c r="AE187" s="21" t="s">
        <v>1183</v>
      </c>
      <c r="AF187" s="22">
        <f t="shared" si="13"/>
        <v>1</v>
      </c>
      <c r="AG187" s="23">
        <v>2</v>
      </c>
      <c r="AH187" s="24">
        <v>0</v>
      </c>
      <c r="AI187" s="24">
        <v>1</v>
      </c>
      <c r="AJ187" s="24">
        <v>0</v>
      </c>
      <c r="AK187" s="24">
        <v>1</v>
      </c>
      <c r="AL187" s="24">
        <v>10</v>
      </c>
      <c r="AM187" s="24">
        <v>3</v>
      </c>
      <c r="AN187" s="24">
        <v>3</v>
      </c>
      <c r="AO187" s="24">
        <v>4</v>
      </c>
      <c r="AP187" s="24">
        <v>3</v>
      </c>
      <c r="AQ187" s="24">
        <v>3</v>
      </c>
      <c r="AR187" s="24">
        <v>3</v>
      </c>
      <c r="AS187" s="25">
        <v>3</v>
      </c>
      <c r="AT187" s="46" t="s">
        <v>1184</v>
      </c>
      <c r="AU187" s="22">
        <f t="shared" si="14"/>
        <v>0</v>
      </c>
      <c r="AV187" s="23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5">
        <v>0</v>
      </c>
      <c r="BP187" s="21" t="s">
        <v>93</v>
      </c>
      <c r="BQ187" s="22">
        <f t="shared" si="15"/>
        <v>1</v>
      </c>
      <c r="BR187" s="23">
        <v>5</v>
      </c>
      <c r="BS187" s="24">
        <v>0</v>
      </c>
      <c r="BT187" s="24">
        <v>0</v>
      </c>
      <c r="BU187" s="24">
        <v>0</v>
      </c>
      <c r="BV187" s="24">
        <v>0</v>
      </c>
      <c r="BW187" s="24">
        <v>0</v>
      </c>
      <c r="BX187" s="24">
        <v>0</v>
      </c>
      <c r="BY187" s="24">
        <v>0</v>
      </c>
      <c r="BZ187" s="24">
        <v>1</v>
      </c>
      <c r="CA187" s="26">
        <f t="shared" si="16"/>
        <v>1</v>
      </c>
    </row>
    <row r="188" spans="1:79" ht="22.8" customHeight="1">
      <c r="A188" s="16">
        <f t="shared" si="17"/>
        <v>187</v>
      </c>
      <c r="B188" s="17" t="s">
        <v>1145</v>
      </c>
      <c r="C188" s="39" t="s">
        <v>1185</v>
      </c>
      <c r="D188" s="21" t="s">
        <v>1186</v>
      </c>
      <c r="E188" s="21" t="s">
        <v>244</v>
      </c>
      <c r="F188" s="21" t="s">
        <v>1187</v>
      </c>
      <c r="G188" s="21" t="s">
        <v>1188</v>
      </c>
      <c r="H188" s="29" t="s">
        <v>1189</v>
      </c>
      <c r="I188" s="26">
        <f t="shared" si="12"/>
        <v>1</v>
      </c>
      <c r="J188" s="24">
        <v>8</v>
      </c>
      <c r="K188" s="24">
        <v>0</v>
      </c>
      <c r="L188" s="24">
        <v>0</v>
      </c>
      <c r="M188" s="24">
        <v>0</v>
      </c>
      <c r="N188" s="24">
        <v>0</v>
      </c>
      <c r="O188" s="24">
        <v>8</v>
      </c>
      <c r="P188" s="24">
        <v>8</v>
      </c>
      <c r="Q188" s="24">
        <v>8</v>
      </c>
      <c r="R188" s="24">
        <v>8</v>
      </c>
      <c r="S188" s="24">
        <v>8</v>
      </c>
      <c r="T188" s="24">
        <v>7</v>
      </c>
      <c r="U188" s="24">
        <v>8</v>
      </c>
      <c r="V188" s="24">
        <v>6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1</v>
      </c>
      <c r="AD188" s="25">
        <v>1</v>
      </c>
      <c r="AE188" s="21" t="s">
        <v>1190</v>
      </c>
      <c r="AF188" s="22">
        <f t="shared" si="13"/>
        <v>1</v>
      </c>
      <c r="AG188" s="23">
        <v>3</v>
      </c>
      <c r="AH188" s="24">
        <v>0</v>
      </c>
      <c r="AI188" s="24">
        <v>0</v>
      </c>
      <c r="AJ188" s="24">
        <v>1</v>
      </c>
      <c r="AK188" s="24">
        <v>0</v>
      </c>
      <c r="AL188" s="24">
        <v>10</v>
      </c>
      <c r="AM188" s="24">
        <v>5</v>
      </c>
      <c r="AN188" s="24">
        <v>5</v>
      </c>
      <c r="AO188" s="24">
        <v>5</v>
      </c>
      <c r="AP188" s="24">
        <v>5</v>
      </c>
      <c r="AQ188" s="24">
        <v>5</v>
      </c>
      <c r="AR188" s="24">
        <v>5</v>
      </c>
      <c r="AS188" s="25">
        <v>5</v>
      </c>
      <c r="AT188" s="46" t="s">
        <v>1191</v>
      </c>
      <c r="AU188" s="22">
        <f t="shared" si="14"/>
        <v>0</v>
      </c>
      <c r="AV188" s="23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5">
        <v>0</v>
      </c>
      <c r="BP188" s="21" t="s">
        <v>93</v>
      </c>
      <c r="BQ188" s="22">
        <f t="shared" si="15"/>
        <v>0</v>
      </c>
      <c r="BR188" s="23">
        <v>0</v>
      </c>
      <c r="BS188" s="24">
        <v>0</v>
      </c>
      <c r="BT188" s="24">
        <v>0</v>
      </c>
      <c r="BU188" s="24">
        <v>0</v>
      </c>
      <c r="BV188" s="24">
        <v>0</v>
      </c>
      <c r="BW188" s="24">
        <v>0</v>
      </c>
      <c r="BX188" s="24">
        <v>0</v>
      </c>
      <c r="BY188" s="24">
        <v>0</v>
      </c>
      <c r="BZ188" s="24">
        <v>0</v>
      </c>
      <c r="CA188" s="26">
        <f t="shared" si="16"/>
        <v>1</v>
      </c>
    </row>
    <row r="189" spans="1:79" ht="22.8" customHeight="1">
      <c r="A189" s="16">
        <f t="shared" si="17"/>
        <v>188</v>
      </c>
      <c r="B189" s="45" t="s">
        <v>1192</v>
      </c>
      <c r="C189" s="39" t="s">
        <v>1193</v>
      </c>
      <c r="D189" s="21" t="s">
        <v>1194</v>
      </c>
      <c r="E189" s="21" t="s">
        <v>1194</v>
      </c>
      <c r="F189" s="21" t="s">
        <v>1195</v>
      </c>
      <c r="G189" s="21" t="s">
        <v>1196</v>
      </c>
      <c r="H189" s="29" t="s">
        <v>93</v>
      </c>
      <c r="I189" s="26">
        <f t="shared" si="12"/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5">
        <v>0</v>
      </c>
      <c r="AE189" s="21" t="s">
        <v>93</v>
      </c>
      <c r="AF189" s="22">
        <f t="shared" si="13"/>
        <v>0</v>
      </c>
      <c r="AG189" s="23">
        <v>0</v>
      </c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24">
        <v>0</v>
      </c>
      <c r="AQ189" s="24">
        <v>0</v>
      </c>
      <c r="AR189" s="24">
        <v>0</v>
      </c>
      <c r="AS189" s="25">
        <v>0</v>
      </c>
      <c r="AT189" s="21" t="s">
        <v>93</v>
      </c>
      <c r="AU189" s="22">
        <f t="shared" si="14"/>
        <v>0</v>
      </c>
      <c r="AV189" s="23">
        <v>0</v>
      </c>
      <c r="AW189" s="24">
        <v>0</v>
      </c>
      <c r="AX189" s="24">
        <v>0</v>
      </c>
      <c r="AY189" s="24">
        <v>0</v>
      </c>
      <c r="AZ189" s="24">
        <v>0</v>
      </c>
      <c r="BA189" s="24">
        <v>0</v>
      </c>
      <c r="BB189" s="24">
        <v>0</v>
      </c>
      <c r="BC189" s="24">
        <v>0</v>
      </c>
      <c r="BD189" s="24">
        <v>0</v>
      </c>
      <c r="BE189" s="24">
        <v>0</v>
      </c>
      <c r="BF189" s="24">
        <v>0</v>
      </c>
      <c r="BG189" s="24">
        <v>0</v>
      </c>
      <c r="BH189" s="24">
        <v>0</v>
      </c>
      <c r="BI189" s="24">
        <v>0</v>
      </c>
      <c r="BJ189" s="24">
        <v>0</v>
      </c>
      <c r="BK189" s="24">
        <v>0</v>
      </c>
      <c r="BL189" s="24">
        <v>0</v>
      </c>
      <c r="BM189" s="24">
        <v>0</v>
      </c>
      <c r="BN189" s="24">
        <v>0</v>
      </c>
      <c r="BO189" s="25">
        <v>0</v>
      </c>
      <c r="BP189" s="21" t="s">
        <v>93</v>
      </c>
      <c r="BQ189" s="22">
        <f t="shared" si="15"/>
        <v>0</v>
      </c>
      <c r="BR189" s="23">
        <v>0</v>
      </c>
      <c r="BS189" s="24">
        <v>0</v>
      </c>
      <c r="BT189" s="24">
        <v>0</v>
      </c>
      <c r="BU189" s="24">
        <v>0</v>
      </c>
      <c r="BV189" s="24">
        <v>0</v>
      </c>
      <c r="BW189" s="24">
        <v>0</v>
      </c>
      <c r="BX189" s="24">
        <v>0</v>
      </c>
      <c r="BY189" s="24">
        <v>0</v>
      </c>
      <c r="BZ189" s="24">
        <v>0</v>
      </c>
      <c r="CA189" s="26">
        <f t="shared" si="16"/>
        <v>0</v>
      </c>
    </row>
    <row r="190" spans="1:79" ht="22.8" customHeight="1">
      <c r="A190" s="16">
        <f t="shared" si="17"/>
        <v>189</v>
      </c>
      <c r="B190" s="45" t="s">
        <v>1197</v>
      </c>
      <c r="C190" s="39" t="s">
        <v>175</v>
      </c>
      <c r="D190" s="21" t="s">
        <v>220</v>
      </c>
      <c r="E190" s="21" t="s">
        <v>221</v>
      </c>
      <c r="F190" s="21" t="s">
        <v>1083</v>
      </c>
      <c r="G190" s="21" t="s">
        <v>626</v>
      </c>
      <c r="H190" s="47" t="s">
        <v>1198</v>
      </c>
      <c r="I190" s="26">
        <f t="shared" si="12"/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5">
        <v>0</v>
      </c>
      <c r="AE190" s="46" t="s">
        <v>1199</v>
      </c>
      <c r="AF190" s="22">
        <f t="shared" si="13"/>
        <v>0</v>
      </c>
      <c r="AG190" s="23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5">
        <v>0</v>
      </c>
      <c r="AT190" s="21" t="s">
        <v>93</v>
      </c>
      <c r="AU190" s="22">
        <f t="shared" si="14"/>
        <v>0</v>
      </c>
      <c r="AV190" s="23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5">
        <v>0</v>
      </c>
      <c r="BP190" s="21" t="s">
        <v>93</v>
      </c>
      <c r="BQ190" s="22">
        <f t="shared" si="15"/>
        <v>0</v>
      </c>
      <c r="BR190" s="23">
        <v>0</v>
      </c>
      <c r="BS190" s="24">
        <v>0</v>
      </c>
      <c r="BT190" s="24">
        <v>0</v>
      </c>
      <c r="BU190" s="24">
        <v>0</v>
      </c>
      <c r="BV190" s="24">
        <v>0</v>
      </c>
      <c r="BW190" s="24">
        <v>0</v>
      </c>
      <c r="BX190" s="24">
        <v>0</v>
      </c>
      <c r="BY190" s="24">
        <v>0</v>
      </c>
      <c r="BZ190" s="24">
        <v>0</v>
      </c>
      <c r="CA190" s="26">
        <f t="shared" si="16"/>
        <v>0</v>
      </c>
    </row>
    <row r="191" spans="1:79" ht="22.8" customHeight="1">
      <c r="A191" s="16">
        <f t="shared" si="17"/>
        <v>190</v>
      </c>
      <c r="B191" s="17" t="s">
        <v>1200</v>
      </c>
      <c r="C191" s="39" t="s">
        <v>560</v>
      </c>
      <c r="D191" s="21" t="s">
        <v>96</v>
      </c>
      <c r="E191" s="21" t="s">
        <v>96</v>
      </c>
      <c r="F191" s="21" t="s">
        <v>1083</v>
      </c>
      <c r="G191" s="21" t="s">
        <v>626</v>
      </c>
      <c r="H191" s="29" t="s">
        <v>1201</v>
      </c>
      <c r="I191" s="26">
        <f t="shared" si="12"/>
        <v>1</v>
      </c>
      <c r="J191" s="24">
        <v>9</v>
      </c>
      <c r="K191" s="24">
        <v>0</v>
      </c>
      <c r="L191" s="24">
        <v>0</v>
      </c>
      <c r="M191" s="24">
        <v>0</v>
      </c>
      <c r="N191" s="24">
        <v>1</v>
      </c>
      <c r="O191" s="24">
        <v>8</v>
      </c>
      <c r="P191" s="24">
        <v>9</v>
      </c>
      <c r="Q191" s="24">
        <v>9</v>
      </c>
      <c r="R191" s="24">
        <v>8</v>
      </c>
      <c r="S191" s="24">
        <v>8</v>
      </c>
      <c r="T191" s="24">
        <v>8</v>
      </c>
      <c r="U191" s="24">
        <v>8</v>
      </c>
      <c r="V191" s="24">
        <v>6</v>
      </c>
      <c r="W191" s="24">
        <v>1</v>
      </c>
      <c r="X191" s="24">
        <v>1</v>
      </c>
      <c r="Y191" s="24">
        <v>1</v>
      </c>
      <c r="Z191" s="24">
        <v>1</v>
      </c>
      <c r="AA191" s="24">
        <v>0</v>
      </c>
      <c r="AB191" s="24">
        <v>0</v>
      </c>
      <c r="AC191" s="24">
        <v>0</v>
      </c>
      <c r="AD191" s="25">
        <v>1</v>
      </c>
      <c r="AE191" s="21" t="s">
        <v>1202</v>
      </c>
      <c r="AF191" s="22">
        <f t="shared" si="13"/>
        <v>1</v>
      </c>
      <c r="AG191" s="23">
        <v>17</v>
      </c>
      <c r="AH191" s="24">
        <v>3</v>
      </c>
      <c r="AI191" s="24">
        <v>1</v>
      </c>
      <c r="AJ191" s="24">
        <v>1</v>
      </c>
      <c r="AK191" s="24">
        <v>6</v>
      </c>
      <c r="AL191" s="24">
        <v>25</v>
      </c>
      <c r="AM191" s="24">
        <v>3</v>
      </c>
      <c r="AN191" s="24">
        <v>3</v>
      </c>
      <c r="AO191" s="24">
        <v>3</v>
      </c>
      <c r="AP191" s="24">
        <v>3</v>
      </c>
      <c r="AQ191" s="24">
        <v>3</v>
      </c>
      <c r="AR191" s="24">
        <v>3</v>
      </c>
      <c r="AS191" s="25">
        <v>3</v>
      </c>
      <c r="AT191" s="46" t="s">
        <v>1203</v>
      </c>
      <c r="AU191" s="22">
        <f t="shared" si="14"/>
        <v>0</v>
      </c>
      <c r="AV191" s="23">
        <v>0</v>
      </c>
      <c r="AW191" s="24">
        <v>0</v>
      </c>
      <c r="AX191" s="24">
        <v>0</v>
      </c>
      <c r="AY191" s="24">
        <v>0</v>
      </c>
      <c r="AZ191" s="24">
        <v>0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5">
        <v>0</v>
      </c>
      <c r="BP191" s="21" t="s">
        <v>93</v>
      </c>
      <c r="BQ191" s="22">
        <f t="shared" si="15"/>
        <v>0</v>
      </c>
      <c r="BR191" s="23">
        <v>0</v>
      </c>
      <c r="BS191" s="24">
        <v>0</v>
      </c>
      <c r="BT191" s="24">
        <v>0</v>
      </c>
      <c r="BU191" s="24">
        <v>0</v>
      </c>
      <c r="BV191" s="24">
        <v>0</v>
      </c>
      <c r="BW191" s="24">
        <v>0</v>
      </c>
      <c r="BX191" s="24">
        <v>0</v>
      </c>
      <c r="BY191" s="24">
        <v>0</v>
      </c>
      <c r="BZ191" s="24">
        <v>0</v>
      </c>
      <c r="CA191" s="26">
        <f t="shared" si="16"/>
        <v>1</v>
      </c>
    </row>
    <row r="192" spans="1:79" ht="22.8" customHeight="1">
      <c r="A192" s="16">
        <f t="shared" si="17"/>
        <v>191</v>
      </c>
      <c r="B192" s="17" t="s">
        <v>1204</v>
      </c>
      <c r="C192" s="39" t="s">
        <v>1205</v>
      </c>
      <c r="D192" s="21" t="s">
        <v>370</v>
      </c>
      <c r="E192" s="21" t="s">
        <v>1040</v>
      </c>
      <c r="F192" s="21" t="s">
        <v>1206</v>
      </c>
      <c r="G192" s="21" t="s">
        <v>1207</v>
      </c>
      <c r="H192" s="29" t="s">
        <v>1208</v>
      </c>
      <c r="I192" s="26">
        <f t="shared" si="12"/>
        <v>1</v>
      </c>
      <c r="J192" s="24">
        <v>1</v>
      </c>
      <c r="K192" s="24">
        <v>0</v>
      </c>
      <c r="L192" s="24">
        <v>0</v>
      </c>
      <c r="M192" s="24">
        <v>0</v>
      </c>
      <c r="N192" s="24">
        <v>1</v>
      </c>
      <c r="O192" s="24">
        <v>1</v>
      </c>
      <c r="P192" s="24">
        <v>0</v>
      </c>
      <c r="Q192" s="24">
        <v>1</v>
      </c>
      <c r="R192" s="24">
        <v>1</v>
      </c>
      <c r="S192" s="24">
        <v>1</v>
      </c>
      <c r="T192" s="24">
        <v>1</v>
      </c>
      <c r="U192" s="24">
        <v>0</v>
      </c>
      <c r="V192" s="24">
        <v>0</v>
      </c>
      <c r="W192" s="24">
        <v>1</v>
      </c>
      <c r="X192" s="24">
        <v>1</v>
      </c>
      <c r="Y192" s="24">
        <v>1</v>
      </c>
      <c r="Z192" s="24">
        <v>1</v>
      </c>
      <c r="AA192" s="24">
        <v>0</v>
      </c>
      <c r="AB192" s="24">
        <v>0</v>
      </c>
      <c r="AC192" s="24">
        <v>0</v>
      </c>
      <c r="AD192" s="25">
        <v>1</v>
      </c>
      <c r="AE192" s="21" t="s">
        <v>1209</v>
      </c>
      <c r="AF192" s="22">
        <f t="shared" si="13"/>
        <v>1</v>
      </c>
      <c r="AG192" s="23">
        <v>0</v>
      </c>
      <c r="AH192" s="24">
        <v>0</v>
      </c>
      <c r="AI192" s="24">
        <v>0</v>
      </c>
      <c r="AJ192" s="24">
        <v>0</v>
      </c>
      <c r="AK192" s="24">
        <v>1</v>
      </c>
      <c r="AL192" s="24">
        <v>0</v>
      </c>
      <c r="AM192" s="24">
        <v>0</v>
      </c>
      <c r="AN192" s="24">
        <v>0</v>
      </c>
      <c r="AO192" s="24">
        <v>0</v>
      </c>
      <c r="AP192" s="24">
        <v>0</v>
      </c>
      <c r="AQ192" s="24">
        <v>0</v>
      </c>
      <c r="AR192" s="24">
        <v>0</v>
      </c>
      <c r="AS192" s="25">
        <v>0</v>
      </c>
      <c r="AT192" s="21" t="s">
        <v>93</v>
      </c>
      <c r="AU192" s="22">
        <f t="shared" si="14"/>
        <v>0</v>
      </c>
      <c r="AV192" s="23">
        <v>0</v>
      </c>
      <c r="AW192" s="24">
        <v>0</v>
      </c>
      <c r="AX192" s="24">
        <v>0</v>
      </c>
      <c r="AY192" s="24">
        <v>0</v>
      </c>
      <c r="AZ192" s="24">
        <v>0</v>
      </c>
      <c r="BA192" s="24">
        <v>0</v>
      </c>
      <c r="BB192" s="24">
        <v>0</v>
      </c>
      <c r="BC192" s="24">
        <v>0</v>
      </c>
      <c r="BD192" s="24">
        <v>0</v>
      </c>
      <c r="BE192" s="24">
        <v>0</v>
      </c>
      <c r="BF192" s="24">
        <v>0</v>
      </c>
      <c r="BG192" s="24">
        <v>0</v>
      </c>
      <c r="BH192" s="24">
        <v>0</v>
      </c>
      <c r="BI192" s="24">
        <v>0</v>
      </c>
      <c r="BJ192" s="24">
        <v>0</v>
      </c>
      <c r="BK192" s="24">
        <v>0</v>
      </c>
      <c r="BL192" s="24">
        <v>0</v>
      </c>
      <c r="BM192" s="24">
        <v>0</v>
      </c>
      <c r="BN192" s="24">
        <v>0</v>
      </c>
      <c r="BO192" s="25">
        <v>0</v>
      </c>
      <c r="BP192" s="21" t="s">
        <v>93</v>
      </c>
      <c r="BQ192" s="22">
        <f t="shared" si="15"/>
        <v>0</v>
      </c>
      <c r="BR192" s="23">
        <v>0</v>
      </c>
      <c r="BS192" s="24">
        <v>0</v>
      </c>
      <c r="BT192" s="24">
        <v>0</v>
      </c>
      <c r="BU192" s="24">
        <v>0</v>
      </c>
      <c r="BV192" s="24">
        <v>0</v>
      </c>
      <c r="BW192" s="24">
        <v>0</v>
      </c>
      <c r="BX192" s="24">
        <v>0</v>
      </c>
      <c r="BY192" s="24">
        <v>0</v>
      </c>
      <c r="BZ192" s="24">
        <v>0</v>
      </c>
      <c r="CA192" s="26">
        <f t="shared" si="16"/>
        <v>1</v>
      </c>
    </row>
    <row r="193" spans="1:79" ht="22.8" customHeight="1">
      <c r="A193" s="16">
        <f t="shared" si="17"/>
        <v>192</v>
      </c>
      <c r="B193" s="17" t="s">
        <v>1210</v>
      </c>
      <c r="C193" s="39" t="s">
        <v>1211</v>
      </c>
      <c r="D193" s="21" t="s">
        <v>253</v>
      </c>
      <c r="E193" s="21" t="s">
        <v>140</v>
      </c>
      <c r="F193" s="21" t="s">
        <v>1180</v>
      </c>
      <c r="G193" s="21" t="s">
        <v>470</v>
      </c>
      <c r="H193" s="29" t="s">
        <v>1212</v>
      </c>
      <c r="I193" s="26">
        <f t="shared" si="12"/>
        <v>1</v>
      </c>
      <c r="J193" s="24">
        <v>6</v>
      </c>
      <c r="K193" s="24">
        <v>0</v>
      </c>
      <c r="L193" s="24">
        <v>0</v>
      </c>
      <c r="M193" s="24">
        <v>0</v>
      </c>
      <c r="N193" s="24">
        <v>3</v>
      </c>
      <c r="O193" s="24">
        <v>5</v>
      </c>
      <c r="P193" s="24">
        <v>5</v>
      </c>
      <c r="Q193" s="24">
        <v>5</v>
      </c>
      <c r="R193" s="24">
        <v>5</v>
      </c>
      <c r="S193" s="24">
        <v>6</v>
      </c>
      <c r="T193" s="24">
        <v>5</v>
      </c>
      <c r="U193" s="24">
        <v>5</v>
      </c>
      <c r="V193" s="24">
        <v>3</v>
      </c>
      <c r="W193" s="24">
        <v>3</v>
      </c>
      <c r="X193" s="24">
        <v>3</v>
      </c>
      <c r="Y193" s="24">
        <v>3</v>
      </c>
      <c r="Z193" s="24">
        <v>3</v>
      </c>
      <c r="AA193" s="24">
        <v>1</v>
      </c>
      <c r="AB193" s="24">
        <v>0</v>
      </c>
      <c r="AC193" s="24">
        <v>0</v>
      </c>
      <c r="AD193" s="25">
        <v>2</v>
      </c>
      <c r="AE193" s="21" t="s">
        <v>1213</v>
      </c>
      <c r="AF193" s="22">
        <f t="shared" si="13"/>
        <v>1</v>
      </c>
      <c r="AG193" s="23">
        <v>7</v>
      </c>
      <c r="AH193" s="24">
        <v>0</v>
      </c>
      <c r="AI193" s="24">
        <v>1</v>
      </c>
      <c r="AJ193" s="24">
        <v>0</v>
      </c>
      <c r="AK193" s="24">
        <v>0</v>
      </c>
      <c r="AL193" s="24">
        <v>15</v>
      </c>
      <c r="AM193" s="24">
        <v>5</v>
      </c>
      <c r="AN193" s="24">
        <v>5</v>
      </c>
      <c r="AO193" s="24">
        <v>5</v>
      </c>
      <c r="AP193" s="24">
        <v>5</v>
      </c>
      <c r="AQ193" s="24">
        <v>5</v>
      </c>
      <c r="AR193" s="24">
        <v>5</v>
      </c>
      <c r="AS193" s="25">
        <v>5</v>
      </c>
      <c r="AT193" s="21" t="s">
        <v>1214</v>
      </c>
      <c r="AU193" s="22">
        <f t="shared" si="14"/>
        <v>1</v>
      </c>
      <c r="AV193" s="23">
        <v>3</v>
      </c>
      <c r="AW193" s="24">
        <v>0</v>
      </c>
      <c r="AX193" s="24">
        <v>1</v>
      </c>
      <c r="AY193" s="24">
        <v>2</v>
      </c>
      <c r="AZ193" s="24">
        <v>1</v>
      </c>
      <c r="BA193" s="24">
        <v>3</v>
      </c>
      <c r="BB193" s="24">
        <v>0</v>
      </c>
      <c r="BC193" s="24">
        <v>0</v>
      </c>
      <c r="BD193" s="24">
        <v>0</v>
      </c>
      <c r="BE193" s="24">
        <v>4</v>
      </c>
      <c r="BF193" s="24">
        <v>3</v>
      </c>
      <c r="BG193" s="24">
        <v>0</v>
      </c>
      <c r="BH193" s="24">
        <v>1</v>
      </c>
      <c r="BI193" s="24">
        <v>0</v>
      </c>
      <c r="BJ193" s="24">
        <v>3</v>
      </c>
      <c r="BK193" s="24">
        <v>3</v>
      </c>
      <c r="BL193" s="24">
        <v>0</v>
      </c>
      <c r="BM193" s="24">
        <v>0</v>
      </c>
      <c r="BN193" s="24">
        <v>1</v>
      </c>
      <c r="BO193" s="25">
        <v>3</v>
      </c>
      <c r="BP193" s="21" t="s">
        <v>93</v>
      </c>
      <c r="BQ193" s="22">
        <f t="shared" si="15"/>
        <v>0</v>
      </c>
      <c r="BR193" s="23">
        <v>0</v>
      </c>
      <c r="BS193" s="24">
        <v>0</v>
      </c>
      <c r="BT193" s="24">
        <v>0</v>
      </c>
      <c r="BU193" s="24">
        <v>0</v>
      </c>
      <c r="BV193" s="24">
        <v>0</v>
      </c>
      <c r="BW193" s="24">
        <v>0</v>
      </c>
      <c r="BX193" s="24">
        <v>0</v>
      </c>
      <c r="BY193" s="24">
        <v>0</v>
      </c>
      <c r="BZ193" s="24">
        <v>0</v>
      </c>
      <c r="CA193" s="26">
        <f t="shared" si="16"/>
        <v>1</v>
      </c>
    </row>
    <row r="194" spans="1:79" ht="22.8" customHeight="1">
      <c r="A194" s="16">
        <f t="shared" si="17"/>
        <v>193</v>
      </c>
      <c r="B194" s="17" t="s">
        <v>1210</v>
      </c>
      <c r="C194" s="39" t="s">
        <v>1215</v>
      </c>
      <c r="D194" s="21" t="s">
        <v>226</v>
      </c>
      <c r="E194" s="21" t="s">
        <v>227</v>
      </c>
      <c r="F194" s="21" t="s">
        <v>865</v>
      </c>
      <c r="G194" s="21" t="s">
        <v>1216</v>
      </c>
      <c r="H194" s="29" t="s">
        <v>1217</v>
      </c>
      <c r="I194" s="26">
        <f t="shared" ref="I194:I257" si="18">IF(SUM(J194:N194)&gt;0,1,0)</f>
        <v>1</v>
      </c>
      <c r="J194" s="24">
        <v>5</v>
      </c>
      <c r="K194" s="24">
        <v>0</v>
      </c>
      <c r="L194" s="24">
        <v>0</v>
      </c>
      <c r="M194" s="24">
        <v>0</v>
      </c>
      <c r="N194" s="24">
        <v>0</v>
      </c>
      <c r="O194" s="24">
        <v>4</v>
      </c>
      <c r="P194" s="24">
        <v>4</v>
      </c>
      <c r="Q194" s="24">
        <v>4</v>
      </c>
      <c r="R194" s="24">
        <v>4</v>
      </c>
      <c r="S194" s="24">
        <v>4</v>
      </c>
      <c r="T194" s="24">
        <v>4</v>
      </c>
      <c r="U194" s="24">
        <v>4</v>
      </c>
      <c r="V194" s="24">
        <v>3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  <c r="AB194" s="24">
        <v>0</v>
      </c>
      <c r="AC194" s="24">
        <v>0</v>
      </c>
      <c r="AD194" s="25">
        <v>0</v>
      </c>
      <c r="AE194" s="21" t="s">
        <v>1218</v>
      </c>
      <c r="AF194" s="22">
        <f t="shared" ref="AF194:AF257" si="19">IF(SUM(AG194:AK194)&gt;0,1,0)</f>
        <v>1</v>
      </c>
      <c r="AG194" s="23">
        <v>2</v>
      </c>
      <c r="AH194" s="24">
        <v>0</v>
      </c>
      <c r="AI194" s="24">
        <v>0</v>
      </c>
      <c r="AJ194" s="24">
        <v>0</v>
      </c>
      <c r="AK194" s="24">
        <v>0</v>
      </c>
      <c r="AL194" s="24">
        <v>0</v>
      </c>
      <c r="AM194" s="24">
        <v>5</v>
      </c>
      <c r="AN194" s="24">
        <v>5</v>
      </c>
      <c r="AO194" s="24">
        <v>5</v>
      </c>
      <c r="AP194" s="24">
        <v>5</v>
      </c>
      <c r="AQ194" s="24">
        <v>5</v>
      </c>
      <c r="AR194" s="24">
        <v>5</v>
      </c>
      <c r="AS194" s="25">
        <v>5</v>
      </c>
      <c r="AT194" s="46" t="s">
        <v>1219</v>
      </c>
      <c r="AU194" s="22">
        <f t="shared" ref="AU194:AU257" si="20">IF(SUM(AV194:BO194)&gt;0,1,0)</f>
        <v>0</v>
      </c>
      <c r="AV194" s="23">
        <v>0</v>
      </c>
      <c r="AW194" s="24">
        <v>0</v>
      </c>
      <c r="AX194" s="24">
        <v>0</v>
      </c>
      <c r="AY194" s="24">
        <v>0</v>
      </c>
      <c r="AZ194" s="24">
        <v>0</v>
      </c>
      <c r="BA194" s="24">
        <v>0</v>
      </c>
      <c r="BB194" s="24">
        <v>0</v>
      </c>
      <c r="BC194" s="24">
        <v>0</v>
      </c>
      <c r="BD194" s="24">
        <v>0</v>
      </c>
      <c r="BE194" s="24">
        <v>0</v>
      </c>
      <c r="BF194" s="24">
        <v>0</v>
      </c>
      <c r="BG194" s="24">
        <v>0</v>
      </c>
      <c r="BH194" s="24">
        <v>0</v>
      </c>
      <c r="BI194" s="24">
        <v>0</v>
      </c>
      <c r="BJ194" s="24">
        <v>0</v>
      </c>
      <c r="BK194" s="24">
        <v>0</v>
      </c>
      <c r="BL194" s="24">
        <v>0</v>
      </c>
      <c r="BM194" s="24">
        <v>0</v>
      </c>
      <c r="BN194" s="24">
        <v>0</v>
      </c>
      <c r="BO194" s="25">
        <v>0</v>
      </c>
      <c r="BP194" s="21" t="s">
        <v>93</v>
      </c>
      <c r="BQ194" s="22">
        <f t="shared" ref="BQ194:BQ257" si="21">IF(SUM(BR194:BZ194)&gt;0,1,0)</f>
        <v>0</v>
      </c>
      <c r="BR194" s="23">
        <v>0</v>
      </c>
      <c r="BS194" s="24">
        <v>0</v>
      </c>
      <c r="BT194" s="24">
        <v>0</v>
      </c>
      <c r="BU194" s="24">
        <v>0</v>
      </c>
      <c r="BV194" s="24">
        <v>0</v>
      </c>
      <c r="BW194" s="24">
        <v>0</v>
      </c>
      <c r="BX194" s="24">
        <v>0</v>
      </c>
      <c r="BY194" s="24">
        <v>0</v>
      </c>
      <c r="BZ194" s="24">
        <v>0</v>
      </c>
      <c r="CA194" s="26">
        <f t="shared" ref="CA194:CA257" si="22">IF(SUM(I194,AF194,AU194,BQ194)&gt;0,1,0)</f>
        <v>1</v>
      </c>
    </row>
    <row r="195" spans="1:79" ht="22.8" customHeight="1">
      <c r="A195" s="16">
        <f t="shared" ref="A195:A258" si="23">$A194+1</f>
        <v>194</v>
      </c>
      <c r="B195" s="17" t="s">
        <v>1220</v>
      </c>
      <c r="C195" s="39" t="s">
        <v>1221</v>
      </c>
      <c r="D195" s="21" t="s">
        <v>1222</v>
      </c>
      <c r="E195" s="21" t="s">
        <v>571</v>
      </c>
      <c r="F195" s="21" t="s">
        <v>1223</v>
      </c>
      <c r="G195" s="21" t="s">
        <v>1224</v>
      </c>
      <c r="H195" s="29" t="s">
        <v>1225</v>
      </c>
      <c r="I195" s="26">
        <f t="shared" si="18"/>
        <v>1</v>
      </c>
      <c r="J195" s="24">
        <v>3</v>
      </c>
      <c r="K195" s="24">
        <v>0</v>
      </c>
      <c r="L195" s="24">
        <v>0</v>
      </c>
      <c r="M195" s="24">
        <v>0</v>
      </c>
      <c r="N195" s="24">
        <v>1</v>
      </c>
      <c r="O195" s="24">
        <v>3</v>
      </c>
      <c r="P195" s="24">
        <v>3</v>
      </c>
      <c r="Q195" s="24">
        <v>3</v>
      </c>
      <c r="R195" s="24">
        <v>3</v>
      </c>
      <c r="S195" s="24">
        <v>2</v>
      </c>
      <c r="T195" s="24">
        <v>3</v>
      </c>
      <c r="U195" s="24">
        <v>2</v>
      </c>
      <c r="V195" s="24">
        <v>1</v>
      </c>
      <c r="W195" s="24">
        <v>0</v>
      </c>
      <c r="X195" s="24">
        <v>1</v>
      </c>
      <c r="Y195" s="24">
        <v>0</v>
      </c>
      <c r="Z195" s="24">
        <v>1</v>
      </c>
      <c r="AA195" s="24">
        <v>0</v>
      </c>
      <c r="AB195" s="24">
        <v>1</v>
      </c>
      <c r="AC195" s="24">
        <v>0</v>
      </c>
      <c r="AD195" s="25">
        <v>2</v>
      </c>
      <c r="AE195" s="21" t="s">
        <v>1226</v>
      </c>
      <c r="AF195" s="22">
        <f t="shared" si="19"/>
        <v>1</v>
      </c>
      <c r="AG195" s="23">
        <v>2</v>
      </c>
      <c r="AH195" s="24">
        <v>1</v>
      </c>
      <c r="AI195" s="24">
        <v>0</v>
      </c>
      <c r="AJ195" s="24">
        <v>0</v>
      </c>
      <c r="AK195" s="24">
        <v>1</v>
      </c>
      <c r="AL195" s="24">
        <v>15</v>
      </c>
      <c r="AM195" s="24">
        <v>5</v>
      </c>
      <c r="AN195" s="24">
        <v>4</v>
      </c>
      <c r="AO195" s="24">
        <v>5</v>
      </c>
      <c r="AP195" s="24">
        <v>3</v>
      </c>
      <c r="AQ195" s="24">
        <v>3</v>
      </c>
      <c r="AR195" s="24">
        <v>3</v>
      </c>
      <c r="AS195" s="25">
        <v>3</v>
      </c>
      <c r="AT195" s="46" t="s">
        <v>1227</v>
      </c>
      <c r="AU195" s="22">
        <f t="shared" si="20"/>
        <v>0</v>
      </c>
      <c r="AV195" s="23">
        <v>0</v>
      </c>
      <c r="AW195" s="24">
        <v>0</v>
      </c>
      <c r="AX195" s="24">
        <v>0</v>
      </c>
      <c r="AY195" s="24">
        <v>0</v>
      </c>
      <c r="AZ195" s="24">
        <v>0</v>
      </c>
      <c r="BA195" s="24">
        <v>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24">
        <v>0</v>
      </c>
      <c r="BH195" s="24">
        <v>0</v>
      </c>
      <c r="BI195" s="24">
        <v>0</v>
      </c>
      <c r="BJ195" s="24">
        <v>0</v>
      </c>
      <c r="BK195" s="24">
        <v>0</v>
      </c>
      <c r="BL195" s="24">
        <v>0</v>
      </c>
      <c r="BM195" s="24">
        <v>0</v>
      </c>
      <c r="BN195" s="24">
        <v>0</v>
      </c>
      <c r="BO195" s="25">
        <v>0</v>
      </c>
      <c r="BP195" s="21" t="s">
        <v>93</v>
      </c>
      <c r="BQ195" s="22">
        <f t="shared" si="21"/>
        <v>0</v>
      </c>
      <c r="BR195" s="23">
        <v>0</v>
      </c>
      <c r="BS195" s="24">
        <v>0</v>
      </c>
      <c r="BT195" s="24">
        <v>0</v>
      </c>
      <c r="BU195" s="24">
        <v>0</v>
      </c>
      <c r="BV195" s="24">
        <v>0</v>
      </c>
      <c r="BW195" s="24">
        <v>0</v>
      </c>
      <c r="BX195" s="24">
        <v>0</v>
      </c>
      <c r="BY195" s="24">
        <v>0</v>
      </c>
      <c r="BZ195" s="24">
        <v>0</v>
      </c>
      <c r="CA195" s="26">
        <f t="shared" si="22"/>
        <v>1</v>
      </c>
    </row>
    <row r="196" spans="1:79" ht="22.8" customHeight="1">
      <c r="A196" s="16">
        <f t="shared" si="23"/>
        <v>195</v>
      </c>
      <c r="B196" s="17" t="s">
        <v>113</v>
      </c>
      <c r="C196" s="39" t="s">
        <v>1228</v>
      </c>
      <c r="D196" s="21" t="s">
        <v>1229</v>
      </c>
      <c r="E196" s="21" t="s">
        <v>214</v>
      </c>
      <c r="F196" s="21" t="s">
        <v>1187</v>
      </c>
      <c r="G196" s="21" t="s">
        <v>477</v>
      </c>
      <c r="H196" s="29" t="s">
        <v>1230</v>
      </c>
      <c r="I196" s="26">
        <f t="shared" si="18"/>
        <v>1</v>
      </c>
      <c r="J196" s="24">
        <v>1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1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5">
        <v>0</v>
      </c>
      <c r="AE196" s="46" t="s">
        <v>1225</v>
      </c>
      <c r="AF196" s="22">
        <f t="shared" si="19"/>
        <v>0</v>
      </c>
      <c r="AG196" s="23">
        <v>0</v>
      </c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0</v>
      </c>
      <c r="AP196" s="24">
        <v>0</v>
      </c>
      <c r="AQ196" s="24">
        <v>0</v>
      </c>
      <c r="AR196" s="24">
        <v>0</v>
      </c>
      <c r="AS196" s="25">
        <v>0</v>
      </c>
      <c r="AT196" s="21" t="s">
        <v>93</v>
      </c>
      <c r="AU196" s="22">
        <f t="shared" si="20"/>
        <v>0</v>
      </c>
      <c r="AV196" s="23">
        <v>0</v>
      </c>
      <c r="AW196" s="24">
        <v>0</v>
      </c>
      <c r="AX196" s="24">
        <v>0</v>
      </c>
      <c r="AY196" s="24">
        <v>0</v>
      </c>
      <c r="AZ196" s="24">
        <v>0</v>
      </c>
      <c r="BA196" s="24">
        <v>0</v>
      </c>
      <c r="BB196" s="24">
        <v>0</v>
      </c>
      <c r="BC196" s="24">
        <v>0</v>
      </c>
      <c r="BD196" s="24">
        <v>0</v>
      </c>
      <c r="BE196" s="24">
        <v>0</v>
      </c>
      <c r="BF196" s="24">
        <v>0</v>
      </c>
      <c r="BG196" s="24">
        <v>0</v>
      </c>
      <c r="BH196" s="24">
        <v>0</v>
      </c>
      <c r="BI196" s="24">
        <v>0</v>
      </c>
      <c r="BJ196" s="24">
        <v>0</v>
      </c>
      <c r="BK196" s="24">
        <v>0</v>
      </c>
      <c r="BL196" s="24">
        <v>0</v>
      </c>
      <c r="BM196" s="24">
        <v>0</v>
      </c>
      <c r="BN196" s="24">
        <v>0</v>
      </c>
      <c r="BO196" s="25">
        <v>0</v>
      </c>
      <c r="BP196" s="21" t="s">
        <v>93</v>
      </c>
      <c r="BQ196" s="22">
        <f t="shared" si="21"/>
        <v>0</v>
      </c>
      <c r="BR196" s="23">
        <v>0</v>
      </c>
      <c r="BS196" s="24">
        <v>0</v>
      </c>
      <c r="BT196" s="24">
        <v>0</v>
      </c>
      <c r="BU196" s="24">
        <v>0</v>
      </c>
      <c r="BV196" s="24">
        <v>0</v>
      </c>
      <c r="BW196" s="24">
        <v>0</v>
      </c>
      <c r="BX196" s="24">
        <v>0</v>
      </c>
      <c r="BY196" s="24">
        <v>0</v>
      </c>
      <c r="BZ196" s="24">
        <v>0</v>
      </c>
      <c r="CA196" s="26">
        <f t="shared" si="22"/>
        <v>1</v>
      </c>
    </row>
    <row r="197" spans="1:79" ht="22.8" customHeight="1">
      <c r="A197" s="16">
        <f t="shared" si="23"/>
        <v>196</v>
      </c>
      <c r="B197" s="17" t="s">
        <v>1231</v>
      </c>
      <c r="C197" s="39" t="s">
        <v>1232</v>
      </c>
      <c r="D197" s="21" t="s">
        <v>176</v>
      </c>
      <c r="E197" s="21" t="s">
        <v>177</v>
      </c>
      <c r="F197" s="21" t="s">
        <v>1233</v>
      </c>
      <c r="G197" s="21" t="s">
        <v>1017</v>
      </c>
      <c r="H197" s="29" t="s">
        <v>1234</v>
      </c>
      <c r="I197" s="26">
        <f t="shared" si="18"/>
        <v>1</v>
      </c>
      <c r="J197" s="24">
        <v>3</v>
      </c>
      <c r="K197" s="24">
        <v>0</v>
      </c>
      <c r="L197" s="24">
        <v>0</v>
      </c>
      <c r="M197" s="24">
        <v>0</v>
      </c>
      <c r="N197" s="24">
        <v>1</v>
      </c>
      <c r="O197" s="24">
        <v>3</v>
      </c>
      <c r="P197" s="24">
        <v>3</v>
      </c>
      <c r="Q197" s="24">
        <v>3</v>
      </c>
      <c r="R197" s="24">
        <v>3</v>
      </c>
      <c r="S197" s="24">
        <v>3</v>
      </c>
      <c r="T197" s="24">
        <v>3</v>
      </c>
      <c r="U197" s="24">
        <v>3</v>
      </c>
      <c r="V197" s="24">
        <v>2</v>
      </c>
      <c r="W197" s="24">
        <v>1</v>
      </c>
      <c r="X197" s="24">
        <v>1</v>
      </c>
      <c r="Y197" s="24">
        <v>1</v>
      </c>
      <c r="Z197" s="24">
        <v>1</v>
      </c>
      <c r="AA197" s="24">
        <v>1</v>
      </c>
      <c r="AB197" s="24">
        <v>1</v>
      </c>
      <c r="AC197" s="24">
        <v>1</v>
      </c>
      <c r="AD197" s="25">
        <v>1</v>
      </c>
      <c r="AE197" s="21" t="s">
        <v>1235</v>
      </c>
      <c r="AF197" s="22">
        <f t="shared" si="19"/>
        <v>1</v>
      </c>
      <c r="AG197" s="23">
        <v>4</v>
      </c>
      <c r="AH197" s="24">
        <v>2</v>
      </c>
      <c r="AI197" s="24">
        <v>0</v>
      </c>
      <c r="AJ197" s="24">
        <v>1</v>
      </c>
      <c r="AK197" s="24">
        <v>2</v>
      </c>
      <c r="AL197" s="24">
        <v>39</v>
      </c>
      <c r="AM197" s="24">
        <v>3</v>
      </c>
      <c r="AN197" s="24">
        <v>1</v>
      </c>
      <c r="AO197" s="24">
        <v>3</v>
      </c>
      <c r="AP197" s="24">
        <v>3</v>
      </c>
      <c r="AQ197" s="24">
        <v>3</v>
      </c>
      <c r="AR197" s="24">
        <v>2</v>
      </c>
      <c r="AS197" s="25">
        <v>2</v>
      </c>
      <c r="AT197" s="46" t="s">
        <v>1236</v>
      </c>
      <c r="AU197" s="22">
        <f t="shared" si="20"/>
        <v>0</v>
      </c>
      <c r="AV197" s="23">
        <v>0</v>
      </c>
      <c r="AW197" s="24">
        <v>0</v>
      </c>
      <c r="AX197" s="24">
        <v>0</v>
      </c>
      <c r="AY197" s="24">
        <v>0</v>
      </c>
      <c r="AZ197" s="24">
        <v>0</v>
      </c>
      <c r="BA197" s="24">
        <v>0</v>
      </c>
      <c r="BB197" s="24">
        <v>0</v>
      </c>
      <c r="BC197" s="24">
        <v>0</v>
      </c>
      <c r="BD197" s="24">
        <v>0</v>
      </c>
      <c r="BE197" s="24">
        <v>0</v>
      </c>
      <c r="BF197" s="24">
        <v>0</v>
      </c>
      <c r="BG197" s="24">
        <v>0</v>
      </c>
      <c r="BH197" s="24">
        <v>0</v>
      </c>
      <c r="BI197" s="24">
        <v>0</v>
      </c>
      <c r="BJ197" s="24">
        <v>0</v>
      </c>
      <c r="BK197" s="24">
        <v>0</v>
      </c>
      <c r="BL197" s="24">
        <v>0</v>
      </c>
      <c r="BM197" s="24">
        <v>0</v>
      </c>
      <c r="BN197" s="24">
        <v>0</v>
      </c>
      <c r="BO197" s="25">
        <v>0</v>
      </c>
      <c r="BP197" s="21" t="s">
        <v>93</v>
      </c>
      <c r="BQ197" s="22">
        <f t="shared" si="21"/>
        <v>0</v>
      </c>
      <c r="BR197" s="23">
        <v>0</v>
      </c>
      <c r="BS197" s="24">
        <v>0</v>
      </c>
      <c r="BT197" s="24">
        <v>0</v>
      </c>
      <c r="BU197" s="24">
        <v>0</v>
      </c>
      <c r="BV197" s="24">
        <v>0</v>
      </c>
      <c r="BW197" s="24">
        <v>0</v>
      </c>
      <c r="BX197" s="24">
        <v>0</v>
      </c>
      <c r="BY197" s="24">
        <v>0</v>
      </c>
      <c r="BZ197" s="24">
        <v>0</v>
      </c>
      <c r="CA197" s="26">
        <f t="shared" si="22"/>
        <v>1</v>
      </c>
    </row>
    <row r="198" spans="1:79" ht="22.8" customHeight="1">
      <c r="A198" s="16">
        <f t="shared" si="23"/>
        <v>197</v>
      </c>
      <c r="B198" s="17" t="s">
        <v>1237</v>
      </c>
      <c r="C198" s="39" t="s">
        <v>1238</v>
      </c>
      <c r="D198" s="21" t="s">
        <v>1239</v>
      </c>
      <c r="E198" s="21" t="s">
        <v>1024</v>
      </c>
      <c r="F198" s="21" t="s">
        <v>599</v>
      </c>
      <c r="G198" s="21" t="s">
        <v>599</v>
      </c>
      <c r="H198" s="29" t="s">
        <v>1240</v>
      </c>
      <c r="I198" s="26">
        <f t="shared" si="18"/>
        <v>1</v>
      </c>
      <c r="J198" s="24">
        <v>9</v>
      </c>
      <c r="K198" s="24">
        <v>0</v>
      </c>
      <c r="L198" s="24">
        <v>0</v>
      </c>
      <c r="M198" s="24">
        <v>0</v>
      </c>
      <c r="N198" s="24">
        <v>3</v>
      </c>
      <c r="O198" s="24">
        <v>9</v>
      </c>
      <c r="P198" s="24">
        <v>9</v>
      </c>
      <c r="Q198" s="24">
        <v>9</v>
      </c>
      <c r="R198" s="24">
        <v>9</v>
      </c>
      <c r="S198" s="24">
        <v>9</v>
      </c>
      <c r="T198" s="24">
        <v>9</v>
      </c>
      <c r="U198" s="24">
        <v>9</v>
      </c>
      <c r="V198" s="24">
        <v>8</v>
      </c>
      <c r="W198" s="24">
        <v>3</v>
      </c>
      <c r="X198" s="24">
        <v>3</v>
      </c>
      <c r="Y198" s="24">
        <v>2</v>
      </c>
      <c r="Z198" s="24">
        <v>3</v>
      </c>
      <c r="AA198" s="24">
        <v>2</v>
      </c>
      <c r="AB198" s="24">
        <v>1</v>
      </c>
      <c r="AC198" s="24">
        <v>2</v>
      </c>
      <c r="AD198" s="25">
        <v>3</v>
      </c>
      <c r="AE198" s="21" t="s">
        <v>1241</v>
      </c>
      <c r="AF198" s="22">
        <f t="shared" si="19"/>
        <v>1</v>
      </c>
      <c r="AG198" s="23">
        <v>11</v>
      </c>
      <c r="AH198" s="24">
        <v>2</v>
      </c>
      <c r="AI198" s="24">
        <v>0</v>
      </c>
      <c r="AJ198" s="24">
        <v>0</v>
      </c>
      <c r="AK198" s="24">
        <v>2</v>
      </c>
      <c r="AL198" s="24">
        <v>25</v>
      </c>
      <c r="AM198" s="24">
        <v>4</v>
      </c>
      <c r="AN198" s="24">
        <v>4</v>
      </c>
      <c r="AO198" s="24">
        <v>4</v>
      </c>
      <c r="AP198" s="24">
        <v>5</v>
      </c>
      <c r="AQ198" s="24">
        <v>4</v>
      </c>
      <c r="AR198" s="24">
        <v>4</v>
      </c>
      <c r="AS198" s="25">
        <v>4</v>
      </c>
      <c r="AT198" s="21" t="s">
        <v>1242</v>
      </c>
      <c r="AU198" s="22">
        <f t="shared" si="20"/>
        <v>1</v>
      </c>
      <c r="AV198" s="23">
        <v>1</v>
      </c>
      <c r="AW198" s="24">
        <v>0</v>
      </c>
      <c r="AX198" s="24">
        <v>2</v>
      </c>
      <c r="AY198" s="24">
        <v>0</v>
      </c>
      <c r="AZ198" s="24">
        <v>0</v>
      </c>
      <c r="BA198" s="24">
        <v>1</v>
      </c>
      <c r="BB198" s="24">
        <v>0</v>
      </c>
      <c r="BC198" s="24">
        <v>1</v>
      </c>
      <c r="BD198" s="24">
        <v>0</v>
      </c>
      <c r="BE198" s="24">
        <v>1</v>
      </c>
      <c r="BF198" s="24">
        <v>1</v>
      </c>
      <c r="BG198" s="24">
        <v>1</v>
      </c>
      <c r="BH198" s="24">
        <v>0</v>
      </c>
      <c r="BI198" s="24">
        <v>1</v>
      </c>
      <c r="BJ198" s="24">
        <v>0</v>
      </c>
      <c r="BK198" s="24">
        <v>1</v>
      </c>
      <c r="BL198" s="24">
        <v>0</v>
      </c>
      <c r="BM198" s="24">
        <v>0</v>
      </c>
      <c r="BN198" s="24">
        <v>1</v>
      </c>
      <c r="BO198" s="25">
        <v>1</v>
      </c>
      <c r="BP198" s="21" t="s">
        <v>1243</v>
      </c>
      <c r="BQ198" s="22">
        <f t="shared" si="21"/>
        <v>1</v>
      </c>
      <c r="BR198" s="23">
        <v>1</v>
      </c>
      <c r="BS198" s="24">
        <v>0</v>
      </c>
      <c r="BT198" s="24">
        <v>1</v>
      </c>
      <c r="BU198" s="24">
        <v>0</v>
      </c>
      <c r="BV198" s="24">
        <v>0</v>
      </c>
      <c r="BW198" s="24">
        <v>0</v>
      </c>
      <c r="BX198" s="24">
        <v>1</v>
      </c>
      <c r="BY198" s="24">
        <v>0</v>
      </c>
      <c r="BZ198" s="24">
        <v>0</v>
      </c>
      <c r="CA198" s="26">
        <f t="shared" si="22"/>
        <v>1</v>
      </c>
    </row>
    <row r="199" spans="1:79" ht="22.8" customHeight="1">
      <c r="A199" s="16">
        <f t="shared" si="23"/>
        <v>198</v>
      </c>
      <c r="B199" s="17" t="s">
        <v>1244</v>
      </c>
      <c r="C199" s="39" t="s">
        <v>1245</v>
      </c>
      <c r="D199" s="21" t="s">
        <v>253</v>
      </c>
      <c r="E199" s="21" t="s">
        <v>140</v>
      </c>
      <c r="F199" s="21" t="s">
        <v>1160</v>
      </c>
      <c r="G199" s="21" t="s">
        <v>877</v>
      </c>
      <c r="H199" s="29" t="s">
        <v>1246</v>
      </c>
      <c r="I199" s="26">
        <f t="shared" si="18"/>
        <v>1</v>
      </c>
      <c r="J199" s="24">
        <v>2</v>
      </c>
      <c r="K199" s="24">
        <v>0</v>
      </c>
      <c r="L199" s="24">
        <v>0</v>
      </c>
      <c r="M199" s="24">
        <v>0</v>
      </c>
      <c r="N199" s="24">
        <v>1</v>
      </c>
      <c r="O199" s="24">
        <v>2</v>
      </c>
      <c r="P199" s="24">
        <v>2</v>
      </c>
      <c r="Q199" s="24">
        <v>2</v>
      </c>
      <c r="R199" s="24">
        <v>2</v>
      </c>
      <c r="S199" s="24">
        <v>2</v>
      </c>
      <c r="T199" s="24">
        <v>2</v>
      </c>
      <c r="U199" s="24">
        <v>2</v>
      </c>
      <c r="V199" s="24">
        <v>0</v>
      </c>
      <c r="W199" s="24">
        <v>1</v>
      </c>
      <c r="X199" s="24">
        <v>1</v>
      </c>
      <c r="Y199" s="24">
        <v>1</v>
      </c>
      <c r="Z199" s="24">
        <v>1</v>
      </c>
      <c r="AA199" s="24">
        <v>0</v>
      </c>
      <c r="AB199" s="24">
        <v>0</v>
      </c>
      <c r="AC199" s="24">
        <v>0</v>
      </c>
      <c r="AD199" s="25">
        <v>2</v>
      </c>
      <c r="AE199" s="21" t="s">
        <v>1247</v>
      </c>
      <c r="AF199" s="22">
        <f t="shared" si="19"/>
        <v>0</v>
      </c>
      <c r="AG199" s="23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0</v>
      </c>
      <c r="AS199" s="25">
        <v>0</v>
      </c>
      <c r="AT199" s="21" t="s">
        <v>1248</v>
      </c>
      <c r="AU199" s="22">
        <f t="shared" si="20"/>
        <v>1</v>
      </c>
      <c r="AV199" s="23">
        <v>0</v>
      </c>
      <c r="AW199" s="24">
        <v>0</v>
      </c>
      <c r="AX199" s="24">
        <v>0</v>
      </c>
      <c r="AY199" s="24">
        <v>0</v>
      </c>
      <c r="AZ199" s="24">
        <v>1</v>
      </c>
      <c r="BA199" s="24">
        <v>0</v>
      </c>
      <c r="BB199" s="24">
        <v>0</v>
      </c>
      <c r="BC199" s="24">
        <v>1</v>
      </c>
      <c r="BD199" s="24">
        <v>0</v>
      </c>
      <c r="BE199" s="24">
        <v>0</v>
      </c>
      <c r="BF199" s="24">
        <v>0</v>
      </c>
      <c r="BG199" s="24">
        <v>0</v>
      </c>
      <c r="BH199" s="24">
        <v>1</v>
      </c>
      <c r="BI199" s="24">
        <v>0</v>
      </c>
      <c r="BJ199" s="24">
        <v>0</v>
      </c>
      <c r="BK199" s="24">
        <v>0</v>
      </c>
      <c r="BL199" s="24">
        <v>0</v>
      </c>
      <c r="BM199" s="24">
        <v>0</v>
      </c>
      <c r="BN199" s="24">
        <v>0</v>
      </c>
      <c r="BO199" s="25">
        <v>1</v>
      </c>
      <c r="BP199" s="21" t="s">
        <v>93</v>
      </c>
      <c r="BQ199" s="22">
        <f t="shared" si="21"/>
        <v>0</v>
      </c>
      <c r="BR199" s="23">
        <v>0</v>
      </c>
      <c r="BS199" s="24">
        <v>0</v>
      </c>
      <c r="BT199" s="24">
        <v>0</v>
      </c>
      <c r="BU199" s="24">
        <v>0</v>
      </c>
      <c r="BV199" s="24">
        <v>0</v>
      </c>
      <c r="BW199" s="24">
        <v>0</v>
      </c>
      <c r="BX199" s="24">
        <v>0</v>
      </c>
      <c r="BY199" s="24">
        <v>0</v>
      </c>
      <c r="BZ199" s="24">
        <v>0</v>
      </c>
      <c r="CA199" s="26">
        <f t="shared" si="22"/>
        <v>1</v>
      </c>
    </row>
    <row r="200" spans="1:79" ht="22.8" customHeight="1">
      <c r="A200" s="16">
        <f t="shared" si="23"/>
        <v>199</v>
      </c>
      <c r="B200" s="17" t="s">
        <v>1249</v>
      </c>
      <c r="C200" s="39" t="s">
        <v>1250</v>
      </c>
      <c r="D200" s="21" t="s">
        <v>1251</v>
      </c>
      <c r="E200" s="21" t="s">
        <v>571</v>
      </c>
      <c r="F200" s="21" t="s">
        <v>1252</v>
      </c>
      <c r="G200" s="21" t="s">
        <v>790</v>
      </c>
      <c r="H200" s="29" t="s">
        <v>1253</v>
      </c>
      <c r="I200" s="26">
        <f t="shared" si="18"/>
        <v>1</v>
      </c>
      <c r="J200" s="24">
        <v>5</v>
      </c>
      <c r="K200" s="24">
        <v>0</v>
      </c>
      <c r="L200" s="24">
        <v>0</v>
      </c>
      <c r="M200" s="24">
        <v>0</v>
      </c>
      <c r="N200" s="24">
        <v>0</v>
      </c>
      <c r="O200" s="24">
        <v>5</v>
      </c>
      <c r="P200" s="24">
        <v>5</v>
      </c>
      <c r="Q200" s="24">
        <v>5</v>
      </c>
      <c r="R200" s="24">
        <v>5</v>
      </c>
      <c r="S200" s="24">
        <v>5</v>
      </c>
      <c r="T200" s="24">
        <v>5</v>
      </c>
      <c r="U200" s="24">
        <v>5</v>
      </c>
      <c r="V200" s="24">
        <v>4</v>
      </c>
      <c r="W200" s="24">
        <v>0</v>
      </c>
      <c r="X200" s="24">
        <v>0</v>
      </c>
      <c r="Y200" s="24">
        <v>0</v>
      </c>
      <c r="Z200" s="24">
        <v>0</v>
      </c>
      <c r="AA200" s="24">
        <v>0</v>
      </c>
      <c r="AB200" s="24">
        <v>0</v>
      </c>
      <c r="AC200" s="24">
        <v>0</v>
      </c>
      <c r="AD200" s="25">
        <v>0</v>
      </c>
      <c r="AE200" s="21" t="s">
        <v>1254</v>
      </c>
      <c r="AF200" s="22">
        <f t="shared" si="19"/>
        <v>1</v>
      </c>
      <c r="AG200" s="23">
        <v>8</v>
      </c>
      <c r="AH200" s="24">
        <v>0</v>
      </c>
      <c r="AI200" s="24">
        <v>0</v>
      </c>
      <c r="AJ200" s="24">
        <v>0</v>
      </c>
      <c r="AK200" s="24">
        <v>0</v>
      </c>
      <c r="AL200" s="24">
        <v>22</v>
      </c>
      <c r="AM200" s="24">
        <v>4</v>
      </c>
      <c r="AN200" s="24">
        <v>4</v>
      </c>
      <c r="AO200" s="24">
        <v>4</v>
      </c>
      <c r="AP200" s="24">
        <v>5</v>
      </c>
      <c r="AQ200" s="24">
        <v>5</v>
      </c>
      <c r="AR200" s="24">
        <v>5</v>
      </c>
      <c r="AS200" s="25">
        <v>5</v>
      </c>
      <c r="AT200" s="21" t="s">
        <v>93</v>
      </c>
      <c r="AU200" s="22">
        <f t="shared" si="20"/>
        <v>0</v>
      </c>
      <c r="AV200" s="23">
        <v>0</v>
      </c>
      <c r="AW200" s="24">
        <v>0</v>
      </c>
      <c r="AX200" s="24">
        <v>0</v>
      </c>
      <c r="AY200" s="24">
        <v>0</v>
      </c>
      <c r="AZ200" s="24">
        <v>0</v>
      </c>
      <c r="BA200" s="24">
        <v>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24">
        <v>0</v>
      </c>
      <c r="BH200" s="24">
        <v>0</v>
      </c>
      <c r="BI200" s="24">
        <v>0</v>
      </c>
      <c r="BJ200" s="24">
        <v>0</v>
      </c>
      <c r="BK200" s="24">
        <v>0</v>
      </c>
      <c r="BL200" s="24">
        <v>0</v>
      </c>
      <c r="BM200" s="24">
        <v>0</v>
      </c>
      <c r="BN200" s="24">
        <v>0</v>
      </c>
      <c r="BO200" s="25">
        <v>0</v>
      </c>
      <c r="BP200" s="21" t="s">
        <v>1255</v>
      </c>
      <c r="BQ200" s="22">
        <f t="shared" si="21"/>
        <v>1</v>
      </c>
      <c r="BR200" s="23">
        <v>1</v>
      </c>
      <c r="BS200" s="24">
        <v>0</v>
      </c>
      <c r="BT200" s="24">
        <v>0</v>
      </c>
      <c r="BU200" s="24">
        <v>0</v>
      </c>
      <c r="BV200" s="24">
        <v>0</v>
      </c>
      <c r="BW200" s="24">
        <v>0</v>
      </c>
      <c r="BX200" s="24">
        <v>0</v>
      </c>
      <c r="BY200" s="24">
        <v>0</v>
      </c>
      <c r="BZ200" s="24">
        <v>0</v>
      </c>
      <c r="CA200" s="26">
        <f t="shared" si="22"/>
        <v>1</v>
      </c>
    </row>
    <row r="201" spans="1:79" ht="22.8" customHeight="1">
      <c r="A201" s="16">
        <f t="shared" si="23"/>
        <v>200</v>
      </c>
      <c r="B201" s="17" t="s">
        <v>1256</v>
      </c>
      <c r="C201" s="39" t="s">
        <v>1257</v>
      </c>
      <c r="D201" s="21" t="s">
        <v>383</v>
      </c>
      <c r="E201" s="21" t="s">
        <v>384</v>
      </c>
      <c r="F201" s="21" t="s">
        <v>1258</v>
      </c>
      <c r="G201" s="21" t="s">
        <v>1258</v>
      </c>
      <c r="H201" s="29" t="s">
        <v>1259</v>
      </c>
      <c r="I201" s="26">
        <f t="shared" si="18"/>
        <v>1</v>
      </c>
      <c r="J201" s="24">
        <v>4</v>
      </c>
      <c r="K201" s="24">
        <v>0</v>
      </c>
      <c r="L201" s="24">
        <v>0</v>
      </c>
      <c r="M201" s="24">
        <v>0</v>
      </c>
      <c r="N201" s="24">
        <v>2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5">
        <v>0</v>
      </c>
      <c r="AE201" s="21" t="s">
        <v>1260</v>
      </c>
      <c r="AF201" s="22">
        <f t="shared" si="19"/>
        <v>1</v>
      </c>
      <c r="AG201" s="23">
        <v>25</v>
      </c>
      <c r="AH201" s="24">
        <v>4</v>
      </c>
      <c r="AI201" s="24">
        <v>0</v>
      </c>
      <c r="AJ201" s="24">
        <v>0</v>
      </c>
      <c r="AK201" s="24">
        <v>9</v>
      </c>
      <c r="AL201" s="24">
        <v>28</v>
      </c>
      <c r="AM201" s="24">
        <v>3</v>
      </c>
      <c r="AN201" s="24">
        <v>3</v>
      </c>
      <c r="AO201" s="24">
        <v>3</v>
      </c>
      <c r="AP201" s="24">
        <v>3</v>
      </c>
      <c r="AQ201" s="24">
        <v>3</v>
      </c>
      <c r="AR201" s="24">
        <v>3</v>
      </c>
      <c r="AS201" s="25">
        <v>3</v>
      </c>
      <c r="AT201" s="21" t="s">
        <v>1261</v>
      </c>
      <c r="AU201" s="22">
        <f t="shared" si="20"/>
        <v>1</v>
      </c>
      <c r="AV201" s="23">
        <v>1</v>
      </c>
      <c r="AW201" s="24">
        <v>0</v>
      </c>
      <c r="AX201" s="24">
        <v>1</v>
      </c>
      <c r="AY201" s="24">
        <v>0</v>
      </c>
      <c r="AZ201" s="24">
        <v>1</v>
      </c>
      <c r="BA201" s="24">
        <v>1</v>
      </c>
      <c r="BB201" s="24">
        <v>0</v>
      </c>
      <c r="BC201" s="24">
        <v>0</v>
      </c>
      <c r="BD201" s="24">
        <v>0</v>
      </c>
      <c r="BE201" s="24">
        <v>2</v>
      </c>
      <c r="BF201" s="24">
        <v>1</v>
      </c>
      <c r="BG201" s="24">
        <v>1</v>
      </c>
      <c r="BH201" s="24">
        <v>0</v>
      </c>
      <c r="BI201" s="24">
        <v>0</v>
      </c>
      <c r="BJ201" s="24">
        <v>1</v>
      </c>
      <c r="BK201" s="24">
        <v>2</v>
      </c>
      <c r="BL201" s="24">
        <v>0</v>
      </c>
      <c r="BM201" s="24">
        <v>0</v>
      </c>
      <c r="BN201" s="24">
        <v>0</v>
      </c>
      <c r="BO201" s="25">
        <v>1</v>
      </c>
      <c r="BP201" s="21" t="s">
        <v>93</v>
      </c>
      <c r="BQ201" s="22">
        <f t="shared" si="21"/>
        <v>0</v>
      </c>
      <c r="BR201" s="23">
        <v>0</v>
      </c>
      <c r="BS201" s="24">
        <v>0</v>
      </c>
      <c r="BT201" s="24">
        <v>0</v>
      </c>
      <c r="BU201" s="24">
        <v>0</v>
      </c>
      <c r="BV201" s="24">
        <v>0</v>
      </c>
      <c r="BW201" s="24">
        <v>0</v>
      </c>
      <c r="BX201" s="24">
        <v>0</v>
      </c>
      <c r="BY201" s="24">
        <v>0</v>
      </c>
      <c r="BZ201" s="24">
        <v>0</v>
      </c>
      <c r="CA201" s="26">
        <f t="shared" si="22"/>
        <v>1</v>
      </c>
    </row>
    <row r="202" spans="1:79" ht="22.8" customHeight="1">
      <c r="A202" s="16">
        <f t="shared" si="23"/>
        <v>201</v>
      </c>
      <c r="B202" s="17" t="s">
        <v>1262</v>
      </c>
      <c r="C202" s="39" t="s">
        <v>1263</v>
      </c>
      <c r="D202" s="21" t="s">
        <v>1264</v>
      </c>
      <c r="E202" s="21" t="s">
        <v>1265</v>
      </c>
      <c r="F202" s="21" t="s">
        <v>1266</v>
      </c>
      <c r="G202" s="21" t="s">
        <v>1267</v>
      </c>
      <c r="H202" s="29" t="s">
        <v>1268</v>
      </c>
      <c r="I202" s="26">
        <f t="shared" si="18"/>
        <v>1</v>
      </c>
      <c r="J202" s="24">
        <v>13</v>
      </c>
      <c r="K202" s="24">
        <v>0</v>
      </c>
      <c r="L202" s="24">
        <v>0</v>
      </c>
      <c r="M202" s="24">
        <v>0</v>
      </c>
      <c r="N202" s="24">
        <v>1</v>
      </c>
      <c r="O202" s="24">
        <v>13</v>
      </c>
      <c r="P202" s="24">
        <v>13</v>
      </c>
      <c r="Q202" s="24">
        <v>13</v>
      </c>
      <c r="R202" s="24">
        <v>13</v>
      </c>
      <c r="S202" s="24">
        <v>11</v>
      </c>
      <c r="T202" s="24">
        <v>13</v>
      </c>
      <c r="U202" s="24">
        <v>13</v>
      </c>
      <c r="V202" s="24">
        <v>7</v>
      </c>
      <c r="W202" s="24">
        <v>1</v>
      </c>
      <c r="X202" s="24">
        <v>1</v>
      </c>
      <c r="Y202" s="24">
        <v>1</v>
      </c>
      <c r="Z202" s="24">
        <v>1</v>
      </c>
      <c r="AA202" s="24">
        <v>1</v>
      </c>
      <c r="AB202" s="24">
        <v>0</v>
      </c>
      <c r="AC202" s="24">
        <v>0</v>
      </c>
      <c r="AD202" s="25">
        <v>1</v>
      </c>
      <c r="AE202" s="21" t="s">
        <v>93</v>
      </c>
      <c r="AF202" s="22">
        <f t="shared" si="19"/>
        <v>0</v>
      </c>
      <c r="AG202" s="23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</v>
      </c>
      <c r="AS202" s="25">
        <v>0</v>
      </c>
      <c r="AT202" s="21" t="s">
        <v>1269</v>
      </c>
      <c r="AU202" s="22">
        <f t="shared" si="20"/>
        <v>1</v>
      </c>
      <c r="AV202" s="23">
        <v>1</v>
      </c>
      <c r="AW202" s="24">
        <v>0</v>
      </c>
      <c r="AX202" s="24">
        <v>0</v>
      </c>
      <c r="AY202" s="24">
        <v>0</v>
      </c>
      <c r="AZ202" s="24">
        <v>0</v>
      </c>
      <c r="BA202" s="24">
        <v>1</v>
      </c>
      <c r="BB202" s="24">
        <v>0</v>
      </c>
      <c r="BC202" s="24">
        <v>0</v>
      </c>
      <c r="BD202" s="24">
        <v>0</v>
      </c>
      <c r="BE202" s="24">
        <v>0</v>
      </c>
      <c r="BF202" s="24">
        <v>1</v>
      </c>
      <c r="BG202" s="24">
        <v>0</v>
      </c>
      <c r="BH202" s="24">
        <v>0</v>
      </c>
      <c r="BI202" s="24">
        <v>0</v>
      </c>
      <c r="BJ202" s="24">
        <v>0</v>
      </c>
      <c r="BK202" s="24">
        <v>1</v>
      </c>
      <c r="BL202" s="24">
        <v>0</v>
      </c>
      <c r="BM202" s="24">
        <v>0</v>
      </c>
      <c r="BN202" s="24">
        <v>0</v>
      </c>
      <c r="BO202" s="25">
        <v>0</v>
      </c>
      <c r="BP202" s="21" t="s">
        <v>93</v>
      </c>
      <c r="BQ202" s="22">
        <f t="shared" si="21"/>
        <v>0</v>
      </c>
      <c r="BR202" s="23">
        <v>0</v>
      </c>
      <c r="BS202" s="24">
        <v>0</v>
      </c>
      <c r="BT202" s="24">
        <v>0</v>
      </c>
      <c r="BU202" s="24">
        <v>0</v>
      </c>
      <c r="BV202" s="24">
        <v>0</v>
      </c>
      <c r="BW202" s="24">
        <v>0</v>
      </c>
      <c r="BX202" s="24">
        <v>0</v>
      </c>
      <c r="BY202" s="24">
        <v>0</v>
      </c>
      <c r="BZ202" s="24">
        <v>0</v>
      </c>
      <c r="CA202" s="26">
        <f t="shared" si="22"/>
        <v>1</v>
      </c>
    </row>
    <row r="203" spans="1:79" ht="22.8" customHeight="1">
      <c r="A203" s="16">
        <f t="shared" si="23"/>
        <v>202</v>
      </c>
      <c r="B203" s="17" t="s">
        <v>1262</v>
      </c>
      <c r="C203" s="39" t="s">
        <v>1270</v>
      </c>
      <c r="D203" s="21" t="s">
        <v>139</v>
      </c>
      <c r="E203" s="21" t="s">
        <v>140</v>
      </c>
      <c r="F203" s="21" t="s">
        <v>1271</v>
      </c>
      <c r="G203" s="21" t="s">
        <v>1272</v>
      </c>
      <c r="H203" s="29" t="s">
        <v>1273</v>
      </c>
      <c r="I203" s="26">
        <f t="shared" si="18"/>
        <v>1</v>
      </c>
      <c r="J203" s="24">
        <v>28</v>
      </c>
      <c r="K203" s="24">
        <v>0</v>
      </c>
      <c r="L203" s="24">
        <v>1</v>
      </c>
      <c r="M203" s="24">
        <v>0</v>
      </c>
      <c r="N203" s="24">
        <v>4</v>
      </c>
      <c r="O203" s="24">
        <v>28</v>
      </c>
      <c r="P203" s="24">
        <v>29</v>
      </c>
      <c r="Q203" s="24">
        <v>28</v>
      </c>
      <c r="R203" s="24">
        <v>28</v>
      </c>
      <c r="S203" s="24">
        <v>26</v>
      </c>
      <c r="T203" s="24">
        <v>27</v>
      </c>
      <c r="U203" s="24">
        <v>28</v>
      </c>
      <c r="V203" s="24">
        <v>15</v>
      </c>
      <c r="W203" s="24">
        <v>2</v>
      </c>
      <c r="X203" s="24">
        <v>2</v>
      </c>
      <c r="Y203" s="24">
        <v>2</v>
      </c>
      <c r="Z203" s="24">
        <v>2</v>
      </c>
      <c r="AA203" s="24">
        <v>3</v>
      </c>
      <c r="AB203" s="24">
        <v>3</v>
      </c>
      <c r="AC203" s="24">
        <v>3</v>
      </c>
      <c r="AD203" s="25">
        <v>5</v>
      </c>
      <c r="AE203" s="21" t="s">
        <v>1274</v>
      </c>
      <c r="AF203" s="22">
        <f t="shared" si="19"/>
        <v>1</v>
      </c>
      <c r="AG203" s="23">
        <v>16</v>
      </c>
      <c r="AH203" s="24">
        <v>3</v>
      </c>
      <c r="AI203" s="24">
        <v>3</v>
      </c>
      <c r="AJ203" s="24">
        <v>0</v>
      </c>
      <c r="AK203" s="24">
        <v>1</v>
      </c>
      <c r="AL203" s="24">
        <v>38</v>
      </c>
      <c r="AM203" s="24">
        <v>4</v>
      </c>
      <c r="AN203" s="24">
        <v>3</v>
      </c>
      <c r="AO203" s="24">
        <v>4</v>
      </c>
      <c r="AP203" s="24">
        <v>4</v>
      </c>
      <c r="AQ203" s="24">
        <v>4</v>
      </c>
      <c r="AR203" s="24">
        <v>4</v>
      </c>
      <c r="AS203" s="25">
        <v>4</v>
      </c>
      <c r="AT203" s="21" t="s">
        <v>1275</v>
      </c>
      <c r="AU203" s="22">
        <f t="shared" si="20"/>
        <v>1</v>
      </c>
      <c r="AV203" s="23">
        <v>9</v>
      </c>
      <c r="AW203" s="24">
        <v>1</v>
      </c>
      <c r="AX203" s="24">
        <v>0</v>
      </c>
      <c r="AY203" s="24">
        <v>0</v>
      </c>
      <c r="AZ203" s="24">
        <v>1</v>
      </c>
      <c r="BA203" s="24">
        <v>8</v>
      </c>
      <c r="BB203" s="24">
        <v>0</v>
      </c>
      <c r="BC203" s="24">
        <v>1</v>
      </c>
      <c r="BD203" s="24">
        <v>0</v>
      </c>
      <c r="BE203" s="24">
        <v>2</v>
      </c>
      <c r="BF203" s="24">
        <v>6</v>
      </c>
      <c r="BG203" s="24">
        <v>1</v>
      </c>
      <c r="BH203" s="24">
        <v>1</v>
      </c>
      <c r="BI203" s="24">
        <v>0</v>
      </c>
      <c r="BJ203" s="24">
        <v>3</v>
      </c>
      <c r="BK203" s="24">
        <v>9</v>
      </c>
      <c r="BL203" s="24">
        <v>0</v>
      </c>
      <c r="BM203" s="24">
        <v>0</v>
      </c>
      <c r="BN203" s="24">
        <v>0</v>
      </c>
      <c r="BO203" s="25">
        <v>2</v>
      </c>
      <c r="BP203" s="21" t="s">
        <v>93</v>
      </c>
      <c r="BQ203" s="22">
        <f t="shared" si="21"/>
        <v>0</v>
      </c>
      <c r="BR203" s="23">
        <v>0</v>
      </c>
      <c r="BS203" s="24">
        <v>0</v>
      </c>
      <c r="BT203" s="24">
        <v>0</v>
      </c>
      <c r="BU203" s="24">
        <v>0</v>
      </c>
      <c r="BV203" s="24">
        <v>0</v>
      </c>
      <c r="BW203" s="24">
        <v>0</v>
      </c>
      <c r="BX203" s="24">
        <v>0</v>
      </c>
      <c r="BY203" s="24">
        <v>0</v>
      </c>
      <c r="BZ203" s="24">
        <v>0</v>
      </c>
      <c r="CA203" s="26">
        <f t="shared" si="22"/>
        <v>1</v>
      </c>
    </row>
    <row r="204" spans="1:79" ht="22.8" customHeight="1">
      <c r="A204" s="16">
        <f t="shared" si="23"/>
        <v>203</v>
      </c>
      <c r="B204" s="45" t="s">
        <v>1276</v>
      </c>
      <c r="C204" s="39" t="s">
        <v>1277</v>
      </c>
      <c r="D204" s="21" t="s">
        <v>1278</v>
      </c>
      <c r="E204" s="21" t="s">
        <v>1279</v>
      </c>
      <c r="F204" s="21" t="s">
        <v>1280</v>
      </c>
      <c r="G204" s="21" t="s">
        <v>93</v>
      </c>
      <c r="H204" s="29" t="s">
        <v>93</v>
      </c>
      <c r="I204" s="26">
        <f t="shared" si="18"/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5">
        <v>0</v>
      </c>
      <c r="AE204" s="21" t="s">
        <v>93</v>
      </c>
      <c r="AF204" s="22">
        <f t="shared" si="19"/>
        <v>0</v>
      </c>
      <c r="AG204" s="23">
        <v>0</v>
      </c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5">
        <v>0</v>
      </c>
      <c r="AT204" s="21" t="s">
        <v>93</v>
      </c>
      <c r="AU204" s="22">
        <f t="shared" si="20"/>
        <v>0</v>
      </c>
      <c r="AV204" s="23">
        <v>0</v>
      </c>
      <c r="AW204" s="24">
        <v>0</v>
      </c>
      <c r="AX204" s="24">
        <v>0</v>
      </c>
      <c r="AY204" s="24">
        <v>0</v>
      </c>
      <c r="AZ204" s="24">
        <v>0</v>
      </c>
      <c r="BA204" s="24">
        <v>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24">
        <v>0</v>
      </c>
      <c r="BH204" s="24">
        <v>0</v>
      </c>
      <c r="BI204" s="24">
        <v>0</v>
      </c>
      <c r="BJ204" s="24">
        <v>0</v>
      </c>
      <c r="BK204" s="24">
        <v>0</v>
      </c>
      <c r="BL204" s="24">
        <v>0</v>
      </c>
      <c r="BM204" s="24">
        <v>0</v>
      </c>
      <c r="BN204" s="24">
        <v>0</v>
      </c>
      <c r="BO204" s="25">
        <v>0</v>
      </c>
      <c r="BP204" s="21" t="s">
        <v>93</v>
      </c>
      <c r="BQ204" s="22">
        <f t="shared" si="21"/>
        <v>0</v>
      </c>
      <c r="BR204" s="23">
        <v>0</v>
      </c>
      <c r="BS204" s="24">
        <v>0</v>
      </c>
      <c r="BT204" s="24">
        <v>0</v>
      </c>
      <c r="BU204" s="24">
        <v>0</v>
      </c>
      <c r="BV204" s="24">
        <v>0</v>
      </c>
      <c r="BW204" s="24">
        <v>0</v>
      </c>
      <c r="BX204" s="24">
        <v>0</v>
      </c>
      <c r="BY204" s="24">
        <v>0</v>
      </c>
      <c r="BZ204" s="24">
        <v>0</v>
      </c>
      <c r="CA204" s="26">
        <f t="shared" si="22"/>
        <v>0</v>
      </c>
    </row>
    <row r="205" spans="1:79" ht="22.8" customHeight="1">
      <c r="A205" s="16">
        <f t="shared" si="23"/>
        <v>204</v>
      </c>
      <c r="B205" s="45" t="s">
        <v>1281</v>
      </c>
      <c r="C205" s="39" t="s">
        <v>1282</v>
      </c>
      <c r="D205" s="21" t="s">
        <v>96</v>
      </c>
      <c r="E205" s="21" t="s">
        <v>96</v>
      </c>
      <c r="F205" s="21" t="s">
        <v>1283</v>
      </c>
      <c r="G205" s="21" t="s">
        <v>1284</v>
      </c>
      <c r="H205" s="47" t="s">
        <v>1285</v>
      </c>
      <c r="I205" s="26">
        <f t="shared" si="18"/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5">
        <v>0</v>
      </c>
      <c r="AE205" s="21" t="s">
        <v>93</v>
      </c>
      <c r="AF205" s="22">
        <f t="shared" si="19"/>
        <v>0</v>
      </c>
      <c r="AG205" s="23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5">
        <v>0</v>
      </c>
      <c r="AT205" s="46" t="s">
        <v>1286</v>
      </c>
      <c r="AU205" s="22">
        <f t="shared" si="20"/>
        <v>0</v>
      </c>
      <c r="AV205" s="23">
        <v>0</v>
      </c>
      <c r="AW205" s="24">
        <v>0</v>
      </c>
      <c r="AX205" s="24">
        <v>0</v>
      </c>
      <c r="AY205" s="24">
        <v>0</v>
      </c>
      <c r="AZ205" s="24">
        <v>0</v>
      </c>
      <c r="BA205" s="24">
        <v>0</v>
      </c>
      <c r="BB205" s="24">
        <v>0</v>
      </c>
      <c r="BC205" s="24">
        <v>0</v>
      </c>
      <c r="BD205" s="24">
        <v>0</v>
      </c>
      <c r="BE205" s="24">
        <v>0</v>
      </c>
      <c r="BF205" s="24">
        <v>0</v>
      </c>
      <c r="BG205" s="24">
        <v>0</v>
      </c>
      <c r="BH205" s="24">
        <v>0</v>
      </c>
      <c r="BI205" s="24">
        <v>0</v>
      </c>
      <c r="BJ205" s="24">
        <v>0</v>
      </c>
      <c r="BK205" s="24">
        <v>0</v>
      </c>
      <c r="BL205" s="24">
        <v>0</v>
      </c>
      <c r="BM205" s="24">
        <v>0</v>
      </c>
      <c r="BN205" s="24">
        <v>0</v>
      </c>
      <c r="BO205" s="25">
        <v>0</v>
      </c>
      <c r="BP205" s="21" t="s">
        <v>93</v>
      </c>
      <c r="BQ205" s="22">
        <f t="shared" si="21"/>
        <v>0</v>
      </c>
      <c r="BR205" s="23">
        <v>0</v>
      </c>
      <c r="BS205" s="24">
        <v>0</v>
      </c>
      <c r="BT205" s="24">
        <v>0</v>
      </c>
      <c r="BU205" s="24">
        <v>0</v>
      </c>
      <c r="BV205" s="24">
        <v>0</v>
      </c>
      <c r="BW205" s="24">
        <v>0</v>
      </c>
      <c r="BX205" s="24">
        <v>0</v>
      </c>
      <c r="BY205" s="24">
        <v>0</v>
      </c>
      <c r="BZ205" s="24">
        <v>0</v>
      </c>
      <c r="CA205" s="26">
        <f t="shared" si="22"/>
        <v>0</v>
      </c>
    </row>
    <row r="206" spans="1:79" ht="22.8" customHeight="1">
      <c r="A206" s="16">
        <f t="shared" si="23"/>
        <v>205</v>
      </c>
      <c r="B206" s="17" t="s">
        <v>1287</v>
      </c>
      <c r="C206" s="39" t="s">
        <v>1288</v>
      </c>
      <c r="D206" s="21" t="s">
        <v>383</v>
      </c>
      <c r="E206" s="21" t="s">
        <v>384</v>
      </c>
      <c r="F206" s="21" t="s">
        <v>1289</v>
      </c>
      <c r="G206" s="21" t="s">
        <v>344</v>
      </c>
      <c r="H206" s="29" t="s">
        <v>1290</v>
      </c>
      <c r="I206" s="26">
        <f t="shared" si="18"/>
        <v>1</v>
      </c>
      <c r="J206" s="24">
        <v>2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5">
        <v>0</v>
      </c>
      <c r="AE206" s="21" t="s">
        <v>1291</v>
      </c>
      <c r="AF206" s="22">
        <f t="shared" si="19"/>
        <v>1</v>
      </c>
      <c r="AG206" s="23">
        <v>5</v>
      </c>
      <c r="AH206" s="24">
        <v>0</v>
      </c>
      <c r="AI206" s="24">
        <v>0</v>
      </c>
      <c r="AJ206" s="24">
        <v>0</v>
      </c>
      <c r="AK206" s="24">
        <v>0</v>
      </c>
      <c r="AL206" s="24">
        <v>0</v>
      </c>
      <c r="AM206" s="24">
        <v>4</v>
      </c>
      <c r="AN206" s="24">
        <v>5</v>
      </c>
      <c r="AO206" s="24">
        <v>5</v>
      </c>
      <c r="AP206" s="24">
        <v>5</v>
      </c>
      <c r="AQ206" s="24">
        <v>5</v>
      </c>
      <c r="AR206" s="24">
        <v>5</v>
      </c>
      <c r="AS206" s="25">
        <v>5</v>
      </c>
      <c r="AT206" s="46" t="s">
        <v>1292</v>
      </c>
      <c r="AU206" s="22">
        <f t="shared" si="20"/>
        <v>0</v>
      </c>
      <c r="AV206" s="23">
        <v>0</v>
      </c>
      <c r="AW206" s="24">
        <v>0</v>
      </c>
      <c r="AX206" s="24">
        <v>0</v>
      </c>
      <c r="AY206" s="24">
        <v>0</v>
      </c>
      <c r="AZ206" s="24">
        <v>0</v>
      </c>
      <c r="BA206" s="24">
        <v>0</v>
      </c>
      <c r="BB206" s="24">
        <v>0</v>
      </c>
      <c r="BC206" s="24">
        <v>0</v>
      </c>
      <c r="BD206" s="24">
        <v>0</v>
      </c>
      <c r="BE206" s="24">
        <v>0</v>
      </c>
      <c r="BF206" s="24">
        <v>0</v>
      </c>
      <c r="BG206" s="24">
        <v>0</v>
      </c>
      <c r="BH206" s="24">
        <v>0</v>
      </c>
      <c r="BI206" s="24">
        <v>0</v>
      </c>
      <c r="BJ206" s="24">
        <v>0</v>
      </c>
      <c r="BK206" s="24">
        <v>0</v>
      </c>
      <c r="BL206" s="24">
        <v>0</v>
      </c>
      <c r="BM206" s="24">
        <v>0</v>
      </c>
      <c r="BN206" s="24">
        <v>0</v>
      </c>
      <c r="BO206" s="25">
        <v>0</v>
      </c>
      <c r="BP206" s="21" t="s">
        <v>93</v>
      </c>
      <c r="BQ206" s="22">
        <f t="shared" si="21"/>
        <v>0</v>
      </c>
      <c r="BR206" s="23">
        <v>0</v>
      </c>
      <c r="BS206" s="24">
        <v>0</v>
      </c>
      <c r="BT206" s="24">
        <v>0</v>
      </c>
      <c r="BU206" s="24">
        <v>0</v>
      </c>
      <c r="BV206" s="24">
        <v>0</v>
      </c>
      <c r="BW206" s="24">
        <v>0</v>
      </c>
      <c r="BX206" s="24">
        <v>0</v>
      </c>
      <c r="BY206" s="24">
        <v>0</v>
      </c>
      <c r="BZ206" s="24">
        <v>0</v>
      </c>
      <c r="CA206" s="26">
        <f t="shared" si="22"/>
        <v>1</v>
      </c>
    </row>
    <row r="207" spans="1:79" ht="22.8" customHeight="1">
      <c r="A207" s="16">
        <f t="shared" si="23"/>
        <v>206</v>
      </c>
      <c r="B207" s="17" t="s">
        <v>1293</v>
      </c>
      <c r="C207" s="39" t="s">
        <v>1294</v>
      </c>
      <c r="D207" s="21" t="s">
        <v>603</v>
      </c>
      <c r="E207" s="21" t="s">
        <v>101</v>
      </c>
      <c r="F207" s="21" t="s">
        <v>803</v>
      </c>
      <c r="G207" s="21" t="s">
        <v>1295</v>
      </c>
      <c r="H207" s="29" t="s">
        <v>1296</v>
      </c>
      <c r="I207" s="26">
        <f t="shared" si="18"/>
        <v>1</v>
      </c>
      <c r="J207" s="24">
        <v>2</v>
      </c>
      <c r="K207" s="24">
        <v>0</v>
      </c>
      <c r="L207" s="24">
        <v>0</v>
      </c>
      <c r="M207" s="24">
        <v>0</v>
      </c>
      <c r="N207" s="24">
        <v>1</v>
      </c>
      <c r="O207" s="24">
        <v>2</v>
      </c>
      <c r="P207" s="24">
        <v>2</v>
      </c>
      <c r="Q207" s="24">
        <v>2</v>
      </c>
      <c r="R207" s="24">
        <v>2</v>
      </c>
      <c r="S207" s="24">
        <v>2</v>
      </c>
      <c r="T207" s="24">
        <v>2</v>
      </c>
      <c r="U207" s="24">
        <v>2</v>
      </c>
      <c r="V207" s="24">
        <v>2</v>
      </c>
      <c r="W207" s="24">
        <v>1</v>
      </c>
      <c r="X207" s="24">
        <v>1</v>
      </c>
      <c r="Y207" s="24">
        <v>1</v>
      </c>
      <c r="Z207" s="24">
        <v>1</v>
      </c>
      <c r="AA207" s="24">
        <v>1</v>
      </c>
      <c r="AB207" s="24">
        <v>1</v>
      </c>
      <c r="AC207" s="24">
        <v>1</v>
      </c>
      <c r="AD207" s="25">
        <v>1</v>
      </c>
      <c r="AE207" s="21" t="s">
        <v>1297</v>
      </c>
      <c r="AF207" s="22">
        <f t="shared" si="19"/>
        <v>1</v>
      </c>
      <c r="AG207" s="23">
        <v>3</v>
      </c>
      <c r="AH207" s="24">
        <v>0</v>
      </c>
      <c r="AI207" s="24">
        <v>0</v>
      </c>
      <c r="AJ207" s="24">
        <v>1</v>
      </c>
      <c r="AK207" s="24">
        <v>0</v>
      </c>
      <c r="AL207" s="24">
        <v>10</v>
      </c>
      <c r="AM207" s="24">
        <v>3</v>
      </c>
      <c r="AN207" s="24">
        <v>3</v>
      </c>
      <c r="AO207" s="24">
        <v>4</v>
      </c>
      <c r="AP207" s="24">
        <v>3</v>
      </c>
      <c r="AQ207" s="24">
        <v>3</v>
      </c>
      <c r="AR207" s="24">
        <v>3</v>
      </c>
      <c r="AS207" s="25">
        <v>3</v>
      </c>
      <c r="AT207" s="46" t="s">
        <v>1298</v>
      </c>
      <c r="AU207" s="22">
        <f t="shared" si="20"/>
        <v>0</v>
      </c>
      <c r="AV207" s="23">
        <v>0</v>
      </c>
      <c r="AW207" s="24">
        <v>0</v>
      </c>
      <c r="AX207" s="24">
        <v>0</v>
      </c>
      <c r="AY207" s="24">
        <v>0</v>
      </c>
      <c r="AZ207" s="24">
        <v>0</v>
      </c>
      <c r="BA207" s="24">
        <v>0</v>
      </c>
      <c r="BB207" s="24">
        <v>0</v>
      </c>
      <c r="BC207" s="24">
        <v>0</v>
      </c>
      <c r="BD207" s="24">
        <v>0</v>
      </c>
      <c r="BE207" s="24">
        <v>0</v>
      </c>
      <c r="BF207" s="24">
        <v>0</v>
      </c>
      <c r="BG207" s="24">
        <v>0</v>
      </c>
      <c r="BH207" s="24">
        <v>0</v>
      </c>
      <c r="BI207" s="24">
        <v>0</v>
      </c>
      <c r="BJ207" s="24">
        <v>0</v>
      </c>
      <c r="BK207" s="24">
        <v>0</v>
      </c>
      <c r="BL207" s="24">
        <v>0</v>
      </c>
      <c r="BM207" s="24">
        <v>0</v>
      </c>
      <c r="BN207" s="24">
        <v>0</v>
      </c>
      <c r="BO207" s="25">
        <v>0</v>
      </c>
      <c r="BP207" s="21" t="s">
        <v>93</v>
      </c>
      <c r="BQ207" s="22">
        <f t="shared" si="21"/>
        <v>0</v>
      </c>
      <c r="BR207" s="23">
        <v>0</v>
      </c>
      <c r="BS207" s="24">
        <v>0</v>
      </c>
      <c r="BT207" s="24">
        <v>0</v>
      </c>
      <c r="BU207" s="24">
        <v>0</v>
      </c>
      <c r="BV207" s="24">
        <v>0</v>
      </c>
      <c r="BW207" s="24">
        <v>0</v>
      </c>
      <c r="BX207" s="24">
        <v>0</v>
      </c>
      <c r="BY207" s="24">
        <v>0</v>
      </c>
      <c r="BZ207" s="24">
        <v>0</v>
      </c>
      <c r="CA207" s="26">
        <f t="shared" si="22"/>
        <v>1</v>
      </c>
    </row>
    <row r="208" spans="1:79" ht="22.8" customHeight="1">
      <c r="A208" s="16">
        <f t="shared" si="23"/>
        <v>207</v>
      </c>
      <c r="B208" s="17" t="s">
        <v>1299</v>
      </c>
      <c r="C208" s="39" t="s">
        <v>1300</v>
      </c>
      <c r="D208" s="21" t="s">
        <v>420</v>
      </c>
      <c r="E208" s="21" t="s">
        <v>327</v>
      </c>
      <c r="F208" s="21" t="s">
        <v>102</v>
      </c>
      <c r="G208" s="21" t="s">
        <v>980</v>
      </c>
      <c r="H208" s="29" t="s">
        <v>1301</v>
      </c>
      <c r="I208" s="26">
        <f t="shared" si="18"/>
        <v>1</v>
      </c>
      <c r="J208" s="24">
        <v>9</v>
      </c>
      <c r="K208" s="24">
        <v>0</v>
      </c>
      <c r="L208" s="24">
        <v>0</v>
      </c>
      <c r="M208" s="24">
        <v>0</v>
      </c>
      <c r="N208" s="24">
        <v>1</v>
      </c>
      <c r="O208" s="24">
        <v>8</v>
      </c>
      <c r="P208" s="24">
        <v>8</v>
      </c>
      <c r="Q208" s="24">
        <v>8</v>
      </c>
      <c r="R208" s="24">
        <v>8</v>
      </c>
      <c r="S208" s="24">
        <v>8</v>
      </c>
      <c r="T208" s="24">
        <v>8</v>
      </c>
      <c r="U208" s="24">
        <v>8</v>
      </c>
      <c r="V208" s="24">
        <v>6</v>
      </c>
      <c r="W208" s="24">
        <v>1</v>
      </c>
      <c r="X208" s="24">
        <v>1</v>
      </c>
      <c r="Y208" s="24">
        <v>1</v>
      </c>
      <c r="Z208" s="24">
        <v>1</v>
      </c>
      <c r="AA208" s="24">
        <v>1</v>
      </c>
      <c r="AB208" s="24">
        <v>1</v>
      </c>
      <c r="AC208" s="24">
        <v>1</v>
      </c>
      <c r="AD208" s="25">
        <v>0</v>
      </c>
      <c r="AE208" s="46" t="s">
        <v>1302</v>
      </c>
      <c r="AF208" s="22">
        <f t="shared" si="19"/>
        <v>0</v>
      </c>
      <c r="AG208" s="23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5">
        <v>0</v>
      </c>
      <c r="AT208" s="21" t="s">
        <v>93</v>
      </c>
      <c r="AU208" s="22">
        <f t="shared" si="20"/>
        <v>0</v>
      </c>
      <c r="AV208" s="23">
        <v>0</v>
      </c>
      <c r="AW208" s="24">
        <v>0</v>
      </c>
      <c r="AX208" s="24">
        <v>0</v>
      </c>
      <c r="AY208" s="24">
        <v>0</v>
      </c>
      <c r="AZ208" s="24">
        <v>0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5">
        <v>0</v>
      </c>
      <c r="BP208" s="21" t="s">
        <v>93</v>
      </c>
      <c r="BQ208" s="22">
        <f t="shared" si="21"/>
        <v>0</v>
      </c>
      <c r="BR208" s="23">
        <v>0</v>
      </c>
      <c r="BS208" s="24">
        <v>0</v>
      </c>
      <c r="BT208" s="24">
        <v>0</v>
      </c>
      <c r="BU208" s="24">
        <v>0</v>
      </c>
      <c r="BV208" s="24">
        <v>0</v>
      </c>
      <c r="BW208" s="24">
        <v>0</v>
      </c>
      <c r="BX208" s="24">
        <v>0</v>
      </c>
      <c r="BY208" s="24">
        <v>0</v>
      </c>
      <c r="BZ208" s="24">
        <v>0</v>
      </c>
      <c r="CA208" s="26">
        <f t="shared" si="22"/>
        <v>1</v>
      </c>
    </row>
    <row r="209" spans="1:79" ht="22.8" customHeight="1">
      <c r="A209" s="16">
        <f t="shared" si="23"/>
        <v>208</v>
      </c>
      <c r="B209" s="45" t="s">
        <v>1299</v>
      </c>
      <c r="C209" s="39" t="s">
        <v>1303</v>
      </c>
      <c r="D209" s="21" t="s">
        <v>176</v>
      </c>
      <c r="E209" s="21" t="s">
        <v>177</v>
      </c>
      <c r="F209" s="21" t="s">
        <v>1136</v>
      </c>
      <c r="G209" s="21" t="s">
        <v>578</v>
      </c>
      <c r="H209" s="47" t="s">
        <v>1304</v>
      </c>
      <c r="I209" s="26">
        <f t="shared" si="18"/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4">
        <v>0</v>
      </c>
      <c r="AB209" s="24">
        <v>0</v>
      </c>
      <c r="AC209" s="24">
        <v>0</v>
      </c>
      <c r="AD209" s="25">
        <v>0</v>
      </c>
      <c r="AE209" s="21" t="s">
        <v>93</v>
      </c>
      <c r="AF209" s="22">
        <f t="shared" si="19"/>
        <v>0</v>
      </c>
      <c r="AG209" s="23">
        <v>0</v>
      </c>
      <c r="AH209" s="24">
        <v>0</v>
      </c>
      <c r="AI209" s="24">
        <v>0</v>
      </c>
      <c r="AJ209" s="24">
        <v>0</v>
      </c>
      <c r="AK209" s="24">
        <v>0</v>
      </c>
      <c r="AL209" s="24">
        <v>0</v>
      </c>
      <c r="AM209" s="24">
        <v>0</v>
      </c>
      <c r="AN209" s="24">
        <v>0</v>
      </c>
      <c r="AO209" s="24">
        <v>0</v>
      </c>
      <c r="AP209" s="24">
        <v>0</v>
      </c>
      <c r="AQ209" s="24">
        <v>0</v>
      </c>
      <c r="AR209" s="24">
        <v>0</v>
      </c>
      <c r="AS209" s="25">
        <v>0</v>
      </c>
      <c r="AT209" s="21" t="s">
        <v>93</v>
      </c>
      <c r="AU209" s="22">
        <f t="shared" si="20"/>
        <v>0</v>
      </c>
      <c r="AV209" s="23">
        <v>0</v>
      </c>
      <c r="AW209" s="24">
        <v>0</v>
      </c>
      <c r="AX209" s="24">
        <v>0</v>
      </c>
      <c r="AY209" s="24">
        <v>0</v>
      </c>
      <c r="AZ209" s="24">
        <v>0</v>
      </c>
      <c r="BA209" s="24">
        <v>0</v>
      </c>
      <c r="BB209" s="24">
        <v>0</v>
      </c>
      <c r="BC209" s="24">
        <v>0</v>
      </c>
      <c r="BD209" s="24">
        <v>0</v>
      </c>
      <c r="BE209" s="24">
        <v>0</v>
      </c>
      <c r="BF209" s="24">
        <v>0</v>
      </c>
      <c r="BG209" s="24">
        <v>0</v>
      </c>
      <c r="BH209" s="24">
        <v>0</v>
      </c>
      <c r="BI209" s="24">
        <v>0</v>
      </c>
      <c r="BJ209" s="24">
        <v>0</v>
      </c>
      <c r="BK209" s="24">
        <v>0</v>
      </c>
      <c r="BL209" s="24">
        <v>0</v>
      </c>
      <c r="BM209" s="24">
        <v>0</v>
      </c>
      <c r="BN209" s="24">
        <v>0</v>
      </c>
      <c r="BO209" s="25">
        <v>0</v>
      </c>
      <c r="BP209" s="21" t="s">
        <v>93</v>
      </c>
      <c r="BQ209" s="22">
        <f t="shared" si="21"/>
        <v>0</v>
      </c>
      <c r="BR209" s="23">
        <v>0</v>
      </c>
      <c r="BS209" s="24">
        <v>0</v>
      </c>
      <c r="BT209" s="24">
        <v>0</v>
      </c>
      <c r="BU209" s="24">
        <v>0</v>
      </c>
      <c r="BV209" s="24">
        <v>0</v>
      </c>
      <c r="BW209" s="24">
        <v>0</v>
      </c>
      <c r="BX209" s="24">
        <v>0</v>
      </c>
      <c r="BY209" s="24">
        <v>0</v>
      </c>
      <c r="BZ209" s="24">
        <v>0</v>
      </c>
      <c r="CA209" s="26">
        <f t="shared" si="22"/>
        <v>0</v>
      </c>
    </row>
    <row r="210" spans="1:79" ht="22.8" customHeight="1">
      <c r="A210" s="16">
        <f t="shared" si="23"/>
        <v>209</v>
      </c>
      <c r="B210" s="17" t="s">
        <v>1305</v>
      </c>
      <c r="C210" s="39" t="s">
        <v>1306</v>
      </c>
      <c r="D210" s="21" t="s">
        <v>1307</v>
      </c>
      <c r="E210" s="21" t="s">
        <v>293</v>
      </c>
      <c r="F210" s="21" t="s">
        <v>1308</v>
      </c>
      <c r="G210" s="21" t="s">
        <v>1148</v>
      </c>
      <c r="H210" s="29" t="s">
        <v>1309</v>
      </c>
      <c r="I210" s="26">
        <f t="shared" si="18"/>
        <v>1</v>
      </c>
      <c r="J210" s="24">
        <v>44</v>
      </c>
      <c r="K210" s="24">
        <v>0</v>
      </c>
      <c r="L210" s="24">
        <v>0</v>
      </c>
      <c r="M210" s="24">
        <v>0</v>
      </c>
      <c r="N210" s="24">
        <v>1</v>
      </c>
      <c r="O210" s="24">
        <v>31</v>
      </c>
      <c r="P210" s="24">
        <v>32</v>
      </c>
      <c r="Q210" s="24">
        <v>32</v>
      </c>
      <c r="R210" s="24">
        <v>32</v>
      </c>
      <c r="S210" s="24">
        <v>31</v>
      </c>
      <c r="T210" s="24">
        <v>32</v>
      </c>
      <c r="U210" s="24">
        <v>32</v>
      </c>
      <c r="V210" s="24">
        <v>28</v>
      </c>
      <c r="W210" s="24">
        <v>1</v>
      </c>
      <c r="X210" s="24">
        <v>1</v>
      </c>
      <c r="Y210" s="24">
        <v>1</v>
      </c>
      <c r="Z210" s="24">
        <v>0</v>
      </c>
      <c r="AA210" s="24">
        <v>0</v>
      </c>
      <c r="AB210" s="24">
        <v>0</v>
      </c>
      <c r="AC210" s="24">
        <v>1</v>
      </c>
      <c r="AD210" s="25">
        <v>0</v>
      </c>
      <c r="AE210" s="21" t="s">
        <v>1310</v>
      </c>
      <c r="AF210" s="22">
        <f t="shared" si="19"/>
        <v>1</v>
      </c>
      <c r="AG210" s="23">
        <v>1</v>
      </c>
      <c r="AH210" s="24">
        <v>0</v>
      </c>
      <c r="AI210" s="24">
        <v>0</v>
      </c>
      <c r="AJ210" s="24">
        <v>0</v>
      </c>
      <c r="AK210" s="24">
        <v>0</v>
      </c>
      <c r="AL210" s="24">
        <v>0</v>
      </c>
      <c r="AM210" s="24">
        <v>0</v>
      </c>
      <c r="AN210" s="24">
        <v>0</v>
      </c>
      <c r="AO210" s="24">
        <v>0</v>
      </c>
      <c r="AP210" s="24">
        <v>0</v>
      </c>
      <c r="AQ210" s="24">
        <v>0</v>
      </c>
      <c r="AR210" s="24">
        <v>0</v>
      </c>
      <c r="AS210" s="25">
        <v>0</v>
      </c>
      <c r="AT210" s="21" t="s">
        <v>93</v>
      </c>
      <c r="AU210" s="22">
        <f t="shared" si="20"/>
        <v>0</v>
      </c>
      <c r="AV210" s="23">
        <v>0</v>
      </c>
      <c r="AW210" s="24">
        <v>0</v>
      </c>
      <c r="AX210" s="24">
        <v>0</v>
      </c>
      <c r="AY210" s="24">
        <v>0</v>
      </c>
      <c r="AZ210" s="24">
        <v>0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H210" s="24">
        <v>0</v>
      </c>
      <c r="BI210" s="24">
        <v>0</v>
      </c>
      <c r="BJ210" s="24">
        <v>0</v>
      </c>
      <c r="BK210" s="24">
        <v>0</v>
      </c>
      <c r="BL210" s="24">
        <v>0</v>
      </c>
      <c r="BM210" s="24">
        <v>0</v>
      </c>
      <c r="BN210" s="24">
        <v>0</v>
      </c>
      <c r="BO210" s="25">
        <v>0</v>
      </c>
      <c r="BP210" s="21" t="s">
        <v>93</v>
      </c>
      <c r="BQ210" s="22">
        <f t="shared" si="21"/>
        <v>0</v>
      </c>
      <c r="BR210" s="23">
        <v>0</v>
      </c>
      <c r="BS210" s="24">
        <v>0</v>
      </c>
      <c r="BT210" s="24">
        <v>0</v>
      </c>
      <c r="BU210" s="24">
        <v>0</v>
      </c>
      <c r="BV210" s="24">
        <v>0</v>
      </c>
      <c r="BW210" s="24">
        <v>0</v>
      </c>
      <c r="BX210" s="24">
        <v>0</v>
      </c>
      <c r="BY210" s="24">
        <v>0</v>
      </c>
      <c r="BZ210" s="24">
        <v>0</v>
      </c>
      <c r="CA210" s="26">
        <f t="shared" si="22"/>
        <v>1</v>
      </c>
    </row>
    <row r="211" spans="1:79" ht="22.8" customHeight="1">
      <c r="A211" s="16">
        <f t="shared" si="23"/>
        <v>210</v>
      </c>
      <c r="B211" s="17" t="s">
        <v>1311</v>
      </c>
      <c r="C211" s="39" t="s">
        <v>1312</v>
      </c>
      <c r="D211" s="21" t="s">
        <v>664</v>
      </c>
      <c r="E211" s="21" t="s">
        <v>293</v>
      </c>
      <c r="F211" s="21" t="s">
        <v>1313</v>
      </c>
      <c r="G211" s="21" t="s">
        <v>1314</v>
      </c>
      <c r="H211" s="29" t="s">
        <v>1315</v>
      </c>
      <c r="I211" s="26">
        <f t="shared" si="18"/>
        <v>1</v>
      </c>
      <c r="J211" s="24">
        <v>2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  <c r="AB211" s="24">
        <v>0</v>
      </c>
      <c r="AC211" s="24">
        <v>0</v>
      </c>
      <c r="AD211" s="25">
        <v>0</v>
      </c>
      <c r="AE211" s="21" t="s">
        <v>1316</v>
      </c>
      <c r="AF211" s="22">
        <f t="shared" si="19"/>
        <v>1</v>
      </c>
      <c r="AG211" s="23">
        <v>22</v>
      </c>
      <c r="AH211" s="24">
        <v>1</v>
      </c>
      <c r="AI211" s="24">
        <v>0</v>
      </c>
      <c r="AJ211" s="24">
        <v>0</v>
      </c>
      <c r="AK211" s="24">
        <v>0</v>
      </c>
      <c r="AL211" s="24">
        <v>13</v>
      </c>
      <c r="AM211" s="24">
        <v>4</v>
      </c>
      <c r="AN211" s="24">
        <v>4</v>
      </c>
      <c r="AO211" s="24">
        <v>5</v>
      </c>
      <c r="AP211" s="24">
        <v>5</v>
      </c>
      <c r="AQ211" s="24">
        <v>5</v>
      </c>
      <c r="AR211" s="24">
        <v>5</v>
      </c>
      <c r="AS211" s="25">
        <v>5</v>
      </c>
      <c r="AT211" s="21" t="s">
        <v>1317</v>
      </c>
      <c r="AU211" s="22">
        <f t="shared" si="20"/>
        <v>1</v>
      </c>
      <c r="AV211" s="23">
        <v>1</v>
      </c>
      <c r="AW211" s="24">
        <v>0</v>
      </c>
      <c r="AX211" s="24">
        <v>0</v>
      </c>
      <c r="AY211" s="24">
        <v>0</v>
      </c>
      <c r="AZ211" s="24">
        <v>0</v>
      </c>
      <c r="BA211" s="24">
        <v>1</v>
      </c>
      <c r="BB211" s="24">
        <v>0</v>
      </c>
      <c r="BC211" s="24">
        <v>0</v>
      </c>
      <c r="BD211" s="24">
        <v>0</v>
      </c>
      <c r="BE211" s="24">
        <v>0</v>
      </c>
      <c r="BF211" s="24">
        <v>1</v>
      </c>
      <c r="BG211" s="24">
        <v>0</v>
      </c>
      <c r="BH211" s="24">
        <v>0</v>
      </c>
      <c r="BI211" s="24">
        <v>0</v>
      </c>
      <c r="BJ211" s="24">
        <v>0</v>
      </c>
      <c r="BK211" s="24">
        <v>1</v>
      </c>
      <c r="BL211" s="24">
        <v>0</v>
      </c>
      <c r="BM211" s="24">
        <v>0</v>
      </c>
      <c r="BN211" s="24">
        <v>0</v>
      </c>
      <c r="BO211" s="25">
        <v>0</v>
      </c>
      <c r="BP211" s="21" t="s">
        <v>93</v>
      </c>
      <c r="BQ211" s="22">
        <f t="shared" si="21"/>
        <v>0</v>
      </c>
      <c r="BR211" s="23">
        <v>0</v>
      </c>
      <c r="BS211" s="24">
        <v>0</v>
      </c>
      <c r="BT211" s="24">
        <v>0</v>
      </c>
      <c r="BU211" s="24">
        <v>0</v>
      </c>
      <c r="BV211" s="24">
        <v>0</v>
      </c>
      <c r="BW211" s="24">
        <v>0</v>
      </c>
      <c r="BX211" s="24">
        <v>0</v>
      </c>
      <c r="BY211" s="24">
        <v>0</v>
      </c>
      <c r="BZ211" s="24">
        <v>0</v>
      </c>
      <c r="CA211" s="26">
        <f t="shared" si="22"/>
        <v>1</v>
      </c>
    </row>
    <row r="212" spans="1:79" ht="22.8" customHeight="1">
      <c r="A212" s="16">
        <f t="shared" si="23"/>
        <v>211</v>
      </c>
      <c r="B212" s="17" t="s">
        <v>1318</v>
      </c>
      <c r="C212" s="39" t="s">
        <v>1319</v>
      </c>
      <c r="D212" s="21" t="s">
        <v>1320</v>
      </c>
      <c r="E212" s="21" t="s">
        <v>1321</v>
      </c>
      <c r="F212" s="21" t="s">
        <v>1258</v>
      </c>
      <c r="G212" s="21" t="s">
        <v>1258</v>
      </c>
      <c r="H212" s="29" t="s">
        <v>1322</v>
      </c>
      <c r="I212" s="26">
        <f t="shared" si="18"/>
        <v>1</v>
      </c>
      <c r="J212" s="24">
        <v>4</v>
      </c>
      <c r="K212" s="24">
        <v>0</v>
      </c>
      <c r="L212" s="24">
        <v>0</v>
      </c>
      <c r="M212" s="24">
        <v>0</v>
      </c>
      <c r="N212" s="24">
        <v>0</v>
      </c>
      <c r="O212" s="24">
        <v>4</v>
      </c>
      <c r="P212" s="24">
        <v>4</v>
      </c>
      <c r="Q212" s="24">
        <v>4</v>
      </c>
      <c r="R212" s="24">
        <v>4</v>
      </c>
      <c r="S212" s="24">
        <v>4</v>
      </c>
      <c r="T212" s="24">
        <v>4</v>
      </c>
      <c r="U212" s="24">
        <v>4</v>
      </c>
      <c r="V212" s="24">
        <v>3</v>
      </c>
      <c r="W212" s="24">
        <v>0</v>
      </c>
      <c r="X212" s="24">
        <v>0</v>
      </c>
      <c r="Y212" s="24">
        <v>0</v>
      </c>
      <c r="Z212" s="24">
        <v>0</v>
      </c>
      <c r="AA212" s="24">
        <v>0</v>
      </c>
      <c r="AB212" s="24">
        <v>0</v>
      </c>
      <c r="AC212" s="24">
        <v>0</v>
      </c>
      <c r="AD212" s="25">
        <v>0</v>
      </c>
      <c r="AE212" s="46" t="s">
        <v>1323</v>
      </c>
      <c r="AF212" s="22">
        <f t="shared" si="19"/>
        <v>0</v>
      </c>
      <c r="AG212" s="23">
        <v>0</v>
      </c>
      <c r="AH212" s="24">
        <v>0</v>
      </c>
      <c r="AI212" s="24">
        <v>0</v>
      </c>
      <c r="AJ212" s="24">
        <v>0</v>
      </c>
      <c r="AK212" s="24">
        <v>0</v>
      </c>
      <c r="AL212" s="24">
        <v>0</v>
      </c>
      <c r="AM212" s="24">
        <v>0</v>
      </c>
      <c r="AN212" s="24">
        <v>0</v>
      </c>
      <c r="AO212" s="24">
        <v>0</v>
      </c>
      <c r="AP212" s="24">
        <v>0</v>
      </c>
      <c r="AQ212" s="24">
        <v>0</v>
      </c>
      <c r="AR212" s="24">
        <v>0</v>
      </c>
      <c r="AS212" s="25">
        <v>0</v>
      </c>
      <c r="AT212" s="46" t="s">
        <v>1324</v>
      </c>
      <c r="AU212" s="22">
        <f t="shared" si="20"/>
        <v>0</v>
      </c>
      <c r="AV212" s="23">
        <v>0</v>
      </c>
      <c r="AW212" s="24">
        <v>0</v>
      </c>
      <c r="AX212" s="24">
        <v>0</v>
      </c>
      <c r="AY212" s="24">
        <v>0</v>
      </c>
      <c r="AZ212" s="24">
        <v>0</v>
      </c>
      <c r="BA212" s="24">
        <v>0</v>
      </c>
      <c r="BB212" s="24">
        <v>0</v>
      </c>
      <c r="BC212" s="24">
        <v>0</v>
      </c>
      <c r="BD212" s="24">
        <v>0</v>
      </c>
      <c r="BE212" s="24">
        <v>0</v>
      </c>
      <c r="BF212" s="24">
        <v>0</v>
      </c>
      <c r="BG212" s="24">
        <v>0</v>
      </c>
      <c r="BH212" s="24">
        <v>0</v>
      </c>
      <c r="BI212" s="24">
        <v>0</v>
      </c>
      <c r="BJ212" s="24">
        <v>0</v>
      </c>
      <c r="BK212" s="24">
        <v>0</v>
      </c>
      <c r="BL212" s="24">
        <v>0</v>
      </c>
      <c r="BM212" s="24">
        <v>0</v>
      </c>
      <c r="BN212" s="24">
        <v>0</v>
      </c>
      <c r="BO212" s="25">
        <v>0</v>
      </c>
      <c r="BP212" s="21" t="s">
        <v>93</v>
      </c>
      <c r="BQ212" s="22">
        <f t="shared" si="21"/>
        <v>0</v>
      </c>
      <c r="BR212" s="23">
        <v>0</v>
      </c>
      <c r="BS212" s="24">
        <v>0</v>
      </c>
      <c r="BT212" s="24">
        <v>0</v>
      </c>
      <c r="BU212" s="24">
        <v>0</v>
      </c>
      <c r="BV212" s="24">
        <v>0</v>
      </c>
      <c r="BW212" s="24">
        <v>0</v>
      </c>
      <c r="BX212" s="24">
        <v>0</v>
      </c>
      <c r="BY212" s="24">
        <v>0</v>
      </c>
      <c r="BZ212" s="24">
        <v>0</v>
      </c>
      <c r="CA212" s="26">
        <f t="shared" si="22"/>
        <v>1</v>
      </c>
    </row>
    <row r="213" spans="1:79" ht="22.8" customHeight="1">
      <c r="A213" s="16">
        <f t="shared" si="23"/>
        <v>212</v>
      </c>
      <c r="B213" s="45" t="s">
        <v>1325</v>
      </c>
      <c r="C213" s="39" t="s">
        <v>1326</v>
      </c>
      <c r="D213" s="21" t="s">
        <v>1327</v>
      </c>
      <c r="E213" s="21" t="s">
        <v>96</v>
      </c>
      <c r="F213" s="21" t="s">
        <v>1328</v>
      </c>
      <c r="G213" s="21" t="s">
        <v>1329</v>
      </c>
      <c r="H213" s="47" t="s">
        <v>1330</v>
      </c>
      <c r="I213" s="26">
        <f t="shared" si="18"/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4">
        <v>0</v>
      </c>
      <c r="AB213" s="24">
        <v>0</v>
      </c>
      <c r="AC213" s="24">
        <v>0</v>
      </c>
      <c r="AD213" s="25">
        <v>0</v>
      </c>
      <c r="AE213" s="46" t="s">
        <v>1331</v>
      </c>
      <c r="AF213" s="22">
        <f t="shared" si="19"/>
        <v>0</v>
      </c>
      <c r="AG213" s="23">
        <v>0</v>
      </c>
      <c r="AH213" s="24">
        <v>0</v>
      </c>
      <c r="AI213" s="24">
        <v>0</v>
      </c>
      <c r="AJ213" s="24">
        <v>0</v>
      </c>
      <c r="AK213" s="24">
        <v>0</v>
      </c>
      <c r="AL213" s="24">
        <v>0</v>
      </c>
      <c r="AM213" s="24">
        <v>0</v>
      </c>
      <c r="AN213" s="24">
        <v>0</v>
      </c>
      <c r="AO213" s="24">
        <v>0</v>
      </c>
      <c r="AP213" s="24">
        <v>0</v>
      </c>
      <c r="AQ213" s="24">
        <v>0</v>
      </c>
      <c r="AR213" s="24">
        <v>0</v>
      </c>
      <c r="AS213" s="25">
        <v>0</v>
      </c>
      <c r="AT213" s="21" t="s">
        <v>93</v>
      </c>
      <c r="AU213" s="22">
        <f t="shared" si="20"/>
        <v>0</v>
      </c>
      <c r="AV213" s="23">
        <v>0</v>
      </c>
      <c r="AW213" s="24">
        <v>0</v>
      </c>
      <c r="AX213" s="24">
        <v>0</v>
      </c>
      <c r="AY213" s="24">
        <v>0</v>
      </c>
      <c r="AZ213" s="24">
        <v>0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5">
        <v>0</v>
      </c>
      <c r="BP213" s="21" t="s">
        <v>93</v>
      </c>
      <c r="BQ213" s="22">
        <f t="shared" si="21"/>
        <v>0</v>
      </c>
      <c r="BR213" s="23">
        <v>0</v>
      </c>
      <c r="BS213" s="24">
        <v>0</v>
      </c>
      <c r="BT213" s="24">
        <v>0</v>
      </c>
      <c r="BU213" s="24">
        <v>0</v>
      </c>
      <c r="BV213" s="24">
        <v>0</v>
      </c>
      <c r="BW213" s="24">
        <v>0</v>
      </c>
      <c r="BX213" s="24">
        <v>0</v>
      </c>
      <c r="BY213" s="24">
        <v>0</v>
      </c>
      <c r="BZ213" s="24">
        <v>0</v>
      </c>
      <c r="CA213" s="26">
        <f t="shared" si="22"/>
        <v>0</v>
      </c>
    </row>
    <row r="214" spans="1:79" ht="22.8" customHeight="1">
      <c r="A214" s="16">
        <f t="shared" si="23"/>
        <v>213</v>
      </c>
      <c r="B214" s="17" t="s">
        <v>1332</v>
      </c>
      <c r="C214" s="39" t="s">
        <v>1333</v>
      </c>
      <c r="D214" s="21" t="s">
        <v>1334</v>
      </c>
      <c r="E214" s="21" t="s">
        <v>140</v>
      </c>
      <c r="F214" s="21" t="s">
        <v>1335</v>
      </c>
      <c r="G214" s="21" t="s">
        <v>188</v>
      </c>
      <c r="H214" s="29" t="s">
        <v>1336</v>
      </c>
      <c r="I214" s="26">
        <f t="shared" si="18"/>
        <v>1</v>
      </c>
      <c r="J214" s="24">
        <v>0</v>
      </c>
      <c r="K214" s="24">
        <v>0</v>
      </c>
      <c r="L214" s="24">
        <v>0</v>
      </c>
      <c r="M214" s="24">
        <v>0</v>
      </c>
      <c r="N214" s="24">
        <v>1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1</v>
      </c>
      <c r="X214" s="24">
        <v>1</v>
      </c>
      <c r="Y214" s="24">
        <v>1</v>
      </c>
      <c r="Z214" s="24">
        <v>1</v>
      </c>
      <c r="AA214" s="24">
        <v>1</v>
      </c>
      <c r="AB214" s="24">
        <v>1</v>
      </c>
      <c r="AC214" s="24">
        <v>1</v>
      </c>
      <c r="AD214" s="25">
        <v>0</v>
      </c>
      <c r="AE214" s="46" t="s">
        <v>1337</v>
      </c>
      <c r="AF214" s="22">
        <f t="shared" si="19"/>
        <v>0</v>
      </c>
      <c r="AG214" s="23">
        <v>0</v>
      </c>
      <c r="AH214" s="24">
        <v>0</v>
      </c>
      <c r="AI214" s="24">
        <v>0</v>
      </c>
      <c r="AJ214" s="24">
        <v>0</v>
      </c>
      <c r="AK214" s="24">
        <v>0</v>
      </c>
      <c r="AL214" s="24">
        <v>0</v>
      </c>
      <c r="AM214" s="24">
        <v>0</v>
      </c>
      <c r="AN214" s="24">
        <v>0</v>
      </c>
      <c r="AO214" s="24">
        <v>0</v>
      </c>
      <c r="AP214" s="24">
        <v>0</v>
      </c>
      <c r="AQ214" s="24">
        <v>0</v>
      </c>
      <c r="AR214" s="24">
        <v>0</v>
      </c>
      <c r="AS214" s="25">
        <v>0</v>
      </c>
      <c r="AT214" s="21" t="s">
        <v>93</v>
      </c>
      <c r="AU214" s="22">
        <f t="shared" si="20"/>
        <v>0</v>
      </c>
      <c r="AV214" s="23">
        <v>0</v>
      </c>
      <c r="AW214" s="24">
        <v>0</v>
      </c>
      <c r="AX214" s="24">
        <v>0</v>
      </c>
      <c r="AY214" s="24">
        <v>0</v>
      </c>
      <c r="AZ214" s="24">
        <v>0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24">
        <v>0</v>
      </c>
      <c r="BH214" s="24">
        <v>0</v>
      </c>
      <c r="BI214" s="24">
        <v>0</v>
      </c>
      <c r="BJ214" s="24">
        <v>0</v>
      </c>
      <c r="BK214" s="24">
        <v>0</v>
      </c>
      <c r="BL214" s="24">
        <v>0</v>
      </c>
      <c r="BM214" s="24">
        <v>0</v>
      </c>
      <c r="BN214" s="24">
        <v>0</v>
      </c>
      <c r="BO214" s="25">
        <v>0</v>
      </c>
      <c r="BP214" s="21" t="s">
        <v>93</v>
      </c>
      <c r="BQ214" s="22">
        <f t="shared" si="21"/>
        <v>0</v>
      </c>
      <c r="BR214" s="23">
        <v>0</v>
      </c>
      <c r="BS214" s="24">
        <v>0</v>
      </c>
      <c r="BT214" s="24">
        <v>0</v>
      </c>
      <c r="BU214" s="24">
        <v>0</v>
      </c>
      <c r="BV214" s="24">
        <v>0</v>
      </c>
      <c r="BW214" s="24">
        <v>0</v>
      </c>
      <c r="BX214" s="24">
        <v>0</v>
      </c>
      <c r="BY214" s="24">
        <v>0</v>
      </c>
      <c r="BZ214" s="24">
        <v>0</v>
      </c>
      <c r="CA214" s="26">
        <f t="shared" si="22"/>
        <v>1</v>
      </c>
    </row>
    <row r="215" spans="1:79" ht="22.8" customHeight="1">
      <c r="A215" s="16">
        <f t="shared" si="23"/>
        <v>214</v>
      </c>
      <c r="B215" s="45" t="s">
        <v>1338</v>
      </c>
      <c r="C215" s="39" t="s">
        <v>1339</v>
      </c>
      <c r="D215" s="21" t="s">
        <v>624</v>
      </c>
      <c r="E215" s="21" t="s">
        <v>177</v>
      </c>
      <c r="F215" s="21" t="s">
        <v>93</v>
      </c>
      <c r="G215" s="21" t="s">
        <v>1340</v>
      </c>
      <c r="H215" s="29" t="s">
        <v>93</v>
      </c>
      <c r="I215" s="26">
        <f t="shared" si="18"/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5">
        <v>0</v>
      </c>
      <c r="AE215" s="21" t="s">
        <v>93</v>
      </c>
      <c r="AF215" s="22">
        <f t="shared" si="19"/>
        <v>0</v>
      </c>
      <c r="AG215" s="23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5">
        <v>0</v>
      </c>
      <c r="AT215" s="21" t="s">
        <v>93</v>
      </c>
      <c r="AU215" s="22">
        <f t="shared" si="20"/>
        <v>0</v>
      </c>
      <c r="AV215" s="23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  <c r="BJ215" s="24">
        <v>0</v>
      </c>
      <c r="BK215" s="24">
        <v>0</v>
      </c>
      <c r="BL215" s="24">
        <v>0</v>
      </c>
      <c r="BM215" s="24">
        <v>0</v>
      </c>
      <c r="BN215" s="24">
        <v>0</v>
      </c>
      <c r="BO215" s="25">
        <v>0</v>
      </c>
      <c r="BP215" s="21" t="s">
        <v>93</v>
      </c>
      <c r="BQ215" s="22">
        <f t="shared" si="21"/>
        <v>0</v>
      </c>
      <c r="BR215" s="23">
        <v>0</v>
      </c>
      <c r="BS215" s="24">
        <v>0</v>
      </c>
      <c r="BT215" s="24">
        <v>0</v>
      </c>
      <c r="BU215" s="24">
        <v>0</v>
      </c>
      <c r="BV215" s="24">
        <v>0</v>
      </c>
      <c r="BW215" s="24">
        <v>0</v>
      </c>
      <c r="BX215" s="24">
        <v>0</v>
      </c>
      <c r="BY215" s="24">
        <v>0</v>
      </c>
      <c r="BZ215" s="24">
        <v>0</v>
      </c>
      <c r="CA215" s="26">
        <f t="shared" si="22"/>
        <v>0</v>
      </c>
    </row>
    <row r="216" spans="1:79" ht="22.8" customHeight="1">
      <c r="A216" s="16">
        <f t="shared" si="23"/>
        <v>215</v>
      </c>
      <c r="B216" s="45" t="s">
        <v>1341</v>
      </c>
      <c r="C216" s="39" t="s">
        <v>1342</v>
      </c>
      <c r="D216" s="21" t="s">
        <v>1343</v>
      </c>
      <c r="E216" s="21" t="s">
        <v>1344</v>
      </c>
      <c r="F216" s="21" t="s">
        <v>1345</v>
      </c>
      <c r="G216" s="21" t="s">
        <v>1345</v>
      </c>
      <c r="H216" s="29" t="s">
        <v>93</v>
      </c>
      <c r="I216" s="26">
        <f t="shared" si="18"/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4">
        <v>0</v>
      </c>
      <c r="AB216" s="24">
        <v>0</v>
      </c>
      <c r="AC216" s="24">
        <v>0</v>
      </c>
      <c r="AD216" s="25">
        <v>0</v>
      </c>
      <c r="AE216" s="21" t="s">
        <v>93</v>
      </c>
      <c r="AF216" s="22">
        <f t="shared" si="19"/>
        <v>0</v>
      </c>
      <c r="AG216" s="23">
        <v>0</v>
      </c>
      <c r="AH216" s="24">
        <v>0</v>
      </c>
      <c r="AI216" s="24">
        <v>0</v>
      </c>
      <c r="AJ216" s="24">
        <v>0</v>
      </c>
      <c r="AK216" s="24">
        <v>0</v>
      </c>
      <c r="AL216" s="24">
        <v>0</v>
      </c>
      <c r="AM216" s="24">
        <v>0</v>
      </c>
      <c r="AN216" s="24">
        <v>0</v>
      </c>
      <c r="AO216" s="24">
        <v>0</v>
      </c>
      <c r="AP216" s="24">
        <v>0</v>
      </c>
      <c r="AQ216" s="24">
        <v>0</v>
      </c>
      <c r="AR216" s="24">
        <v>0</v>
      </c>
      <c r="AS216" s="25">
        <v>0</v>
      </c>
      <c r="AT216" s="21" t="s">
        <v>93</v>
      </c>
      <c r="AU216" s="22">
        <f t="shared" si="20"/>
        <v>0</v>
      </c>
      <c r="AV216" s="23">
        <v>0</v>
      </c>
      <c r="AW216" s="24">
        <v>0</v>
      </c>
      <c r="AX216" s="24">
        <v>0</v>
      </c>
      <c r="AY216" s="24">
        <v>0</v>
      </c>
      <c r="AZ216" s="24">
        <v>0</v>
      </c>
      <c r="BA216" s="24">
        <v>0</v>
      </c>
      <c r="BB216" s="24">
        <v>0</v>
      </c>
      <c r="BC216" s="24">
        <v>0</v>
      </c>
      <c r="BD216" s="24">
        <v>0</v>
      </c>
      <c r="BE216" s="24">
        <v>0</v>
      </c>
      <c r="BF216" s="24">
        <v>0</v>
      </c>
      <c r="BG216" s="24">
        <v>0</v>
      </c>
      <c r="BH216" s="24">
        <v>0</v>
      </c>
      <c r="BI216" s="24">
        <v>0</v>
      </c>
      <c r="BJ216" s="24">
        <v>0</v>
      </c>
      <c r="BK216" s="24">
        <v>0</v>
      </c>
      <c r="BL216" s="24">
        <v>0</v>
      </c>
      <c r="BM216" s="24">
        <v>0</v>
      </c>
      <c r="BN216" s="24">
        <v>0</v>
      </c>
      <c r="BO216" s="25">
        <v>0</v>
      </c>
      <c r="BP216" s="21" t="s">
        <v>93</v>
      </c>
      <c r="BQ216" s="22">
        <f t="shared" si="21"/>
        <v>0</v>
      </c>
      <c r="BR216" s="23">
        <v>0</v>
      </c>
      <c r="BS216" s="24">
        <v>0</v>
      </c>
      <c r="BT216" s="24">
        <v>0</v>
      </c>
      <c r="BU216" s="24">
        <v>0</v>
      </c>
      <c r="BV216" s="24">
        <v>0</v>
      </c>
      <c r="BW216" s="24">
        <v>0</v>
      </c>
      <c r="BX216" s="24">
        <v>0</v>
      </c>
      <c r="BY216" s="24">
        <v>0</v>
      </c>
      <c r="BZ216" s="24">
        <v>0</v>
      </c>
      <c r="CA216" s="26">
        <f t="shared" si="22"/>
        <v>0</v>
      </c>
    </row>
    <row r="217" spans="1:79" ht="22.8" customHeight="1">
      <c r="A217" s="16">
        <f t="shared" si="23"/>
        <v>216</v>
      </c>
      <c r="B217" s="45" t="s">
        <v>1346</v>
      </c>
      <c r="C217" s="39" t="s">
        <v>1347</v>
      </c>
      <c r="D217" s="21" t="s">
        <v>1082</v>
      </c>
      <c r="E217" s="21" t="s">
        <v>77</v>
      </c>
      <c r="F217" s="21" t="s">
        <v>1348</v>
      </c>
      <c r="G217" s="21" t="s">
        <v>103</v>
      </c>
      <c r="H217" s="47" t="s">
        <v>1349</v>
      </c>
      <c r="I217" s="26">
        <f t="shared" si="18"/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4">
        <v>0</v>
      </c>
      <c r="AB217" s="24">
        <v>0</v>
      </c>
      <c r="AC217" s="24">
        <v>0</v>
      </c>
      <c r="AD217" s="25">
        <v>0</v>
      </c>
      <c r="AE217" s="21" t="s">
        <v>93</v>
      </c>
      <c r="AF217" s="22">
        <f t="shared" si="19"/>
        <v>0</v>
      </c>
      <c r="AG217" s="23">
        <v>0</v>
      </c>
      <c r="AH217" s="24">
        <v>0</v>
      </c>
      <c r="AI217" s="24">
        <v>0</v>
      </c>
      <c r="AJ217" s="24">
        <v>0</v>
      </c>
      <c r="AK217" s="24">
        <v>0</v>
      </c>
      <c r="AL217" s="24">
        <v>0</v>
      </c>
      <c r="AM217" s="24">
        <v>0</v>
      </c>
      <c r="AN217" s="24">
        <v>0</v>
      </c>
      <c r="AO217" s="24">
        <v>0</v>
      </c>
      <c r="AP217" s="24">
        <v>0</v>
      </c>
      <c r="AQ217" s="24">
        <v>0</v>
      </c>
      <c r="AR217" s="24">
        <v>0</v>
      </c>
      <c r="AS217" s="25">
        <v>0</v>
      </c>
      <c r="AT217" s="21" t="s">
        <v>93</v>
      </c>
      <c r="AU217" s="22">
        <f t="shared" si="20"/>
        <v>0</v>
      </c>
      <c r="AV217" s="23">
        <v>0</v>
      </c>
      <c r="AW217" s="24">
        <v>0</v>
      </c>
      <c r="AX217" s="24">
        <v>0</v>
      </c>
      <c r="AY217" s="24">
        <v>0</v>
      </c>
      <c r="AZ217" s="24">
        <v>0</v>
      </c>
      <c r="BA217" s="24">
        <v>0</v>
      </c>
      <c r="BB217" s="24">
        <v>0</v>
      </c>
      <c r="BC217" s="24">
        <v>0</v>
      </c>
      <c r="BD217" s="24">
        <v>0</v>
      </c>
      <c r="BE217" s="24">
        <v>0</v>
      </c>
      <c r="BF217" s="24">
        <v>0</v>
      </c>
      <c r="BG217" s="24">
        <v>0</v>
      </c>
      <c r="BH217" s="24">
        <v>0</v>
      </c>
      <c r="BI217" s="24">
        <v>0</v>
      </c>
      <c r="BJ217" s="24">
        <v>0</v>
      </c>
      <c r="BK217" s="24">
        <v>0</v>
      </c>
      <c r="BL217" s="24">
        <v>0</v>
      </c>
      <c r="BM217" s="24">
        <v>0</v>
      </c>
      <c r="BN217" s="24">
        <v>0</v>
      </c>
      <c r="BO217" s="25">
        <v>0</v>
      </c>
      <c r="BP217" s="21" t="s">
        <v>93</v>
      </c>
      <c r="BQ217" s="22">
        <f t="shared" si="21"/>
        <v>0</v>
      </c>
      <c r="BR217" s="23">
        <v>0</v>
      </c>
      <c r="BS217" s="24">
        <v>0</v>
      </c>
      <c r="BT217" s="24">
        <v>0</v>
      </c>
      <c r="BU217" s="24">
        <v>0</v>
      </c>
      <c r="BV217" s="24">
        <v>0</v>
      </c>
      <c r="BW217" s="24">
        <v>0</v>
      </c>
      <c r="BX217" s="24">
        <v>0</v>
      </c>
      <c r="BY217" s="24">
        <v>0</v>
      </c>
      <c r="BZ217" s="24">
        <v>0</v>
      </c>
      <c r="CA217" s="26">
        <f t="shared" si="22"/>
        <v>0</v>
      </c>
    </row>
    <row r="218" spans="1:79" ht="22.8" customHeight="1">
      <c r="A218" s="16">
        <f t="shared" si="23"/>
        <v>217</v>
      </c>
      <c r="B218" s="17" t="s">
        <v>1350</v>
      </c>
      <c r="C218" s="39" t="s">
        <v>1257</v>
      </c>
      <c r="D218" s="21" t="s">
        <v>1351</v>
      </c>
      <c r="E218" s="21" t="s">
        <v>87</v>
      </c>
      <c r="F218" s="21" t="s">
        <v>593</v>
      </c>
      <c r="G218" s="21" t="s">
        <v>594</v>
      </c>
      <c r="H218" s="29" t="s">
        <v>1352</v>
      </c>
      <c r="I218" s="26">
        <f t="shared" si="18"/>
        <v>1</v>
      </c>
      <c r="J218" s="24">
        <v>4</v>
      </c>
      <c r="K218" s="24">
        <v>0</v>
      </c>
      <c r="L218" s="24">
        <v>0</v>
      </c>
      <c r="M218" s="24">
        <v>0</v>
      </c>
      <c r="N218" s="24">
        <v>1</v>
      </c>
      <c r="O218" s="24">
        <v>3</v>
      </c>
      <c r="P218" s="24">
        <v>3</v>
      </c>
      <c r="Q218" s="24">
        <v>3</v>
      </c>
      <c r="R218" s="24">
        <v>3</v>
      </c>
      <c r="S218" s="24">
        <v>3</v>
      </c>
      <c r="T218" s="24">
        <v>4</v>
      </c>
      <c r="U218" s="24">
        <v>3</v>
      </c>
      <c r="V218" s="24">
        <v>3</v>
      </c>
      <c r="W218" s="24">
        <v>1</v>
      </c>
      <c r="X218" s="24">
        <v>1</v>
      </c>
      <c r="Y218" s="24">
        <v>1</v>
      </c>
      <c r="Z218" s="24">
        <v>1</v>
      </c>
      <c r="AA218" s="24">
        <v>0</v>
      </c>
      <c r="AB218" s="24">
        <v>1</v>
      </c>
      <c r="AC218" s="24">
        <v>1</v>
      </c>
      <c r="AD218" s="25">
        <v>0</v>
      </c>
      <c r="AE218" s="21" t="s">
        <v>1353</v>
      </c>
      <c r="AF218" s="22">
        <f t="shared" si="19"/>
        <v>1</v>
      </c>
      <c r="AG218" s="23">
        <v>1</v>
      </c>
      <c r="AH218" s="24">
        <v>0</v>
      </c>
      <c r="AI218" s="24">
        <v>0</v>
      </c>
      <c r="AJ218" s="24">
        <v>0</v>
      </c>
      <c r="AK218" s="24">
        <v>0</v>
      </c>
      <c r="AL218" s="24">
        <v>56</v>
      </c>
      <c r="AM218" s="24">
        <v>5</v>
      </c>
      <c r="AN218" s="24">
        <v>5</v>
      </c>
      <c r="AO218" s="24">
        <v>5</v>
      </c>
      <c r="AP218" s="24">
        <v>5</v>
      </c>
      <c r="AQ218" s="24">
        <v>5</v>
      </c>
      <c r="AR218" s="24">
        <v>5</v>
      </c>
      <c r="AS218" s="25">
        <v>5</v>
      </c>
      <c r="AT218" s="46" t="s">
        <v>1354</v>
      </c>
      <c r="AU218" s="22">
        <f t="shared" si="20"/>
        <v>0</v>
      </c>
      <c r="AV218" s="23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  <c r="BJ218" s="24">
        <v>0</v>
      </c>
      <c r="BK218" s="24">
        <v>0</v>
      </c>
      <c r="BL218" s="24">
        <v>0</v>
      </c>
      <c r="BM218" s="24">
        <v>0</v>
      </c>
      <c r="BN218" s="24">
        <v>0</v>
      </c>
      <c r="BO218" s="25">
        <v>0</v>
      </c>
      <c r="BP218" s="21" t="s">
        <v>93</v>
      </c>
      <c r="BQ218" s="22">
        <f t="shared" si="21"/>
        <v>0</v>
      </c>
      <c r="BR218" s="23">
        <v>0</v>
      </c>
      <c r="BS218" s="24">
        <v>0</v>
      </c>
      <c r="BT218" s="24">
        <v>0</v>
      </c>
      <c r="BU218" s="24">
        <v>0</v>
      </c>
      <c r="BV218" s="24">
        <v>0</v>
      </c>
      <c r="BW218" s="24">
        <v>0</v>
      </c>
      <c r="BX218" s="24">
        <v>0</v>
      </c>
      <c r="BY218" s="24">
        <v>0</v>
      </c>
      <c r="BZ218" s="24">
        <v>0</v>
      </c>
      <c r="CA218" s="26">
        <f t="shared" si="22"/>
        <v>1</v>
      </c>
    </row>
    <row r="219" spans="1:79" ht="22.8" customHeight="1">
      <c r="A219" s="16">
        <f t="shared" si="23"/>
        <v>218</v>
      </c>
      <c r="B219" s="17" t="s">
        <v>1350</v>
      </c>
      <c r="C219" s="39" t="s">
        <v>1355</v>
      </c>
      <c r="D219" s="21" t="s">
        <v>1356</v>
      </c>
      <c r="E219" s="21" t="s">
        <v>87</v>
      </c>
      <c r="F219" s="21" t="s">
        <v>93</v>
      </c>
      <c r="G219" s="21" t="s">
        <v>93</v>
      </c>
      <c r="H219" s="29" t="s">
        <v>1357</v>
      </c>
      <c r="I219" s="26">
        <f t="shared" si="18"/>
        <v>1</v>
      </c>
      <c r="J219" s="24">
        <v>7</v>
      </c>
      <c r="K219" s="24">
        <v>0</v>
      </c>
      <c r="L219" s="24">
        <v>0</v>
      </c>
      <c r="M219" s="24">
        <v>0</v>
      </c>
      <c r="N219" s="24">
        <v>0</v>
      </c>
      <c r="O219" s="24">
        <v>7</v>
      </c>
      <c r="P219" s="24">
        <v>7</v>
      </c>
      <c r="Q219" s="24">
        <v>7</v>
      </c>
      <c r="R219" s="24">
        <v>7</v>
      </c>
      <c r="S219" s="24">
        <v>6</v>
      </c>
      <c r="T219" s="24">
        <v>7</v>
      </c>
      <c r="U219" s="24">
        <v>7</v>
      </c>
      <c r="V219" s="24">
        <v>5</v>
      </c>
      <c r="W219" s="24">
        <v>0</v>
      </c>
      <c r="X219" s="24">
        <v>0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5">
        <v>1</v>
      </c>
      <c r="AE219" s="21" t="s">
        <v>1352</v>
      </c>
      <c r="AF219" s="22">
        <f t="shared" si="19"/>
        <v>1</v>
      </c>
      <c r="AG219" s="23">
        <v>1</v>
      </c>
      <c r="AH219" s="24">
        <v>0</v>
      </c>
      <c r="AI219" s="24">
        <v>0</v>
      </c>
      <c r="AJ219" s="24">
        <v>0</v>
      </c>
      <c r="AK219" s="24">
        <v>0</v>
      </c>
      <c r="AL219" s="24">
        <v>0</v>
      </c>
      <c r="AM219" s="24">
        <v>0</v>
      </c>
      <c r="AN219" s="24">
        <v>0</v>
      </c>
      <c r="AO219" s="24">
        <v>0</v>
      </c>
      <c r="AP219" s="24">
        <v>0</v>
      </c>
      <c r="AQ219" s="24">
        <v>0</v>
      </c>
      <c r="AR219" s="24">
        <v>0</v>
      </c>
      <c r="AS219" s="25">
        <v>0</v>
      </c>
      <c r="AT219" s="21" t="s">
        <v>93</v>
      </c>
      <c r="AU219" s="22">
        <f t="shared" si="20"/>
        <v>0</v>
      </c>
      <c r="AV219" s="23">
        <v>0</v>
      </c>
      <c r="AW219" s="24">
        <v>0</v>
      </c>
      <c r="AX219" s="24">
        <v>0</v>
      </c>
      <c r="AY219" s="24">
        <v>0</v>
      </c>
      <c r="AZ219" s="24">
        <v>0</v>
      </c>
      <c r="BA219" s="24">
        <v>0</v>
      </c>
      <c r="BB219" s="24">
        <v>0</v>
      </c>
      <c r="BC219" s="24">
        <v>0</v>
      </c>
      <c r="BD219" s="24">
        <v>0</v>
      </c>
      <c r="BE219" s="24">
        <v>0</v>
      </c>
      <c r="BF219" s="24">
        <v>0</v>
      </c>
      <c r="BG219" s="24">
        <v>0</v>
      </c>
      <c r="BH219" s="24">
        <v>0</v>
      </c>
      <c r="BI219" s="24">
        <v>0</v>
      </c>
      <c r="BJ219" s="24">
        <v>0</v>
      </c>
      <c r="BK219" s="24">
        <v>0</v>
      </c>
      <c r="BL219" s="24">
        <v>0</v>
      </c>
      <c r="BM219" s="24">
        <v>0</v>
      </c>
      <c r="BN219" s="24">
        <v>0</v>
      </c>
      <c r="BO219" s="25">
        <v>0</v>
      </c>
      <c r="BP219" s="21" t="s">
        <v>93</v>
      </c>
      <c r="BQ219" s="22">
        <f t="shared" si="21"/>
        <v>0</v>
      </c>
      <c r="BR219" s="23">
        <v>0</v>
      </c>
      <c r="BS219" s="24">
        <v>0</v>
      </c>
      <c r="BT219" s="24">
        <v>0</v>
      </c>
      <c r="BU219" s="24">
        <v>0</v>
      </c>
      <c r="BV219" s="24">
        <v>0</v>
      </c>
      <c r="BW219" s="24">
        <v>0</v>
      </c>
      <c r="BX219" s="24">
        <v>0</v>
      </c>
      <c r="BY219" s="24">
        <v>0</v>
      </c>
      <c r="BZ219" s="24">
        <v>0</v>
      </c>
      <c r="CA219" s="26">
        <f t="shared" si="22"/>
        <v>1</v>
      </c>
    </row>
    <row r="220" spans="1:79" ht="22.8" customHeight="1">
      <c r="A220" s="16">
        <f t="shared" si="23"/>
        <v>219</v>
      </c>
      <c r="B220" s="17" t="s">
        <v>1358</v>
      </c>
      <c r="C220" s="39" t="s">
        <v>1359</v>
      </c>
      <c r="D220" s="21" t="s">
        <v>1360</v>
      </c>
      <c r="E220" s="21" t="s">
        <v>1361</v>
      </c>
      <c r="F220" s="21" t="s">
        <v>1362</v>
      </c>
      <c r="G220" s="21" t="s">
        <v>319</v>
      </c>
      <c r="H220" s="29" t="s">
        <v>93</v>
      </c>
      <c r="I220" s="26">
        <f t="shared" si="18"/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4">
        <v>0</v>
      </c>
      <c r="AB220" s="24">
        <v>0</v>
      </c>
      <c r="AC220" s="24">
        <v>0</v>
      </c>
      <c r="AD220" s="25">
        <v>0</v>
      </c>
      <c r="AE220" s="21" t="s">
        <v>1363</v>
      </c>
      <c r="AF220" s="22">
        <f t="shared" si="19"/>
        <v>1</v>
      </c>
      <c r="AG220" s="23">
        <v>0</v>
      </c>
      <c r="AH220" s="24">
        <v>0</v>
      </c>
      <c r="AI220" s="24">
        <v>0</v>
      </c>
      <c r="AJ220" s="24">
        <v>0</v>
      </c>
      <c r="AK220" s="24">
        <v>3</v>
      </c>
      <c r="AL220" s="24">
        <v>0</v>
      </c>
      <c r="AM220" s="24">
        <v>3</v>
      </c>
      <c r="AN220" s="24">
        <v>1</v>
      </c>
      <c r="AO220" s="24">
        <v>3</v>
      </c>
      <c r="AP220" s="24">
        <v>1</v>
      </c>
      <c r="AQ220" s="24">
        <v>1</v>
      </c>
      <c r="AR220" s="24">
        <v>1</v>
      </c>
      <c r="AS220" s="25">
        <v>1</v>
      </c>
      <c r="AT220" s="21" t="s">
        <v>93</v>
      </c>
      <c r="AU220" s="22">
        <f t="shared" si="20"/>
        <v>0</v>
      </c>
      <c r="AV220" s="23">
        <v>0</v>
      </c>
      <c r="AW220" s="24">
        <v>0</v>
      </c>
      <c r="AX220" s="24">
        <v>0</v>
      </c>
      <c r="AY220" s="24">
        <v>0</v>
      </c>
      <c r="AZ220" s="24">
        <v>0</v>
      </c>
      <c r="BA220" s="24">
        <v>0</v>
      </c>
      <c r="BB220" s="24">
        <v>0</v>
      </c>
      <c r="BC220" s="24">
        <v>0</v>
      </c>
      <c r="BD220" s="24">
        <v>0</v>
      </c>
      <c r="BE220" s="24">
        <v>0</v>
      </c>
      <c r="BF220" s="24">
        <v>0</v>
      </c>
      <c r="BG220" s="24">
        <v>0</v>
      </c>
      <c r="BH220" s="24">
        <v>0</v>
      </c>
      <c r="BI220" s="24">
        <v>0</v>
      </c>
      <c r="BJ220" s="24">
        <v>0</v>
      </c>
      <c r="BK220" s="24">
        <v>0</v>
      </c>
      <c r="BL220" s="24">
        <v>0</v>
      </c>
      <c r="BM220" s="24">
        <v>0</v>
      </c>
      <c r="BN220" s="24">
        <v>0</v>
      </c>
      <c r="BO220" s="25">
        <v>0</v>
      </c>
      <c r="BP220" s="21" t="s">
        <v>93</v>
      </c>
      <c r="BQ220" s="22">
        <f t="shared" si="21"/>
        <v>0</v>
      </c>
      <c r="BR220" s="23">
        <v>0</v>
      </c>
      <c r="BS220" s="24">
        <v>0</v>
      </c>
      <c r="BT220" s="24">
        <v>0</v>
      </c>
      <c r="BU220" s="24">
        <v>0</v>
      </c>
      <c r="BV220" s="24">
        <v>0</v>
      </c>
      <c r="BW220" s="24">
        <v>0</v>
      </c>
      <c r="BX220" s="24">
        <v>0</v>
      </c>
      <c r="BY220" s="24">
        <v>0</v>
      </c>
      <c r="BZ220" s="24">
        <v>0</v>
      </c>
      <c r="CA220" s="26">
        <f t="shared" si="22"/>
        <v>1</v>
      </c>
    </row>
    <row r="221" spans="1:79" ht="22.8" customHeight="1">
      <c r="A221" s="16">
        <f t="shared" si="23"/>
        <v>220</v>
      </c>
      <c r="B221" s="17" t="s">
        <v>1364</v>
      </c>
      <c r="C221" s="39" t="s">
        <v>1365</v>
      </c>
      <c r="D221" s="21" t="s">
        <v>1366</v>
      </c>
      <c r="E221" s="21" t="s">
        <v>555</v>
      </c>
      <c r="F221" s="21" t="s">
        <v>513</v>
      </c>
      <c r="G221" s="21" t="s">
        <v>179</v>
      </c>
      <c r="H221" s="29" t="s">
        <v>1367</v>
      </c>
      <c r="I221" s="26">
        <f t="shared" si="18"/>
        <v>1</v>
      </c>
      <c r="J221" s="24">
        <v>16</v>
      </c>
      <c r="K221" s="24">
        <v>0</v>
      </c>
      <c r="L221" s="24">
        <v>1</v>
      </c>
      <c r="M221" s="24">
        <v>1</v>
      </c>
      <c r="N221" s="24">
        <v>11</v>
      </c>
      <c r="O221" s="24">
        <v>16</v>
      </c>
      <c r="P221" s="24">
        <v>18</v>
      </c>
      <c r="Q221" s="24">
        <v>16</v>
      </c>
      <c r="R221" s="24">
        <v>18</v>
      </c>
      <c r="S221" s="24">
        <v>13</v>
      </c>
      <c r="T221" s="24">
        <v>15</v>
      </c>
      <c r="U221" s="24">
        <v>17</v>
      </c>
      <c r="V221" s="24">
        <v>5</v>
      </c>
      <c r="W221" s="24">
        <v>10</v>
      </c>
      <c r="X221" s="24">
        <v>8</v>
      </c>
      <c r="Y221" s="24">
        <v>8</v>
      </c>
      <c r="Z221" s="24">
        <v>9</v>
      </c>
      <c r="AA221" s="24">
        <v>11</v>
      </c>
      <c r="AB221" s="24">
        <v>6</v>
      </c>
      <c r="AC221" s="24">
        <v>11</v>
      </c>
      <c r="AD221" s="25">
        <v>13</v>
      </c>
      <c r="AE221" s="21" t="s">
        <v>1368</v>
      </c>
      <c r="AF221" s="22">
        <f t="shared" si="19"/>
        <v>1</v>
      </c>
      <c r="AG221" s="23">
        <v>30</v>
      </c>
      <c r="AH221" s="24">
        <v>10</v>
      </c>
      <c r="AI221" s="24">
        <v>3</v>
      </c>
      <c r="AJ221" s="24">
        <v>0</v>
      </c>
      <c r="AK221" s="24">
        <v>4</v>
      </c>
      <c r="AL221" s="24">
        <v>34</v>
      </c>
      <c r="AM221" s="24">
        <v>4</v>
      </c>
      <c r="AN221" s="24">
        <v>4</v>
      </c>
      <c r="AO221" s="24">
        <v>4</v>
      </c>
      <c r="AP221" s="24">
        <v>4</v>
      </c>
      <c r="AQ221" s="24">
        <v>4</v>
      </c>
      <c r="AR221" s="24">
        <v>4</v>
      </c>
      <c r="AS221" s="25">
        <v>4</v>
      </c>
      <c r="AT221" s="46" t="s">
        <v>1369</v>
      </c>
      <c r="AU221" s="22">
        <f t="shared" si="20"/>
        <v>0</v>
      </c>
      <c r="AV221" s="23">
        <v>0</v>
      </c>
      <c r="AW221" s="24">
        <v>0</v>
      </c>
      <c r="AX221" s="24">
        <v>0</v>
      </c>
      <c r="AY221" s="24">
        <v>0</v>
      </c>
      <c r="AZ221" s="24">
        <v>0</v>
      </c>
      <c r="BA221" s="24">
        <v>0</v>
      </c>
      <c r="BB221" s="24">
        <v>0</v>
      </c>
      <c r="BC221" s="24">
        <v>0</v>
      </c>
      <c r="BD221" s="24">
        <v>0</v>
      </c>
      <c r="BE221" s="24">
        <v>0</v>
      </c>
      <c r="BF221" s="24">
        <v>0</v>
      </c>
      <c r="BG221" s="24">
        <v>0</v>
      </c>
      <c r="BH221" s="24">
        <v>0</v>
      </c>
      <c r="BI221" s="24">
        <v>0</v>
      </c>
      <c r="BJ221" s="24">
        <v>0</v>
      </c>
      <c r="BK221" s="24">
        <v>0</v>
      </c>
      <c r="BL221" s="24">
        <v>0</v>
      </c>
      <c r="BM221" s="24">
        <v>0</v>
      </c>
      <c r="BN221" s="24">
        <v>0</v>
      </c>
      <c r="BO221" s="25">
        <v>0</v>
      </c>
      <c r="BP221" s="21" t="s">
        <v>93</v>
      </c>
      <c r="BQ221" s="22">
        <f t="shared" si="21"/>
        <v>0</v>
      </c>
      <c r="BR221" s="23">
        <v>0</v>
      </c>
      <c r="BS221" s="24">
        <v>0</v>
      </c>
      <c r="BT221" s="24">
        <v>0</v>
      </c>
      <c r="BU221" s="24">
        <v>0</v>
      </c>
      <c r="BV221" s="24">
        <v>0</v>
      </c>
      <c r="BW221" s="24">
        <v>0</v>
      </c>
      <c r="BX221" s="24">
        <v>0</v>
      </c>
      <c r="BY221" s="24">
        <v>0</v>
      </c>
      <c r="BZ221" s="24">
        <v>0</v>
      </c>
      <c r="CA221" s="26">
        <f t="shared" si="22"/>
        <v>1</v>
      </c>
    </row>
    <row r="222" spans="1:79" ht="22.8" customHeight="1">
      <c r="A222" s="16">
        <f t="shared" si="23"/>
        <v>221</v>
      </c>
      <c r="B222" s="17" t="s">
        <v>1364</v>
      </c>
      <c r="C222" s="39" t="s">
        <v>1370</v>
      </c>
      <c r="D222" s="21" t="s">
        <v>522</v>
      </c>
      <c r="E222" s="21" t="s">
        <v>523</v>
      </c>
      <c r="F222" s="21" t="s">
        <v>294</v>
      </c>
      <c r="G222" s="21" t="s">
        <v>1371</v>
      </c>
      <c r="H222" s="47" t="s">
        <v>1372</v>
      </c>
      <c r="I222" s="26">
        <f t="shared" si="18"/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4">
        <v>0</v>
      </c>
      <c r="AB222" s="24">
        <v>0</v>
      </c>
      <c r="AC222" s="24">
        <v>0</v>
      </c>
      <c r="AD222" s="25">
        <v>0</v>
      </c>
      <c r="AE222" s="21" t="s">
        <v>1373</v>
      </c>
      <c r="AF222" s="22">
        <f t="shared" si="19"/>
        <v>1</v>
      </c>
      <c r="AG222" s="23">
        <v>5</v>
      </c>
      <c r="AH222" s="24">
        <v>0</v>
      </c>
      <c r="AI222" s="24">
        <v>0</v>
      </c>
      <c r="AJ222" s="24">
        <v>0</v>
      </c>
      <c r="AK222" s="24">
        <v>1</v>
      </c>
      <c r="AL222" s="24">
        <v>10</v>
      </c>
      <c r="AM222" s="24">
        <v>5</v>
      </c>
      <c r="AN222" s="24">
        <v>5</v>
      </c>
      <c r="AO222" s="24">
        <v>5</v>
      </c>
      <c r="AP222" s="24">
        <v>5</v>
      </c>
      <c r="AQ222" s="24">
        <v>5</v>
      </c>
      <c r="AR222" s="24">
        <v>5</v>
      </c>
      <c r="AS222" s="25">
        <v>5</v>
      </c>
      <c r="AT222" s="21" t="s">
        <v>93</v>
      </c>
      <c r="AU222" s="22">
        <f t="shared" si="20"/>
        <v>0</v>
      </c>
      <c r="AV222" s="23">
        <v>0</v>
      </c>
      <c r="AW222" s="24">
        <v>0</v>
      </c>
      <c r="AX222" s="24">
        <v>0</v>
      </c>
      <c r="AY222" s="24">
        <v>0</v>
      </c>
      <c r="AZ222" s="24">
        <v>0</v>
      </c>
      <c r="BA222" s="24">
        <v>0</v>
      </c>
      <c r="BB222" s="24">
        <v>0</v>
      </c>
      <c r="BC222" s="24">
        <v>0</v>
      </c>
      <c r="BD222" s="24">
        <v>0</v>
      </c>
      <c r="BE222" s="24">
        <v>0</v>
      </c>
      <c r="BF222" s="24">
        <v>0</v>
      </c>
      <c r="BG222" s="24">
        <v>0</v>
      </c>
      <c r="BH222" s="24">
        <v>0</v>
      </c>
      <c r="BI222" s="24">
        <v>0</v>
      </c>
      <c r="BJ222" s="24">
        <v>0</v>
      </c>
      <c r="BK222" s="24">
        <v>0</v>
      </c>
      <c r="BL222" s="24">
        <v>0</v>
      </c>
      <c r="BM222" s="24">
        <v>0</v>
      </c>
      <c r="BN222" s="24">
        <v>0</v>
      </c>
      <c r="BO222" s="25">
        <v>0</v>
      </c>
      <c r="BP222" s="21" t="s">
        <v>93</v>
      </c>
      <c r="BQ222" s="22">
        <f t="shared" si="21"/>
        <v>0</v>
      </c>
      <c r="BR222" s="23">
        <v>0</v>
      </c>
      <c r="BS222" s="24">
        <v>0</v>
      </c>
      <c r="BT222" s="24">
        <v>0</v>
      </c>
      <c r="BU222" s="24">
        <v>0</v>
      </c>
      <c r="BV222" s="24">
        <v>0</v>
      </c>
      <c r="BW222" s="24">
        <v>0</v>
      </c>
      <c r="BX222" s="24">
        <v>0</v>
      </c>
      <c r="BY222" s="24">
        <v>0</v>
      </c>
      <c r="BZ222" s="24">
        <v>0</v>
      </c>
      <c r="CA222" s="26">
        <f t="shared" si="22"/>
        <v>1</v>
      </c>
    </row>
    <row r="223" spans="1:79" ht="22.8" customHeight="1">
      <c r="A223" s="16">
        <f t="shared" si="23"/>
        <v>222</v>
      </c>
      <c r="B223" s="17" t="s">
        <v>1374</v>
      </c>
      <c r="C223" s="39" t="s">
        <v>1375</v>
      </c>
      <c r="D223" s="21" t="s">
        <v>1376</v>
      </c>
      <c r="E223" s="21" t="s">
        <v>121</v>
      </c>
      <c r="F223" s="21" t="s">
        <v>1377</v>
      </c>
      <c r="G223" s="21" t="s">
        <v>1377</v>
      </c>
      <c r="H223" s="29" t="s">
        <v>1378</v>
      </c>
      <c r="I223" s="26">
        <f t="shared" si="18"/>
        <v>1</v>
      </c>
      <c r="J223" s="24">
        <v>5</v>
      </c>
      <c r="K223" s="24">
        <v>0</v>
      </c>
      <c r="L223" s="24">
        <v>0</v>
      </c>
      <c r="M223" s="24">
        <v>0</v>
      </c>
      <c r="N223" s="24">
        <v>3</v>
      </c>
      <c r="O223" s="24">
        <v>5</v>
      </c>
      <c r="P223" s="24">
        <v>5</v>
      </c>
      <c r="Q223" s="24">
        <v>5</v>
      </c>
      <c r="R223" s="24">
        <v>5</v>
      </c>
      <c r="S223" s="24">
        <v>7</v>
      </c>
      <c r="T223" s="24">
        <v>7</v>
      </c>
      <c r="U223" s="24">
        <v>7</v>
      </c>
      <c r="V223" s="24">
        <v>4</v>
      </c>
      <c r="W223" s="24">
        <v>3</v>
      </c>
      <c r="X223" s="24">
        <v>3</v>
      </c>
      <c r="Y223" s="24">
        <v>3</v>
      </c>
      <c r="Z223" s="24">
        <v>3</v>
      </c>
      <c r="AA223" s="24">
        <v>1</v>
      </c>
      <c r="AB223" s="24">
        <v>1</v>
      </c>
      <c r="AC223" s="24">
        <v>1</v>
      </c>
      <c r="AD223" s="25">
        <v>2</v>
      </c>
      <c r="AE223" s="21" t="s">
        <v>1379</v>
      </c>
      <c r="AF223" s="22">
        <f t="shared" si="19"/>
        <v>1</v>
      </c>
      <c r="AG223" s="23">
        <v>4</v>
      </c>
      <c r="AH223" s="24">
        <v>0</v>
      </c>
      <c r="AI223" s="24">
        <v>0</v>
      </c>
      <c r="AJ223" s="24">
        <v>0</v>
      </c>
      <c r="AK223" s="24">
        <v>0</v>
      </c>
      <c r="AL223" s="24">
        <v>15</v>
      </c>
      <c r="AM223" s="24">
        <v>5</v>
      </c>
      <c r="AN223" s="24">
        <v>5</v>
      </c>
      <c r="AO223" s="24">
        <v>5</v>
      </c>
      <c r="AP223" s="24">
        <v>5</v>
      </c>
      <c r="AQ223" s="24">
        <v>5</v>
      </c>
      <c r="AR223" s="24">
        <v>5</v>
      </c>
      <c r="AS223" s="25">
        <v>5</v>
      </c>
      <c r="AT223" s="21" t="s">
        <v>93</v>
      </c>
      <c r="AU223" s="22">
        <f t="shared" si="20"/>
        <v>0</v>
      </c>
      <c r="AV223" s="23">
        <v>0</v>
      </c>
      <c r="AW223" s="24">
        <v>0</v>
      </c>
      <c r="AX223" s="24">
        <v>0</v>
      </c>
      <c r="AY223" s="24">
        <v>0</v>
      </c>
      <c r="AZ223" s="24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0</v>
      </c>
      <c r="BF223" s="24">
        <v>0</v>
      </c>
      <c r="BG223" s="24">
        <v>0</v>
      </c>
      <c r="BH223" s="24">
        <v>0</v>
      </c>
      <c r="BI223" s="24">
        <v>0</v>
      </c>
      <c r="BJ223" s="24">
        <v>0</v>
      </c>
      <c r="BK223" s="24">
        <v>0</v>
      </c>
      <c r="BL223" s="24">
        <v>0</v>
      </c>
      <c r="BM223" s="24">
        <v>0</v>
      </c>
      <c r="BN223" s="24">
        <v>0</v>
      </c>
      <c r="BO223" s="25">
        <v>0</v>
      </c>
      <c r="BP223" s="21" t="s">
        <v>93</v>
      </c>
      <c r="BQ223" s="22">
        <f t="shared" si="21"/>
        <v>0</v>
      </c>
      <c r="BR223" s="23">
        <v>0</v>
      </c>
      <c r="BS223" s="24">
        <v>0</v>
      </c>
      <c r="BT223" s="24">
        <v>0</v>
      </c>
      <c r="BU223" s="24">
        <v>0</v>
      </c>
      <c r="BV223" s="24">
        <v>0</v>
      </c>
      <c r="BW223" s="24">
        <v>0</v>
      </c>
      <c r="BX223" s="24">
        <v>0</v>
      </c>
      <c r="BY223" s="24">
        <v>0</v>
      </c>
      <c r="BZ223" s="24">
        <v>0</v>
      </c>
      <c r="CA223" s="26">
        <f t="shared" si="22"/>
        <v>1</v>
      </c>
    </row>
    <row r="224" spans="1:79" ht="22.8" customHeight="1">
      <c r="A224" s="16">
        <f t="shared" si="23"/>
        <v>223</v>
      </c>
      <c r="B224" s="17" t="s">
        <v>1380</v>
      </c>
      <c r="C224" s="39" t="s">
        <v>292</v>
      </c>
      <c r="D224" s="21" t="s">
        <v>1381</v>
      </c>
      <c r="E224" s="21" t="s">
        <v>816</v>
      </c>
      <c r="F224" s="21" t="s">
        <v>343</v>
      </c>
      <c r="G224" s="21" t="s">
        <v>1382</v>
      </c>
      <c r="H224" s="29" t="s">
        <v>1383</v>
      </c>
      <c r="I224" s="26">
        <f t="shared" si="18"/>
        <v>1</v>
      </c>
      <c r="J224" s="24">
        <v>19</v>
      </c>
      <c r="K224" s="24">
        <v>0</v>
      </c>
      <c r="L224" s="24">
        <v>1</v>
      </c>
      <c r="M224" s="24">
        <v>0</v>
      </c>
      <c r="N224" s="24">
        <v>9</v>
      </c>
      <c r="O224" s="24">
        <v>18</v>
      </c>
      <c r="P224" s="24">
        <v>20</v>
      </c>
      <c r="Q224" s="24">
        <v>18</v>
      </c>
      <c r="R224" s="24">
        <v>20</v>
      </c>
      <c r="S224" s="24">
        <v>19</v>
      </c>
      <c r="T224" s="24">
        <v>18</v>
      </c>
      <c r="U224" s="24">
        <v>21</v>
      </c>
      <c r="V224" s="24">
        <v>10</v>
      </c>
      <c r="W224" s="24">
        <v>5</v>
      </c>
      <c r="X224" s="24">
        <v>6</v>
      </c>
      <c r="Y224" s="24">
        <v>7</v>
      </c>
      <c r="Z224" s="24">
        <v>5</v>
      </c>
      <c r="AA224" s="24">
        <v>6</v>
      </c>
      <c r="AB224" s="24">
        <v>3</v>
      </c>
      <c r="AC224" s="24">
        <v>5</v>
      </c>
      <c r="AD224" s="25">
        <v>7</v>
      </c>
      <c r="AE224" s="21" t="s">
        <v>1384</v>
      </c>
      <c r="AF224" s="22">
        <f t="shared" si="19"/>
        <v>1</v>
      </c>
      <c r="AG224" s="23">
        <v>13</v>
      </c>
      <c r="AH224" s="24">
        <v>2</v>
      </c>
      <c r="AI224" s="24">
        <v>2</v>
      </c>
      <c r="AJ224" s="24">
        <v>0</v>
      </c>
      <c r="AK224" s="24">
        <v>7</v>
      </c>
      <c r="AL224" s="24">
        <v>31</v>
      </c>
      <c r="AM224" s="24">
        <v>3</v>
      </c>
      <c r="AN224" s="24">
        <v>3</v>
      </c>
      <c r="AO224" s="24">
        <v>3</v>
      </c>
      <c r="AP224" s="24">
        <v>4</v>
      </c>
      <c r="AQ224" s="24">
        <v>3</v>
      </c>
      <c r="AR224" s="24">
        <v>3</v>
      </c>
      <c r="AS224" s="25">
        <v>3</v>
      </c>
      <c r="AT224" s="21" t="s">
        <v>1385</v>
      </c>
      <c r="AU224" s="22">
        <f t="shared" si="20"/>
        <v>1</v>
      </c>
      <c r="AV224" s="23">
        <v>7</v>
      </c>
      <c r="AW224" s="24">
        <v>1</v>
      </c>
      <c r="AX224" s="24">
        <v>1</v>
      </c>
      <c r="AY224" s="24">
        <v>0</v>
      </c>
      <c r="AZ224" s="24">
        <v>0</v>
      </c>
      <c r="BA224" s="24">
        <v>8</v>
      </c>
      <c r="BB224" s="24">
        <v>0</v>
      </c>
      <c r="BC224" s="24">
        <v>0</v>
      </c>
      <c r="BD224" s="24">
        <v>0</v>
      </c>
      <c r="BE224" s="24">
        <v>1</v>
      </c>
      <c r="BF224" s="24">
        <v>8</v>
      </c>
      <c r="BG224" s="24">
        <v>1</v>
      </c>
      <c r="BH224" s="24">
        <v>0</v>
      </c>
      <c r="BI224" s="24">
        <v>0</v>
      </c>
      <c r="BJ224" s="24">
        <v>0</v>
      </c>
      <c r="BK224" s="24">
        <v>9</v>
      </c>
      <c r="BL224" s="24">
        <v>0</v>
      </c>
      <c r="BM224" s="24">
        <v>0</v>
      </c>
      <c r="BN224" s="24">
        <v>0</v>
      </c>
      <c r="BO224" s="25">
        <v>0</v>
      </c>
      <c r="BP224" s="21" t="s">
        <v>93</v>
      </c>
      <c r="BQ224" s="22">
        <f t="shared" si="21"/>
        <v>0</v>
      </c>
      <c r="BR224" s="23">
        <v>0</v>
      </c>
      <c r="BS224" s="24">
        <v>0</v>
      </c>
      <c r="BT224" s="24">
        <v>0</v>
      </c>
      <c r="BU224" s="24">
        <v>0</v>
      </c>
      <c r="BV224" s="24">
        <v>0</v>
      </c>
      <c r="BW224" s="24">
        <v>0</v>
      </c>
      <c r="BX224" s="24">
        <v>0</v>
      </c>
      <c r="BY224" s="24">
        <v>0</v>
      </c>
      <c r="BZ224" s="24">
        <v>0</v>
      </c>
      <c r="CA224" s="26">
        <f t="shared" si="22"/>
        <v>1</v>
      </c>
    </row>
    <row r="225" spans="1:79" ht="22.8" customHeight="1">
      <c r="A225" s="16">
        <f t="shared" si="23"/>
        <v>224</v>
      </c>
      <c r="B225" s="45" t="s">
        <v>1386</v>
      </c>
      <c r="C225" s="39" t="s">
        <v>1387</v>
      </c>
      <c r="D225" s="21" t="s">
        <v>1047</v>
      </c>
      <c r="E225" s="21" t="s">
        <v>894</v>
      </c>
      <c r="F225" s="21" t="s">
        <v>1388</v>
      </c>
      <c r="G225" s="21" t="s">
        <v>1388</v>
      </c>
      <c r="H225" s="29" t="s">
        <v>93</v>
      </c>
      <c r="I225" s="26">
        <f t="shared" si="18"/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4">
        <v>0</v>
      </c>
      <c r="AB225" s="24">
        <v>0</v>
      </c>
      <c r="AC225" s="24">
        <v>0</v>
      </c>
      <c r="AD225" s="25">
        <v>0</v>
      </c>
      <c r="AE225" s="21" t="s">
        <v>93</v>
      </c>
      <c r="AF225" s="22">
        <f t="shared" si="19"/>
        <v>0</v>
      </c>
      <c r="AG225" s="23">
        <v>0</v>
      </c>
      <c r="AH225" s="24">
        <v>0</v>
      </c>
      <c r="AI225" s="24">
        <v>0</v>
      </c>
      <c r="AJ225" s="24">
        <v>0</v>
      </c>
      <c r="AK225" s="24">
        <v>0</v>
      </c>
      <c r="AL225" s="24">
        <v>0</v>
      </c>
      <c r="AM225" s="24">
        <v>0</v>
      </c>
      <c r="AN225" s="24">
        <v>0</v>
      </c>
      <c r="AO225" s="24">
        <v>0</v>
      </c>
      <c r="AP225" s="24">
        <v>0</v>
      </c>
      <c r="AQ225" s="24">
        <v>0</v>
      </c>
      <c r="AR225" s="24">
        <v>0</v>
      </c>
      <c r="AS225" s="25">
        <v>0</v>
      </c>
      <c r="AT225" s="21" t="s">
        <v>93</v>
      </c>
      <c r="AU225" s="22">
        <f t="shared" si="20"/>
        <v>0</v>
      </c>
      <c r="AV225" s="23">
        <v>0</v>
      </c>
      <c r="AW225" s="24">
        <v>0</v>
      </c>
      <c r="AX225" s="24">
        <v>0</v>
      </c>
      <c r="AY225" s="24">
        <v>0</v>
      </c>
      <c r="AZ225" s="24">
        <v>0</v>
      </c>
      <c r="BA225" s="24">
        <v>0</v>
      </c>
      <c r="BB225" s="24">
        <v>0</v>
      </c>
      <c r="BC225" s="24">
        <v>0</v>
      </c>
      <c r="BD225" s="24">
        <v>0</v>
      </c>
      <c r="BE225" s="24">
        <v>0</v>
      </c>
      <c r="BF225" s="24">
        <v>0</v>
      </c>
      <c r="BG225" s="24">
        <v>0</v>
      </c>
      <c r="BH225" s="24">
        <v>0</v>
      </c>
      <c r="BI225" s="24">
        <v>0</v>
      </c>
      <c r="BJ225" s="24">
        <v>0</v>
      </c>
      <c r="BK225" s="24">
        <v>0</v>
      </c>
      <c r="BL225" s="24">
        <v>0</v>
      </c>
      <c r="BM225" s="24">
        <v>0</v>
      </c>
      <c r="BN225" s="24">
        <v>0</v>
      </c>
      <c r="BO225" s="25">
        <v>0</v>
      </c>
      <c r="BP225" s="21" t="s">
        <v>93</v>
      </c>
      <c r="BQ225" s="22">
        <f t="shared" si="21"/>
        <v>0</v>
      </c>
      <c r="BR225" s="23">
        <v>0</v>
      </c>
      <c r="BS225" s="24">
        <v>0</v>
      </c>
      <c r="BT225" s="24">
        <v>0</v>
      </c>
      <c r="BU225" s="24">
        <v>0</v>
      </c>
      <c r="BV225" s="24">
        <v>0</v>
      </c>
      <c r="BW225" s="24">
        <v>0</v>
      </c>
      <c r="BX225" s="24">
        <v>0</v>
      </c>
      <c r="BY225" s="24">
        <v>0</v>
      </c>
      <c r="BZ225" s="24">
        <v>0</v>
      </c>
      <c r="CA225" s="26">
        <f t="shared" si="22"/>
        <v>0</v>
      </c>
    </row>
    <row r="226" spans="1:79" ht="22.8" customHeight="1">
      <c r="A226" s="16">
        <f t="shared" si="23"/>
        <v>225</v>
      </c>
      <c r="B226" s="45" t="s">
        <v>1389</v>
      </c>
      <c r="C226" s="39" t="s">
        <v>1390</v>
      </c>
      <c r="D226" s="21" t="s">
        <v>153</v>
      </c>
      <c r="E226" s="21" t="s">
        <v>154</v>
      </c>
      <c r="F226" s="21" t="s">
        <v>1391</v>
      </c>
      <c r="G226" s="21" t="s">
        <v>1391</v>
      </c>
      <c r="H226" s="29" t="s">
        <v>93</v>
      </c>
      <c r="I226" s="26">
        <f t="shared" si="18"/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0</v>
      </c>
      <c r="AB226" s="24">
        <v>0</v>
      </c>
      <c r="AC226" s="24">
        <v>0</v>
      </c>
      <c r="AD226" s="25">
        <v>0</v>
      </c>
      <c r="AE226" s="21" t="s">
        <v>93</v>
      </c>
      <c r="AF226" s="22">
        <f t="shared" si="19"/>
        <v>0</v>
      </c>
      <c r="AG226" s="23">
        <v>0</v>
      </c>
      <c r="AH226" s="24">
        <v>0</v>
      </c>
      <c r="AI226" s="24">
        <v>0</v>
      </c>
      <c r="AJ226" s="24">
        <v>0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24">
        <v>0</v>
      </c>
      <c r="AQ226" s="24">
        <v>0</v>
      </c>
      <c r="AR226" s="24">
        <v>0</v>
      </c>
      <c r="AS226" s="25">
        <v>0</v>
      </c>
      <c r="AT226" s="21" t="s">
        <v>93</v>
      </c>
      <c r="AU226" s="22">
        <f t="shared" si="20"/>
        <v>0</v>
      </c>
      <c r="AV226" s="23">
        <v>0</v>
      </c>
      <c r="AW226" s="24">
        <v>0</v>
      </c>
      <c r="AX226" s="24">
        <v>0</v>
      </c>
      <c r="AY226" s="24">
        <v>0</v>
      </c>
      <c r="AZ226" s="24">
        <v>0</v>
      </c>
      <c r="BA226" s="24">
        <v>0</v>
      </c>
      <c r="BB226" s="24">
        <v>0</v>
      </c>
      <c r="BC226" s="24">
        <v>0</v>
      </c>
      <c r="BD226" s="24">
        <v>0</v>
      </c>
      <c r="BE226" s="24">
        <v>0</v>
      </c>
      <c r="BF226" s="24">
        <v>0</v>
      </c>
      <c r="BG226" s="24">
        <v>0</v>
      </c>
      <c r="BH226" s="24">
        <v>0</v>
      </c>
      <c r="BI226" s="24">
        <v>0</v>
      </c>
      <c r="BJ226" s="24">
        <v>0</v>
      </c>
      <c r="BK226" s="24">
        <v>0</v>
      </c>
      <c r="BL226" s="24">
        <v>0</v>
      </c>
      <c r="BM226" s="24">
        <v>0</v>
      </c>
      <c r="BN226" s="24">
        <v>0</v>
      </c>
      <c r="BO226" s="25">
        <v>0</v>
      </c>
      <c r="BP226" s="21" t="s">
        <v>93</v>
      </c>
      <c r="BQ226" s="22">
        <f t="shared" si="21"/>
        <v>0</v>
      </c>
      <c r="BR226" s="23">
        <v>0</v>
      </c>
      <c r="BS226" s="24">
        <v>0</v>
      </c>
      <c r="BT226" s="24">
        <v>0</v>
      </c>
      <c r="BU226" s="24">
        <v>0</v>
      </c>
      <c r="BV226" s="24">
        <v>0</v>
      </c>
      <c r="BW226" s="24">
        <v>0</v>
      </c>
      <c r="BX226" s="24">
        <v>0</v>
      </c>
      <c r="BY226" s="24">
        <v>0</v>
      </c>
      <c r="BZ226" s="24">
        <v>0</v>
      </c>
      <c r="CA226" s="26">
        <f t="shared" si="22"/>
        <v>0</v>
      </c>
    </row>
    <row r="227" spans="1:79" ht="22.8" customHeight="1">
      <c r="A227" s="16">
        <f t="shared" si="23"/>
        <v>226</v>
      </c>
      <c r="B227" s="17" t="s">
        <v>1392</v>
      </c>
      <c r="C227" s="39" t="s">
        <v>1393</v>
      </c>
      <c r="D227" s="21" t="s">
        <v>1394</v>
      </c>
      <c r="E227" s="21" t="s">
        <v>96</v>
      </c>
      <c r="F227" s="21" t="s">
        <v>1395</v>
      </c>
      <c r="G227" s="21" t="s">
        <v>1396</v>
      </c>
      <c r="H227" s="29" t="s">
        <v>1397</v>
      </c>
      <c r="I227" s="26">
        <f t="shared" si="18"/>
        <v>1</v>
      </c>
      <c r="J227" s="24">
        <v>56</v>
      </c>
      <c r="K227" s="24">
        <v>1</v>
      </c>
      <c r="L227" s="24">
        <v>0</v>
      </c>
      <c r="M227" s="24">
        <v>0</v>
      </c>
      <c r="N227" s="24">
        <v>2</v>
      </c>
      <c r="O227" s="24">
        <v>49</v>
      </c>
      <c r="P227" s="24">
        <v>49</v>
      </c>
      <c r="Q227" s="24">
        <v>48</v>
      </c>
      <c r="R227" s="24">
        <v>49</v>
      </c>
      <c r="S227" s="24">
        <v>46</v>
      </c>
      <c r="T227" s="24">
        <v>48</v>
      </c>
      <c r="U227" s="24">
        <v>45</v>
      </c>
      <c r="V227" s="24">
        <v>27</v>
      </c>
      <c r="W227" s="24">
        <v>2</v>
      </c>
      <c r="X227" s="24">
        <v>1</v>
      </c>
      <c r="Y227" s="24">
        <v>1</v>
      </c>
      <c r="Z227" s="24">
        <v>1</v>
      </c>
      <c r="AA227" s="24">
        <v>1</v>
      </c>
      <c r="AB227" s="24">
        <v>1</v>
      </c>
      <c r="AC227" s="24">
        <v>1</v>
      </c>
      <c r="AD227" s="25">
        <v>6</v>
      </c>
      <c r="AE227" s="21" t="s">
        <v>1398</v>
      </c>
      <c r="AF227" s="22">
        <f t="shared" si="19"/>
        <v>1</v>
      </c>
      <c r="AG227" s="23">
        <v>19</v>
      </c>
      <c r="AH227" s="24">
        <v>4</v>
      </c>
      <c r="AI227" s="24">
        <v>0</v>
      </c>
      <c r="AJ227" s="24">
        <v>0</v>
      </c>
      <c r="AK227" s="24">
        <v>2</v>
      </c>
      <c r="AL227" s="24">
        <v>20</v>
      </c>
      <c r="AM227" s="24">
        <v>4</v>
      </c>
      <c r="AN227" s="24">
        <v>4</v>
      </c>
      <c r="AO227" s="24">
        <v>4</v>
      </c>
      <c r="AP227" s="24">
        <v>4</v>
      </c>
      <c r="AQ227" s="24">
        <v>4</v>
      </c>
      <c r="AR227" s="24">
        <v>4</v>
      </c>
      <c r="AS227" s="25">
        <v>4</v>
      </c>
      <c r="AT227" s="21" t="s">
        <v>93</v>
      </c>
      <c r="AU227" s="22">
        <f t="shared" si="20"/>
        <v>0</v>
      </c>
      <c r="AV227" s="23">
        <v>0</v>
      </c>
      <c r="AW227" s="24">
        <v>0</v>
      </c>
      <c r="AX227" s="24">
        <v>0</v>
      </c>
      <c r="AY227" s="24">
        <v>0</v>
      </c>
      <c r="AZ227" s="24">
        <v>0</v>
      </c>
      <c r="BA227" s="24">
        <v>0</v>
      </c>
      <c r="BB227" s="24">
        <v>0</v>
      </c>
      <c r="BC227" s="24">
        <v>0</v>
      </c>
      <c r="BD227" s="24">
        <v>0</v>
      </c>
      <c r="BE227" s="24">
        <v>0</v>
      </c>
      <c r="BF227" s="24">
        <v>0</v>
      </c>
      <c r="BG227" s="24">
        <v>0</v>
      </c>
      <c r="BH227" s="24">
        <v>0</v>
      </c>
      <c r="BI227" s="24">
        <v>0</v>
      </c>
      <c r="BJ227" s="24">
        <v>0</v>
      </c>
      <c r="BK227" s="24">
        <v>0</v>
      </c>
      <c r="BL227" s="24">
        <v>0</v>
      </c>
      <c r="BM227" s="24">
        <v>0</v>
      </c>
      <c r="BN227" s="24">
        <v>0</v>
      </c>
      <c r="BO227" s="25">
        <v>0</v>
      </c>
      <c r="BP227" s="21" t="s">
        <v>93</v>
      </c>
      <c r="BQ227" s="22">
        <f t="shared" si="21"/>
        <v>0</v>
      </c>
      <c r="BR227" s="23">
        <v>0</v>
      </c>
      <c r="BS227" s="24">
        <v>0</v>
      </c>
      <c r="BT227" s="24">
        <v>0</v>
      </c>
      <c r="BU227" s="24">
        <v>0</v>
      </c>
      <c r="BV227" s="24">
        <v>0</v>
      </c>
      <c r="BW227" s="24">
        <v>0</v>
      </c>
      <c r="BX227" s="24">
        <v>0</v>
      </c>
      <c r="BY227" s="24">
        <v>0</v>
      </c>
      <c r="BZ227" s="24">
        <v>0</v>
      </c>
      <c r="CA227" s="26">
        <f t="shared" si="22"/>
        <v>1</v>
      </c>
    </row>
    <row r="228" spans="1:79" ht="22.8" customHeight="1">
      <c r="A228" s="16">
        <f t="shared" si="23"/>
        <v>227</v>
      </c>
      <c r="B228" s="17" t="s">
        <v>1399</v>
      </c>
      <c r="C228" s="39" t="s">
        <v>1400</v>
      </c>
      <c r="D228" s="21" t="s">
        <v>96</v>
      </c>
      <c r="E228" s="21" t="s">
        <v>96</v>
      </c>
      <c r="F228" s="21" t="s">
        <v>1313</v>
      </c>
      <c r="G228" s="21" t="s">
        <v>1371</v>
      </c>
      <c r="H228" s="29" t="s">
        <v>1401</v>
      </c>
      <c r="I228" s="26">
        <f t="shared" si="18"/>
        <v>1</v>
      </c>
      <c r="J228" s="24">
        <v>5</v>
      </c>
      <c r="K228" s="24">
        <v>0</v>
      </c>
      <c r="L228" s="24">
        <v>0</v>
      </c>
      <c r="M228" s="24">
        <v>0</v>
      </c>
      <c r="N228" s="24">
        <v>0</v>
      </c>
      <c r="O228" s="24">
        <v>5</v>
      </c>
      <c r="P228" s="24">
        <v>5</v>
      </c>
      <c r="Q228" s="24">
        <v>5</v>
      </c>
      <c r="R228" s="24">
        <v>5</v>
      </c>
      <c r="S228" s="24">
        <v>5</v>
      </c>
      <c r="T228" s="24">
        <v>5</v>
      </c>
      <c r="U228" s="24">
        <v>5</v>
      </c>
      <c r="V228" s="24">
        <v>4</v>
      </c>
      <c r="W228" s="24">
        <v>0</v>
      </c>
      <c r="X228" s="24">
        <v>0</v>
      </c>
      <c r="Y228" s="24">
        <v>0</v>
      </c>
      <c r="Z228" s="24">
        <v>0</v>
      </c>
      <c r="AA228" s="24">
        <v>0</v>
      </c>
      <c r="AB228" s="24">
        <v>0</v>
      </c>
      <c r="AC228" s="24">
        <v>0</v>
      </c>
      <c r="AD228" s="25">
        <v>0</v>
      </c>
      <c r="AE228" s="21" t="s">
        <v>1402</v>
      </c>
      <c r="AF228" s="22">
        <f t="shared" si="19"/>
        <v>1</v>
      </c>
      <c r="AG228" s="23">
        <v>10</v>
      </c>
      <c r="AH228" s="24">
        <v>0</v>
      </c>
      <c r="AI228" s="24">
        <v>0</v>
      </c>
      <c r="AJ228" s="24">
        <v>0</v>
      </c>
      <c r="AK228" s="24">
        <v>0</v>
      </c>
      <c r="AL228" s="24">
        <v>18</v>
      </c>
      <c r="AM228" s="24">
        <v>5</v>
      </c>
      <c r="AN228" s="24">
        <v>5</v>
      </c>
      <c r="AO228" s="24">
        <v>5</v>
      </c>
      <c r="AP228" s="24">
        <v>5</v>
      </c>
      <c r="AQ228" s="24">
        <v>5</v>
      </c>
      <c r="AR228" s="24">
        <v>5</v>
      </c>
      <c r="AS228" s="25">
        <v>5</v>
      </c>
      <c r="AT228" s="21" t="s">
        <v>93</v>
      </c>
      <c r="AU228" s="22">
        <f t="shared" si="20"/>
        <v>0</v>
      </c>
      <c r="AV228" s="23">
        <v>0</v>
      </c>
      <c r="AW228" s="24">
        <v>0</v>
      </c>
      <c r="AX228" s="24">
        <v>0</v>
      </c>
      <c r="AY228" s="24">
        <v>0</v>
      </c>
      <c r="AZ228" s="24">
        <v>0</v>
      </c>
      <c r="BA228" s="24">
        <v>0</v>
      </c>
      <c r="BB228" s="24">
        <v>0</v>
      </c>
      <c r="BC228" s="24">
        <v>0</v>
      </c>
      <c r="BD228" s="24">
        <v>0</v>
      </c>
      <c r="BE228" s="24">
        <v>0</v>
      </c>
      <c r="BF228" s="24">
        <v>0</v>
      </c>
      <c r="BG228" s="24">
        <v>0</v>
      </c>
      <c r="BH228" s="24">
        <v>0</v>
      </c>
      <c r="BI228" s="24">
        <v>0</v>
      </c>
      <c r="BJ228" s="24">
        <v>0</v>
      </c>
      <c r="BK228" s="24">
        <v>0</v>
      </c>
      <c r="BL228" s="24">
        <v>0</v>
      </c>
      <c r="BM228" s="24">
        <v>0</v>
      </c>
      <c r="BN228" s="24">
        <v>0</v>
      </c>
      <c r="BO228" s="25">
        <v>0</v>
      </c>
      <c r="BP228" s="21" t="s">
        <v>93</v>
      </c>
      <c r="BQ228" s="22">
        <f t="shared" si="21"/>
        <v>0</v>
      </c>
      <c r="BR228" s="23">
        <v>0</v>
      </c>
      <c r="BS228" s="24">
        <v>0</v>
      </c>
      <c r="BT228" s="24">
        <v>0</v>
      </c>
      <c r="BU228" s="24">
        <v>0</v>
      </c>
      <c r="BV228" s="24">
        <v>0</v>
      </c>
      <c r="BW228" s="24">
        <v>0</v>
      </c>
      <c r="BX228" s="24">
        <v>0</v>
      </c>
      <c r="BY228" s="24">
        <v>0</v>
      </c>
      <c r="BZ228" s="24">
        <v>0</v>
      </c>
      <c r="CA228" s="26">
        <f t="shared" si="22"/>
        <v>1</v>
      </c>
    </row>
    <row r="229" spans="1:79" ht="22.8" customHeight="1">
      <c r="A229" s="16">
        <f t="shared" si="23"/>
        <v>228</v>
      </c>
      <c r="B229" s="17" t="s">
        <v>1403</v>
      </c>
      <c r="C229" s="39" t="s">
        <v>1404</v>
      </c>
      <c r="D229" s="21" t="s">
        <v>1405</v>
      </c>
      <c r="E229" s="21" t="s">
        <v>96</v>
      </c>
      <c r="F229" s="21" t="s">
        <v>1041</v>
      </c>
      <c r="G229" s="21" t="s">
        <v>1406</v>
      </c>
      <c r="H229" s="29" t="s">
        <v>1407</v>
      </c>
      <c r="I229" s="26">
        <f t="shared" si="18"/>
        <v>1</v>
      </c>
      <c r="J229" s="24">
        <v>7</v>
      </c>
      <c r="K229" s="24">
        <v>0</v>
      </c>
      <c r="L229" s="24">
        <v>0</v>
      </c>
      <c r="M229" s="24">
        <v>0</v>
      </c>
      <c r="N229" s="24">
        <v>0</v>
      </c>
      <c r="O229" s="24">
        <v>7</v>
      </c>
      <c r="P229" s="24">
        <v>7</v>
      </c>
      <c r="Q229" s="24">
        <v>7</v>
      </c>
      <c r="R229" s="24">
        <v>7</v>
      </c>
      <c r="S229" s="24">
        <v>7</v>
      </c>
      <c r="T229" s="24">
        <v>7</v>
      </c>
      <c r="U229" s="24">
        <v>7</v>
      </c>
      <c r="V229" s="24">
        <v>3</v>
      </c>
      <c r="W229" s="24">
        <v>0</v>
      </c>
      <c r="X229" s="24">
        <v>0</v>
      </c>
      <c r="Y229" s="24">
        <v>0</v>
      </c>
      <c r="Z229" s="24">
        <v>0</v>
      </c>
      <c r="AA229" s="24">
        <v>0</v>
      </c>
      <c r="AB229" s="24">
        <v>0</v>
      </c>
      <c r="AC229" s="24">
        <v>0</v>
      </c>
      <c r="AD229" s="25">
        <v>1</v>
      </c>
      <c r="AE229" s="21" t="s">
        <v>1408</v>
      </c>
      <c r="AF229" s="22">
        <f t="shared" si="19"/>
        <v>1</v>
      </c>
      <c r="AG229" s="23">
        <v>12</v>
      </c>
      <c r="AH229" s="24">
        <v>4</v>
      </c>
      <c r="AI229" s="24">
        <v>2</v>
      </c>
      <c r="AJ229" s="24">
        <v>1</v>
      </c>
      <c r="AK229" s="24">
        <v>1</v>
      </c>
      <c r="AL229" s="24">
        <v>25</v>
      </c>
      <c r="AM229" s="24">
        <v>3</v>
      </c>
      <c r="AN229" s="24">
        <v>3</v>
      </c>
      <c r="AO229" s="24">
        <v>3</v>
      </c>
      <c r="AP229" s="24">
        <v>4</v>
      </c>
      <c r="AQ229" s="24">
        <v>4</v>
      </c>
      <c r="AR229" s="24">
        <v>4</v>
      </c>
      <c r="AS229" s="25">
        <v>4</v>
      </c>
      <c r="AT229" s="21" t="s">
        <v>1409</v>
      </c>
      <c r="AU229" s="22">
        <f t="shared" si="20"/>
        <v>1</v>
      </c>
      <c r="AV229" s="23">
        <v>2</v>
      </c>
      <c r="AW229" s="24">
        <v>0</v>
      </c>
      <c r="AX229" s="24">
        <v>1</v>
      </c>
      <c r="AY229" s="24">
        <v>1</v>
      </c>
      <c r="AZ229" s="24">
        <v>0</v>
      </c>
      <c r="BA229" s="24">
        <v>3</v>
      </c>
      <c r="BB229" s="24">
        <v>0</v>
      </c>
      <c r="BC229" s="24">
        <v>0</v>
      </c>
      <c r="BD229" s="24">
        <v>0</v>
      </c>
      <c r="BE229" s="24">
        <v>1</v>
      </c>
      <c r="BF229" s="24">
        <v>3</v>
      </c>
      <c r="BG229" s="24">
        <v>0</v>
      </c>
      <c r="BH229" s="24">
        <v>0</v>
      </c>
      <c r="BI229" s="24">
        <v>1</v>
      </c>
      <c r="BJ229" s="24">
        <v>0</v>
      </c>
      <c r="BK229" s="24">
        <v>4</v>
      </c>
      <c r="BL229" s="24">
        <v>0</v>
      </c>
      <c r="BM229" s="24">
        <v>0</v>
      </c>
      <c r="BN229" s="24">
        <v>0</v>
      </c>
      <c r="BO229" s="25">
        <v>0</v>
      </c>
      <c r="BP229" s="21" t="s">
        <v>93</v>
      </c>
      <c r="BQ229" s="22">
        <f t="shared" si="21"/>
        <v>0</v>
      </c>
      <c r="BR229" s="23">
        <v>0</v>
      </c>
      <c r="BS229" s="24">
        <v>0</v>
      </c>
      <c r="BT229" s="24">
        <v>0</v>
      </c>
      <c r="BU229" s="24">
        <v>0</v>
      </c>
      <c r="BV229" s="24">
        <v>0</v>
      </c>
      <c r="BW229" s="24">
        <v>0</v>
      </c>
      <c r="BX229" s="24">
        <v>0</v>
      </c>
      <c r="BY229" s="24">
        <v>0</v>
      </c>
      <c r="BZ229" s="24">
        <v>0</v>
      </c>
      <c r="CA229" s="26">
        <f t="shared" si="22"/>
        <v>1</v>
      </c>
    </row>
    <row r="230" spans="1:79" ht="22.8" customHeight="1">
      <c r="A230" s="16">
        <f t="shared" si="23"/>
        <v>229</v>
      </c>
      <c r="B230" s="17" t="s">
        <v>1410</v>
      </c>
      <c r="C230" s="39" t="s">
        <v>1411</v>
      </c>
      <c r="D230" s="21" t="s">
        <v>427</v>
      </c>
      <c r="E230" s="21" t="s">
        <v>169</v>
      </c>
      <c r="F230" s="21" t="s">
        <v>1412</v>
      </c>
      <c r="G230" s="21" t="s">
        <v>1382</v>
      </c>
      <c r="H230" s="29" t="s">
        <v>1413</v>
      </c>
      <c r="I230" s="26">
        <f t="shared" si="18"/>
        <v>1</v>
      </c>
      <c r="J230" s="24">
        <v>8</v>
      </c>
      <c r="K230" s="24">
        <v>0</v>
      </c>
      <c r="L230" s="24">
        <v>0</v>
      </c>
      <c r="M230" s="24">
        <v>0</v>
      </c>
      <c r="N230" s="24">
        <v>1</v>
      </c>
      <c r="O230" s="24">
        <v>6</v>
      </c>
      <c r="P230" s="24">
        <v>5</v>
      </c>
      <c r="Q230" s="24">
        <v>6</v>
      </c>
      <c r="R230" s="24">
        <v>6</v>
      </c>
      <c r="S230" s="24">
        <v>4</v>
      </c>
      <c r="T230" s="24">
        <v>6</v>
      </c>
      <c r="U230" s="24">
        <v>4</v>
      </c>
      <c r="V230" s="24">
        <v>3</v>
      </c>
      <c r="W230" s="24">
        <v>0</v>
      </c>
      <c r="X230" s="24">
        <v>1</v>
      </c>
      <c r="Y230" s="24">
        <v>0</v>
      </c>
      <c r="Z230" s="24">
        <v>1</v>
      </c>
      <c r="AA230" s="24">
        <v>0</v>
      </c>
      <c r="AB230" s="24">
        <v>0</v>
      </c>
      <c r="AC230" s="24">
        <v>0</v>
      </c>
      <c r="AD230" s="25">
        <v>0</v>
      </c>
      <c r="AE230" s="21" t="s">
        <v>1414</v>
      </c>
      <c r="AF230" s="22">
        <f t="shared" si="19"/>
        <v>1</v>
      </c>
      <c r="AG230" s="23">
        <v>4</v>
      </c>
      <c r="AH230" s="24">
        <v>0</v>
      </c>
      <c r="AI230" s="24">
        <v>1</v>
      </c>
      <c r="AJ230" s="24">
        <v>0</v>
      </c>
      <c r="AK230" s="24">
        <v>1</v>
      </c>
      <c r="AL230" s="24">
        <v>10</v>
      </c>
      <c r="AM230" s="24">
        <v>5</v>
      </c>
      <c r="AN230" s="24">
        <v>5</v>
      </c>
      <c r="AO230" s="24">
        <v>5</v>
      </c>
      <c r="AP230" s="24">
        <v>5</v>
      </c>
      <c r="AQ230" s="24">
        <v>5</v>
      </c>
      <c r="AR230" s="24">
        <v>5</v>
      </c>
      <c r="AS230" s="25">
        <v>5</v>
      </c>
      <c r="AT230" s="21" t="s">
        <v>1415</v>
      </c>
      <c r="AU230" s="22">
        <f t="shared" si="20"/>
        <v>1</v>
      </c>
      <c r="AV230" s="23">
        <v>0</v>
      </c>
      <c r="AW230" s="24">
        <v>0</v>
      </c>
      <c r="AX230" s="24">
        <v>0</v>
      </c>
      <c r="AY230" s="24">
        <v>1</v>
      </c>
      <c r="AZ230" s="24">
        <v>0</v>
      </c>
      <c r="BA230" s="24">
        <v>0</v>
      </c>
      <c r="BB230" s="24">
        <v>0</v>
      </c>
      <c r="BC230" s="24">
        <v>0</v>
      </c>
      <c r="BD230" s="24">
        <v>1</v>
      </c>
      <c r="BE230" s="24">
        <v>0</v>
      </c>
      <c r="BF230" s="24">
        <v>0</v>
      </c>
      <c r="BG230" s="24">
        <v>0</v>
      </c>
      <c r="BH230" s="24">
        <v>0</v>
      </c>
      <c r="BI230" s="24">
        <v>0</v>
      </c>
      <c r="BJ230" s="24">
        <v>1</v>
      </c>
      <c r="BK230" s="24">
        <v>0</v>
      </c>
      <c r="BL230" s="24">
        <v>0</v>
      </c>
      <c r="BM230" s="24">
        <v>0</v>
      </c>
      <c r="BN230" s="24">
        <v>0</v>
      </c>
      <c r="BO230" s="25">
        <v>1</v>
      </c>
      <c r="BP230" s="21" t="s">
        <v>93</v>
      </c>
      <c r="BQ230" s="22">
        <f t="shared" si="21"/>
        <v>0</v>
      </c>
      <c r="BR230" s="23">
        <v>0</v>
      </c>
      <c r="BS230" s="24">
        <v>0</v>
      </c>
      <c r="BT230" s="24">
        <v>0</v>
      </c>
      <c r="BU230" s="24">
        <v>0</v>
      </c>
      <c r="BV230" s="24">
        <v>0</v>
      </c>
      <c r="BW230" s="24">
        <v>0</v>
      </c>
      <c r="BX230" s="24">
        <v>0</v>
      </c>
      <c r="BY230" s="24">
        <v>0</v>
      </c>
      <c r="BZ230" s="24">
        <v>0</v>
      </c>
      <c r="CA230" s="26">
        <f t="shared" si="22"/>
        <v>1</v>
      </c>
    </row>
    <row r="231" spans="1:79" ht="22.8" customHeight="1">
      <c r="A231" s="16">
        <f t="shared" si="23"/>
        <v>230</v>
      </c>
      <c r="B231" s="17" t="s">
        <v>1416</v>
      </c>
      <c r="C231" s="39" t="s">
        <v>1417</v>
      </c>
      <c r="D231" s="21" t="s">
        <v>1418</v>
      </c>
      <c r="E231" s="21" t="s">
        <v>614</v>
      </c>
      <c r="F231" s="21" t="s">
        <v>964</v>
      </c>
      <c r="G231" s="21" t="s">
        <v>964</v>
      </c>
      <c r="H231" s="29" t="s">
        <v>1419</v>
      </c>
      <c r="I231" s="26">
        <f t="shared" si="18"/>
        <v>1</v>
      </c>
      <c r="J231" s="24">
        <v>12</v>
      </c>
      <c r="K231" s="24">
        <v>1</v>
      </c>
      <c r="L231" s="24">
        <v>0</v>
      </c>
      <c r="M231" s="24">
        <v>0</v>
      </c>
      <c r="N231" s="24">
        <v>2</v>
      </c>
      <c r="O231" s="24">
        <v>12</v>
      </c>
      <c r="P231" s="24">
        <v>12</v>
      </c>
      <c r="Q231" s="24">
        <v>12</v>
      </c>
      <c r="R231" s="24">
        <v>13</v>
      </c>
      <c r="S231" s="24">
        <v>11</v>
      </c>
      <c r="T231" s="24">
        <v>12</v>
      </c>
      <c r="U231" s="24">
        <v>12</v>
      </c>
      <c r="V231" s="24">
        <v>11</v>
      </c>
      <c r="W231" s="24">
        <v>1</v>
      </c>
      <c r="X231" s="24">
        <v>1</v>
      </c>
      <c r="Y231" s="24">
        <v>1</v>
      </c>
      <c r="Z231" s="24">
        <v>1</v>
      </c>
      <c r="AA231" s="24">
        <v>0</v>
      </c>
      <c r="AB231" s="24">
        <v>0</v>
      </c>
      <c r="AC231" s="24">
        <v>0</v>
      </c>
      <c r="AD231" s="25">
        <v>1</v>
      </c>
      <c r="AE231" s="21" t="s">
        <v>1420</v>
      </c>
      <c r="AF231" s="22">
        <f t="shared" si="19"/>
        <v>1</v>
      </c>
      <c r="AG231" s="23">
        <v>4</v>
      </c>
      <c r="AH231" s="24">
        <v>1</v>
      </c>
      <c r="AI231" s="24">
        <v>2</v>
      </c>
      <c r="AJ231" s="24">
        <v>1</v>
      </c>
      <c r="AK231" s="24">
        <v>0</v>
      </c>
      <c r="AL231" s="24">
        <v>13</v>
      </c>
      <c r="AM231" s="24">
        <v>3</v>
      </c>
      <c r="AN231" s="24">
        <v>4</v>
      </c>
      <c r="AO231" s="24">
        <v>4</v>
      </c>
      <c r="AP231" s="24">
        <v>4</v>
      </c>
      <c r="AQ231" s="24">
        <v>5</v>
      </c>
      <c r="AR231" s="24">
        <v>4</v>
      </c>
      <c r="AS231" s="25">
        <v>4</v>
      </c>
      <c r="AT231" s="21" t="s">
        <v>1421</v>
      </c>
      <c r="AU231" s="22">
        <f t="shared" si="20"/>
        <v>1</v>
      </c>
      <c r="AV231" s="23">
        <v>1</v>
      </c>
      <c r="AW231" s="24">
        <v>2</v>
      </c>
      <c r="AX231" s="24">
        <v>2</v>
      </c>
      <c r="AY231" s="24">
        <v>1</v>
      </c>
      <c r="AZ231" s="24">
        <v>1</v>
      </c>
      <c r="BA231" s="24">
        <v>4</v>
      </c>
      <c r="BB231" s="24">
        <v>1</v>
      </c>
      <c r="BC231" s="24">
        <v>0</v>
      </c>
      <c r="BD231" s="24">
        <v>4</v>
      </c>
      <c r="BE231" s="24">
        <v>1</v>
      </c>
      <c r="BF231" s="24">
        <v>4</v>
      </c>
      <c r="BG231" s="24">
        <v>1</v>
      </c>
      <c r="BH231" s="24">
        <v>2</v>
      </c>
      <c r="BI231" s="24">
        <v>1</v>
      </c>
      <c r="BJ231" s="24">
        <v>2</v>
      </c>
      <c r="BK231" s="24">
        <v>4</v>
      </c>
      <c r="BL231" s="24">
        <v>1</v>
      </c>
      <c r="BM231" s="24">
        <v>0</v>
      </c>
      <c r="BN231" s="24">
        <v>4</v>
      </c>
      <c r="BO231" s="25">
        <v>1</v>
      </c>
      <c r="BP231" s="48" t="s">
        <v>1422</v>
      </c>
      <c r="BQ231" s="22">
        <f t="shared" si="21"/>
        <v>0</v>
      </c>
      <c r="BR231" s="23">
        <v>0</v>
      </c>
      <c r="BS231" s="24">
        <v>0</v>
      </c>
      <c r="BT231" s="24">
        <v>0</v>
      </c>
      <c r="BU231" s="24">
        <v>0</v>
      </c>
      <c r="BV231" s="24">
        <v>0</v>
      </c>
      <c r="BW231" s="24">
        <v>0</v>
      </c>
      <c r="BX231" s="24">
        <v>0</v>
      </c>
      <c r="BY231" s="24">
        <v>0</v>
      </c>
      <c r="BZ231" s="24">
        <v>0</v>
      </c>
      <c r="CA231" s="26">
        <f t="shared" si="22"/>
        <v>1</v>
      </c>
    </row>
    <row r="232" spans="1:79" ht="22.8" customHeight="1">
      <c r="A232" s="16">
        <f t="shared" si="23"/>
        <v>231</v>
      </c>
      <c r="B232" s="17" t="s">
        <v>1423</v>
      </c>
      <c r="C232" s="39" t="s">
        <v>1424</v>
      </c>
      <c r="D232" s="21" t="s">
        <v>468</v>
      </c>
      <c r="E232" s="21" t="s">
        <v>101</v>
      </c>
      <c r="F232" s="21" t="s">
        <v>1313</v>
      </c>
      <c r="G232" s="21" t="s">
        <v>93</v>
      </c>
      <c r="H232" s="29" t="s">
        <v>1425</v>
      </c>
      <c r="I232" s="26">
        <f t="shared" si="18"/>
        <v>1</v>
      </c>
      <c r="J232" s="24">
        <v>5</v>
      </c>
      <c r="K232" s="24">
        <v>2</v>
      </c>
      <c r="L232" s="24">
        <v>0</v>
      </c>
      <c r="M232" s="24">
        <v>0</v>
      </c>
      <c r="N232" s="24">
        <v>4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4">
        <v>0</v>
      </c>
      <c r="AB232" s="24">
        <v>0</v>
      </c>
      <c r="AC232" s="24">
        <v>0</v>
      </c>
      <c r="AD232" s="25">
        <v>0</v>
      </c>
      <c r="AE232" s="21" t="s">
        <v>1426</v>
      </c>
      <c r="AF232" s="22">
        <f t="shared" si="19"/>
        <v>1</v>
      </c>
      <c r="AG232" s="23">
        <v>20</v>
      </c>
      <c r="AH232" s="24">
        <v>3</v>
      </c>
      <c r="AI232" s="24">
        <v>1</v>
      </c>
      <c r="AJ232" s="24">
        <v>1</v>
      </c>
      <c r="AK232" s="24">
        <v>13</v>
      </c>
      <c r="AL232" s="24">
        <v>31</v>
      </c>
      <c r="AM232" s="24">
        <v>4</v>
      </c>
      <c r="AN232" s="24">
        <v>3</v>
      </c>
      <c r="AO232" s="24">
        <v>4</v>
      </c>
      <c r="AP232" s="24">
        <v>3</v>
      </c>
      <c r="AQ232" s="24">
        <v>3</v>
      </c>
      <c r="AR232" s="24">
        <v>3</v>
      </c>
      <c r="AS232" s="25">
        <v>3</v>
      </c>
      <c r="AT232" s="21" t="s">
        <v>1427</v>
      </c>
      <c r="AU232" s="22">
        <f t="shared" si="20"/>
        <v>1</v>
      </c>
      <c r="AV232" s="23">
        <v>0</v>
      </c>
      <c r="AW232" s="24">
        <v>1</v>
      </c>
      <c r="AX232" s="24">
        <v>2</v>
      </c>
      <c r="AY232" s="24">
        <v>0</v>
      </c>
      <c r="AZ232" s="24">
        <v>0</v>
      </c>
      <c r="BA232" s="24">
        <v>1</v>
      </c>
      <c r="BB232" s="24">
        <v>0</v>
      </c>
      <c r="BC232" s="24">
        <v>0</v>
      </c>
      <c r="BD232" s="24">
        <v>0</v>
      </c>
      <c r="BE232" s="24">
        <v>2</v>
      </c>
      <c r="BF232" s="24">
        <v>1</v>
      </c>
      <c r="BG232" s="24">
        <v>1</v>
      </c>
      <c r="BH232" s="24">
        <v>1</v>
      </c>
      <c r="BI232" s="24">
        <v>0</v>
      </c>
      <c r="BJ232" s="24">
        <v>0</v>
      </c>
      <c r="BK232" s="24">
        <v>1</v>
      </c>
      <c r="BL232" s="24">
        <v>0</v>
      </c>
      <c r="BM232" s="24">
        <v>0</v>
      </c>
      <c r="BN232" s="24">
        <v>2</v>
      </c>
      <c r="BO232" s="25">
        <v>0</v>
      </c>
      <c r="BP232" s="21" t="s">
        <v>93</v>
      </c>
      <c r="BQ232" s="22">
        <f t="shared" si="21"/>
        <v>0</v>
      </c>
      <c r="BR232" s="23">
        <v>0</v>
      </c>
      <c r="BS232" s="24">
        <v>0</v>
      </c>
      <c r="BT232" s="24">
        <v>0</v>
      </c>
      <c r="BU232" s="24">
        <v>0</v>
      </c>
      <c r="BV232" s="24">
        <v>0</v>
      </c>
      <c r="BW232" s="24">
        <v>0</v>
      </c>
      <c r="BX232" s="24">
        <v>0</v>
      </c>
      <c r="BY232" s="24">
        <v>0</v>
      </c>
      <c r="BZ232" s="24">
        <v>0</v>
      </c>
      <c r="CA232" s="26">
        <f t="shared" si="22"/>
        <v>1</v>
      </c>
    </row>
    <row r="233" spans="1:79" ht="22.8" customHeight="1">
      <c r="A233" s="16">
        <f t="shared" si="23"/>
        <v>232</v>
      </c>
      <c r="B233" s="17" t="s">
        <v>1416</v>
      </c>
      <c r="C233" s="39" t="s">
        <v>1428</v>
      </c>
      <c r="D233" s="21" t="s">
        <v>1429</v>
      </c>
      <c r="E233" s="21" t="s">
        <v>555</v>
      </c>
      <c r="F233" s="21" t="s">
        <v>222</v>
      </c>
      <c r="G233" s="21" t="s">
        <v>1430</v>
      </c>
      <c r="H233" s="29" t="s">
        <v>1431</v>
      </c>
      <c r="I233" s="26">
        <f t="shared" si="18"/>
        <v>1</v>
      </c>
      <c r="J233" s="24">
        <v>13</v>
      </c>
      <c r="K233" s="24">
        <v>0</v>
      </c>
      <c r="L233" s="24">
        <v>0</v>
      </c>
      <c r="M233" s="24">
        <v>0</v>
      </c>
      <c r="N233" s="24">
        <v>0</v>
      </c>
      <c r="O233" s="24">
        <v>13</v>
      </c>
      <c r="P233" s="24">
        <v>13</v>
      </c>
      <c r="Q233" s="24">
        <v>13</v>
      </c>
      <c r="R233" s="24">
        <v>13</v>
      </c>
      <c r="S233" s="24">
        <v>12</v>
      </c>
      <c r="T233" s="24">
        <v>13</v>
      </c>
      <c r="U233" s="24">
        <v>13</v>
      </c>
      <c r="V233" s="24">
        <v>7</v>
      </c>
      <c r="W233" s="24">
        <v>0</v>
      </c>
      <c r="X233" s="24">
        <v>0</v>
      </c>
      <c r="Y233" s="24">
        <v>0</v>
      </c>
      <c r="Z233" s="24">
        <v>0</v>
      </c>
      <c r="AA233" s="24">
        <v>0</v>
      </c>
      <c r="AB233" s="24">
        <v>0</v>
      </c>
      <c r="AC233" s="24">
        <v>0</v>
      </c>
      <c r="AD233" s="25">
        <v>1</v>
      </c>
      <c r="AE233" s="21" t="s">
        <v>1432</v>
      </c>
      <c r="AF233" s="22">
        <f t="shared" si="19"/>
        <v>1</v>
      </c>
      <c r="AG233" s="23">
        <v>23</v>
      </c>
      <c r="AH233" s="24">
        <v>1</v>
      </c>
      <c r="AI233" s="24">
        <v>2</v>
      </c>
      <c r="AJ233" s="24">
        <v>0</v>
      </c>
      <c r="AK233" s="24">
        <v>1</v>
      </c>
      <c r="AL233" s="24">
        <v>15</v>
      </c>
      <c r="AM233" s="24">
        <v>4</v>
      </c>
      <c r="AN233" s="24">
        <v>4</v>
      </c>
      <c r="AO233" s="24">
        <v>5</v>
      </c>
      <c r="AP233" s="24">
        <v>5</v>
      </c>
      <c r="AQ233" s="24">
        <v>5</v>
      </c>
      <c r="AR233" s="24">
        <v>5</v>
      </c>
      <c r="AS233" s="25">
        <v>5</v>
      </c>
      <c r="AT233" s="21" t="s">
        <v>93</v>
      </c>
      <c r="AU233" s="22">
        <f t="shared" si="20"/>
        <v>0</v>
      </c>
      <c r="AV233" s="23">
        <v>0</v>
      </c>
      <c r="AW233" s="24">
        <v>0</v>
      </c>
      <c r="AX233" s="24">
        <v>0</v>
      </c>
      <c r="AY233" s="24">
        <v>0</v>
      </c>
      <c r="AZ233" s="24">
        <v>0</v>
      </c>
      <c r="BA233" s="24">
        <v>0</v>
      </c>
      <c r="BB233" s="24">
        <v>0</v>
      </c>
      <c r="BC233" s="24">
        <v>0</v>
      </c>
      <c r="BD233" s="24">
        <v>0</v>
      </c>
      <c r="BE233" s="24">
        <v>0</v>
      </c>
      <c r="BF233" s="24">
        <v>0</v>
      </c>
      <c r="BG233" s="24">
        <v>0</v>
      </c>
      <c r="BH233" s="24">
        <v>0</v>
      </c>
      <c r="BI233" s="24">
        <v>0</v>
      </c>
      <c r="BJ233" s="24">
        <v>0</v>
      </c>
      <c r="BK233" s="24">
        <v>0</v>
      </c>
      <c r="BL233" s="24">
        <v>0</v>
      </c>
      <c r="BM233" s="24">
        <v>0</v>
      </c>
      <c r="BN233" s="24">
        <v>0</v>
      </c>
      <c r="BO233" s="25">
        <v>0</v>
      </c>
      <c r="BP233" s="21" t="s">
        <v>93</v>
      </c>
      <c r="BQ233" s="22">
        <f t="shared" si="21"/>
        <v>0</v>
      </c>
      <c r="BR233" s="23">
        <v>0</v>
      </c>
      <c r="BS233" s="24">
        <v>0</v>
      </c>
      <c r="BT233" s="24">
        <v>0</v>
      </c>
      <c r="BU233" s="24">
        <v>0</v>
      </c>
      <c r="BV233" s="24">
        <v>0</v>
      </c>
      <c r="BW233" s="24">
        <v>0</v>
      </c>
      <c r="BX233" s="24">
        <v>0</v>
      </c>
      <c r="BY233" s="24">
        <v>0</v>
      </c>
      <c r="BZ233" s="24">
        <v>0</v>
      </c>
      <c r="CA233" s="26">
        <f t="shared" si="22"/>
        <v>1</v>
      </c>
    </row>
    <row r="234" spans="1:79" ht="22.8" customHeight="1">
      <c r="A234" s="16">
        <f t="shared" si="23"/>
        <v>233</v>
      </c>
      <c r="B234" s="17" t="s">
        <v>1416</v>
      </c>
      <c r="C234" s="39" t="s">
        <v>1433</v>
      </c>
      <c r="D234" s="21" t="s">
        <v>1434</v>
      </c>
      <c r="E234" s="21" t="s">
        <v>1435</v>
      </c>
      <c r="F234" s="21" t="s">
        <v>1436</v>
      </c>
      <c r="G234" s="21" t="s">
        <v>1437</v>
      </c>
      <c r="H234" s="29" t="s">
        <v>1438</v>
      </c>
      <c r="I234" s="26">
        <f t="shared" si="18"/>
        <v>1</v>
      </c>
      <c r="J234" s="24">
        <v>13</v>
      </c>
      <c r="K234" s="24">
        <v>0</v>
      </c>
      <c r="L234" s="24">
        <v>0</v>
      </c>
      <c r="M234" s="24">
        <v>1</v>
      </c>
      <c r="N234" s="24">
        <v>7</v>
      </c>
      <c r="O234" s="24">
        <v>13</v>
      </c>
      <c r="P234" s="24">
        <v>13</v>
      </c>
      <c r="Q234" s="24">
        <v>13</v>
      </c>
      <c r="R234" s="24">
        <v>13</v>
      </c>
      <c r="S234" s="24">
        <v>19</v>
      </c>
      <c r="T234" s="24">
        <v>16</v>
      </c>
      <c r="U234" s="24">
        <v>15</v>
      </c>
      <c r="V234" s="24">
        <v>13</v>
      </c>
      <c r="W234" s="24">
        <v>6</v>
      </c>
      <c r="X234" s="24">
        <v>7</v>
      </c>
      <c r="Y234" s="24">
        <v>7</v>
      </c>
      <c r="Z234" s="24">
        <v>8</v>
      </c>
      <c r="AA234" s="24">
        <v>1</v>
      </c>
      <c r="AB234" s="24">
        <v>2</v>
      </c>
      <c r="AC234" s="24">
        <v>2</v>
      </c>
      <c r="AD234" s="25">
        <v>1</v>
      </c>
      <c r="AE234" s="21" t="s">
        <v>1439</v>
      </c>
      <c r="AF234" s="22">
        <f t="shared" si="19"/>
        <v>1</v>
      </c>
      <c r="AG234" s="23">
        <v>17</v>
      </c>
      <c r="AH234" s="24">
        <v>2</v>
      </c>
      <c r="AI234" s="24">
        <v>3</v>
      </c>
      <c r="AJ234" s="24">
        <v>1</v>
      </c>
      <c r="AK234" s="24">
        <v>6</v>
      </c>
      <c r="AL234" s="24">
        <v>11</v>
      </c>
      <c r="AM234" s="24">
        <v>4</v>
      </c>
      <c r="AN234" s="24">
        <v>4</v>
      </c>
      <c r="AO234" s="24">
        <v>4</v>
      </c>
      <c r="AP234" s="24">
        <v>4</v>
      </c>
      <c r="AQ234" s="24">
        <v>4</v>
      </c>
      <c r="AR234" s="24">
        <v>3</v>
      </c>
      <c r="AS234" s="25">
        <v>4</v>
      </c>
      <c r="AT234" s="21" t="s">
        <v>1440</v>
      </c>
      <c r="AU234" s="22">
        <f t="shared" si="20"/>
        <v>1</v>
      </c>
      <c r="AV234" s="23">
        <v>3</v>
      </c>
      <c r="AW234" s="24">
        <v>3</v>
      </c>
      <c r="AX234" s="24">
        <v>2</v>
      </c>
      <c r="AY234" s="24">
        <v>0</v>
      </c>
      <c r="AZ234" s="24">
        <v>0</v>
      </c>
      <c r="BA234" s="24">
        <v>4</v>
      </c>
      <c r="BB234" s="24">
        <v>0</v>
      </c>
      <c r="BC234" s="24">
        <v>0</v>
      </c>
      <c r="BD234" s="24">
        <v>1</v>
      </c>
      <c r="BE234" s="24">
        <v>3</v>
      </c>
      <c r="BF234" s="24">
        <v>4</v>
      </c>
      <c r="BG234" s="24">
        <v>1</v>
      </c>
      <c r="BH234" s="24">
        <v>3</v>
      </c>
      <c r="BI234" s="24">
        <v>0</v>
      </c>
      <c r="BJ234" s="24">
        <v>0</v>
      </c>
      <c r="BK234" s="24">
        <v>4</v>
      </c>
      <c r="BL234" s="24">
        <v>0</v>
      </c>
      <c r="BM234" s="24">
        <v>0</v>
      </c>
      <c r="BN234" s="24">
        <v>1</v>
      </c>
      <c r="BO234" s="25">
        <v>3</v>
      </c>
      <c r="BP234" s="21" t="s">
        <v>93</v>
      </c>
      <c r="BQ234" s="22">
        <f t="shared" si="21"/>
        <v>0</v>
      </c>
      <c r="BR234" s="23">
        <v>0</v>
      </c>
      <c r="BS234" s="24">
        <v>0</v>
      </c>
      <c r="BT234" s="24">
        <v>0</v>
      </c>
      <c r="BU234" s="24">
        <v>0</v>
      </c>
      <c r="BV234" s="24">
        <v>0</v>
      </c>
      <c r="BW234" s="24">
        <v>0</v>
      </c>
      <c r="BX234" s="24">
        <v>0</v>
      </c>
      <c r="BY234" s="24">
        <v>0</v>
      </c>
      <c r="BZ234" s="24">
        <v>0</v>
      </c>
      <c r="CA234" s="26">
        <f t="shared" si="22"/>
        <v>1</v>
      </c>
    </row>
    <row r="235" spans="1:79" ht="22.8" customHeight="1">
      <c r="A235" s="16">
        <f t="shared" si="23"/>
        <v>234</v>
      </c>
      <c r="B235" s="45" t="s">
        <v>1441</v>
      </c>
      <c r="C235" s="39" t="s">
        <v>1442</v>
      </c>
      <c r="D235" s="21" t="s">
        <v>1443</v>
      </c>
      <c r="E235" s="21" t="s">
        <v>1443</v>
      </c>
      <c r="F235" s="21" t="s">
        <v>1444</v>
      </c>
      <c r="G235" s="21" t="s">
        <v>1445</v>
      </c>
      <c r="H235" s="29" t="s">
        <v>93</v>
      </c>
      <c r="I235" s="26">
        <f t="shared" si="18"/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4">
        <v>0</v>
      </c>
      <c r="AB235" s="24">
        <v>0</v>
      </c>
      <c r="AC235" s="24">
        <v>0</v>
      </c>
      <c r="AD235" s="25">
        <v>0</v>
      </c>
      <c r="AE235" s="21" t="s">
        <v>93</v>
      </c>
      <c r="AF235" s="22">
        <f t="shared" si="19"/>
        <v>0</v>
      </c>
      <c r="AG235" s="23">
        <v>0</v>
      </c>
      <c r="AH235" s="24">
        <v>0</v>
      </c>
      <c r="AI235" s="24">
        <v>0</v>
      </c>
      <c r="AJ235" s="24">
        <v>0</v>
      </c>
      <c r="AK235" s="24">
        <v>0</v>
      </c>
      <c r="AL235" s="24">
        <v>0</v>
      </c>
      <c r="AM235" s="24">
        <v>0</v>
      </c>
      <c r="AN235" s="24">
        <v>0</v>
      </c>
      <c r="AO235" s="24">
        <v>0</v>
      </c>
      <c r="AP235" s="24">
        <v>0</v>
      </c>
      <c r="AQ235" s="24">
        <v>0</v>
      </c>
      <c r="AR235" s="24">
        <v>0</v>
      </c>
      <c r="AS235" s="25">
        <v>0</v>
      </c>
      <c r="AT235" s="21" t="s">
        <v>93</v>
      </c>
      <c r="AU235" s="22">
        <f t="shared" si="20"/>
        <v>0</v>
      </c>
      <c r="AV235" s="23">
        <v>0</v>
      </c>
      <c r="AW235" s="24">
        <v>0</v>
      </c>
      <c r="AX235" s="24">
        <v>0</v>
      </c>
      <c r="AY235" s="24">
        <v>0</v>
      </c>
      <c r="AZ235" s="24">
        <v>0</v>
      </c>
      <c r="BA235" s="24">
        <v>0</v>
      </c>
      <c r="BB235" s="24">
        <v>0</v>
      </c>
      <c r="BC235" s="24">
        <v>0</v>
      </c>
      <c r="BD235" s="24">
        <v>0</v>
      </c>
      <c r="BE235" s="24">
        <v>0</v>
      </c>
      <c r="BF235" s="24">
        <v>0</v>
      </c>
      <c r="BG235" s="24">
        <v>0</v>
      </c>
      <c r="BH235" s="24">
        <v>0</v>
      </c>
      <c r="BI235" s="24">
        <v>0</v>
      </c>
      <c r="BJ235" s="24">
        <v>0</v>
      </c>
      <c r="BK235" s="24">
        <v>0</v>
      </c>
      <c r="BL235" s="24">
        <v>0</v>
      </c>
      <c r="BM235" s="24">
        <v>0</v>
      </c>
      <c r="BN235" s="24">
        <v>0</v>
      </c>
      <c r="BO235" s="25">
        <v>0</v>
      </c>
      <c r="BP235" s="21" t="s">
        <v>93</v>
      </c>
      <c r="BQ235" s="22">
        <f t="shared" si="21"/>
        <v>0</v>
      </c>
      <c r="BR235" s="23">
        <v>0</v>
      </c>
      <c r="BS235" s="24">
        <v>0</v>
      </c>
      <c r="BT235" s="24">
        <v>0</v>
      </c>
      <c r="BU235" s="24">
        <v>0</v>
      </c>
      <c r="BV235" s="24">
        <v>0</v>
      </c>
      <c r="BW235" s="24">
        <v>0</v>
      </c>
      <c r="BX235" s="24">
        <v>0</v>
      </c>
      <c r="BY235" s="24">
        <v>0</v>
      </c>
      <c r="BZ235" s="24">
        <v>0</v>
      </c>
      <c r="CA235" s="26">
        <f t="shared" si="22"/>
        <v>0</v>
      </c>
    </row>
    <row r="236" spans="1:79" ht="22.8" customHeight="1">
      <c r="A236" s="16">
        <f t="shared" si="23"/>
        <v>235</v>
      </c>
      <c r="B236" s="17" t="s">
        <v>1446</v>
      </c>
      <c r="C236" s="39" t="s">
        <v>1447</v>
      </c>
      <c r="D236" s="21" t="s">
        <v>1448</v>
      </c>
      <c r="E236" s="21" t="s">
        <v>121</v>
      </c>
      <c r="F236" s="21" t="s">
        <v>1449</v>
      </c>
      <c r="G236" s="21" t="s">
        <v>940</v>
      </c>
      <c r="H236" s="29" t="s">
        <v>1450</v>
      </c>
      <c r="I236" s="26">
        <f t="shared" si="18"/>
        <v>1</v>
      </c>
      <c r="J236" s="24">
        <v>9</v>
      </c>
      <c r="K236" s="24">
        <v>0</v>
      </c>
      <c r="L236" s="24">
        <v>0</v>
      </c>
      <c r="M236" s="24">
        <v>0</v>
      </c>
      <c r="N236" s="24">
        <v>0</v>
      </c>
      <c r="O236" s="24">
        <v>6</v>
      </c>
      <c r="P236" s="24">
        <v>9</v>
      </c>
      <c r="Q236" s="24">
        <v>9</v>
      </c>
      <c r="R236" s="24">
        <v>7</v>
      </c>
      <c r="S236" s="24">
        <v>8</v>
      </c>
      <c r="T236" s="24">
        <v>8</v>
      </c>
      <c r="U236" s="24">
        <v>8</v>
      </c>
      <c r="V236" s="24">
        <v>5</v>
      </c>
      <c r="W236" s="24">
        <v>0</v>
      </c>
      <c r="X236" s="24">
        <v>0</v>
      </c>
      <c r="Y236" s="24">
        <v>0</v>
      </c>
      <c r="Z236" s="24">
        <v>0</v>
      </c>
      <c r="AA236" s="24">
        <v>0</v>
      </c>
      <c r="AB236" s="24">
        <v>0</v>
      </c>
      <c r="AC236" s="24">
        <v>0</v>
      </c>
      <c r="AD236" s="25">
        <v>0</v>
      </c>
      <c r="AE236" s="21" t="s">
        <v>1451</v>
      </c>
      <c r="AF236" s="22">
        <f t="shared" si="19"/>
        <v>1</v>
      </c>
      <c r="AG236" s="23">
        <v>5</v>
      </c>
      <c r="AH236" s="24">
        <v>0</v>
      </c>
      <c r="AI236" s="24">
        <v>0</v>
      </c>
      <c r="AJ236" s="24">
        <v>0</v>
      </c>
      <c r="AK236" s="24">
        <v>0</v>
      </c>
      <c r="AL236" s="24">
        <v>8</v>
      </c>
      <c r="AM236" s="24">
        <v>5</v>
      </c>
      <c r="AN236" s="24">
        <v>5</v>
      </c>
      <c r="AO236" s="24">
        <v>5</v>
      </c>
      <c r="AP236" s="24">
        <v>5</v>
      </c>
      <c r="AQ236" s="24">
        <v>5</v>
      </c>
      <c r="AR236" s="24">
        <v>5</v>
      </c>
      <c r="AS236" s="25">
        <v>5</v>
      </c>
      <c r="AT236" s="21" t="s">
        <v>93</v>
      </c>
      <c r="AU236" s="22">
        <f t="shared" si="20"/>
        <v>0</v>
      </c>
      <c r="AV236" s="23">
        <v>0</v>
      </c>
      <c r="AW236" s="24">
        <v>0</v>
      </c>
      <c r="AX236" s="24">
        <v>0</v>
      </c>
      <c r="AY236" s="24">
        <v>0</v>
      </c>
      <c r="AZ236" s="24">
        <v>0</v>
      </c>
      <c r="BA236" s="24">
        <v>0</v>
      </c>
      <c r="BB236" s="24">
        <v>0</v>
      </c>
      <c r="BC236" s="24">
        <v>0</v>
      </c>
      <c r="BD236" s="24">
        <v>0</v>
      </c>
      <c r="BE236" s="24">
        <v>0</v>
      </c>
      <c r="BF236" s="24">
        <v>0</v>
      </c>
      <c r="BG236" s="24">
        <v>0</v>
      </c>
      <c r="BH236" s="24">
        <v>0</v>
      </c>
      <c r="BI236" s="24">
        <v>0</v>
      </c>
      <c r="BJ236" s="24">
        <v>0</v>
      </c>
      <c r="BK236" s="24">
        <v>0</v>
      </c>
      <c r="BL236" s="24">
        <v>0</v>
      </c>
      <c r="BM236" s="24">
        <v>0</v>
      </c>
      <c r="BN236" s="24">
        <v>0</v>
      </c>
      <c r="BO236" s="25">
        <v>0</v>
      </c>
      <c r="BP236" s="21" t="s">
        <v>93</v>
      </c>
      <c r="BQ236" s="22">
        <f t="shared" si="21"/>
        <v>0</v>
      </c>
      <c r="BR236" s="23">
        <v>0</v>
      </c>
      <c r="BS236" s="24">
        <v>0</v>
      </c>
      <c r="BT236" s="24">
        <v>0</v>
      </c>
      <c r="BU236" s="24">
        <v>0</v>
      </c>
      <c r="BV236" s="24">
        <v>0</v>
      </c>
      <c r="BW236" s="24">
        <v>0</v>
      </c>
      <c r="BX236" s="24">
        <v>0</v>
      </c>
      <c r="BY236" s="24">
        <v>0</v>
      </c>
      <c r="BZ236" s="24">
        <v>0</v>
      </c>
      <c r="CA236" s="26">
        <f t="shared" si="22"/>
        <v>1</v>
      </c>
    </row>
    <row r="237" spans="1:79" ht="22.8" customHeight="1">
      <c r="A237" s="16">
        <f t="shared" si="23"/>
        <v>236</v>
      </c>
      <c r="B237" s="45" t="s">
        <v>1452</v>
      </c>
      <c r="C237" s="39" t="s">
        <v>1453</v>
      </c>
      <c r="D237" s="21" t="s">
        <v>226</v>
      </c>
      <c r="E237" s="21" t="s">
        <v>227</v>
      </c>
      <c r="F237" s="21" t="s">
        <v>991</v>
      </c>
      <c r="G237" s="21" t="s">
        <v>1454</v>
      </c>
      <c r="H237" s="47" t="s">
        <v>1455</v>
      </c>
      <c r="I237" s="26">
        <f t="shared" si="18"/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4">
        <v>0</v>
      </c>
      <c r="AB237" s="24">
        <v>0</v>
      </c>
      <c r="AC237" s="24">
        <v>0</v>
      </c>
      <c r="AD237" s="25">
        <v>0</v>
      </c>
      <c r="AE237" s="46" t="s">
        <v>1456</v>
      </c>
      <c r="AF237" s="22">
        <f t="shared" si="19"/>
        <v>0</v>
      </c>
      <c r="AG237" s="23">
        <v>0</v>
      </c>
      <c r="AH237" s="24">
        <v>0</v>
      </c>
      <c r="AI237" s="24">
        <v>0</v>
      </c>
      <c r="AJ237" s="24">
        <v>0</v>
      </c>
      <c r="AK237" s="24">
        <v>0</v>
      </c>
      <c r="AL237" s="24">
        <v>0</v>
      </c>
      <c r="AM237" s="24">
        <v>0</v>
      </c>
      <c r="AN237" s="24">
        <v>0</v>
      </c>
      <c r="AO237" s="24">
        <v>0</v>
      </c>
      <c r="AP237" s="24">
        <v>0</v>
      </c>
      <c r="AQ237" s="24">
        <v>0</v>
      </c>
      <c r="AR237" s="24">
        <v>0</v>
      </c>
      <c r="AS237" s="25">
        <v>0</v>
      </c>
      <c r="AT237" s="21" t="s">
        <v>93</v>
      </c>
      <c r="AU237" s="22">
        <f t="shared" si="20"/>
        <v>0</v>
      </c>
      <c r="AV237" s="23">
        <v>0</v>
      </c>
      <c r="AW237" s="24">
        <v>0</v>
      </c>
      <c r="AX237" s="24">
        <v>0</v>
      </c>
      <c r="AY237" s="24">
        <v>0</v>
      </c>
      <c r="AZ237" s="24">
        <v>0</v>
      </c>
      <c r="BA237" s="24">
        <v>0</v>
      </c>
      <c r="BB237" s="24">
        <v>0</v>
      </c>
      <c r="BC237" s="24">
        <v>0</v>
      </c>
      <c r="BD237" s="24">
        <v>0</v>
      </c>
      <c r="BE237" s="24">
        <v>0</v>
      </c>
      <c r="BF237" s="24">
        <v>0</v>
      </c>
      <c r="BG237" s="24">
        <v>0</v>
      </c>
      <c r="BH237" s="24">
        <v>0</v>
      </c>
      <c r="BI237" s="24">
        <v>0</v>
      </c>
      <c r="BJ237" s="24">
        <v>0</v>
      </c>
      <c r="BK237" s="24">
        <v>0</v>
      </c>
      <c r="BL237" s="24">
        <v>0</v>
      </c>
      <c r="BM237" s="24">
        <v>0</v>
      </c>
      <c r="BN237" s="24">
        <v>0</v>
      </c>
      <c r="BO237" s="25">
        <v>0</v>
      </c>
      <c r="BP237" s="21" t="s">
        <v>93</v>
      </c>
      <c r="BQ237" s="22">
        <f t="shared" si="21"/>
        <v>0</v>
      </c>
      <c r="BR237" s="23">
        <v>0</v>
      </c>
      <c r="BS237" s="24">
        <v>0</v>
      </c>
      <c r="BT237" s="24">
        <v>0</v>
      </c>
      <c r="BU237" s="24">
        <v>0</v>
      </c>
      <c r="BV237" s="24">
        <v>0</v>
      </c>
      <c r="BW237" s="24">
        <v>0</v>
      </c>
      <c r="BX237" s="24">
        <v>0</v>
      </c>
      <c r="BY237" s="24">
        <v>0</v>
      </c>
      <c r="BZ237" s="24">
        <v>0</v>
      </c>
      <c r="CA237" s="26">
        <f t="shared" si="22"/>
        <v>0</v>
      </c>
    </row>
    <row r="238" spans="1:79" ht="22.8" customHeight="1">
      <c r="A238" s="16">
        <f t="shared" si="23"/>
        <v>237</v>
      </c>
      <c r="B238" s="17" t="s">
        <v>1457</v>
      </c>
      <c r="C238" s="39" t="s">
        <v>1458</v>
      </c>
      <c r="D238" s="21" t="s">
        <v>1376</v>
      </c>
      <c r="E238" s="21" t="s">
        <v>121</v>
      </c>
      <c r="F238" s="21" t="s">
        <v>133</v>
      </c>
      <c r="G238" s="21" t="s">
        <v>133</v>
      </c>
      <c r="H238" s="29" t="s">
        <v>1459</v>
      </c>
      <c r="I238" s="26">
        <f t="shared" si="18"/>
        <v>1</v>
      </c>
      <c r="J238" s="24">
        <v>14</v>
      </c>
      <c r="K238" s="24">
        <v>1</v>
      </c>
      <c r="L238" s="24">
        <v>0</v>
      </c>
      <c r="M238" s="24">
        <v>0</v>
      </c>
      <c r="N238" s="24">
        <v>1</v>
      </c>
      <c r="O238" s="24">
        <v>14</v>
      </c>
      <c r="P238" s="24">
        <v>14</v>
      </c>
      <c r="Q238" s="24">
        <v>14</v>
      </c>
      <c r="R238" s="24">
        <v>14</v>
      </c>
      <c r="S238" s="24">
        <v>14</v>
      </c>
      <c r="T238" s="24">
        <v>14</v>
      </c>
      <c r="U238" s="24">
        <v>14</v>
      </c>
      <c r="V238" s="24">
        <v>11</v>
      </c>
      <c r="W238" s="24">
        <v>1</v>
      </c>
      <c r="X238" s="24">
        <v>1</v>
      </c>
      <c r="Y238" s="24">
        <v>1</v>
      </c>
      <c r="Z238" s="24">
        <v>1</v>
      </c>
      <c r="AA238" s="24">
        <v>0</v>
      </c>
      <c r="AB238" s="24">
        <v>0</v>
      </c>
      <c r="AC238" s="24">
        <v>0</v>
      </c>
      <c r="AD238" s="25">
        <v>0</v>
      </c>
      <c r="AE238" s="21" t="s">
        <v>1460</v>
      </c>
      <c r="AF238" s="22">
        <f t="shared" si="19"/>
        <v>1</v>
      </c>
      <c r="AG238" s="23">
        <v>14</v>
      </c>
      <c r="AH238" s="24">
        <v>4</v>
      </c>
      <c r="AI238" s="24">
        <v>2</v>
      </c>
      <c r="AJ238" s="24">
        <v>0</v>
      </c>
      <c r="AK238" s="24">
        <v>3</v>
      </c>
      <c r="AL238" s="24">
        <v>20</v>
      </c>
      <c r="AM238" s="24">
        <v>4</v>
      </c>
      <c r="AN238" s="24">
        <v>4</v>
      </c>
      <c r="AO238" s="24">
        <v>5</v>
      </c>
      <c r="AP238" s="24">
        <v>4</v>
      </c>
      <c r="AQ238" s="24">
        <v>4</v>
      </c>
      <c r="AR238" s="24">
        <v>4</v>
      </c>
      <c r="AS238" s="25">
        <v>4</v>
      </c>
      <c r="AT238" s="21" t="s">
        <v>93</v>
      </c>
      <c r="AU238" s="22">
        <f t="shared" si="20"/>
        <v>0</v>
      </c>
      <c r="AV238" s="23">
        <v>0</v>
      </c>
      <c r="AW238" s="24">
        <v>0</v>
      </c>
      <c r="AX238" s="24">
        <v>0</v>
      </c>
      <c r="AY238" s="24">
        <v>0</v>
      </c>
      <c r="AZ238" s="24">
        <v>0</v>
      </c>
      <c r="BA238" s="24">
        <v>0</v>
      </c>
      <c r="BB238" s="24">
        <v>0</v>
      </c>
      <c r="BC238" s="24">
        <v>0</v>
      </c>
      <c r="BD238" s="24">
        <v>0</v>
      </c>
      <c r="BE238" s="24">
        <v>0</v>
      </c>
      <c r="BF238" s="24">
        <v>0</v>
      </c>
      <c r="BG238" s="24">
        <v>0</v>
      </c>
      <c r="BH238" s="24">
        <v>0</v>
      </c>
      <c r="BI238" s="24">
        <v>0</v>
      </c>
      <c r="BJ238" s="24">
        <v>0</v>
      </c>
      <c r="BK238" s="24">
        <v>0</v>
      </c>
      <c r="BL238" s="24">
        <v>0</v>
      </c>
      <c r="BM238" s="24">
        <v>0</v>
      </c>
      <c r="BN238" s="24">
        <v>0</v>
      </c>
      <c r="BO238" s="25">
        <v>0</v>
      </c>
      <c r="BP238" s="21" t="s">
        <v>93</v>
      </c>
      <c r="BQ238" s="22">
        <f t="shared" si="21"/>
        <v>0</v>
      </c>
      <c r="BR238" s="23">
        <v>0</v>
      </c>
      <c r="BS238" s="24">
        <v>0</v>
      </c>
      <c r="BT238" s="24">
        <v>0</v>
      </c>
      <c r="BU238" s="24">
        <v>0</v>
      </c>
      <c r="BV238" s="24">
        <v>0</v>
      </c>
      <c r="BW238" s="24">
        <v>0</v>
      </c>
      <c r="BX238" s="24">
        <v>0</v>
      </c>
      <c r="BY238" s="24">
        <v>0</v>
      </c>
      <c r="BZ238" s="24">
        <v>0</v>
      </c>
      <c r="CA238" s="26">
        <f t="shared" si="22"/>
        <v>1</v>
      </c>
    </row>
    <row r="239" spans="1:79" ht="22.8" customHeight="1">
      <c r="A239" s="16">
        <f t="shared" si="23"/>
        <v>238</v>
      </c>
      <c r="B239" s="17" t="s">
        <v>1461</v>
      </c>
      <c r="C239" s="39" t="s">
        <v>1462</v>
      </c>
      <c r="D239" s="21" t="s">
        <v>856</v>
      </c>
      <c r="E239" s="21" t="s">
        <v>857</v>
      </c>
      <c r="F239" s="21" t="s">
        <v>222</v>
      </c>
      <c r="G239" s="21" t="s">
        <v>93</v>
      </c>
      <c r="H239" s="29" t="s">
        <v>1463</v>
      </c>
      <c r="I239" s="26">
        <f t="shared" si="18"/>
        <v>1</v>
      </c>
      <c r="J239" s="24">
        <v>1</v>
      </c>
      <c r="K239" s="24">
        <v>0</v>
      </c>
      <c r="L239" s="24">
        <v>0</v>
      </c>
      <c r="M239" s="24">
        <v>0</v>
      </c>
      <c r="N239" s="24">
        <v>0</v>
      </c>
      <c r="O239" s="24">
        <v>1</v>
      </c>
      <c r="P239" s="24">
        <v>1</v>
      </c>
      <c r="Q239" s="24">
        <v>1</v>
      </c>
      <c r="R239" s="24">
        <v>1</v>
      </c>
      <c r="S239" s="24">
        <v>1</v>
      </c>
      <c r="T239" s="24">
        <v>1</v>
      </c>
      <c r="U239" s="24">
        <v>1</v>
      </c>
      <c r="V239" s="24">
        <v>1</v>
      </c>
      <c r="W239" s="24">
        <v>0</v>
      </c>
      <c r="X239" s="24">
        <v>0</v>
      </c>
      <c r="Y239" s="24">
        <v>0</v>
      </c>
      <c r="Z239" s="24">
        <v>0</v>
      </c>
      <c r="AA239" s="24">
        <v>0</v>
      </c>
      <c r="AB239" s="24">
        <v>0</v>
      </c>
      <c r="AC239" s="24">
        <v>0</v>
      </c>
      <c r="AD239" s="25">
        <v>0</v>
      </c>
      <c r="AE239" s="21" t="s">
        <v>1464</v>
      </c>
      <c r="AF239" s="22">
        <f t="shared" si="19"/>
        <v>0</v>
      </c>
      <c r="AG239" s="23">
        <v>0</v>
      </c>
      <c r="AH239" s="24">
        <v>0</v>
      </c>
      <c r="AI239" s="24">
        <v>0</v>
      </c>
      <c r="AJ239" s="24">
        <v>0</v>
      </c>
      <c r="AK239" s="24">
        <v>0</v>
      </c>
      <c r="AL239" s="24">
        <v>0</v>
      </c>
      <c r="AM239" s="24">
        <v>0</v>
      </c>
      <c r="AN239" s="24">
        <v>0</v>
      </c>
      <c r="AO239" s="24">
        <v>0</v>
      </c>
      <c r="AP239" s="24">
        <v>0</v>
      </c>
      <c r="AQ239" s="24">
        <v>0</v>
      </c>
      <c r="AR239" s="24">
        <v>0</v>
      </c>
      <c r="AS239" s="25">
        <v>0</v>
      </c>
      <c r="AT239" s="21" t="s">
        <v>93</v>
      </c>
      <c r="AU239" s="22">
        <f t="shared" si="20"/>
        <v>0</v>
      </c>
      <c r="AV239" s="23">
        <v>0</v>
      </c>
      <c r="AW239" s="24">
        <v>0</v>
      </c>
      <c r="AX239" s="24">
        <v>0</v>
      </c>
      <c r="AY239" s="24">
        <v>0</v>
      </c>
      <c r="AZ239" s="24">
        <v>0</v>
      </c>
      <c r="BA239" s="24">
        <v>0</v>
      </c>
      <c r="BB239" s="24">
        <v>0</v>
      </c>
      <c r="BC239" s="24">
        <v>0</v>
      </c>
      <c r="BD239" s="24">
        <v>0</v>
      </c>
      <c r="BE239" s="24">
        <v>0</v>
      </c>
      <c r="BF239" s="24">
        <v>0</v>
      </c>
      <c r="BG239" s="24">
        <v>0</v>
      </c>
      <c r="BH239" s="24">
        <v>0</v>
      </c>
      <c r="BI239" s="24">
        <v>0</v>
      </c>
      <c r="BJ239" s="24">
        <v>0</v>
      </c>
      <c r="BK239" s="24">
        <v>0</v>
      </c>
      <c r="BL239" s="24">
        <v>0</v>
      </c>
      <c r="BM239" s="24">
        <v>0</v>
      </c>
      <c r="BN239" s="24">
        <v>0</v>
      </c>
      <c r="BO239" s="25">
        <v>0</v>
      </c>
      <c r="BP239" s="21" t="s">
        <v>93</v>
      </c>
      <c r="BQ239" s="22">
        <f t="shared" si="21"/>
        <v>0</v>
      </c>
      <c r="BR239" s="23">
        <v>0</v>
      </c>
      <c r="BS239" s="24">
        <v>0</v>
      </c>
      <c r="BT239" s="24">
        <v>0</v>
      </c>
      <c r="BU239" s="24">
        <v>0</v>
      </c>
      <c r="BV239" s="24">
        <v>0</v>
      </c>
      <c r="BW239" s="24">
        <v>0</v>
      </c>
      <c r="BX239" s="24">
        <v>0</v>
      </c>
      <c r="BY239" s="24">
        <v>0</v>
      </c>
      <c r="BZ239" s="24">
        <v>0</v>
      </c>
      <c r="CA239" s="26">
        <f t="shared" si="22"/>
        <v>1</v>
      </c>
    </row>
    <row r="240" spans="1:79" ht="22.8" customHeight="1">
      <c r="A240" s="16">
        <f t="shared" si="23"/>
        <v>239</v>
      </c>
      <c r="B240" s="17" t="s">
        <v>1465</v>
      </c>
      <c r="C240" s="39" t="s">
        <v>1404</v>
      </c>
      <c r="D240" s="21" t="s">
        <v>1376</v>
      </c>
      <c r="E240" s="21" t="s">
        <v>121</v>
      </c>
      <c r="F240" s="21" t="s">
        <v>1160</v>
      </c>
      <c r="G240" s="21" t="s">
        <v>1160</v>
      </c>
      <c r="H240" s="29" t="s">
        <v>1466</v>
      </c>
      <c r="I240" s="26">
        <f t="shared" si="18"/>
        <v>1</v>
      </c>
      <c r="J240" s="24">
        <v>2</v>
      </c>
      <c r="K240" s="24">
        <v>0</v>
      </c>
      <c r="L240" s="24">
        <v>0</v>
      </c>
      <c r="M240" s="24">
        <v>1</v>
      </c>
      <c r="N240" s="24">
        <v>2</v>
      </c>
      <c r="O240" s="24">
        <v>2</v>
      </c>
      <c r="P240" s="24">
        <v>3</v>
      </c>
      <c r="Q240" s="24">
        <v>2</v>
      </c>
      <c r="R240" s="24">
        <v>2</v>
      </c>
      <c r="S240" s="24">
        <v>2</v>
      </c>
      <c r="T240" s="24">
        <v>2</v>
      </c>
      <c r="U240" s="24">
        <v>2</v>
      </c>
      <c r="V240" s="24">
        <v>1</v>
      </c>
      <c r="W240" s="24">
        <v>1</v>
      </c>
      <c r="X240" s="24">
        <v>2</v>
      </c>
      <c r="Y240" s="24">
        <v>2</v>
      </c>
      <c r="Z240" s="24">
        <v>1</v>
      </c>
      <c r="AA240" s="24">
        <v>3</v>
      </c>
      <c r="AB240" s="24">
        <v>0</v>
      </c>
      <c r="AC240" s="24">
        <v>1</v>
      </c>
      <c r="AD240" s="25">
        <v>2</v>
      </c>
      <c r="AE240" s="21" t="s">
        <v>1467</v>
      </c>
      <c r="AF240" s="22">
        <f t="shared" si="19"/>
        <v>1</v>
      </c>
      <c r="AG240" s="23">
        <v>19</v>
      </c>
      <c r="AH240" s="24">
        <v>0</v>
      </c>
      <c r="AI240" s="24">
        <v>0</v>
      </c>
      <c r="AJ240" s="24">
        <v>0</v>
      </c>
      <c r="AK240" s="24">
        <v>3</v>
      </c>
      <c r="AL240" s="24">
        <v>13</v>
      </c>
      <c r="AM240" s="24">
        <v>4</v>
      </c>
      <c r="AN240" s="24">
        <v>4</v>
      </c>
      <c r="AO240" s="24">
        <v>4</v>
      </c>
      <c r="AP240" s="24">
        <v>4</v>
      </c>
      <c r="AQ240" s="24">
        <v>4</v>
      </c>
      <c r="AR240" s="24">
        <v>4</v>
      </c>
      <c r="AS240" s="25">
        <v>4</v>
      </c>
      <c r="AT240" s="21" t="s">
        <v>93</v>
      </c>
      <c r="AU240" s="22">
        <f t="shared" si="20"/>
        <v>0</v>
      </c>
      <c r="AV240" s="23">
        <v>0</v>
      </c>
      <c r="AW240" s="24">
        <v>0</v>
      </c>
      <c r="AX240" s="24">
        <v>0</v>
      </c>
      <c r="AY240" s="24">
        <v>0</v>
      </c>
      <c r="AZ240" s="24">
        <v>0</v>
      </c>
      <c r="BA240" s="24">
        <v>0</v>
      </c>
      <c r="BB240" s="24">
        <v>0</v>
      </c>
      <c r="BC240" s="24">
        <v>0</v>
      </c>
      <c r="BD240" s="24">
        <v>0</v>
      </c>
      <c r="BE240" s="24">
        <v>0</v>
      </c>
      <c r="BF240" s="24">
        <v>0</v>
      </c>
      <c r="BG240" s="24">
        <v>0</v>
      </c>
      <c r="BH240" s="24">
        <v>0</v>
      </c>
      <c r="BI240" s="24">
        <v>0</v>
      </c>
      <c r="BJ240" s="24">
        <v>0</v>
      </c>
      <c r="BK240" s="24">
        <v>0</v>
      </c>
      <c r="BL240" s="24">
        <v>0</v>
      </c>
      <c r="BM240" s="24">
        <v>0</v>
      </c>
      <c r="BN240" s="24">
        <v>0</v>
      </c>
      <c r="BO240" s="25">
        <v>0</v>
      </c>
      <c r="BP240" s="21" t="s">
        <v>93</v>
      </c>
      <c r="BQ240" s="22">
        <f t="shared" si="21"/>
        <v>0</v>
      </c>
      <c r="BR240" s="23">
        <v>0</v>
      </c>
      <c r="BS240" s="24">
        <v>0</v>
      </c>
      <c r="BT240" s="24">
        <v>0</v>
      </c>
      <c r="BU240" s="24">
        <v>0</v>
      </c>
      <c r="BV240" s="24">
        <v>0</v>
      </c>
      <c r="BW240" s="24">
        <v>0</v>
      </c>
      <c r="BX240" s="24">
        <v>0</v>
      </c>
      <c r="BY240" s="24">
        <v>0</v>
      </c>
      <c r="BZ240" s="24">
        <v>0</v>
      </c>
      <c r="CA240" s="26">
        <f t="shared" si="22"/>
        <v>1</v>
      </c>
    </row>
    <row r="241" spans="1:79" ht="22.8" customHeight="1">
      <c r="A241" s="16">
        <f t="shared" si="23"/>
        <v>240</v>
      </c>
      <c r="B241" s="17" t="s">
        <v>1468</v>
      </c>
      <c r="C241" s="39" t="s">
        <v>1417</v>
      </c>
      <c r="D241" s="21" t="s">
        <v>213</v>
      </c>
      <c r="E241" s="21" t="s">
        <v>214</v>
      </c>
      <c r="F241" s="21" t="s">
        <v>1469</v>
      </c>
      <c r="G241" s="21" t="s">
        <v>1470</v>
      </c>
      <c r="H241" s="29" t="s">
        <v>1471</v>
      </c>
      <c r="I241" s="26">
        <f t="shared" si="18"/>
        <v>1</v>
      </c>
      <c r="J241" s="24">
        <v>7</v>
      </c>
      <c r="K241" s="24">
        <v>0</v>
      </c>
      <c r="L241" s="24">
        <v>0</v>
      </c>
      <c r="M241" s="24">
        <v>0</v>
      </c>
      <c r="N241" s="24">
        <v>0</v>
      </c>
      <c r="O241" s="24">
        <v>7</v>
      </c>
      <c r="P241" s="24">
        <v>7</v>
      </c>
      <c r="Q241" s="24">
        <v>7</v>
      </c>
      <c r="R241" s="24">
        <v>7</v>
      </c>
      <c r="S241" s="24">
        <v>6</v>
      </c>
      <c r="T241" s="24">
        <v>7</v>
      </c>
      <c r="U241" s="24">
        <v>7</v>
      </c>
      <c r="V241" s="24">
        <v>4</v>
      </c>
      <c r="W241" s="24">
        <v>0</v>
      </c>
      <c r="X241" s="24">
        <v>0</v>
      </c>
      <c r="Y241" s="24">
        <v>0</v>
      </c>
      <c r="Z241" s="24">
        <v>0</v>
      </c>
      <c r="AA241" s="24">
        <v>1</v>
      </c>
      <c r="AB241" s="24">
        <v>0</v>
      </c>
      <c r="AC241" s="24">
        <v>0</v>
      </c>
      <c r="AD241" s="25">
        <v>0</v>
      </c>
      <c r="AE241" s="46" t="s">
        <v>1472</v>
      </c>
      <c r="AF241" s="22">
        <f t="shared" si="19"/>
        <v>0</v>
      </c>
      <c r="AG241" s="23">
        <v>0</v>
      </c>
      <c r="AH241" s="24">
        <v>0</v>
      </c>
      <c r="AI241" s="24">
        <v>0</v>
      </c>
      <c r="AJ241" s="24">
        <v>0</v>
      </c>
      <c r="AK241" s="24">
        <v>0</v>
      </c>
      <c r="AL241" s="24">
        <v>0</v>
      </c>
      <c r="AM241" s="24">
        <v>0</v>
      </c>
      <c r="AN241" s="24">
        <v>0</v>
      </c>
      <c r="AO241" s="24">
        <v>0</v>
      </c>
      <c r="AP241" s="24">
        <v>0</v>
      </c>
      <c r="AQ241" s="24">
        <v>0</v>
      </c>
      <c r="AR241" s="24">
        <v>0</v>
      </c>
      <c r="AS241" s="25">
        <v>0</v>
      </c>
      <c r="AT241" s="21" t="s">
        <v>1473</v>
      </c>
      <c r="AU241" s="22">
        <f t="shared" si="20"/>
        <v>1</v>
      </c>
      <c r="AV241" s="23">
        <v>1</v>
      </c>
      <c r="AW241" s="24">
        <v>1</v>
      </c>
      <c r="AX241" s="24">
        <v>0</v>
      </c>
      <c r="AY241" s="24">
        <v>0</v>
      </c>
      <c r="AZ241" s="24">
        <v>0</v>
      </c>
      <c r="BA241" s="24">
        <v>2</v>
      </c>
      <c r="BB241" s="24">
        <v>0</v>
      </c>
      <c r="BC241" s="24">
        <v>0</v>
      </c>
      <c r="BD241" s="24">
        <v>0</v>
      </c>
      <c r="BE241" s="24">
        <v>0</v>
      </c>
      <c r="BF241" s="24">
        <v>1</v>
      </c>
      <c r="BG241" s="24">
        <v>1</v>
      </c>
      <c r="BH241" s="24">
        <v>0</v>
      </c>
      <c r="BI241" s="24">
        <v>0</v>
      </c>
      <c r="BJ241" s="24">
        <v>0</v>
      </c>
      <c r="BK241" s="24">
        <v>2</v>
      </c>
      <c r="BL241" s="24">
        <v>0</v>
      </c>
      <c r="BM241" s="24">
        <v>0</v>
      </c>
      <c r="BN241" s="24">
        <v>0</v>
      </c>
      <c r="BO241" s="25">
        <v>0</v>
      </c>
      <c r="BP241" s="21" t="s">
        <v>93</v>
      </c>
      <c r="BQ241" s="22">
        <f t="shared" si="21"/>
        <v>0</v>
      </c>
      <c r="BR241" s="23">
        <v>0</v>
      </c>
      <c r="BS241" s="24">
        <v>0</v>
      </c>
      <c r="BT241" s="24">
        <v>0</v>
      </c>
      <c r="BU241" s="24">
        <v>0</v>
      </c>
      <c r="BV241" s="24">
        <v>0</v>
      </c>
      <c r="BW241" s="24">
        <v>0</v>
      </c>
      <c r="BX241" s="24">
        <v>0</v>
      </c>
      <c r="BY241" s="24">
        <v>0</v>
      </c>
      <c r="BZ241" s="24">
        <v>0</v>
      </c>
      <c r="CA241" s="26">
        <f t="shared" si="22"/>
        <v>1</v>
      </c>
    </row>
    <row r="242" spans="1:79" ht="22.8" customHeight="1">
      <c r="A242" s="16">
        <f t="shared" si="23"/>
        <v>241</v>
      </c>
      <c r="B242" s="17" t="s">
        <v>1468</v>
      </c>
      <c r="C242" s="39" t="s">
        <v>261</v>
      </c>
      <c r="D242" s="21" t="s">
        <v>1474</v>
      </c>
      <c r="E242" s="21" t="s">
        <v>77</v>
      </c>
      <c r="F242" s="21" t="s">
        <v>1475</v>
      </c>
      <c r="G242" s="21" t="s">
        <v>1476</v>
      </c>
      <c r="H242" s="29" t="s">
        <v>1477</v>
      </c>
      <c r="I242" s="26">
        <f t="shared" si="18"/>
        <v>1</v>
      </c>
      <c r="J242" s="24">
        <v>4</v>
      </c>
      <c r="K242" s="24">
        <v>0</v>
      </c>
      <c r="L242" s="24">
        <v>0</v>
      </c>
      <c r="M242" s="24">
        <v>0</v>
      </c>
      <c r="N242" s="24">
        <v>1</v>
      </c>
      <c r="O242" s="24">
        <v>4</v>
      </c>
      <c r="P242" s="24">
        <v>4</v>
      </c>
      <c r="Q242" s="24">
        <v>4</v>
      </c>
      <c r="R242" s="24">
        <v>4</v>
      </c>
      <c r="S242" s="24">
        <v>4</v>
      </c>
      <c r="T242" s="24">
        <v>4</v>
      </c>
      <c r="U242" s="24">
        <v>4</v>
      </c>
      <c r="V242" s="24">
        <v>3</v>
      </c>
      <c r="W242" s="24">
        <v>1</v>
      </c>
      <c r="X242" s="24">
        <v>1</v>
      </c>
      <c r="Y242" s="24">
        <v>1</v>
      </c>
      <c r="Z242" s="24">
        <v>1</v>
      </c>
      <c r="AA242" s="24">
        <v>1</v>
      </c>
      <c r="AB242" s="24">
        <v>1</v>
      </c>
      <c r="AC242" s="24">
        <v>1</v>
      </c>
      <c r="AD242" s="25">
        <v>1</v>
      </c>
      <c r="AE242" s="21" t="s">
        <v>1478</v>
      </c>
      <c r="AF242" s="22">
        <f t="shared" si="19"/>
        <v>1</v>
      </c>
      <c r="AG242" s="23">
        <v>1</v>
      </c>
      <c r="AH242" s="24">
        <v>0</v>
      </c>
      <c r="AI242" s="24">
        <v>0</v>
      </c>
      <c r="AJ242" s="24">
        <v>0</v>
      </c>
      <c r="AK242" s="24">
        <v>0</v>
      </c>
      <c r="AL242" s="24">
        <v>15</v>
      </c>
      <c r="AM242" s="24">
        <v>5</v>
      </c>
      <c r="AN242" s="24">
        <v>5</v>
      </c>
      <c r="AO242" s="24">
        <v>5</v>
      </c>
      <c r="AP242" s="24">
        <v>5</v>
      </c>
      <c r="AQ242" s="24">
        <v>5</v>
      </c>
      <c r="AR242" s="24">
        <v>5</v>
      </c>
      <c r="AS242" s="25">
        <v>5</v>
      </c>
      <c r="AT242" s="21" t="s">
        <v>93</v>
      </c>
      <c r="AU242" s="22">
        <f t="shared" si="20"/>
        <v>0</v>
      </c>
      <c r="AV242" s="23">
        <v>0</v>
      </c>
      <c r="AW242" s="24">
        <v>0</v>
      </c>
      <c r="AX242" s="24">
        <v>0</v>
      </c>
      <c r="AY242" s="24">
        <v>0</v>
      </c>
      <c r="AZ242" s="24">
        <v>0</v>
      </c>
      <c r="BA242" s="24">
        <v>0</v>
      </c>
      <c r="BB242" s="24">
        <v>0</v>
      </c>
      <c r="BC242" s="24">
        <v>0</v>
      </c>
      <c r="BD242" s="24">
        <v>0</v>
      </c>
      <c r="BE242" s="24">
        <v>0</v>
      </c>
      <c r="BF242" s="24">
        <v>0</v>
      </c>
      <c r="BG242" s="24">
        <v>0</v>
      </c>
      <c r="BH242" s="24">
        <v>0</v>
      </c>
      <c r="BI242" s="24">
        <v>0</v>
      </c>
      <c r="BJ242" s="24">
        <v>0</v>
      </c>
      <c r="BK242" s="24">
        <v>0</v>
      </c>
      <c r="BL242" s="24">
        <v>0</v>
      </c>
      <c r="BM242" s="24">
        <v>0</v>
      </c>
      <c r="BN242" s="24">
        <v>0</v>
      </c>
      <c r="BO242" s="25">
        <v>0</v>
      </c>
      <c r="BP242" s="21" t="s">
        <v>93</v>
      </c>
      <c r="BQ242" s="22">
        <f t="shared" si="21"/>
        <v>0</v>
      </c>
      <c r="BR242" s="23">
        <v>0</v>
      </c>
      <c r="BS242" s="24">
        <v>0</v>
      </c>
      <c r="BT242" s="24">
        <v>0</v>
      </c>
      <c r="BU242" s="24">
        <v>0</v>
      </c>
      <c r="BV242" s="24">
        <v>0</v>
      </c>
      <c r="BW242" s="24">
        <v>0</v>
      </c>
      <c r="BX242" s="24">
        <v>0</v>
      </c>
      <c r="BY242" s="24">
        <v>0</v>
      </c>
      <c r="BZ242" s="24">
        <v>0</v>
      </c>
      <c r="CA242" s="26">
        <f t="shared" si="22"/>
        <v>1</v>
      </c>
    </row>
    <row r="243" spans="1:79" ht="22.8" customHeight="1">
      <c r="A243" s="16">
        <f t="shared" si="23"/>
        <v>242</v>
      </c>
      <c r="B243" s="45" t="s">
        <v>1468</v>
      </c>
      <c r="C243" s="39" t="s">
        <v>1479</v>
      </c>
      <c r="D243" s="21" t="s">
        <v>1047</v>
      </c>
      <c r="E243" s="21" t="s">
        <v>894</v>
      </c>
      <c r="F243" s="21" t="s">
        <v>294</v>
      </c>
      <c r="G243" s="21" t="s">
        <v>1314</v>
      </c>
      <c r="H243" s="47" t="s">
        <v>1480</v>
      </c>
      <c r="I243" s="26">
        <f t="shared" si="18"/>
        <v>0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4">
        <v>0</v>
      </c>
      <c r="AB243" s="24">
        <v>0</v>
      </c>
      <c r="AC243" s="24">
        <v>0</v>
      </c>
      <c r="AD243" s="25">
        <v>0</v>
      </c>
      <c r="AE243" s="46" t="s">
        <v>1481</v>
      </c>
      <c r="AF243" s="22">
        <f t="shared" si="19"/>
        <v>0</v>
      </c>
      <c r="AG243" s="23">
        <v>0</v>
      </c>
      <c r="AH243" s="24">
        <v>0</v>
      </c>
      <c r="AI243" s="24">
        <v>0</v>
      </c>
      <c r="AJ243" s="24">
        <v>0</v>
      </c>
      <c r="AK243" s="24">
        <v>0</v>
      </c>
      <c r="AL243" s="24">
        <v>0</v>
      </c>
      <c r="AM243" s="24">
        <v>0</v>
      </c>
      <c r="AN243" s="24">
        <v>0</v>
      </c>
      <c r="AO243" s="24">
        <v>0</v>
      </c>
      <c r="AP243" s="24">
        <v>0</v>
      </c>
      <c r="AQ243" s="24">
        <v>0</v>
      </c>
      <c r="AR243" s="24">
        <v>0</v>
      </c>
      <c r="AS243" s="25">
        <v>0</v>
      </c>
      <c r="AT243" s="21" t="s">
        <v>93</v>
      </c>
      <c r="AU243" s="22">
        <f t="shared" si="20"/>
        <v>0</v>
      </c>
      <c r="AV243" s="23">
        <v>0</v>
      </c>
      <c r="AW243" s="24">
        <v>0</v>
      </c>
      <c r="AX243" s="24">
        <v>0</v>
      </c>
      <c r="AY243" s="24">
        <v>0</v>
      </c>
      <c r="AZ243" s="24">
        <v>0</v>
      </c>
      <c r="BA243" s="24">
        <v>0</v>
      </c>
      <c r="BB243" s="24">
        <v>0</v>
      </c>
      <c r="BC243" s="24">
        <v>0</v>
      </c>
      <c r="BD243" s="24">
        <v>0</v>
      </c>
      <c r="BE243" s="24">
        <v>0</v>
      </c>
      <c r="BF243" s="24">
        <v>0</v>
      </c>
      <c r="BG243" s="24">
        <v>0</v>
      </c>
      <c r="BH243" s="24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N243" s="24">
        <v>0</v>
      </c>
      <c r="BO243" s="25">
        <v>0</v>
      </c>
      <c r="BP243" s="21" t="s">
        <v>93</v>
      </c>
      <c r="BQ243" s="22">
        <f t="shared" si="21"/>
        <v>0</v>
      </c>
      <c r="BR243" s="23">
        <v>0</v>
      </c>
      <c r="BS243" s="24">
        <v>0</v>
      </c>
      <c r="BT243" s="24">
        <v>0</v>
      </c>
      <c r="BU243" s="24">
        <v>0</v>
      </c>
      <c r="BV243" s="24">
        <v>0</v>
      </c>
      <c r="BW243" s="24">
        <v>0</v>
      </c>
      <c r="BX243" s="24">
        <v>0</v>
      </c>
      <c r="BY243" s="24">
        <v>0</v>
      </c>
      <c r="BZ243" s="24">
        <v>0</v>
      </c>
      <c r="CA243" s="26">
        <f t="shared" si="22"/>
        <v>0</v>
      </c>
    </row>
    <row r="244" spans="1:79" ht="22.8" customHeight="1">
      <c r="A244" s="16">
        <f t="shared" si="23"/>
        <v>243</v>
      </c>
      <c r="B244" s="17" t="s">
        <v>1468</v>
      </c>
      <c r="C244" s="39" t="s">
        <v>1482</v>
      </c>
      <c r="D244" s="21" t="s">
        <v>974</v>
      </c>
      <c r="E244" s="21" t="s">
        <v>87</v>
      </c>
      <c r="F244" s="21" t="s">
        <v>1313</v>
      </c>
      <c r="G244" s="21" t="s">
        <v>1483</v>
      </c>
      <c r="H244" s="29" t="s">
        <v>1484</v>
      </c>
      <c r="I244" s="26">
        <f t="shared" si="18"/>
        <v>1</v>
      </c>
      <c r="J244" s="24">
        <v>2</v>
      </c>
      <c r="K244" s="24">
        <v>0</v>
      </c>
      <c r="L244" s="24">
        <v>0</v>
      </c>
      <c r="M244" s="24">
        <v>0</v>
      </c>
      <c r="N244" s="24">
        <v>0</v>
      </c>
      <c r="O244" s="24">
        <v>2</v>
      </c>
      <c r="P244" s="24">
        <v>1</v>
      </c>
      <c r="Q244" s="24">
        <v>1</v>
      </c>
      <c r="R244" s="24">
        <v>1</v>
      </c>
      <c r="S244" s="24">
        <v>1</v>
      </c>
      <c r="T244" s="24">
        <v>1</v>
      </c>
      <c r="U244" s="24">
        <v>1</v>
      </c>
      <c r="V244" s="24">
        <v>1</v>
      </c>
      <c r="W244" s="24">
        <v>0</v>
      </c>
      <c r="X244" s="24">
        <v>1</v>
      </c>
      <c r="Y244" s="24">
        <v>1</v>
      </c>
      <c r="Z244" s="24">
        <v>1</v>
      </c>
      <c r="AA244" s="24">
        <v>0</v>
      </c>
      <c r="AB244" s="24">
        <v>0</v>
      </c>
      <c r="AC244" s="24">
        <v>0</v>
      </c>
      <c r="AD244" s="25">
        <v>0</v>
      </c>
      <c r="AE244" s="21" t="s">
        <v>1485</v>
      </c>
      <c r="AF244" s="22">
        <f t="shared" si="19"/>
        <v>1</v>
      </c>
      <c r="AG244" s="23">
        <v>4</v>
      </c>
      <c r="AH244" s="24">
        <v>0</v>
      </c>
      <c r="AI244" s="24">
        <v>0</v>
      </c>
      <c r="AJ244" s="24">
        <v>0</v>
      </c>
      <c r="AK244" s="24">
        <v>0</v>
      </c>
      <c r="AL244" s="24">
        <v>0</v>
      </c>
      <c r="AM244" s="24">
        <v>0</v>
      </c>
      <c r="AN244" s="24">
        <v>0</v>
      </c>
      <c r="AO244" s="24">
        <v>0</v>
      </c>
      <c r="AP244" s="24">
        <v>0</v>
      </c>
      <c r="AQ244" s="24">
        <v>0</v>
      </c>
      <c r="AR244" s="24">
        <v>0</v>
      </c>
      <c r="AS244" s="25">
        <v>0</v>
      </c>
      <c r="AT244" s="21" t="s">
        <v>93</v>
      </c>
      <c r="AU244" s="22">
        <f t="shared" si="20"/>
        <v>0</v>
      </c>
      <c r="AV244" s="23">
        <v>0</v>
      </c>
      <c r="AW244" s="24">
        <v>0</v>
      </c>
      <c r="AX244" s="24">
        <v>0</v>
      </c>
      <c r="AY244" s="24">
        <v>0</v>
      </c>
      <c r="AZ244" s="24">
        <v>0</v>
      </c>
      <c r="BA244" s="24">
        <v>0</v>
      </c>
      <c r="BB244" s="24">
        <v>0</v>
      </c>
      <c r="BC244" s="24">
        <v>0</v>
      </c>
      <c r="BD244" s="24">
        <v>0</v>
      </c>
      <c r="BE244" s="24">
        <v>0</v>
      </c>
      <c r="BF244" s="24">
        <v>0</v>
      </c>
      <c r="BG244" s="24">
        <v>0</v>
      </c>
      <c r="BH244" s="24">
        <v>0</v>
      </c>
      <c r="BI244" s="24">
        <v>0</v>
      </c>
      <c r="BJ244" s="24">
        <v>0</v>
      </c>
      <c r="BK244" s="24">
        <v>0</v>
      </c>
      <c r="BL244" s="24">
        <v>0</v>
      </c>
      <c r="BM244" s="24">
        <v>0</v>
      </c>
      <c r="BN244" s="24">
        <v>0</v>
      </c>
      <c r="BO244" s="25">
        <v>0</v>
      </c>
      <c r="BP244" s="21" t="s">
        <v>93</v>
      </c>
      <c r="BQ244" s="22">
        <f t="shared" si="21"/>
        <v>0</v>
      </c>
      <c r="BR244" s="23">
        <v>0</v>
      </c>
      <c r="BS244" s="24">
        <v>0</v>
      </c>
      <c r="BT244" s="24">
        <v>0</v>
      </c>
      <c r="BU244" s="24">
        <v>0</v>
      </c>
      <c r="BV244" s="24">
        <v>0</v>
      </c>
      <c r="BW244" s="24">
        <v>0</v>
      </c>
      <c r="BX244" s="24">
        <v>0</v>
      </c>
      <c r="BY244" s="24">
        <v>0</v>
      </c>
      <c r="BZ244" s="24">
        <v>0</v>
      </c>
      <c r="CA244" s="26">
        <f t="shared" si="22"/>
        <v>1</v>
      </c>
    </row>
    <row r="245" spans="1:79" ht="22.8" customHeight="1">
      <c r="A245" s="16">
        <f t="shared" si="23"/>
        <v>244</v>
      </c>
      <c r="B245" s="17" t="s">
        <v>1468</v>
      </c>
      <c r="C245" s="39" t="s">
        <v>1486</v>
      </c>
      <c r="D245" s="21" t="s">
        <v>1487</v>
      </c>
      <c r="E245" s="21" t="s">
        <v>547</v>
      </c>
      <c r="F245" s="21" t="s">
        <v>269</v>
      </c>
      <c r="G245" s="21" t="s">
        <v>1488</v>
      </c>
      <c r="H245" s="29" t="s">
        <v>1489</v>
      </c>
      <c r="I245" s="26">
        <f t="shared" si="18"/>
        <v>1</v>
      </c>
      <c r="J245" s="24">
        <v>39</v>
      </c>
      <c r="K245" s="24">
        <v>1</v>
      </c>
      <c r="L245" s="24">
        <v>0</v>
      </c>
      <c r="M245" s="24">
        <v>1</v>
      </c>
      <c r="N245" s="24">
        <v>0</v>
      </c>
      <c r="O245" s="24">
        <v>37</v>
      </c>
      <c r="P245" s="24">
        <v>37</v>
      </c>
      <c r="Q245" s="24">
        <v>37</v>
      </c>
      <c r="R245" s="24">
        <v>37</v>
      </c>
      <c r="S245" s="24">
        <v>34</v>
      </c>
      <c r="T245" s="24">
        <v>36</v>
      </c>
      <c r="U245" s="24">
        <v>36</v>
      </c>
      <c r="V245" s="24">
        <v>36</v>
      </c>
      <c r="W245" s="24">
        <v>1</v>
      </c>
      <c r="X245" s="24">
        <v>0</v>
      </c>
      <c r="Y245" s="24">
        <v>0</v>
      </c>
      <c r="Z245" s="24">
        <v>0</v>
      </c>
      <c r="AA245" s="24">
        <v>0</v>
      </c>
      <c r="AB245" s="24">
        <v>0</v>
      </c>
      <c r="AC245" s="24">
        <v>0</v>
      </c>
      <c r="AD245" s="25">
        <v>0</v>
      </c>
      <c r="AE245" s="46" t="s">
        <v>1490</v>
      </c>
      <c r="AF245" s="22">
        <f t="shared" si="19"/>
        <v>0</v>
      </c>
      <c r="AG245" s="23">
        <v>0</v>
      </c>
      <c r="AH245" s="24">
        <v>0</v>
      </c>
      <c r="AI245" s="24">
        <v>0</v>
      </c>
      <c r="AJ245" s="24">
        <v>0</v>
      </c>
      <c r="AK245" s="24">
        <v>0</v>
      </c>
      <c r="AL245" s="24">
        <v>0</v>
      </c>
      <c r="AM245" s="24">
        <v>0</v>
      </c>
      <c r="AN245" s="24">
        <v>0</v>
      </c>
      <c r="AO245" s="24">
        <v>0</v>
      </c>
      <c r="AP245" s="24">
        <v>0</v>
      </c>
      <c r="AQ245" s="24">
        <v>0</v>
      </c>
      <c r="AR245" s="24">
        <v>0</v>
      </c>
      <c r="AS245" s="25">
        <v>0</v>
      </c>
      <c r="AT245" s="46" t="s">
        <v>1491</v>
      </c>
      <c r="AU245" s="22">
        <f t="shared" si="20"/>
        <v>0</v>
      </c>
      <c r="AV245" s="23">
        <v>0</v>
      </c>
      <c r="AW245" s="24">
        <v>0</v>
      </c>
      <c r="AX245" s="24">
        <v>0</v>
      </c>
      <c r="AY245" s="24">
        <v>0</v>
      </c>
      <c r="AZ245" s="24">
        <v>0</v>
      </c>
      <c r="BA245" s="24">
        <v>0</v>
      </c>
      <c r="BB245" s="24">
        <v>0</v>
      </c>
      <c r="BC245" s="24">
        <v>0</v>
      </c>
      <c r="BD245" s="24">
        <v>0</v>
      </c>
      <c r="BE245" s="24">
        <v>0</v>
      </c>
      <c r="BF245" s="24">
        <v>0</v>
      </c>
      <c r="BG245" s="24">
        <v>0</v>
      </c>
      <c r="BH245" s="24">
        <v>0</v>
      </c>
      <c r="BI245" s="24">
        <v>0</v>
      </c>
      <c r="BJ245" s="24">
        <v>0</v>
      </c>
      <c r="BK245" s="24">
        <v>0</v>
      </c>
      <c r="BL245" s="24">
        <v>0</v>
      </c>
      <c r="BM245" s="24">
        <v>0</v>
      </c>
      <c r="BN245" s="24">
        <v>0</v>
      </c>
      <c r="BO245" s="25">
        <v>0</v>
      </c>
      <c r="BP245" s="21" t="s">
        <v>93</v>
      </c>
      <c r="BQ245" s="22">
        <f t="shared" si="21"/>
        <v>0</v>
      </c>
      <c r="BR245" s="23">
        <v>0</v>
      </c>
      <c r="BS245" s="24">
        <v>0</v>
      </c>
      <c r="BT245" s="24">
        <v>0</v>
      </c>
      <c r="BU245" s="24">
        <v>0</v>
      </c>
      <c r="BV245" s="24">
        <v>0</v>
      </c>
      <c r="BW245" s="24">
        <v>0</v>
      </c>
      <c r="BX245" s="24">
        <v>0</v>
      </c>
      <c r="BY245" s="24">
        <v>0</v>
      </c>
      <c r="BZ245" s="24">
        <v>0</v>
      </c>
      <c r="CA245" s="26">
        <f t="shared" si="22"/>
        <v>1</v>
      </c>
    </row>
    <row r="246" spans="1:79" ht="22.8" customHeight="1">
      <c r="A246" s="16">
        <f t="shared" si="23"/>
        <v>245</v>
      </c>
      <c r="B246" s="17" t="s">
        <v>1468</v>
      </c>
      <c r="C246" s="39" t="s">
        <v>1492</v>
      </c>
      <c r="D246" s="21" t="s">
        <v>427</v>
      </c>
      <c r="E246" s="21" t="s">
        <v>169</v>
      </c>
      <c r="F246" s="21" t="s">
        <v>1041</v>
      </c>
      <c r="G246" s="21" t="s">
        <v>215</v>
      </c>
      <c r="H246" s="29" t="s">
        <v>1493</v>
      </c>
      <c r="I246" s="26">
        <f t="shared" si="18"/>
        <v>1</v>
      </c>
      <c r="J246" s="24">
        <v>2</v>
      </c>
      <c r="K246" s="24">
        <v>0</v>
      </c>
      <c r="L246" s="24">
        <v>0</v>
      </c>
      <c r="M246" s="24">
        <v>0</v>
      </c>
      <c r="N246" s="24">
        <v>2</v>
      </c>
      <c r="O246" s="24">
        <v>3</v>
      </c>
      <c r="P246" s="24">
        <v>3</v>
      </c>
      <c r="Q246" s="24">
        <v>3</v>
      </c>
      <c r="R246" s="24">
        <v>3</v>
      </c>
      <c r="S246" s="24">
        <v>3</v>
      </c>
      <c r="T246" s="24">
        <v>3</v>
      </c>
      <c r="U246" s="24">
        <v>3</v>
      </c>
      <c r="V246" s="24">
        <v>3</v>
      </c>
      <c r="W246" s="24">
        <v>1</v>
      </c>
      <c r="X246" s="24">
        <v>1</v>
      </c>
      <c r="Y246" s="24">
        <v>1</v>
      </c>
      <c r="Z246" s="24">
        <v>1</v>
      </c>
      <c r="AA246" s="24">
        <v>0</v>
      </c>
      <c r="AB246" s="24">
        <v>1</v>
      </c>
      <c r="AC246" s="24">
        <v>1</v>
      </c>
      <c r="AD246" s="25">
        <v>0</v>
      </c>
      <c r="AE246" s="21" t="s">
        <v>1494</v>
      </c>
      <c r="AF246" s="22">
        <f t="shared" si="19"/>
        <v>1</v>
      </c>
      <c r="AG246" s="23">
        <v>11</v>
      </c>
      <c r="AH246" s="24">
        <v>0</v>
      </c>
      <c r="AI246" s="24">
        <v>0</v>
      </c>
      <c r="AJ246" s="24">
        <v>0</v>
      </c>
      <c r="AK246" s="24">
        <v>1</v>
      </c>
      <c r="AL246" s="24">
        <v>19</v>
      </c>
      <c r="AM246" s="24">
        <v>4</v>
      </c>
      <c r="AN246" s="24">
        <v>4</v>
      </c>
      <c r="AO246" s="24">
        <v>4</v>
      </c>
      <c r="AP246" s="24">
        <v>5</v>
      </c>
      <c r="AQ246" s="24">
        <v>5</v>
      </c>
      <c r="AR246" s="24">
        <v>5</v>
      </c>
      <c r="AS246" s="25">
        <v>5</v>
      </c>
      <c r="AT246" s="21" t="s">
        <v>93</v>
      </c>
      <c r="AU246" s="22">
        <f t="shared" si="20"/>
        <v>0</v>
      </c>
      <c r="AV246" s="23">
        <v>0</v>
      </c>
      <c r="AW246" s="24">
        <v>0</v>
      </c>
      <c r="AX246" s="24">
        <v>0</v>
      </c>
      <c r="AY246" s="24">
        <v>0</v>
      </c>
      <c r="AZ246" s="24">
        <v>0</v>
      </c>
      <c r="BA246" s="24">
        <v>0</v>
      </c>
      <c r="BB246" s="24">
        <v>0</v>
      </c>
      <c r="BC246" s="24">
        <v>0</v>
      </c>
      <c r="BD246" s="24">
        <v>0</v>
      </c>
      <c r="BE246" s="24">
        <v>0</v>
      </c>
      <c r="BF246" s="24">
        <v>0</v>
      </c>
      <c r="BG246" s="24">
        <v>0</v>
      </c>
      <c r="BH246" s="24">
        <v>0</v>
      </c>
      <c r="BI246" s="24">
        <v>0</v>
      </c>
      <c r="BJ246" s="24">
        <v>0</v>
      </c>
      <c r="BK246" s="24">
        <v>0</v>
      </c>
      <c r="BL246" s="24">
        <v>0</v>
      </c>
      <c r="BM246" s="24">
        <v>0</v>
      </c>
      <c r="BN246" s="24">
        <v>0</v>
      </c>
      <c r="BO246" s="25">
        <v>0</v>
      </c>
      <c r="BP246" s="21" t="s">
        <v>93</v>
      </c>
      <c r="BQ246" s="22">
        <f t="shared" si="21"/>
        <v>0</v>
      </c>
      <c r="BR246" s="23">
        <v>0</v>
      </c>
      <c r="BS246" s="24">
        <v>0</v>
      </c>
      <c r="BT246" s="24">
        <v>0</v>
      </c>
      <c r="BU246" s="24">
        <v>0</v>
      </c>
      <c r="BV246" s="24">
        <v>0</v>
      </c>
      <c r="BW246" s="24">
        <v>0</v>
      </c>
      <c r="BX246" s="24">
        <v>0</v>
      </c>
      <c r="BY246" s="24">
        <v>0</v>
      </c>
      <c r="BZ246" s="24">
        <v>0</v>
      </c>
      <c r="CA246" s="26">
        <f t="shared" si="22"/>
        <v>1</v>
      </c>
    </row>
    <row r="247" spans="1:79" ht="22.8" customHeight="1">
      <c r="A247" s="16">
        <f t="shared" si="23"/>
        <v>246</v>
      </c>
      <c r="B247" s="17" t="s">
        <v>1495</v>
      </c>
      <c r="C247" s="39" t="s">
        <v>1496</v>
      </c>
      <c r="D247" s="21" t="s">
        <v>1497</v>
      </c>
      <c r="E247" s="21" t="s">
        <v>96</v>
      </c>
      <c r="F247" s="21" t="s">
        <v>1055</v>
      </c>
      <c r="G247" s="21" t="s">
        <v>1028</v>
      </c>
      <c r="H247" s="29" t="s">
        <v>1498</v>
      </c>
      <c r="I247" s="26">
        <f t="shared" si="18"/>
        <v>1</v>
      </c>
      <c r="J247" s="24">
        <v>13</v>
      </c>
      <c r="K247" s="24">
        <v>0</v>
      </c>
      <c r="L247" s="24">
        <v>0</v>
      </c>
      <c r="M247" s="24">
        <v>0</v>
      </c>
      <c r="N247" s="24">
        <v>1</v>
      </c>
      <c r="O247" s="24">
        <v>12</v>
      </c>
      <c r="P247" s="24">
        <v>13</v>
      </c>
      <c r="Q247" s="24">
        <v>13</v>
      </c>
      <c r="R247" s="24">
        <v>13</v>
      </c>
      <c r="S247" s="24">
        <v>11</v>
      </c>
      <c r="T247" s="24">
        <v>12</v>
      </c>
      <c r="U247" s="24">
        <v>12</v>
      </c>
      <c r="V247" s="24">
        <v>5</v>
      </c>
      <c r="W247" s="24">
        <v>1</v>
      </c>
      <c r="X247" s="24">
        <v>1</v>
      </c>
      <c r="Y247" s="24">
        <v>1</v>
      </c>
      <c r="Z247" s="24">
        <v>1</v>
      </c>
      <c r="AA247" s="24">
        <v>1</v>
      </c>
      <c r="AB247" s="24">
        <v>1</v>
      </c>
      <c r="AC247" s="24">
        <v>1</v>
      </c>
      <c r="AD247" s="25">
        <v>3</v>
      </c>
      <c r="AE247" s="21" t="s">
        <v>1499</v>
      </c>
      <c r="AF247" s="22">
        <f t="shared" si="19"/>
        <v>1</v>
      </c>
      <c r="AG247" s="23">
        <v>46</v>
      </c>
      <c r="AH247" s="24">
        <v>7</v>
      </c>
      <c r="AI247" s="24">
        <v>2</v>
      </c>
      <c r="AJ247" s="24">
        <v>4</v>
      </c>
      <c r="AK247" s="24">
        <v>9</v>
      </c>
      <c r="AL247" s="24">
        <v>18</v>
      </c>
      <c r="AM247" s="24">
        <v>4</v>
      </c>
      <c r="AN247" s="24">
        <v>4</v>
      </c>
      <c r="AO247" s="24">
        <v>4</v>
      </c>
      <c r="AP247" s="24">
        <v>4</v>
      </c>
      <c r="AQ247" s="24">
        <v>4</v>
      </c>
      <c r="AR247" s="24">
        <v>4</v>
      </c>
      <c r="AS247" s="25">
        <v>4</v>
      </c>
      <c r="AT247" s="21" t="s">
        <v>1500</v>
      </c>
      <c r="AU247" s="22">
        <f t="shared" si="20"/>
        <v>1</v>
      </c>
      <c r="AV247" s="23">
        <v>1</v>
      </c>
      <c r="AW247" s="24">
        <v>0</v>
      </c>
      <c r="AX247" s="24">
        <v>0</v>
      </c>
      <c r="AY247" s="24">
        <v>0</v>
      </c>
      <c r="AZ247" s="24">
        <v>1</v>
      </c>
      <c r="BA247" s="24">
        <v>1</v>
      </c>
      <c r="BB247" s="24">
        <v>0</v>
      </c>
      <c r="BC247" s="24">
        <v>0</v>
      </c>
      <c r="BD247" s="24">
        <v>0</v>
      </c>
      <c r="BE247" s="24">
        <v>1</v>
      </c>
      <c r="BF247" s="24">
        <v>1</v>
      </c>
      <c r="BG247" s="24">
        <v>0</v>
      </c>
      <c r="BH247" s="24">
        <v>0</v>
      </c>
      <c r="BI247" s="24">
        <v>0</v>
      </c>
      <c r="BJ247" s="24">
        <v>1</v>
      </c>
      <c r="BK247" s="24">
        <v>1</v>
      </c>
      <c r="BL247" s="24">
        <v>0</v>
      </c>
      <c r="BM247" s="24">
        <v>0</v>
      </c>
      <c r="BN247" s="24">
        <v>0</v>
      </c>
      <c r="BO247" s="25">
        <v>1</v>
      </c>
      <c r="BP247" s="21" t="s">
        <v>93</v>
      </c>
      <c r="BQ247" s="22">
        <f t="shared" si="21"/>
        <v>0</v>
      </c>
      <c r="BR247" s="23">
        <v>0</v>
      </c>
      <c r="BS247" s="24">
        <v>0</v>
      </c>
      <c r="BT247" s="24">
        <v>0</v>
      </c>
      <c r="BU247" s="24">
        <v>0</v>
      </c>
      <c r="BV247" s="24">
        <v>0</v>
      </c>
      <c r="BW247" s="24">
        <v>0</v>
      </c>
      <c r="BX247" s="24">
        <v>0</v>
      </c>
      <c r="BY247" s="24">
        <v>0</v>
      </c>
      <c r="BZ247" s="24">
        <v>0</v>
      </c>
      <c r="CA247" s="26">
        <f t="shared" si="22"/>
        <v>1</v>
      </c>
    </row>
    <row r="248" spans="1:79" ht="22.8" customHeight="1">
      <c r="A248" s="16">
        <f t="shared" si="23"/>
        <v>247</v>
      </c>
      <c r="B248" s="17" t="s">
        <v>1501</v>
      </c>
      <c r="C248" s="39" t="s">
        <v>1502</v>
      </c>
      <c r="D248" s="21" t="s">
        <v>758</v>
      </c>
      <c r="E248" s="21" t="s">
        <v>759</v>
      </c>
      <c r="F248" s="21" t="s">
        <v>767</v>
      </c>
      <c r="G248" s="21" t="s">
        <v>925</v>
      </c>
      <c r="H248" s="29" t="s">
        <v>1503</v>
      </c>
      <c r="I248" s="26">
        <f t="shared" si="18"/>
        <v>1</v>
      </c>
      <c r="J248" s="24">
        <v>8</v>
      </c>
      <c r="K248" s="24">
        <v>0</v>
      </c>
      <c r="L248" s="24">
        <v>0</v>
      </c>
      <c r="M248" s="24">
        <v>0</v>
      </c>
      <c r="N248" s="24">
        <v>0</v>
      </c>
      <c r="O248" s="24">
        <v>6</v>
      </c>
      <c r="P248" s="24">
        <v>6</v>
      </c>
      <c r="Q248" s="24">
        <v>6</v>
      </c>
      <c r="R248" s="24">
        <v>6</v>
      </c>
      <c r="S248" s="24">
        <v>6</v>
      </c>
      <c r="T248" s="24">
        <v>6</v>
      </c>
      <c r="U248" s="24">
        <v>5</v>
      </c>
      <c r="V248" s="24">
        <v>5</v>
      </c>
      <c r="W248" s="24">
        <v>0</v>
      </c>
      <c r="X248" s="24">
        <v>0</v>
      </c>
      <c r="Y248" s="24">
        <v>0</v>
      </c>
      <c r="Z248" s="24">
        <v>0</v>
      </c>
      <c r="AA248" s="24">
        <v>0</v>
      </c>
      <c r="AB248" s="24">
        <v>0</v>
      </c>
      <c r="AC248" s="24">
        <v>0</v>
      </c>
      <c r="AD248" s="25">
        <v>0</v>
      </c>
      <c r="AE248" s="46" t="s">
        <v>1504</v>
      </c>
      <c r="AF248" s="22">
        <f t="shared" si="19"/>
        <v>0</v>
      </c>
      <c r="AG248" s="23">
        <v>0</v>
      </c>
      <c r="AH248" s="24">
        <v>0</v>
      </c>
      <c r="AI248" s="24">
        <v>0</v>
      </c>
      <c r="AJ248" s="24">
        <v>0</v>
      </c>
      <c r="AK248" s="24">
        <v>0</v>
      </c>
      <c r="AL248" s="24">
        <v>0</v>
      </c>
      <c r="AM248" s="24">
        <v>0</v>
      </c>
      <c r="AN248" s="24">
        <v>0</v>
      </c>
      <c r="AO248" s="24">
        <v>0</v>
      </c>
      <c r="AP248" s="24">
        <v>0</v>
      </c>
      <c r="AQ248" s="24">
        <v>0</v>
      </c>
      <c r="AR248" s="24">
        <v>0</v>
      </c>
      <c r="AS248" s="25">
        <v>0</v>
      </c>
      <c r="AT248" s="21" t="s">
        <v>1505</v>
      </c>
      <c r="AU248" s="22">
        <f t="shared" si="20"/>
        <v>0</v>
      </c>
      <c r="AV248" s="23">
        <v>0</v>
      </c>
      <c r="AW248" s="24">
        <v>0</v>
      </c>
      <c r="AX248" s="24">
        <v>0</v>
      </c>
      <c r="AY248" s="24">
        <v>0</v>
      </c>
      <c r="AZ248" s="24">
        <v>0</v>
      </c>
      <c r="BA248" s="24">
        <v>0</v>
      </c>
      <c r="BB248" s="24">
        <v>0</v>
      </c>
      <c r="BC248" s="24">
        <v>0</v>
      </c>
      <c r="BD248" s="24">
        <v>0</v>
      </c>
      <c r="BE248" s="24">
        <v>0</v>
      </c>
      <c r="BF248" s="24">
        <v>0</v>
      </c>
      <c r="BG248" s="24">
        <v>0</v>
      </c>
      <c r="BH248" s="24">
        <v>0</v>
      </c>
      <c r="BI248" s="24">
        <v>0</v>
      </c>
      <c r="BJ248" s="24">
        <v>0</v>
      </c>
      <c r="BK248" s="24">
        <v>0</v>
      </c>
      <c r="BL248" s="24">
        <v>0</v>
      </c>
      <c r="BM248" s="24">
        <v>0</v>
      </c>
      <c r="BN248" s="24">
        <v>0</v>
      </c>
      <c r="BO248" s="25">
        <v>0</v>
      </c>
      <c r="BP248" s="21" t="s">
        <v>93</v>
      </c>
      <c r="BQ248" s="22">
        <f t="shared" si="21"/>
        <v>0</v>
      </c>
      <c r="BR248" s="23">
        <v>0</v>
      </c>
      <c r="BS248" s="24">
        <v>0</v>
      </c>
      <c r="BT248" s="24">
        <v>0</v>
      </c>
      <c r="BU248" s="24">
        <v>0</v>
      </c>
      <c r="BV248" s="24">
        <v>0</v>
      </c>
      <c r="BW248" s="24">
        <v>0</v>
      </c>
      <c r="BX248" s="24">
        <v>0</v>
      </c>
      <c r="BY248" s="24">
        <v>0</v>
      </c>
      <c r="BZ248" s="24">
        <v>0</v>
      </c>
      <c r="CA248" s="26">
        <f t="shared" si="22"/>
        <v>1</v>
      </c>
    </row>
    <row r="249" spans="1:79" ht="22.8" customHeight="1">
      <c r="A249" s="16">
        <f t="shared" si="23"/>
        <v>248</v>
      </c>
      <c r="B249" s="17" t="s">
        <v>1506</v>
      </c>
      <c r="C249" s="39" t="s">
        <v>1507</v>
      </c>
      <c r="D249" s="21" t="s">
        <v>1508</v>
      </c>
      <c r="E249" s="21" t="s">
        <v>140</v>
      </c>
      <c r="F249" s="21" t="s">
        <v>859</v>
      </c>
      <c r="G249" s="21" t="s">
        <v>859</v>
      </c>
      <c r="H249" s="29" t="s">
        <v>1509</v>
      </c>
      <c r="I249" s="26">
        <f t="shared" si="18"/>
        <v>1</v>
      </c>
      <c r="J249" s="24">
        <v>5</v>
      </c>
      <c r="K249" s="24">
        <v>0</v>
      </c>
      <c r="L249" s="24">
        <v>0</v>
      </c>
      <c r="M249" s="24">
        <v>0</v>
      </c>
      <c r="N249" s="24">
        <v>0</v>
      </c>
      <c r="O249" s="24">
        <v>5</v>
      </c>
      <c r="P249" s="24">
        <v>5</v>
      </c>
      <c r="Q249" s="24">
        <v>5</v>
      </c>
      <c r="R249" s="24">
        <v>5</v>
      </c>
      <c r="S249" s="24">
        <v>4</v>
      </c>
      <c r="T249" s="24">
        <v>3</v>
      </c>
      <c r="U249" s="24">
        <v>4</v>
      </c>
      <c r="V249" s="24">
        <v>3</v>
      </c>
      <c r="W249" s="24">
        <v>0</v>
      </c>
      <c r="X249" s="24">
        <v>0</v>
      </c>
      <c r="Y249" s="24">
        <v>0</v>
      </c>
      <c r="Z249" s="24">
        <v>0</v>
      </c>
      <c r="AA249" s="24">
        <v>0</v>
      </c>
      <c r="AB249" s="24">
        <v>0</v>
      </c>
      <c r="AC249" s="24">
        <v>0</v>
      </c>
      <c r="AD249" s="25">
        <v>0</v>
      </c>
      <c r="AE249" s="46" t="s">
        <v>1510</v>
      </c>
      <c r="AF249" s="22">
        <f t="shared" si="19"/>
        <v>0</v>
      </c>
      <c r="AG249" s="23">
        <v>0</v>
      </c>
      <c r="AH249" s="24">
        <v>0</v>
      </c>
      <c r="AI249" s="24">
        <v>0</v>
      </c>
      <c r="AJ249" s="24">
        <v>0</v>
      </c>
      <c r="AK249" s="24">
        <v>0</v>
      </c>
      <c r="AL249" s="24">
        <v>0</v>
      </c>
      <c r="AM249" s="24">
        <v>0</v>
      </c>
      <c r="AN249" s="24">
        <v>0</v>
      </c>
      <c r="AO249" s="24">
        <v>0</v>
      </c>
      <c r="AP249" s="24">
        <v>0</v>
      </c>
      <c r="AQ249" s="24">
        <v>0</v>
      </c>
      <c r="AR249" s="24">
        <v>0</v>
      </c>
      <c r="AS249" s="25">
        <v>0</v>
      </c>
      <c r="AT249" s="21" t="s">
        <v>93</v>
      </c>
      <c r="AU249" s="22">
        <f t="shared" si="20"/>
        <v>0</v>
      </c>
      <c r="AV249" s="23">
        <v>0</v>
      </c>
      <c r="AW249" s="24">
        <v>0</v>
      </c>
      <c r="AX249" s="24">
        <v>0</v>
      </c>
      <c r="AY249" s="24">
        <v>0</v>
      </c>
      <c r="AZ249" s="24">
        <v>0</v>
      </c>
      <c r="BA249" s="24">
        <v>0</v>
      </c>
      <c r="BB249" s="24">
        <v>0</v>
      </c>
      <c r="BC249" s="24">
        <v>0</v>
      </c>
      <c r="BD249" s="24">
        <v>0</v>
      </c>
      <c r="BE249" s="24">
        <v>0</v>
      </c>
      <c r="BF249" s="24">
        <v>0</v>
      </c>
      <c r="BG249" s="24">
        <v>0</v>
      </c>
      <c r="BH249" s="24">
        <v>0</v>
      </c>
      <c r="BI249" s="24">
        <v>0</v>
      </c>
      <c r="BJ249" s="24">
        <v>0</v>
      </c>
      <c r="BK249" s="24">
        <v>0</v>
      </c>
      <c r="BL249" s="24">
        <v>0</v>
      </c>
      <c r="BM249" s="24">
        <v>0</v>
      </c>
      <c r="BN249" s="24">
        <v>0</v>
      </c>
      <c r="BO249" s="25">
        <v>0</v>
      </c>
      <c r="BP249" s="21" t="s">
        <v>93</v>
      </c>
      <c r="BQ249" s="22">
        <f t="shared" si="21"/>
        <v>0</v>
      </c>
      <c r="BR249" s="23">
        <v>0</v>
      </c>
      <c r="BS249" s="24">
        <v>0</v>
      </c>
      <c r="BT249" s="24">
        <v>0</v>
      </c>
      <c r="BU249" s="24">
        <v>0</v>
      </c>
      <c r="BV249" s="24">
        <v>0</v>
      </c>
      <c r="BW249" s="24">
        <v>0</v>
      </c>
      <c r="BX249" s="24">
        <v>0</v>
      </c>
      <c r="BY249" s="24">
        <v>0</v>
      </c>
      <c r="BZ249" s="24">
        <v>0</v>
      </c>
      <c r="CA249" s="26">
        <f t="shared" si="22"/>
        <v>1</v>
      </c>
    </row>
    <row r="250" spans="1:79" ht="22.8" customHeight="1">
      <c r="A250" s="16">
        <f t="shared" si="23"/>
        <v>249</v>
      </c>
      <c r="B250" s="17" t="s">
        <v>1506</v>
      </c>
      <c r="C250" s="39" t="s">
        <v>1511</v>
      </c>
      <c r="D250" s="21" t="s">
        <v>261</v>
      </c>
      <c r="E250" s="21" t="s">
        <v>262</v>
      </c>
      <c r="F250" s="21" t="s">
        <v>409</v>
      </c>
      <c r="G250" s="21" t="s">
        <v>409</v>
      </c>
      <c r="H250" s="29" t="s">
        <v>1512</v>
      </c>
      <c r="I250" s="26">
        <f t="shared" si="18"/>
        <v>1</v>
      </c>
      <c r="J250" s="24">
        <v>3</v>
      </c>
      <c r="K250" s="24">
        <v>0</v>
      </c>
      <c r="L250" s="24">
        <v>0</v>
      </c>
      <c r="M250" s="24">
        <v>0</v>
      </c>
      <c r="N250" s="24">
        <v>0</v>
      </c>
      <c r="O250" s="24">
        <v>3</v>
      </c>
      <c r="P250" s="24">
        <v>3</v>
      </c>
      <c r="Q250" s="24">
        <v>3</v>
      </c>
      <c r="R250" s="24">
        <v>3</v>
      </c>
      <c r="S250" s="24">
        <v>3</v>
      </c>
      <c r="T250" s="24">
        <v>3</v>
      </c>
      <c r="U250" s="24">
        <v>3</v>
      </c>
      <c r="V250" s="24">
        <v>2</v>
      </c>
      <c r="W250" s="24">
        <v>0</v>
      </c>
      <c r="X250" s="24">
        <v>0</v>
      </c>
      <c r="Y250" s="24">
        <v>0</v>
      </c>
      <c r="Z250" s="24">
        <v>0</v>
      </c>
      <c r="AA250" s="24">
        <v>0</v>
      </c>
      <c r="AB250" s="24">
        <v>0</v>
      </c>
      <c r="AC250" s="24">
        <v>0</v>
      </c>
      <c r="AD250" s="25">
        <v>0</v>
      </c>
      <c r="AE250" s="21" t="s">
        <v>1513</v>
      </c>
      <c r="AF250" s="22">
        <f t="shared" si="19"/>
        <v>1</v>
      </c>
      <c r="AG250" s="23">
        <v>2</v>
      </c>
      <c r="AH250" s="24">
        <v>1</v>
      </c>
      <c r="AI250" s="24">
        <v>0</v>
      </c>
      <c r="AJ250" s="24">
        <v>0</v>
      </c>
      <c r="AK250" s="24">
        <v>0</v>
      </c>
      <c r="AL250" s="24">
        <v>0</v>
      </c>
      <c r="AM250" s="24">
        <v>0</v>
      </c>
      <c r="AN250" s="24">
        <v>0</v>
      </c>
      <c r="AO250" s="24">
        <v>0</v>
      </c>
      <c r="AP250" s="24">
        <v>0</v>
      </c>
      <c r="AQ250" s="24">
        <v>0</v>
      </c>
      <c r="AR250" s="24">
        <v>0</v>
      </c>
      <c r="AS250" s="25">
        <v>0</v>
      </c>
      <c r="AT250" s="21" t="s">
        <v>1514</v>
      </c>
      <c r="AU250" s="22">
        <f t="shared" si="20"/>
        <v>1</v>
      </c>
      <c r="AV250" s="23">
        <v>2</v>
      </c>
      <c r="AW250" s="24">
        <v>0</v>
      </c>
      <c r="AX250" s="24">
        <v>0</v>
      </c>
      <c r="AY250" s="24">
        <v>0</v>
      </c>
      <c r="AZ250" s="24">
        <v>0</v>
      </c>
      <c r="BA250" s="24">
        <v>2</v>
      </c>
      <c r="BB250" s="24">
        <v>0</v>
      </c>
      <c r="BC250" s="24">
        <v>0</v>
      </c>
      <c r="BD250" s="24">
        <v>0</v>
      </c>
      <c r="BE250" s="24">
        <v>0</v>
      </c>
      <c r="BF250" s="24">
        <v>2</v>
      </c>
      <c r="BG250" s="24">
        <v>0</v>
      </c>
      <c r="BH250" s="24">
        <v>0</v>
      </c>
      <c r="BI250" s="24">
        <v>0</v>
      </c>
      <c r="BJ250" s="24">
        <v>0</v>
      </c>
      <c r="BK250" s="24">
        <v>2</v>
      </c>
      <c r="BL250" s="24">
        <v>0</v>
      </c>
      <c r="BM250" s="24">
        <v>0</v>
      </c>
      <c r="BN250" s="24">
        <v>0</v>
      </c>
      <c r="BO250" s="25">
        <v>0</v>
      </c>
      <c r="BP250" s="21" t="s">
        <v>93</v>
      </c>
      <c r="BQ250" s="22">
        <f t="shared" si="21"/>
        <v>0</v>
      </c>
      <c r="BR250" s="23">
        <v>0</v>
      </c>
      <c r="BS250" s="24">
        <v>0</v>
      </c>
      <c r="BT250" s="24">
        <v>0</v>
      </c>
      <c r="BU250" s="24">
        <v>0</v>
      </c>
      <c r="BV250" s="24">
        <v>0</v>
      </c>
      <c r="BW250" s="24">
        <v>0</v>
      </c>
      <c r="BX250" s="24">
        <v>0</v>
      </c>
      <c r="BY250" s="24">
        <v>0</v>
      </c>
      <c r="BZ250" s="24">
        <v>0</v>
      </c>
      <c r="CA250" s="26">
        <f t="shared" si="22"/>
        <v>1</v>
      </c>
    </row>
    <row r="251" spans="1:79" ht="22.8" customHeight="1">
      <c r="A251" s="16">
        <f t="shared" si="23"/>
        <v>250</v>
      </c>
      <c r="B251" s="45" t="s">
        <v>1515</v>
      </c>
      <c r="C251" s="39" t="s">
        <v>1516</v>
      </c>
      <c r="D251" s="21" t="s">
        <v>1517</v>
      </c>
      <c r="E251" s="21" t="s">
        <v>1518</v>
      </c>
      <c r="F251" s="21" t="s">
        <v>1519</v>
      </c>
      <c r="G251" s="21" t="s">
        <v>1519</v>
      </c>
      <c r="H251" s="29" t="s">
        <v>93</v>
      </c>
      <c r="I251" s="26">
        <f t="shared" si="18"/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4">
        <v>0</v>
      </c>
      <c r="AB251" s="24">
        <v>0</v>
      </c>
      <c r="AC251" s="24">
        <v>0</v>
      </c>
      <c r="AD251" s="25">
        <v>0</v>
      </c>
      <c r="AE251" s="21" t="s">
        <v>93</v>
      </c>
      <c r="AF251" s="22">
        <f t="shared" si="19"/>
        <v>0</v>
      </c>
      <c r="AG251" s="23">
        <v>0</v>
      </c>
      <c r="AH251" s="24">
        <v>0</v>
      </c>
      <c r="AI251" s="24">
        <v>0</v>
      </c>
      <c r="AJ251" s="24">
        <v>0</v>
      </c>
      <c r="AK251" s="24">
        <v>0</v>
      </c>
      <c r="AL251" s="24">
        <v>0</v>
      </c>
      <c r="AM251" s="24">
        <v>0</v>
      </c>
      <c r="AN251" s="24">
        <v>0</v>
      </c>
      <c r="AO251" s="24">
        <v>0</v>
      </c>
      <c r="AP251" s="24">
        <v>0</v>
      </c>
      <c r="AQ251" s="24">
        <v>0</v>
      </c>
      <c r="AR251" s="24">
        <v>0</v>
      </c>
      <c r="AS251" s="25">
        <v>0</v>
      </c>
      <c r="AT251" s="21" t="s">
        <v>93</v>
      </c>
      <c r="AU251" s="22">
        <f t="shared" si="20"/>
        <v>0</v>
      </c>
      <c r="AV251" s="23">
        <v>0</v>
      </c>
      <c r="AW251" s="24">
        <v>0</v>
      </c>
      <c r="AX251" s="24">
        <v>0</v>
      </c>
      <c r="AY251" s="24">
        <v>0</v>
      </c>
      <c r="AZ251" s="24">
        <v>0</v>
      </c>
      <c r="BA251" s="24">
        <v>0</v>
      </c>
      <c r="BB251" s="24">
        <v>0</v>
      </c>
      <c r="BC251" s="24">
        <v>0</v>
      </c>
      <c r="BD251" s="24">
        <v>0</v>
      </c>
      <c r="BE251" s="24">
        <v>0</v>
      </c>
      <c r="BF251" s="24">
        <v>0</v>
      </c>
      <c r="BG251" s="24">
        <v>0</v>
      </c>
      <c r="BH251" s="24">
        <v>0</v>
      </c>
      <c r="BI251" s="24">
        <v>0</v>
      </c>
      <c r="BJ251" s="24">
        <v>0</v>
      </c>
      <c r="BK251" s="24">
        <v>0</v>
      </c>
      <c r="BL251" s="24">
        <v>0</v>
      </c>
      <c r="BM251" s="24">
        <v>0</v>
      </c>
      <c r="BN251" s="24">
        <v>0</v>
      </c>
      <c r="BO251" s="25">
        <v>0</v>
      </c>
      <c r="BP251" s="21" t="s">
        <v>93</v>
      </c>
      <c r="BQ251" s="22">
        <f t="shared" si="21"/>
        <v>0</v>
      </c>
      <c r="BR251" s="23">
        <v>0</v>
      </c>
      <c r="BS251" s="24">
        <v>0</v>
      </c>
      <c r="BT251" s="24">
        <v>0</v>
      </c>
      <c r="BU251" s="24">
        <v>0</v>
      </c>
      <c r="BV251" s="24">
        <v>0</v>
      </c>
      <c r="BW251" s="24">
        <v>0</v>
      </c>
      <c r="BX251" s="24">
        <v>0</v>
      </c>
      <c r="BY251" s="24">
        <v>0</v>
      </c>
      <c r="BZ251" s="24">
        <v>0</v>
      </c>
      <c r="CA251" s="26">
        <f t="shared" si="22"/>
        <v>0</v>
      </c>
    </row>
    <row r="252" spans="1:79" ht="22.8" customHeight="1">
      <c r="A252" s="16">
        <f t="shared" si="23"/>
        <v>251</v>
      </c>
      <c r="B252" s="17" t="s">
        <v>1520</v>
      </c>
      <c r="C252" s="39" t="s">
        <v>1521</v>
      </c>
      <c r="D252" s="21" t="s">
        <v>1151</v>
      </c>
      <c r="E252" s="21" t="s">
        <v>1152</v>
      </c>
      <c r="F252" s="21" t="s">
        <v>93</v>
      </c>
      <c r="G252" s="21" t="s">
        <v>795</v>
      </c>
      <c r="H252" s="47" t="s">
        <v>1522</v>
      </c>
      <c r="I252" s="26">
        <f t="shared" si="18"/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4">
        <v>0</v>
      </c>
      <c r="AB252" s="24">
        <v>0</v>
      </c>
      <c r="AC252" s="24">
        <v>0</v>
      </c>
      <c r="AD252" s="25">
        <v>0</v>
      </c>
      <c r="AE252" s="21" t="s">
        <v>93</v>
      </c>
      <c r="AF252" s="22">
        <f t="shared" si="19"/>
        <v>0</v>
      </c>
      <c r="AG252" s="23">
        <v>0</v>
      </c>
      <c r="AH252" s="24">
        <v>0</v>
      </c>
      <c r="AI252" s="24">
        <v>0</v>
      </c>
      <c r="AJ252" s="24">
        <v>0</v>
      </c>
      <c r="AK252" s="24">
        <v>0</v>
      </c>
      <c r="AL252" s="24">
        <v>0</v>
      </c>
      <c r="AM252" s="24">
        <v>0</v>
      </c>
      <c r="AN252" s="24">
        <v>0</v>
      </c>
      <c r="AO252" s="24">
        <v>0</v>
      </c>
      <c r="AP252" s="24">
        <v>0</v>
      </c>
      <c r="AQ252" s="24">
        <v>0</v>
      </c>
      <c r="AR252" s="24">
        <v>0</v>
      </c>
      <c r="AS252" s="25">
        <v>0</v>
      </c>
      <c r="AT252" s="21" t="s">
        <v>93</v>
      </c>
      <c r="AU252" s="22">
        <f t="shared" si="20"/>
        <v>0</v>
      </c>
      <c r="AV252" s="23">
        <v>0</v>
      </c>
      <c r="AW252" s="24">
        <v>0</v>
      </c>
      <c r="AX252" s="24">
        <v>0</v>
      </c>
      <c r="AY252" s="24">
        <v>0</v>
      </c>
      <c r="AZ252" s="24">
        <v>0</v>
      </c>
      <c r="BA252" s="24">
        <v>0</v>
      </c>
      <c r="BB252" s="24">
        <v>0</v>
      </c>
      <c r="BC252" s="24">
        <v>0</v>
      </c>
      <c r="BD252" s="24">
        <v>0</v>
      </c>
      <c r="BE252" s="24">
        <v>0</v>
      </c>
      <c r="BF252" s="24">
        <v>0</v>
      </c>
      <c r="BG252" s="24">
        <v>0</v>
      </c>
      <c r="BH252" s="24">
        <v>0</v>
      </c>
      <c r="BI252" s="24">
        <v>0</v>
      </c>
      <c r="BJ252" s="24">
        <v>0</v>
      </c>
      <c r="BK252" s="24">
        <v>0</v>
      </c>
      <c r="BL252" s="24">
        <v>0</v>
      </c>
      <c r="BM252" s="24">
        <v>0</v>
      </c>
      <c r="BN252" s="24">
        <v>0</v>
      </c>
      <c r="BO252" s="25">
        <v>0</v>
      </c>
      <c r="BP252" s="21" t="s">
        <v>93</v>
      </c>
      <c r="BQ252" s="22">
        <f t="shared" si="21"/>
        <v>0</v>
      </c>
      <c r="BR252" s="23">
        <v>0</v>
      </c>
      <c r="BS252" s="24">
        <v>0</v>
      </c>
      <c r="BT252" s="24">
        <v>0</v>
      </c>
      <c r="BU252" s="24">
        <v>0</v>
      </c>
      <c r="BV252" s="24">
        <v>0</v>
      </c>
      <c r="BW252" s="24">
        <v>0</v>
      </c>
      <c r="BX252" s="24">
        <v>0</v>
      </c>
      <c r="BY252" s="24">
        <v>0</v>
      </c>
      <c r="BZ252" s="24">
        <v>0</v>
      </c>
      <c r="CA252" s="26">
        <f t="shared" si="22"/>
        <v>0</v>
      </c>
    </row>
    <row r="253" spans="1:79" ht="22.8" customHeight="1">
      <c r="A253" s="16">
        <f t="shared" si="23"/>
        <v>252</v>
      </c>
      <c r="B253" s="17" t="s">
        <v>1523</v>
      </c>
      <c r="C253" s="39" t="s">
        <v>1524</v>
      </c>
      <c r="D253" s="21" t="s">
        <v>1525</v>
      </c>
      <c r="E253" s="21" t="s">
        <v>96</v>
      </c>
      <c r="F253" s="21" t="s">
        <v>204</v>
      </c>
      <c r="G253" s="21" t="s">
        <v>578</v>
      </c>
      <c r="H253" s="29" t="s">
        <v>93</v>
      </c>
      <c r="I253" s="26">
        <f t="shared" si="18"/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4">
        <v>0</v>
      </c>
      <c r="AB253" s="24">
        <v>0</v>
      </c>
      <c r="AC253" s="24">
        <v>0</v>
      </c>
      <c r="AD253" s="25">
        <v>0</v>
      </c>
      <c r="AE253" s="21" t="s">
        <v>1526</v>
      </c>
      <c r="AF253" s="22">
        <f t="shared" si="19"/>
        <v>1</v>
      </c>
      <c r="AG253" s="23">
        <v>3</v>
      </c>
      <c r="AH253" s="24">
        <v>1</v>
      </c>
      <c r="AI253" s="24">
        <v>0</v>
      </c>
      <c r="AJ253" s="24">
        <v>0</v>
      </c>
      <c r="AK253" s="24">
        <v>1</v>
      </c>
      <c r="AL253" s="24">
        <v>7</v>
      </c>
      <c r="AM253" s="24">
        <v>5</v>
      </c>
      <c r="AN253" s="24">
        <v>5</v>
      </c>
      <c r="AO253" s="24">
        <v>5</v>
      </c>
      <c r="AP253" s="24">
        <v>4</v>
      </c>
      <c r="AQ253" s="24">
        <v>4</v>
      </c>
      <c r="AR253" s="24">
        <v>4</v>
      </c>
      <c r="AS253" s="25">
        <v>4</v>
      </c>
      <c r="AT253" s="21" t="s">
        <v>1527</v>
      </c>
      <c r="AU253" s="22">
        <f t="shared" si="20"/>
        <v>1</v>
      </c>
      <c r="AV253" s="23">
        <v>1</v>
      </c>
      <c r="AW253" s="24">
        <v>1</v>
      </c>
      <c r="AX253" s="24">
        <v>0</v>
      </c>
      <c r="AY253" s="24">
        <v>0</v>
      </c>
      <c r="AZ253" s="24">
        <v>0</v>
      </c>
      <c r="BA253" s="24">
        <v>1</v>
      </c>
      <c r="BB253" s="24">
        <v>0</v>
      </c>
      <c r="BC253" s="24">
        <v>0</v>
      </c>
      <c r="BD253" s="24">
        <v>1</v>
      </c>
      <c r="BE253" s="24">
        <v>0</v>
      </c>
      <c r="BF253" s="24">
        <v>1</v>
      </c>
      <c r="BG253" s="24">
        <v>0</v>
      </c>
      <c r="BH253" s="24">
        <v>1</v>
      </c>
      <c r="BI253" s="24">
        <v>0</v>
      </c>
      <c r="BJ253" s="24">
        <v>0</v>
      </c>
      <c r="BK253" s="24">
        <v>1</v>
      </c>
      <c r="BL253" s="24">
        <v>0</v>
      </c>
      <c r="BM253" s="24">
        <v>1</v>
      </c>
      <c r="BN253" s="24">
        <v>0</v>
      </c>
      <c r="BO253" s="25">
        <v>0</v>
      </c>
      <c r="BP253" s="21" t="s">
        <v>93</v>
      </c>
      <c r="BQ253" s="22">
        <f t="shared" si="21"/>
        <v>0</v>
      </c>
      <c r="BR253" s="23">
        <v>0</v>
      </c>
      <c r="BS253" s="24">
        <v>0</v>
      </c>
      <c r="BT253" s="24">
        <v>0</v>
      </c>
      <c r="BU253" s="24">
        <v>0</v>
      </c>
      <c r="BV253" s="24">
        <v>0</v>
      </c>
      <c r="BW253" s="24">
        <v>0</v>
      </c>
      <c r="BX253" s="24">
        <v>0</v>
      </c>
      <c r="BY253" s="24">
        <v>0</v>
      </c>
      <c r="BZ253" s="24">
        <v>0</v>
      </c>
      <c r="CA253" s="26">
        <f t="shared" si="22"/>
        <v>1</v>
      </c>
    </row>
    <row r="254" spans="1:79" ht="22.8" customHeight="1">
      <c r="A254" s="16">
        <f t="shared" si="23"/>
        <v>253</v>
      </c>
      <c r="B254" s="17" t="s">
        <v>1528</v>
      </c>
      <c r="C254" s="39" t="s">
        <v>1529</v>
      </c>
      <c r="D254" s="21" t="s">
        <v>1530</v>
      </c>
      <c r="E254" s="21" t="s">
        <v>162</v>
      </c>
      <c r="F254" s="21" t="s">
        <v>1216</v>
      </c>
      <c r="G254" s="21" t="s">
        <v>590</v>
      </c>
      <c r="H254" s="29" t="s">
        <v>1531</v>
      </c>
      <c r="I254" s="26">
        <f t="shared" si="18"/>
        <v>1</v>
      </c>
      <c r="J254" s="24">
        <v>2</v>
      </c>
      <c r="K254" s="24">
        <v>0</v>
      </c>
      <c r="L254" s="24">
        <v>0</v>
      </c>
      <c r="M254" s="24">
        <v>0</v>
      </c>
      <c r="N254" s="24">
        <v>0</v>
      </c>
      <c r="O254" s="24">
        <v>1</v>
      </c>
      <c r="P254" s="24">
        <v>1</v>
      </c>
      <c r="Q254" s="24">
        <v>1</v>
      </c>
      <c r="R254" s="24">
        <v>1</v>
      </c>
      <c r="S254" s="24">
        <v>1</v>
      </c>
      <c r="T254" s="24">
        <v>1</v>
      </c>
      <c r="U254" s="24">
        <v>1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4">
        <v>0</v>
      </c>
      <c r="AD254" s="25">
        <v>0</v>
      </c>
      <c r="AE254" s="21" t="s">
        <v>1532</v>
      </c>
      <c r="AF254" s="22">
        <f t="shared" si="19"/>
        <v>1</v>
      </c>
      <c r="AG254" s="23">
        <v>3</v>
      </c>
      <c r="AH254" s="24">
        <v>0</v>
      </c>
      <c r="AI254" s="24">
        <v>0</v>
      </c>
      <c r="AJ254" s="24">
        <v>0</v>
      </c>
      <c r="AK254" s="24">
        <v>0</v>
      </c>
      <c r="AL254" s="24">
        <v>20</v>
      </c>
      <c r="AM254" s="24">
        <v>5</v>
      </c>
      <c r="AN254" s="24">
        <v>5</v>
      </c>
      <c r="AO254" s="24">
        <v>5</v>
      </c>
      <c r="AP254" s="24">
        <v>5</v>
      </c>
      <c r="AQ254" s="24">
        <v>5</v>
      </c>
      <c r="AR254" s="24">
        <v>5</v>
      </c>
      <c r="AS254" s="25">
        <v>5</v>
      </c>
      <c r="AT254" s="46" t="s">
        <v>1533</v>
      </c>
      <c r="AU254" s="22">
        <f t="shared" si="20"/>
        <v>0</v>
      </c>
      <c r="AV254" s="23">
        <v>0</v>
      </c>
      <c r="AW254" s="24">
        <v>0</v>
      </c>
      <c r="AX254" s="24">
        <v>0</v>
      </c>
      <c r="AY254" s="24">
        <v>0</v>
      </c>
      <c r="AZ254" s="24">
        <v>0</v>
      </c>
      <c r="BA254" s="24">
        <v>0</v>
      </c>
      <c r="BB254" s="24">
        <v>0</v>
      </c>
      <c r="BC254" s="24">
        <v>0</v>
      </c>
      <c r="BD254" s="24">
        <v>0</v>
      </c>
      <c r="BE254" s="24">
        <v>0</v>
      </c>
      <c r="BF254" s="24">
        <v>0</v>
      </c>
      <c r="BG254" s="24">
        <v>0</v>
      </c>
      <c r="BH254" s="24">
        <v>0</v>
      </c>
      <c r="BI254" s="24">
        <v>0</v>
      </c>
      <c r="BJ254" s="24">
        <v>0</v>
      </c>
      <c r="BK254" s="24">
        <v>0</v>
      </c>
      <c r="BL254" s="24">
        <v>0</v>
      </c>
      <c r="BM254" s="24">
        <v>0</v>
      </c>
      <c r="BN254" s="24">
        <v>0</v>
      </c>
      <c r="BO254" s="25">
        <v>0</v>
      </c>
      <c r="BP254" s="21" t="s">
        <v>93</v>
      </c>
      <c r="BQ254" s="22">
        <f t="shared" si="21"/>
        <v>0</v>
      </c>
      <c r="BR254" s="23">
        <v>0</v>
      </c>
      <c r="BS254" s="24">
        <v>0</v>
      </c>
      <c r="BT254" s="24">
        <v>0</v>
      </c>
      <c r="BU254" s="24">
        <v>0</v>
      </c>
      <c r="BV254" s="24">
        <v>0</v>
      </c>
      <c r="BW254" s="24">
        <v>0</v>
      </c>
      <c r="BX254" s="24">
        <v>0</v>
      </c>
      <c r="BY254" s="24">
        <v>0</v>
      </c>
      <c r="BZ254" s="24">
        <v>0</v>
      </c>
      <c r="CA254" s="26">
        <f t="shared" si="22"/>
        <v>1</v>
      </c>
    </row>
    <row r="255" spans="1:79" ht="22.8" customHeight="1">
      <c r="A255" s="16">
        <f t="shared" si="23"/>
        <v>254</v>
      </c>
      <c r="B255" s="45" t="s">
        <v>1534</v>
      </c>
      <c r="C255" s="39" t="s">
        <v>1535</v>
      </c>
      <c r="D255" s="21" t="s">
        <v>1536</v>
      </c>
      <c r="E255" s="21" t="s">
        <v>1537</v>
      </c>
      <c r="F255" s="21" t="s">
        <v>1118</v>
      </c>
      <c r="G255" s="21" t="s">
        <v>1538</v>
      </c>
      <c r="H255" s="29" t="s">
        <v>93</v>
      </c>
      <c r="I255" s="26">
        <f t="shared" si="18"/>
        <v>0</v>
      </c>
      <c r="J255" s="24">
        <v>0</v>
      </c>
      <c r="K255" s="24">
        <v>0</v>
      </c>
      <c r="L255" s="24">
        <v>0</v>
      </c>
      <c r="M255" s="24">
        <v>0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4">
        <v>0</v>
      </c>
      <c r="AB255" s="24">
        <v>0</v>
      </c>
      <c r="AC255" s="24">
        <v>0</v>
      </c>
      <c r="AD255" s="25">
        <v>0</v>
      </c>
      <c r="AE255" s="21" t="s">
        <v>93</v>
      </c>
      <c r="AF255" s="22">
        <f t="shared" si="19"/>
        <v>0</v>
      </c>
      <c r="AG255" s="23">
        <v>0</v>
      </c>
      <c r="AH255" s="24">
        <v>0</v>
      </c>
      <c r="AI255" s="24">
        <v>0</v>
      </c>
      <c r="AJ255" s="24">
        <v>0</v>
      </c>
      <c r="AK255" s="24">
        <v>0</v>
      </c>
      <c r="AL255" s="24">
        <v>0</v>
      </c>
      <c r="AM255" s="24">
        <v>0</v>
      </c>
      <c r="AN255" s="24">
        <v>0</v>
      </c>
      <c r="AO255" s="24">
        <v>0</v>
      </c>
      <c r="AP255" s="24">
        <v>0</v>
      </c>
      <c r="AQ255" s="24">
        <v>0</v>
      </c>
      <c r="AR255" s="24">
        <v>0</v>
      </c>
      <c r="AS255" s="25">
        <v>0</v>
      </c>
      <c r="AT255" s="21" t="s">
        <v>93</v>
      </c>
      <c r="AU255" s="22">
        <f t="shared" si="20"/>
        <v>0</v>
      </c>
      <c r="AV255" s="23">
        <v>0</v>
      </c>
      <c r="AW255" s="24">
        <v>0</v>
      </c>
      <c r="AX255" s="24">
        <v>0</v>
      </c>
      <c r="AY255" s="24">
        <v>0</v>
      </c>
      <c r="AZ255" s="24">
        <v>0</v>
      </c>
      <c r="BA255" s="24">
        <v>0</v>
      </c>
      <c r="BB255" s="24">
        <v>0</v>
      </c>
      <c r="BC255" s="24">
        <v>0</v>
      </c>
      <c r="BD255" s="24">
        <v>0</v>
      </c>
      <c r="BE255" s="24">
        <v>0</v>
      </c>
      <c r="BF255" s="24">
        <v>0</v>
      </c>
      <c r="BG255" s="24">
        <v>0</v>
      </c>
      <c r="BH255" s="24">
        <v>0</v>
      </c>
      <c r="BI255" s="24">
        <v>0</v>
      </c>
      <c r="BJ255" s="24">
        <v>0</v>
      </c>
      <c r="BK255" s="24">
        <v>0</v>
      </c>
      <c r="BL255" s="24">
        <v>0</v>
      </c>
      <c r="BM255" s="24">
        <v>0</v>
      </c>
      <c r="BN255" s="24">
        <v>0</v>
      </c>
      <c r="BO255" s="25">
        <v>0</v>
      </c>
      <c r="BP255" s="21" t="s">
        <v>93</v>
      </c>
      <c r="BQ255" s="22">
        <f t="shared" si="21"/>
        <v>0</v>
      </c>
      <c r="BR255" s="23">
        <v>0</v>
      </c>
      <c r="BS255" s="24">
        <v>0</v>
      </c>
      <c r="BT255" s="24">
        <v>0</v>
      </c>
      <c r="BU255" s="24">
        <v>0</v>
      </c>
      <c r="BV255" s="24">
        <v>0</v>
      </c>
      <c r="BW255" s="24">
        <v>0</v>
      </c>
      <c r="BX255" s="24">
        <v>0</v>
      </c>
      <c r="BY255" s="24">
        <v>0</v>
      </c>
      <c r="BZ255" s="24">
        <v>0</v>
      </c>
      <c r="CA255" s="26">
        <f t="shared" si="22"/>
        <v>0</v>
      </c>
    </row>
    <row r="256" spans="1:79" ht="22.8" customHeight="1">
      <c r="A256" s="16">
        <f t="shared" si="23"/>
        <v>255</v>
      </c>
      <c r="B256" s="17" t="s">
        <v>1539</v>
      </c>
      <c r="C256" s="39" t="s">
        <v>1540</v>
      </c>
      <c r="D256" s="21" t="s">
        <v>1541</v>
      </c>
      <c r="E256" s="21" t="s">
        <v>140</v>
      </c>
      <c r="F256" s="21" t="s">
        <v>314</v>
      </c>
      <c r="G256" s="21" t="s">
        <v>93</v>
      </c>
      <c r="H256" s="29" t="s">
        <v>1542</v>
      </c>
      <c r="I256" s="26">
        <f t="shared" si="18"/>
        <v>1</v>
      </c>
      <c r="J256" s="24">
        <v>2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5">
        <v>0</v>
      </c>
      <c r="AE256" s="21" t="s">
        <v>1543</v>
      </c>
      <c r="AF256" s="22">
        <f t="shared" si="19"/>
        <v>0</v>
      </c>
      <c r="AG256" s="23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5">
        <v>0</v>
      </c>
      <c r="AT256" s="21" t="s">
        <v>93</v>
      </c>
      <c r="AU256" s="22">
        <f t="shared" si="20"/>
        <v>0</v>
      </c>
      <c r="AV256" s="23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  <c r="BJ256" s="24">
        <v>0</v>
      </c>
      <c r="BK256" s="24">
        <v>0</v>
      </c>
      <c r="BL256" s="24">
        <v>0</v>
      </c>
      <c r="BM256" s="24">
        <v>0</v>
      </c>
      <c r="BN256" s="24">
        <v>0</v>
      </c>
      <c r="BO256" s="25">
        <v>0</v>
      </c>
      <c r="BP256" s="21" t="s">
        <v>93</v>
      </c>
      <c r="BQ256" s="22">
        <f t="shared" si="21"/>
        <v>0</v>
      </c>
      <c r="BR256" s="23">
        <v>0</v>
      </c>
      <c r="BS256" s="24">
        <v>0</v>
      </c>
      <c r="BT256" s="24">
        <v>0</v>
      </c>
      <c r="BU256" s="24">
        <v>0</v>
      </c>
      <c r="BV256" s="24">
        <v>0</v>
      </c>
      <c r="BW256" s="24">
        <v>0</v>
      </c>
      <c r="BX256" s="24">
        <v>0</v>
      </c>
      <c r="BY256" s="24">
        <v>0</v>
      </c>
      <c r="BZ256" s="24">
        <v>0</v>
      </c>
      <c r="CA256" s="26">
        <f t="shared" si="22"/>
        <v>1</v>
      </c>
    </row>
    <row r="257" spans="1:79" ht="22.8" customHeight="1">
      <c r="A257" s="16">
        <f t="shared" si="23"/>
        <v>256</v>
      </c>
      <c r="B257" s="17" t="s">
        <v>1544</v>
      </c>
      <c r="C257" s="39" t="s">
        <v>1462</v>
      </c>
      <c r="D257" s="21" t="s">
        <v>96</v>
      </c>
      <c r="E257" s="21" t="s">
        <v>96</v>
      </c>
      <c r="F257" s="21" t="s">
        <v>1545</v>
      </c>
      <c r="G257" s="21" t="s">
        <v>1546</v>
      </c>
      <c r="H257" s="29" t="s">
        <v>1547</v>
      </c>
      <c r="I257" s="26">
        <f t="shared" si="18"/>
        <v>1</v>
      </c>
      <c r="J257" s="24">
        <v>9</v>
      </c>
      <c r="K257" s="24">
        <v>0</v>
      </c>
      <c r="L257" s="24">
        <v>0</v>
      </c>
      <c r="M257" s="24">
        <v>0</v>
      </c>
      <c r="N257" s="24">
        <v>4</v>
      </c>
      <c r="O257" s="24">
        <v>9</v>
      </c>
      <c r="P257" s="24">
        <v>9</v>
      </c>
      <c r="Q257" s="24">
        <v>9</v>
      </c>
      <c r="R257" s="24">
        <v>9</v>
      </c>
      <c r="S257" s="24">
        <v>8</v>
      </c>
      <c r="T257" s="24">
        <v>10</v>
      </c>
      <c r="U257" s="24">
        <v>11</v>
      </c>
      <c r="V257" s="24">
        <v>7</v>
      </c>
      <c r="W257" s="24">
        <v>4</v>
      </c>
      <c r="X257" s="24">
        <v>3</v>
      </c>
      <c r="Y257" s="24">
        <v>4</v>
      </c>
      <c r="Z257" s="24">
        <v>4</v>
      </c>
      <c r="AA257" s="24">
        <v>3</v>
      </c>
      <c r="AB257" s="24">
        <v>2</v>
      </c>
      <c r="AC257" s="24">
        <v>2</v>
      </c>
      <c r="AD257" s="25">
        <v>3</v>
      </c>
      <c r="AE257" s="21" t="s">
        <v>1548</v>
      </c>
      <c r="AF257" s="22">
        <f t="shared" si="19"/>
        <v>1</v>
      </c>
      <c r="AG257" s="23">
        <v>8</v>
      </c>
      <c r="AH257" s="24">
        <v>0</v>
      </c>
      <c r="AI257" s="24">
        <v>1</v>
      </c>
      <c r="AJ257" s="24">
        <v>2</v>
      </c>
      <c r="AK257" s="24">
        <v>2</v>
      </c>
      <c r="AL257" s="24">
        <v>0</v>
      </c>
      <c r="AM257" s="24">
        <v>0</v>
      </c>
      <c r="AN257" s="24">
        <v>0</v>
      </c>
      <c r="AO257" s="24">
        <v>0</v>
      </c>
      <c r="AP257" s="24">
        <v>0</v>
      </c>
      <c r="AQ257" s="24">
        <v>0</v>
      </c>
      <c r="AR257" s="24">
        <v>0</v>
      </c>
      <c r="AS257" s="25">
        <v>0</v>
      </c>
      <c r="AT257" s="46" t="s">
        <v>1549</v>
      </c>
      <c r="AU257" s="22">
        <f t="shared" si="20"/>
        <v>0</v>
      </c>
      <c r="AV257" s="23">
        <v>0</v>
      </c>
      <c r="AW257" s="24">
        <v>0</v>
      </c>
      <c r="AX257" s="24">
        <v>0</v>
      </c>
      <c r="AY257" s="24">
        <v>0</v>
      </c>
      <c r="AZ257" s="24">
        <v>0</v>
      </c>
      <c r="BA257" s="24">
        <v>0</v>
      </c>
      <c r="BB257" s="24">
        <v>0</v>
      </c>
      <c r="BC257" s="24">
        <v>0</v>
      </c>
      <c r="BD257" s="24">
        <v>0</v>
      </c>
      <c r="BE257" s="24">
        <v>0</v>
      </c>
      <c r="BF257" s="24">
        <v>0</v>
      </c>
      <c r="BG257" s="24">
        <v>0</v>
      </c>
      <c r="BH257" s="24">
        <v>0</v>
      </c>
      <c r="BI257" s="24">
        <v>0</v>
      </c>
      <c r="BJ257" s="24">
        <v>0</v>
      </c>
      <c r="BK257" s="24">
        <v>0</v>
      </c>
      <c r="BL257" s="24">
        <v>0</v>
      </c>
      <c r="BM257" s="24">
        <v>0</v>
      </c>
      <c r="BN257" s="24">
        <v>0</v>
      </c>
      <c r="BO257" s="25">
        <v>0</v>
      </c>
      <c r="BP257" s="21" t="s">
        <v>1550</v>
      </c>
      <c r="BQ257" s="22">
        <f t="shared" si="21"/>
        <v>1</v>
      </c>
      <c r="BR257" s="23">
        <v>1</v>
      </c>
      <c r="BS257" s="24">
        <v>0</v>
      </c>
      <c r="BT257" s="24">
        <v>0</v>
      </c>
      <c r="BU257" s="24">
        <v>0</v>
      </c>
      <c r="BV257" s="24">
        <v>0</v>
      </c>
      <c r="BW257" s="24">
        <v>0</v>
      </c>
      <c r="BX257" s="24">
        <v>0</v>
      </c>
      <c r="BY257" s="24">
        <v>0</v>
      </c>
      <c r="BZ257" s="24">
        <v>0</v>
      </c>
      <c r="CA257" s="26">
        <f t="shared" si="22"/>
        <v>1</v>
      </c>
    </row>
    <row r="258" spans="1:79" ht="22.8" customHeight="1">
      <c r="A258" s="16">
        <f t="shared" si="23"/>
        <v>257</v>
      </c>
      <c r="B258" s="17" t="s">
        <v>1551</v>
      </c>
      <c r="C258" s="39" t="s">
        <v>1552</v>
      </c>
      <c r="D258" s="21" t="s">
        <v>201</v>
      </c>
      <c r="E258" s="21" t="s">
        <v>202</v>
      </c>
      <c r="F258" s="21" t="s">
        <v>1252</v>
      </c>
      <c r="G258" s="21" t="s">
        <v>1553</v>
      </c>
      <c r="H258" s="29" t="s">
        <v>1554</v>
      </c>
      <c r="I258" s="26">
        <f t="shared" ref="I258:I290" si="24">IF(SUM(J258:N258)&gt;0,1,0)</f>
        <v>1</v>
      </c>
      <c r="J258" s="24">
        <v>4</v>
      </c>
      <c r="K258" s="24">
        <v>0</v>
      </c>
      <c r="L258" s="24">
        <v>0</v>
      </c>
      <c r="M258" s="24">
        <v>0</v>
      </c>
      <c r="N258" s="24">
        <v>0</v>
      </c>
      <c r="O258" s="24">
        <v>4</v>
      </c>
      <c r="P258" s="24">
        <v>4</v>
      </c>
      <c r="Q258" s="24">
        <v>4</v>
      </c>
      <c r="R258" s="24">
        <v>4</v>
      </c>
      <c r="S258" s="24">
        <v>3</v>
      </c>
      <c r="T258" s="24">
        <v>4</v>
      </c>
      <c r="U258" s="24">
        <v>4</v>
      </c>
      <c r="V258" s="24">
        <v>2</v>
      </c>
      <c r="W258" s="24">
        <v>0</v>
      </c>
      <c r="X258" s="24">
        <v>0</v>
      </c>
      <c r="Y258" s="24">
        <v>0</v>
      </c>
      <c r="Z258" s="24">
        <v>0</v>
      </c>
      <c r="AA258" s="24">
        <v>0</v>
      </c>
      <c r="AB258" s="24">
        <v>0</v>
      </c>
      <c r="AC258" s="24">
        <v>0</v>
      </c>
      <c r="AD258" s="25">
        <v>0</v>
      </c>
      <c r="AE258" s="21" t="s">
        <v>1555</v>
      </c>
      <c r="AF258" s="22">
        <f t="shared" ref="AF258:AF290" si="25">IF(SUM(AG258:AK258)&gt;0,1,0)</f>
        <v>1</v>
      </c>
      <c r="AG258" s="23">
        <v>0</v>
      </c>
      <c r="AH258" s="24">
        <v>1</v>
      </c>
      <c r="AI258" s="24">
        <v>0</v>
      </c>
      <c r="AJ258" s="24">
        <v>0</v>
      </c>
      <c r="AK258" s="24">
        <v>1</v>
      </c>
      <c r="AL258" s="24">
        <v>0</v>
      </c>
      <c r="AM258" s="24">
        <v>0</v>
      </c>
      <c r="AN258" s="24">
        <v>0</v>
      </c>
      <c r="AO258" s="24">
        <v>0</v>
      </c>
      <c r="AP258" s="24">
        <v>0</v>
      </c>
      <c r="AQ258" s="24">
        <v>0</v>
      </c>
      <c r="AR258" s="24">
        <v>0</v>
      </c>
      <c r="AS258" s="25">
        <v>0</v>
      </c>
      <c r="AT258" s="21" t="s">
        <v>93</v>
      </c>
      <c r="AU258" s="22">
        <f t="shared" ref="AU258:AU290" si="26">IF(SUM(AV258:BO258)&gt;0,1,0)</f>
        <v>0</v>
      </c>
      <c r="AV258" s="23">
        <v>0</v>
      </c>
      <c r="AW258" s="24">
        <v>0</v>
      </c>
      <c r="AX258" s="24">
        <v>0</v>
      </c>
      <c r="AY258" s="24">
        <v>0</v>
      </c>
      <c r="AZ258" s="24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4">
        <v>0</v>
      </c>
      <c r="BL258" s="24">
        <v>0</v>
      </c>
      <c r="BM258" s="24">
        <v>0</v>
      </c>
      <c r="BN258" s="24">
        <v>0</v>
      </c>
      <c r="BO258" s="25">
        <v>0</v>
      </c>
      <c r="BP258" s="21" t="s">
        <v>93</v>
      </c>
      <c r="BQ258" s="22">
        <f t="shared" ref="BQ258:BQ290" si="27">IF(SUM(BR258:BZ258)&gt;0,1,0)</f>
        <v>0</v>
      </c>
      <c r="BR258" s="23">
        <v>0</v>
      </c>
      <c r="BS258" s="24">
        <v>0</v>
      </c>
      <c r="BT258" s="24">
        <v>0</v>
      </c>
      <c r="BU258" s="24">
        <v>0</v>
      </c>
      <c r="BV258" s="24">
        <v>0</v>
      </c>
      <c r="BW258" s="24">
        <v>0</v>
      </c>
      <c r="BX258" s="24">
        <v>0</v>
      </c>
      <c r="BY258" s="24">
        <v>0</v>
      </c>
      <c r="BZ258" s="24">
        <v>0</v>
      </c>
      <c r="CA258" s="26">
        <f t="shared" ref="CA258:CA290" si="28">IF(SUM(I258,AF258,AU258,BQ258)&gt;0,1,0)</f>
        <v>1</v>
      </c>
    </row>
    <row r="259" spans="1:79" ht="22.8" customHeight="1">
      <c r="A259" s="16">
        <f t="shared" ref="A259:A290" si="29">$A258+1</f>
        <v>258</v>
      </c>
      <c r="B259" s="17" t="s">
        <v>1556</v>
      </c>
      <c r="C259" s="39" t="s">
        <v>447</v>
      </c>
      <c r="D259" s="21" t="s">
        <v>1356</v>
      </c>
      <c r="E259" s="21" t="s">
        <v>87</v>
      </c>
      <c r="F259" s="21" t="s">
        <v>593</v>
      </c>
      <c r="G259" s="21" t="s">
        <v>93</v>
      </c>
      <c r="H259" s="29" t="s">
        <v>1557</v>
      </c>
      <c r="I259" s="26">
        <f t="shared" si="24"/>
        <v>1</v>
      </c>
      <c r="J259" s="24">
        <v>15</v>
      </c>
      <c r="K259" s="24">
        <v>0</v>
      </c>
      <c r="L259" s="24">
        <v>0</v>
      </c>
      <c r="M259" s="24">
        <v>0</v>
      </c>
      <c r="N259" s="24">
        <v>0</v>
      </c>
      <c r="O259" s="24">
        <v>12</v>
      </c>
      <c r="P259" s="24">
        <v>13</v>
      </c>
      <c r="Q259" s="24">
        <v>12</v>
      </c>
      <c r="R259" s="24">
        <v>13</v>
      </c>
      <c r="S259" s="24">
        <v>11</v>
      </c>
      <c r="T259" s="24">
        <v>13</v>
      </c>
      <c r="U259" s="24">
        <v>11</v>
      </c>
      <c r="V259" s="24">
        <v>6</v>
      </c>
      <c r="W259" s="24">
        <v>0</v>
      </c>
      <c r="X259" s="24">
        <v>0</v>
      </c>
      <c r="Y259" s="24">
        <v>0</v>
      </c>
      <c r="Z259" s="24">
        <v>0</v>
      </c>
      <c r="AA259" s="24">
        <v>0</v>
      </c>
      <c r="AB259" s="24">
        <v>0</v>
      </c>
      <c r="AC259" s="24">
        <v>0</v>
      </c>
      <c r="AD259" s="25">
        <v>0</v>
      </c>
      <c r="AE259" s="21" t="s">
        <v>1558</v>
      </c>
      <c r="AF259" s="22">
        <f t="shared" si="25"/>
        <v>1</v>
      </c>
      <c r="AG259" s="23">
        <v>9</v>
      </c>
      <c r="AH259" s="24">
        <v>3</v>
      </c>
      <c r="AI259" s="24">
        <v>0</v>
      </c>
      <c r="AJ259" s="24">
        <v>1</v>
      </c>
      <c r="AK259" s="24">
        <v>0</v>
      </c>
      <c r="AL259" s="24">
        <v>0</v>
      </c>
      <c r="AM259" s="24">
        <v>4</v>
      </c>
      <c r="AN259" s="24">
        <v>4</v>
      </c>
      <c r="AO259" s="24">
        <v>5</v>
      </c>
      <c r="AP259" s="24">
        <v>5</v>
      </c>
      <c r="AQ259" s="24">
        <v>5</v>
      </c>
      <c r="AR259" s="24">
        <v>5</v>
      </c>
      <c r="AS259" s="25">
        <v>5</v>
      </c>
      <c r="AT259" s="21" t="s">
        <v>93</v>
      </c>
      <c r="AU259" s="22">
        <f t="shared" si="26"/>
        <v>0</v>
      </c>
      <c r="AV259" s="23">
        <v>0</v>
      </c>
      <c r="AW259" s="24">
        <v>0</v>
      </c>
      <c r="AX259" s="24">
        <v>0</v>
      </c>
      <c r="AY259" s="24">
        <v>0</v>
      </c>
      <c r="AZ259" s="24">
        <v>0</v>
      </c>
      <c r="BA259" s="24">
        <v>0</v>
      </c>
      <c r="BB259" s="24">
        <v>0</v>
      </c>
      <c r="BC259" s="24">
        <v>0</v>
      </c>
      <c r="BD259" s="24">
        <v>0</v>
      </c>
      <c r="BE259" s="24">
        <v>0</v>
      </c>
      <c r="BF259" s="24">
        <v>0</v>
      </c>
      <c r="BG259" s="24">
        <v>0</v>
      </c>
      <c r="BH259" s="24">
        <v>0</v>
      </c>
      <c r="BI259" s="24">
        <v>0</v>
      </c>
      <c r="BJ259" s="24">
        <v>0</v>
      </c>
      <c r="BK259" s="24">
        <v>0</v>
      </c>
      <c r="BL259" s="24">
        <v>0</v>
      </c>
      <c r="BM259" s="24">
        <v>0</v>
      </c>
      <c r="BN259" s="24">
        <v>0</v>
      </c>
      <c r="BO259" s="25">
        <v>0</v>
      </c>
      <c r="BP259" s="21" t="s">
        <v>1559</v>
      </c>
      <c r="BQ259" s="22">
        <f t="shared" si="27"/>
        <v>1</v>
      </c>
      <c r="BR259" s="23">
        <v>8</v>
      </c>
      <c r="BS259" s="24">
        <v>0</v>
      </c>
      <c r="BT259" s="24">
        <v>0</v>
      </c>
      <c r="BU259" s="24">
        <v>0</v>
      </c>
      <c r="BV259" s="24">
        <v>0</v>
      </c>
      <c r="BW259" s="24">
        <v>0</v>
      </c>
      <c r="BX259" s="24">
        <v>0</v>
      </c>
      <c r="BY259" s="24">
        <v>0</v>
      </c>
      <c r="BZ259" s="24">
        <v>0</v>
      </c>
      <c r="CA259" s="26">
        <f t="shared" si="28"/>
        <v>1</v>
      </c>
    </row>
    <row r="260" spans="1:79" ht="22.8" customHeight="1">
      <c r="A260" s="16">
        <f t="shared" si="29"/>
        <v>259</v>
      </c>
      <c r="B260" s="17" t="s">
        <v>1556</v>
      </c>
      <c r="C260" s="39" t="s">
        <v>1560</v>
      </c>
      <c r="D260" s="21" t="s">
        <v>100</v>
      </c>
      <c r="E260" s="21" t="s">
        <v>101</v>
      </c>
      <c r="F260" s="21" t="s">
        <v>1348</v>
      </c>
      <c r="G260" s="21" t="s">
        <v>1561</v>
      </c>
      <c r="H260" s="29" t="s">
        <v>1562</v>
      </c>
      <c r="I260" s="26">
        <f t="shared" si="24"/>
        <v>1</v>
      </c>
      <c r="J260" s="24">
        <v>4</v>
      </c>
      <c r="K260" s="24">
        <v>0</v>
      </c>
      <c r="L260" s="24">
        <v>0</v>
      </c>
      <c r="M260" s="24">
        <v>0</v>
      </c>
      <c r="N260" s="24">
        <v>0</v>
      </c>
      <c r="O260" s="24">
        <v>4</v>
      </c>
      <c r="P260" s="24">
        <v>4</v>
      </c>
      <c r="Q260" s="24">
        <v>4</v>
      </c>
      <c r="R260" s="24">
        <v>4</v>
      </c>
      <c r="S260" s="24">
        <v>4</v>
      </c>
      <c r="T260" s="24">
        <v>4</v>
      </c>
      <c r="U260" s="24">
        <v>4</v>
      </c>
      <c r="V260" s="24">
        <v>3</v>
      </c>
      <c r="W260" s="24">
        <v>0</v>
      </c>
      <c r="X260" s="24">
        <v>0</v>
      </c>
      <c r="Y260" s="24">
        <v>0</v>
      </c>
      <c r="Z260" s="24">
        <v>0</v>
      </c>
      <c r="AA260" s="24">
        <v>0</v>
      </c>
      <c r="AB260" s="24">
        <v>0</v>
      </c>
      <c r="AC260" s="24">
        <v>0</v>
      </c>
      <c r="AD260" s="25">
        <v>0</v>
      </c>
      <c r="AE260" s="21" t="s">
        <v>1563</v>
      </c>
      <c r="AF260" s="22">
        <f t="shared" si="25"/>
        <v>1</v>
      </c>
      <c r="AG260" s="23">
        <v>2</v>
      </c>
      <c r="AH260" s="24">
        <v>1</v>
      </c>
      <c r="AI260" s="24">
        <v>1</v>
      </c>
      <c r="AJ260" s="24">
        <v>1</v>
      </c>
      <c r="AK260" s="24">
        <v>2</v>
      </c>
      <c r="AL260" s="24">
        <v>0</v>
      </c>
      <c r="AM260" s="24">
        <v>1</v>
      </c>
      <c r="AN260" s="24">
        <v>1</v>
      </c>
      <c r="AO260" s="24">
        <v>1</v>
      </c>
      <c r="AP260" s="24">
        <v>1</v>
      </c>
      <c r="AQ260" s="24">
        <v>1</v>
      </c>
      <c r="AR260" s="24">
        <v>1</v>
      </c>
      <c r="AS260" s="25">
        <v>1</v>
      </c>
      <c r="AT260" s="21" t="s">
        <v>1564</v>
      </c>
      <c r="AU260" s="22">
        <f t="shared" si="26"/>
        <v>1</v>
      </c>
      <c r="AV260" s="23">
        <v>1</v>
      </c>
      <c r="AW260" s="24">
        <v>0</v>
      </c>
      <c r="AX260" s="24">
        <v>0</v>
      </c>
      <c r="AY260" s="24">
        <v>0</v>
      </c>
      <c r="AZ260" s="24">
        <v>2</v>
      </c>
      <c r="BA260" s="24">
        <v>1</v>
      </c>
      <c r="BB260" s="24">
        <v>0</v>
      </c>
      <c r="BC260" s="24">
        <v>0</v>
      </c>
      <c r="BD260" s="24">
        <v>0</v>
      </c>
      <c r="BE260" s="24">
        <v>2</v>
      </c>
      <c r="BF260" s="24">
        <v>1</v>
      </c>
      <c r="BG260" s="24">
        <v>0</v>
      </c>
      <c r="BH260" s="24">
        <v>0</v>
      </c>
      <c r="BI260" s="24">
        <v>0</v>
      </c>
      <c r="BJ260" s="24">
        <v>2</v>
      </c>
      <c r="BK260" s="24">
        <v>1</v>
      </c>
      <c r="BL260" s="24">
        <v>0</v>
      </c>
      <c r="BM260" s="24">
        <v>0</v>
      </c>
      <c r="BN260" s="24">
        <v>0</v>
      </c>
      <c r="BO260" s="25">
        <v>2</v>
      </c>
      <c r="BP260" s="21" t="s">
        <v>93</v>
      </c>
      <c r="BQ260" s="22">
        <f t="shared" si="27"/>
        <v>0</v>
      </c>
      <c r="BR260" s="23">
        <v>0</v>
      </c>
      <c r="BS260" s="24">
        <v>0</v>
      </c>
      <c r="BT260" s="24">
        <v>0</v>
      </c>
      <c r="BU260" s="24">
        <v>0</v>
      </c>
      <c r="BV260" s="24">
        <v>0</v>
      </c>
      <c r="BW260" s="24">
        <v>0</v>
      </c>
      <c r="BX260" s="24">
        <v>0</v>
      </c>
      <c r="BY260" s="24">
        <v>0</v>
      </c>
      <c r="BZ260" s="24">
        <v>0</v>
      </c>
      <c r="CA260" s="26">
        <f t="shared" si="28"/>
        <v>1</v>
      </c>
    </row>
    <row r="261" spans="1:79" ht="22.8" customHeight="1">
      <c r="A261" s="16">
        <f t="shared" si="29"/>
        <v>260</v>
      </c>
      <c r="B261" s="17" t="s">
        <v>1556</v>
      </c>
      <c r="C261" s="39" t="s">
        <v>1565</v>
      </c>
      <c r="D261" s="21" t="s">
        <v>1147</v>
      </c>
      <c r="E261" s="21" t="s">
        <v>221</v>
      </c>
      <c r="F261" s="21" t="s">
        <v>1313</v>
      </c>
      <c r="G261" s="21" t="s">
        <v>1314</v>
      </c>
      <c r="H261" s="29" t="s">
        <v>1566</v>
      </c>
      <c r="I261" s="26">
        <f t="shared" si="24"/>
        <v>1</v>
      </c>
      <c r="J261" s="24">
        <v>7</v>
      </c>
      <c r="K261" s="24">
        <v>0</v>
      </c>
      <c r="L261" s="24">
        <v>0</v>
      </c>
      <c r="M261" s="24">
        <v>0</v>
      </c>
      <c r="N261" s="24">
        <v>0</v>
      </c>
      <c r="O261" s="24">
        <v>7</v>
      </c>
      <c r="P261" s="24">
        <v>7</v>
      </c>
      <c r="Q261" s="24">
        <v>7</v>
      </c>
      <c r="R261" s="24">
        <v>7</v>
      </c>
      <c r="S261" s="24">
        <v>6</v>
      </c>
      <c r="T261" s="24">
        <v>7</v>
      </c>
      <c r="U261" s="24">
        <v>7</v>
      </c>
      <c r="V261" s="24">
        <v>6</v>
      </c>
      <c r="W261" s="24">
        <v>0</v>
      </c>
      <c r="X261" s="24">
        <v>0</v>
      </c>
      <c r="Y261" s="24">
        <v>0</v>
      </c>
      <c r="Z261" s="24">
        <v>0</v>
      </c>
      <c r="AA261" s="24">
        <v>0</v>
      </c>
      <c r="AB261" s="24">
        <v>0</v>
      </c>
      <c r="AC261" s="24">
        <v>0</v>
      </c>
      <c r="AD261" s="25">
        <v>0</v>
      </c>
      <c r="AE261" s="21" t="s">
        <v>1567</v>
      </c>
      <c r="AF261" s="22">
        <f t="shared" si="25"/>
        <v>1</v>
      </c>
      <c r="AG261" s="23">
        <v>1</v>
      </c>
      <c r="AH261" s="24">
        <v>0</v>
      </c>
      <c r="AI261" s="24">
        <v>0</v>
      </c>
      <c r="AJ261" s="24">
        <v>0</v>
      </c>
      <c r="AK261" s="24">
        <v>2</v>
      </c>
      <c r="AL261" s="24">
        <v>0</v>
      </c>
      <c r="AM261" s="24">
        <v>0</v>
      </c>
      <c r="AN261" s="24">
        <v>0</v>
      </c>
      <c r="AO261" s="24">
        <v>0</v>
      </c>
      <c r="AP261" s="24">
        <v>0</v>
      </c>
      <c r="AQ261" s="24">
        <v>0</v>
      </c>
      <c r="AR261" s="24">
        <v>0</v>
      </c>
      <c r="AS261" s="25">
        <v>0</v>
      </c>
      <c r="AT261" s="46" t="s">
        <v>1568</v>
      </c>
      <c r="AU261" s="22">
        <f t="shared" si="26"/>
        <v>0</v>
      </c>
      <c r="AV261" s="23">
        <v>0</v>
      </c>
      <c r="AW261" s="24">
        <v>0</v>
      </c>
      <c r="AX261" s="24">
        <v>0</v>
      </c>
      <c r="AY261" s="24">
        <v>0</v>
      </c>
      <c r="AZ261" s="24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4">
        <v>0</v>
      </c>
      <c r="BL261" s="24">
        <v>0</v>
      </c>
      <c r="BM261" s="24">
        <v>0</v>
      </c>
      <c r="BN261" s="24">
        <v>0</v>
      </c>
      <c r="BO261" s="25">
        <v>0</v>
      </c>
      <c r="BP261" s="46" t="s">
        <v>1569</v>
      </c>
      <c r="BQ261" s="22">
        <f t="shared" si="27"/>
        <v>0</v>
      </c>
      <c r="BR261" s="23">
        <v>0</v>
      </c>
      <c r="BS261" s="24">
        <v>0</v>
      </c>
      <c r="BT261" s="24">
        <v>0</v>
      </c>
      <c r="BU261" s="24">
        <v>0</v>
      </c>
      <c r="BV261" s="24">
        <v>0</v>
      </c>
      <c r="BW261" s="24">
        <v>0</v>
      </c>
      <c r="BX261" s="24">
        <v>0</v>
      </c>
      <c r="BY261" s="24">
        <v>0</v>
      </c>
      <c r="BZ261" s="24">
        <v>0</v>
      </c>
      <c r="CA261" s="26">
        <f t="shared" si="28"/>
        <v>1</v>
      </c>
    </row>
    <row r="262" spans="1:79" ht="22.8" customHeight="1">
      <c r="A262" s="16">
        <f t="shared" si="29"/>
        <v>261</v>
      </c>
      <c r="B262" s="17" t="s">
        <v>1556</v>
      </c>
      <c r="C262" s="39" t="s">
        <v>1570</v>
      </c>
      <c r="D262" s="21" t="s">
        <v>220</v>
      </c>
      <c r="E262" s="21" t="s">
        <v>221</v>
      </c>
      <c r="F262" s="21" t="s">
        <v>1571</v>
      </c>
      <c r="G262" s="21" t="s">
        <v>1572</v>
      </c>
      <c r="H262" s="29" t="s">
        <v>93</v>
      </c>
      <c r="I262" s="26">
        <f t="shared" si="24"/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4">
        <v>0</v>
      </c>
      <c r="AB262" s="24">
        <v>0</v>
      </c>
      <c r="AC262" s="24">
        <v>0</v>
      </c>
      <c r="AD262" s="25">
        <v>0</v>
      </c>
      <c r="AE262" s="21" t="s">
        <v>1573</v>
      </c>
      <c r="AF262" s="22">
        <f t="shared" si="25"/>
        <v>1</v>
      </c>
      <c r="AG262" s="23">
        <v>3</v>
      </c>
      <c r="AH262" s="24">
        <v>0</v>
      </c>
      <c r="AI262" s="24">
        <v>0</v>
      </c>
      <c r="AJ262" s="24">
        <v>0</v>
      </c>
      <c r="AK262" s="24">
        <v>0</v>
      </c>
      <c r="AL262" s="24">
        <v>10</v>
      </c>
      <c r="AM262" s="24">
        <v>5</v>
      </c>
      <c r="AN262" s="24">
        <v>5</v>
      </c>
      <c r="AO262" s="24">
        <v>5</v>
      </c>
      <c r="AP262" s="24">
        <v>5</v>
      </c>
      <c r="AQ262" s="24">
        <v>5</v>
      </c>
      <c r="AR262" s="24">
        <v>5</v>
      </c>
      <c r="AS262" s="25">
        <v>5</v>
      </c>
      <c r="AT262" s="21" t="s">
        <v>93</v>
      </c>
      <c r="AU262" s="22">
        <f t="shared" si="26"/>
        <v>0</v>
      </c>
      <c r="AV262" s="23">
        <v>0</v>
      </c>
      <c r="AW262" s="24">
        <v>0</v>
      </c>
      <c r="AX262" s="24">
        <v>0</v>
      </c>
      <c r="AY262" s="24">
        <v>0</v>
      </c>
      <c r="AZ262" s="24">
        <v>0</v>
      </c>
      <c r="BA262" s="24">
        <v>0</v>
      </c>
      <c r="BB262" s="24">
        <v>0</v>
      </c>
      <c r="BC262" s="24">
        <v>0</v>
      </c>
      <c r="BD262" s="24">
        <v>0</v>
      </c>
      <c r="BE262" s="24">
        <v>0</v>
      </c>
      <c r="BF262" s="24">
        <v>0</v>
      </c>
      <c r="BG262" s="24">
        <v>0</v>
      </c>
      <c r="BH262" s="24">
        <v>0</v>
      </c>
      <c r="BI262" s="24">
        <v>0</v>
      </c>
      <c r="BJ262" s="24">
        <v>0</v>
      </c>
      <c r="BK262" s="24">
        <v>0</v>
      </c>
      <c r="BL262" s="24">
        <v>0</v>
      </c>
      <c r="BM262" s="24">
        <v>0</v>
      </c>
      <c r="BN262" s="24">
        <v>0</v>
      </c>
      <c r="BO262" s="25">
        <v>0</v>
      </c>
      <c r="BP262" s="21" t="s">
        <v>93</v>
      </c>
      <c r="BQ262" s="22">
        <f t="shared" si="27"/>
        <v>0</v>
      </c>
      <c r="BR262" s="23">
        <v>0</v>
      </c>
      <c r="BS262" s="24">
        <v>0</v>
      </c>
      <c r="BT262" s="24">
        <v>0</v>
      </c>
      <c r="BU262" s="24">
        <v>0</v>
      </c>
      <c r="BV262" s="24">
        <v>0</v>
      </c>
      <c r="BW262" s="24">
        <v>0</v>
      </c>
      <c r="BX262" s="24">
        <v>0</v>
      </c>
      <c r="BY262" s="24">
        <v>0</v>
      </c>
      <c r="BZ262" s="24">
        <v>0</v>
      </c>
      <c r="CA262" s="26">
        <f t="shared" si="28"/>
        <v>1</v>
      </c>
    </row>
    <row r="263" spans="1:79" ht="22.8" customHeight="1">
      <c r="A263" s="16">
        <f t="shared" si="29"/>
        <v>262</v>
      </c>
      <c r="B263" s="17" t="s">
        <v>1556</v>
      </c>
      <c r="C263" s="39" t="s">
        <v>1574</v>
      </c>
      <c r="D263" s="21" t="s">
        <v>243</v>
      </c>
      <c r="E263" s="21" t="s">
        <v>244</v>
      </c>
      <c r="F263" s="21" t="s">
        <v>93</v>
      </c>
      <c r="G263" s="21" t="s">
        <v>1187</v>
      </c>
      <c r="H263" s="29" t="s">
        <v>1575</v>
      </c>
      <c r="I263" s="26">
        <f t="shared" si="24"/>
        <v>1</v>
      </c>
      <c r="J263" s="24">
        <v>3</v>
      </c>
      <c r="K263" s="24">
        <v>0</v>
      </c>
      <c r="L263" s="24">
        <v>0</v>
      </c>
      <c r="M263" s="24">
        <v>0</v>
      </c>
      <c r="N263" s="24">
        <v>2</v>
      </c>
      <c r="O263" s="24">
        <v>4</v>
      </c>
      <c r="P263" s="24">
        <v>4</v>
      </c>
      <c r="Q263" s="24">
        <v>4</v>
      </c>
      <c r="R263" s="24">
        <v>3</v>
      </c>
      <c r="S263" s="24">
        <v>4</v>
      </c>
      <c r="T263" s="24">
        <v>4</v>
      </c>
      <c r="U263" s="24">
        <v>4</v>
      </c>
      <c r="V263" s="24">
        <v>4</v>
      </c>
      <c r="W263" s="24">
        <v>1</v>
      </c>
      <c r="X263" s="24">
        <v>2</v>
      </c>
      <c r="Y263" s="24">
        <v>1</v>
      </c>
      <c r="Z263" s="24">
        <v>1</v>
      </c>
      <c r="AA263" s="24">
        <v>1</v>
      </c>
      <c r="AB263" s="24">
        <v>1</v>
      </c>
      <c r="AC263" s="24">
        <v>1</v>
      </c>
      <c r="AD263" s="25">
        <v>0</v>
      </c>
      <c r="AE263" s="21" t="s">
        <v>1576</v>
      </c>
      <c r="AF263" s="22">
        <f t="shared" si="25"/>
        <v>1</v>
      </c>
      <c r="AG263" s="23">
        <v>6</v>
      </c>
      <c r="AH263" s="24">
        <v>0</v>
      </c>
      <c r="AI263" s="24">
        <v>0</v>
      </c>
      <c r="AJ263" s="24">
        <v>0</v>
      </c>
      <c r="AK263" s="24">
        <v>2</v>
      </c>
      <c r="AL263" s="24">
        <v>8</v>
      </c>
      <c r="AM263" s="24">
        <v>4</v>
      </c>
      <c r="AN263" s="24">
        <v>4</v>
      </c>
      <c r="AO263" s="24">
        <v>4</v>
      </c>
      <c r="AP263" s="24">
        <v>4</v>
      </c>
      <c r="AQ263" s="24">
        <v>4</v>
      </c>
      <c r="AR263" s="24">
        <v>4</v>
      </c>
      <c r="AS263" s="25">
        <v>4</v>
      </c>
      <c r="AT263" s="21" t="s">
        <v>93</v>
      </c>
      <c r="AU263" s="22">
        <f t="shared" si="26"/>
        <v>0</v>
      </c>
      <c r="AV263" s="23">
        <v>0</v>
      </c>
      <c r="AW263" s="24">
        <v>0</v>
      </c>
      <c r="AX263" s="24">
        <v>0</v>
      </c>
      <c r="AY263" s="24">
        <v>0</v>
      </c>
      <c r="AZ263" s="24">
        <v>0</v>
      </c>
      <c r="BA263" s="24">
        <v>0</v>
      </c>
      <c r="BB263" s="24">
        <v>0</v>
      </c>
      <c r="BC263" s="24">
        <v>0</v>
      </c>
      <c r="BD263" s="24">
        <v>0</v>
      </c>
      <c r="BE263" s="24">
        <v>0</v>
      </c>
      <c r="BF263" s="24">
        <v>0</v>
      </c>
      <c r="BG263" s="24">
        <v>0</v>
      </c>
      <c r="BH263" s="24">
        <v>0</v>
      </c>
      <c r="BI263" s="24">
        <v>0</v>
      </c>
      <c r="BJ263" s="24">
        <v>0</v>
      </c>
      <c r="BK263" s="24">
        <v>0</v>
      </c>
      <c r="BL263" s="24">
        <v>0</v>
      </c>
      <c r="BM263" s="24">
        <v>0</v>
      </c>
      <c r="BN263" s="24">
        <v>0</v>
      </c>
      <c r="BO263" s="25">
        <v>0</v>
      </c>
      <c r="BP263" s="21" t="s">
        <v>93</v>
      </c>
      <c r="BQ263" s="22">
        <f t="shared" si="27"/>
        <v>0</v>
      </c>
      <c r="BR263" s="23">
        <v>0</v>
      </c>
      <c r="BS263" s="24">
        <v>0</v>
      </c>
      <c r="BT263" s="24">
        <v>0</v>
      </c>
      <c r="BU263" s="24">
        <v>0</v>
      </c>
      <c r="BV263" s="24">
        <v>0</v>
      </c>
      <c r="BW263" s="24">
        <v>0</v>
      </c>
      <c r="BX263" s="24">
        <v>0</v>
      </c>
      <c r="BY263" s="24">
        <v>0</v>
      </c>
      <c r="BZ263" s="24">
        <v>0</v>
      </c>
      <c r="CA263" s="26">
        <f t="shared" si="28"/>
        <v>1</v>
      </c>
    </row>
    <row r="264" spans="1:79" ht="22.8" customHeight="1">
      <c r="A264" s="16">
        <f t="shared" si="29"/>
        <v>263</v>
      </c>
      <c r="B264" s="17" t="s">
        <v>1556</v>
      </c>
      <c r="C264" s="39" t="s">
        <v>1577</v>
      </c>
      <c r="D264" s="21" t="s">
        <v>1186</v>
      </c>
      <c r="E264" s="21" t="s">
        <v>244</v>
      </c>
      <c r="F264" s="21" t="s">
        <v>1136</v>
      </c>
      <c r="G264" s="21" t="s">
        <v>187</v>
      </c>
      <c r="H264" s="29" t="s">
        <v>1578</v>
      </c>
      <c r="I264" s="26">
        <f t="shared" si="24"/>
        <v>1</v>
      </c>
      <c r="J264" s="24">
        <v>0</v>
      </c>
      <c r="K264" s="24">
        <v>0</v>
      </c>
      <c r="L264" s="24">
        <v>0</v>
      </c>
      <c r="M264" s="24">
        <v>0</v>
      </c>
      <c r="N264" s="24">
        <v>1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4">
        <v>0</v>
      </c>
      <c r="AB264" s="24">
        <v>0</v>
      </c>
      <c r="AC264" s="24">
        <v>0</v>
      </c>
      <c r="AD264" s="25">
        <v>0</v>
      </c>
      <c r="AE264" s="21" t="s">
        <v>1579</v>
      </c>
      <c r="AF264" s="22">
        <f t="shared" si="25"/>
        <v>1</v>
      </c>
      <c r="AG264" s="23">
        <v>1</v>
      </c>
      <c r="AH264" s="24">
        <v>0</v>
      </c>
      <c r="AI264" s="24">
        <v>0</v>
      </c>
      <c r="AJ264" s="24">
        <v>0</v>
      </c>
      <c r="AK264" s="24">
        <v>0</v>
      </c>
      <c r="AL264" s="24">
        <v>0</v>
      </c>
      <c r="AM264" s="24">
        <v>5</v>
      </c>
      <c r="AN264" s="24">
        <v>5</v>
      </c>
      <c r="AO264" s="24">
        <v>5</v>
      </c>
      <c r="AP264" s="24">
        <v>5</v>
      </c>
      <c r="AQ264" s="24">
        <v>5</v>
      </c>
      <c r="AR264" s="24">
        <v>5</v>
      </c>
      <c r="AS264" s="25">
        <v>5</v>
      </c>
      <c r="AT264" s="46" t="s">
        <v>1580</v>
      </c>
      <c r="AU264" s="22">
        <f t="shared" si="26"/>
        <v>0</v>
      </c>
      <c r="AV264" s="23">
        <v>0</v>
      </c>
      <c r="AW264" s="24">
        <v>0</v>
      </c>
      <c r="AX264" s="24">
        <v>0</v>
      </c>
      <c r="AY264" s="24">
        <v>0</v>
      </c>
      <c r="AZ264" s="24">
        <v>0</v>
      </c>
      <c r="BA264" s="24">
        <v>0</v>
      </c>
      <c r="BB264" s="24">
        <v>0</v>
      </c>
      <c r="BC264" s="24">
        <v>0</v>
      </c>
      <c r="BD264" s="24">
        <v>0</v>
      </c>
      <c r="BE264" s="24">
        <v>0</v>
      </c>
      <c r="BF264" s="24">
        <v>0</v>
      </c>
      <c r="BG264" s="24">
        <v>0</v>
      </c>
      <c r="BH264" s="24">
        <v>0</v>
      </c>
      <c r="BI264" s="24">
        <v>0</v>
      </c>
      <c r="BJ264" s="24">
        <v>0</v>
      </c>
      <c r="BK264" s="24">
        <v>0</v>
      </c>
      <c r="BL264" s="24">
        <v>0</v>
      </c>
      <c r="BM264" s="24">
        <v>0</v>
      </c>
      <c r="BN264" s="24">
        <v>0</v>
      </c>
      <c r="BO264" s="25">
        <v>0</v>
      </c>
      <c r="BP264" s="21" t="s">
        <v>93</v>
      </c>
      <c r="BQ264" s="22">
        <f t="shared" si="27"/>
        <v>0</v>
      </c>
      <c r="BR264" s="23">
        <v>0</v>
      </c>
      <c r="BS264" s="24">
        <v>0</v>
      </c>
      <c r="BT264" s="24">
        <v>0</v>
      </c>
      <c r="BU264" s="24">
        <v>0</v>
      </c>
      <c r="BV264" s="24">
        <v>0</v>
      </c>
      <c r="BW264" s="24">
        <v>0</v>
      </c>
      <c r="BX264" s="24">
        <v>0</v>
      </c>
      <c r="BY264" s="24">
        <v>0</v>
      </c>
      <c r="BZ264" s="24">
        <v>0</v>
      </c>
      <c r="CA264" s="26">
        <f t="shared" si="28"/>
        <v>1</v>
      </c>
    </row>
    <row r="265" spans="1:79" ht="22.8" customHeight="1">
      <c r="A265" s="16">
        <f t="shared" si="29"/>
        <v>264</v>
      </c>
      <c r="B265" s="17" t="s">
        <v>1581</v>
      </c>
      <c r="C265" s="39" t="s">
        <v>1582</v>
      </c>
      <c r="D265" s="21" t="s">
        <v>274</v>
      </c>
      <c r="E265" s="21" t="s">
        <v>1583</v>
      </c>
      <c r="F265" s="21" t="s">
        <v>1584</v>
      </c>
      <c r="G265" s="21" t="s">
        <v>599</v>
      </c>
      <c r="H265" s="47" t="s">
        <v>1585</v>
      </c>
      <c r="I265" s="26">
        <f t="shared" si="24"/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4">
        <v>0</v>
      </c>
      <c r="AB265" s="24">
        <v>0</v>
      </c>
      <c r="AC265" s="24">
        <v>0</v>
      </c>
      <c r="AD265" s="25">
        <v>0</v>
      </c>
      <c r="AE265" s="21" t="s">
        <v>93</v>
      </c>
      <c r="AF265" s="22">
        <f t="shared" si="25"/>
        <v>0</v>
      </c>
      <c r="AG265" s="23">
        <v>0</v>
      </c>
      <c r="AH265" s="24">
        <v>0</v>
      </c>
      <c r="AI265" s="24">
        <v>0</v>
      </c>
      <c r="AJ265" s="24">
        <v>0</v>
      </c>
      <c r="AK265" s="24">
        <v>0</v>
      </c>
      <c r="AL265" s="24">
        <v>0</v>
      </c>
      <c r="AM265" s="24">
        <v>0</v>
      </c>
      <c r="AN265" s="24">
        <v>0</v>
      </c>
      <c r="AO265" s="24">
        <v>0</v>
      </c>
      <c r="AP265" s="24">
        <v>0</v>
      </c>
      <c r="AQ265" s="24">
        <v>0</v>
      </c>
      <c r="AR265" s="24">
        <v>0</v>
      </c>
      <c r="AS265" s="25">
        <v>0</v>
      </c>
      <c r="AT265" s="21" t="s">
        <v>1586</v>
      </c>
      <c r="AU265" s="22">
        <f t="shared" si="26"/>
        <v>1</v>
      </c>
      <c r="AV265" s="23">
        <v>30</v>
      </c>
      <c r="AW265" s="24">
        <v>8</v>
      </c>
      <c r="AX265" s="24">
        <v>9</v>
      </c>
      <c r="AY265" s="24">
        <v>3</v>
      </c>
      <c r="AZ265" s="24">
        <v>12</v>
      </c>
      <c r="BA265" s="24">
        <v>44</v>
      </c>
      <c r="BB265" s="24">
        <v>5</v>
      </c>
      <c r="BC265" s="24">
        <v>2</v>
      </c>
      <c r="BD265" s="24">
        <v>2</v>
      </c>
      <c r="BE265" s="24">
        <v>10</v>
      </c>
      <c r="BF265" s="24">
        <v>31</v>
      </c>
      <c r="BG265" s="24">
        <v>13</v>
      </c>
      <c r="BH265" s="24">
        <v>11</v>
      </c>
      <c r="BI265" s="24">
        <v>3</v>
      </c>
      <c r="BJ265" s="24">
        <v>5</v>
      </c>
      <c r="BK265" s="24">
        <v>45</v>
      </c>
      <c r="BL265" s="24">
        <v>4</v>
      </c>
      <c r="BM265" s="24">
        <v>2</v>
      </c>
      <c r="BN265" s="24">
        <v>3</v>
      </c>
      <c r="BO265" s="25">
        <v>8</v>
      </c>
      <c r="BP265" s="21" t="s">
        <v>93</v>
      </c>
      <c r="BQ265" s="22">
        <f t="shared" si="27"/>
        <v>0</v>
      </c>
      <c r="BR265" s="23">
        <v>0</v>
      </c>
      <c r="BS265" s="24">
        <v>0</v>
      </c>
      <c r="BT265" s="24">
        <v>0</v>
      </c>
      <c r="BU265" s="24">
        <v>0</v>
      </c>
      <c r="BV265" s="24">
        <v>0</v>
      </c>
      <c r="BW265" s="24">
        <v>0</v>
      </c>
      <c r="BX265" s="24">
        <v>0</v>
      </c>
      <c r="BY265" s="24">
        <v>0</v>
      </c>
      <c r="BZ265" s="24">
        <v>0</v>
      </c>
      <c r="CA265" s="26">
        <f t="shared" si="28"/>
        <v>1</v>
      </c>
    </row>
    <row r="266" spans="1:79" ht="22.8" customHeight="1">
      <c r="A266" s="16">
        <f t="shared" si="29"/>
        <v>265</v>
      </c>
      <c r="B266" s="45" t="s">
        <v>1587</v>
      </c>
      <c r="C266" s="39" t="s">
        <v>1588</v>
      </c>
      <c r="D266" s="21" t="s">
        <v>1589</v>
      </c>
      <c r="E266" s="21" t="s">
        <v>1590</v>
      </c>
      <c r="F266" s="21" t="s">
        <v>1591</v>
      </c>
      <c r="G266" s="21" t="s">
        <v>1591</v>
      </c>
      <c r="H266" s="29" t="s">
        <v>93</v>
      </c>
      <c r="I266" s="26">
        <f t="shared" si="24"/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5">
        <v>0</v>
      </c>
      <c r="AE266" s="21" t="s">
        <v>93</v>
      </c>
      <c r="AF266" s="22">
        <f t="shared" si="25"/>
        <v>0</v>
      </c>
      <c r="AG266" s="23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4">
        <v>0</v>
      </c>
      <c r="AN266" s="24">
        <v>0</v>
      </c>
      <c r="AO266" s="24">
        <v>0</v>
      </c>
      <c r="AP266" s="24">
        <v>0</v>
      </c>
      <c r="AQ266" s="24">
        <v>0</v>
      </c>
      <c r="AR266" s="24">
        <v>0</v>
      </c>
      <c r="AS266" s="25">
        <v>0</v>
      </c>
      <c r="AT266" s="40" t="s">
        <v>93</v>
      </c>
      <c r="AU266" s="22">
        <f t="shared" si="26"/>
        <v>0</v>
      </c>
      <c r="AV266" s="23">
        <v>0</v>
      </c>
      <c r="AW266" s="24">
        <v>0</v>
      </c>
      <c r="AX266" s="24">
        <v>0</v>
      </c>
      <c r="AY266" s="24">
        <v>0</v>
      </c>
      <c r="AZ266" s="24">
        <v>0</v>
      </c>
      <c r="BA266" s="24">
        <v>0</v>
      </c>
      <c r="BB266" s="24">
        <v>0</v>
      </c>
      <c r="BC266" s="24">
        <v>0</v>
      </c>
      <c r="BD266" s="24">
        <v>0</v>
      </c>
      <c r="BE266" s="24">
        <v>0</v>
      </c>
      <c r="BF266" s="24">
        <v>0</v>
      </c>
      <c r="BG266" s="24">
        <v>0</v>
      </c>
      <c r="BH266" s="24">
        <v>0</v>
      </c>
      <c r="BI266" s="24">
        <v>0</v>
      </c>
      <c r="BJ266" s="24">
        <v>0</v>
      </c>
      <c r="BK266" s="24">
        <v>0</v>
      </c>
      <c r="BL266" s="24">
        <v>0</v>
      </c>
      <c r="BM266" s="24">
        <v>0</v>
      </c>
      <c r="BN266" s="24">
        <v>0</v>
      </c>
      <c r="BO266" s="25">
        <v>0</v>
      </c>
      <c r="BP266" s="21" t="s">
        <v>93</v>
      </c>
      <c r="BQ266" s="22">
        <f t="shared" si="27"/>
        <v>0</v>
      </c>
      <c r="BR266" s="23">
        <v>0</v>
      </c>
      <c r="BS266" s="24">
        <v>0</v>
      </c>
      <c r="BT266" s="24">
        <v>0</v>
      </c>
      <c r="BU266" s="24">
        <v>0</v>
      </c>
      <c r="BV266" s="24">
        <v>0</v>
      </c>
      <c r="BW266" s="24">
        <v>0</v>
      </c>
      <c r="BX266" s="24">
        <v>0</v>
      </c>
      <c r="BY266" s="24">
        <v>0</v>
      </c>
      <c r="BZ266" s="24">
        <v>0</v>
      </c>
      <c r="CA266" s="26">
        <f t="shared" si="28"/>
        <v>0</v>
      </c>
    </row>
    <row r="267" spans="1:79" ht="22.8" customHeight="1">
      <c r="A267" s="16">
        <f t="shared" si="29"/>
        <v>266</v>
      </c>
      <c r="B267" s="17" t="s">
        <v>1592</v>
      </c>
      <c r="C267" s="39" t="s">
        <v>1593</v>
      </c>
      <c r="D267" s="21" t="s">
        <v>1594</v>
      </c>
      <c r="E267" s="21" t="s">
        <v>140</v>
      </c>
      <c r="F267" s="21" t="s">
        <v>1272</v>
      </c>
      <c r="G267" s="21" t="s">
        <v>1595</v>
      </c>
      <c r="H267" s="29" t="s">
        <v>1596</v>
      </c>
      <c r="I267" s="26">
        <f t="shared" si="24"/>
        <v>1</v>
      </c>
      <c r="J267" s="24">
        <v>31</v>
      </c>
      <c r="K267" s="24">
        <v>0</v>
      </c>
      <c r="L267" s="24">
        <v>0</v>
      </c>
      <c r="M267" s="24">
        <v>1</v>
      </c>
      <c r="N267" s="24">
        <v>0</v>
      </c>
      <c r="O267" s="24">
        <v>31</v>
      </c>
      <c r="P267" s="24">
        <v>31</v>
      </c>
      <c r="Q267" s="24">
        <v>31</v>
      </c>
      <c r="R267" s="24">
        <v>31</v>
      </c>
      <c r="S267" s="24">
        <v>30</v>
      </c>
      <c r="T267" s="24">
        <v>28</v>
      </c>
      <c r="U267" s="24">
        <v>30</v>
      </c>
      <c r="V267" s="24">
        <v>24</v>
      </c>
      <c r="W267" s="24">
        <v>1</v>
      </c>
      <c r="X267" s="24">
        <v>1</v>
      </c>
      <c r="Y267" s="24">
        <v>1</v>
      </c>
      <c r="Z267" s="24">
        <v>0</v>
      </c>
      <c r="AA267" s="24">
        <v>1</v>
      </c>
      <c r="AB267" s="24">
        <v>1</v>
      </c>
      <c r="AC267" s="24">
        <v>3</v>
      </c>
      <c r="AD267" s="25">
        <v>1</v>
      </c>
      <c r="AE267" s="21" t="s">
        <v>1597</v>
      </c>
      <c r="AF267" s="22">
        <f t="shared" si="25"/>
        <v>1</v>
      </c>
      <c r="AG267" s="23">
        <v>13</v>
      </c>
      <c r="AH267" s="24">
        <v>2</v>
      </c>
      <c r="AI267" s="24">
        <v>0</v>
      </c>
      <c r="AJ267" s="24">
        <v>0</v>
      </c>
      <c r="AK267" s="24">
        <v>0</v>
      </c>
      <c r="AL267" s="24">
        <v>6</v>
      </c>
      <c r="AM267" s="24">
        <v>5</v>
      </c>
      <c r="AN267" s="24">
        <v>5</v>
      </c>
      <c r="AO267" s="24">
        <v>5</v>
      </c>
      <c r="AP267" s="24">
        <v>5</v>
      </c>
      <c r="AQ267" s="24">
        <v>5</v>
      </c>
      <c r="AR267" s="24">
        <v>5</v>
      </c>
      <c r="AS267" s="25">
        <v>5</v>
      </c>
      <c r="AT267" s="21" t="s">
        <v>1598</v>
      </c>
      <c r="AU267" s="22">
        <f t="shared" si="26"/>
        <v>1</v>
      </c>
      <c r="AV267" s="23">
        <v>3</v>
      </c>
      <c r="AW267" s="24">
        <v>0</v>
      </c>
      <c r="AX267" s="24">
        <v>0</v>
      </c>
      <c r="AY267" s="24">
        <v>0</v>
      </c>
      <c r="AZ267" s="24">
        <v>0</v>
      </c>
      <c r="BA267" s="24">
        <v>3</v>
      </c>
      <c r="BB267" s="24">
        <v>0</v>
      </c>
      <c r="BC267" s="24">
        <v>0</v>
      </c>
      <c r="BD267" s="24">
        <v>0</v>
      </c>
      <c r="BE267" s="24">
        <v>0</v>
      </c>
      <c r="BF267" s="24">
        <v>3</v>
      </c>
      <c r="BG267" s="24">
        <v>0</v>
      </c>
      <c r="BH267" s="24">
        <v>0</v>
      </c>
      <c r="BI267" s="24">
        <v>0</v>
      </c>
      <c r="BJ267" s="24">
        <v>0</v>
      </c>
      <c r="BK267" s="24">
        <v>3</v>
      </c>
      <c r="BL267" s="24">
        <v>0</v>
      </c>
      <c r="BM267" s="24">
        <v>0</v>
      </c>
      <c r="BN267" s="24">
        <v>0</v>
      </c>
      <c r="BO267" s="25">
        <v>0</v>
      </c>
      <c r="BP267" s="21" t="s">
        <v>1599</v>
      </c>
      <c r="BQ267" s="22">
        <f t="shared" si="27"/>
        <v>1</v>
      </c>
      <c r="BR267" s="23">
        <v>26</v>
      </c>
      <c r="BS267" s="24">
        <v>0</v>
      </c>
      <c r="BT267" s="24">
        <v>1</v>
      </c>
      <c r="BU267" s="24">
        <v>0</v>
      </c>
      <c r="BV267" s="24">
        <v>0</v>
      </c>
      <c r="BW267" s="24">
        <v>0</v>
      </c>
      <c r="BX267" s="24">
        <v>0</v>
      </c>
      <c r="BY267" s="24">
        <v>0</v>
      </c>
      <c r="BZ267" s="24">
        <v>1</v>
      </c>
      <c r="CA267" s="26">
        <f t="shared" si="28"/>
        <v>1</v>
      </c>
    </row>
    <row r="268" spans="1:79" ht="22.8" customHeight="1">
      <c r="A268" s="16">
        <f t="shared" si="29"/>
        <v>267</v>
      </c>
      <c r="B268" s="17" t="s">
        <v>1600</v>
      </c>
      <c r="C268" s="39" t="s">
        <v>1601</v>
      </c>
      <c r="D268" s="21" t="s">
        <v>613</v>
      </c>
      <c r="E268" s="21" t="s">
        <v>614</v>
      </c>
      <c r="F268" s="21" t="s">
        <v>1272</v>
      </c>
      <c r="G268" s="21" t="s">
        <v>264</v>
      </c>
      <c r="H268" s="29" t="s">
        <v>1602</v>
      </c>
      <c r="I268" s="26">
        <f t="shared" si="24"/>
        <v>1</v>
      </c>
      <c r="J268" s="24">
        <v>9</v>
      </c>
      <c r="K268" s="24">
        <v>0</v>
      </c>
      <c r="L268" s="24">
        <v>0</v>
      </c>
      <c r="M268" s="24">
        <v>0</v>
      </c>
      <c r="N268" s="24">
        <v>0</v>
      </c>
      <c r="O268" s="24">
        <v>9</v>
      </c>
      <c r="P268" s="24">
        <v>9</v>
      </c>
      <c r="Q268" s="24">
        <v>9</v>
      </c>
      <c r="R268" s="24">
        <v>9</v>
      </c>
      <c r="S268" s="24">
        <v>9</v>
      </c>
      <c r="T268" s="24">
        <v>9</v>
      </c>
      <c r="U268" s="24">
        <v>9</v>
      </c>
      <c r="V268" s="24">
        <v>8</v>
      </c>
      <c r="W268" s="24">
        <v>0</v>
      </c>
      <c r="X268" s="24">
        <v>0</v>
      </c>
      <c r="Y268" s="24">
        <v>0</v>
      </c>
      <c r="Z268" s="24">
        <v>0</v>
      </c>
      <c r="AA268" s="24">
        <v>0</v>
      </c>
      <c r="AB268" s="24">
        <v>0</v>
      </c>
      <c r="AC268" s="24">
        <v>0</v>
      </c>
      <c r="AD268" s="25">
        <v>0</v>
      </c>
      <c r="AE268" s="21" t="s">
        <v>1603</v>
      </c>
      <c r="AF268" s="22">
        <f t="shared" si="25"/>
        <v>1</v>
      </c>
      <c r="AG268" s="23">
        <v>6</v>
      </c>
      <c r="AH268" s="24">
        <v>0</v>
      </c>
      <c r="AI268" s="24">
        <v>0</v>
      </c>
      <c r="AJ268" s="24">
        <v>0</v>
      </c>
      <c r="AK268" s="24">
        <v>0</v>
      </c>
      <c r="AL268" s="24">
        <v>0</v>
      </c>
      <c r="AM268" s="24">
        <v>5</v>
      </c>
      <c r="AN268" s="24">
        <v>5</v>
      </c>
      <c r="AO268" s="24">
        <v>5</v>
      </c>
      <c r="AP268" s="24">
        <v>5</v>
      </c>
      <c r="AQ268" s="24">
        <v>5</v>
      </c>
      <c r="AR268" s="24">
        <v>5</v>
      </c>
      <c r="AS268" s="25">
        <v>5</v>
      </c>
      <c r="AT268" s="21" t="s">
        <v>93</v>
      </c>
      <c r="AU268" s="22">
        <f t="shared" si="26"/>
        <v>0</v>
      </c>
      <c r="AV268" s="23">
        <v>0</v>
      </c>
      <c r="AW268" s="24">
        <v>0</v>
      </c>
      <c r="AX268" s="24">
        <v>0</v>
      </c>
      <c r="AY268" s="24">
        <v>0</v>
      </c>
      <c r="AZ268" s="24">
        <v>0</v>
      </c>
      <c r="BA268" s="24">
        <v>0</v>
      </c>
      <c r="BB268" s="24">
        <v>0</v>
      </c>
      <c r="BC268" s="24">
        <v>0</v>
      </c>
      <c r="BD268" s="24">
        <v>0</v>
      </c>
      <c r="BE268" s="24">
        <v>0</v>
      </c>
      <c r="BF268" s="24">
        <v>0</v>
      </c>
      <c r="BG268" s="24">
        <v>0</v>
      </c>
      <c r="BH268" s="24">
        <v>0</v>
      </c>
      <c r="BI268" s="24">
        <v>0</v>
      </c>
      <c r="BJ268" s="24">
        <v>0</v>
      </c>
      <c r="BK268" s="24">
        <v>0</v>
      </c>
      <c r="BL268" s="24">
        <v>0</v>
      </c>
      <c r="BM268" s="24">
        <v>0</v>
      </c>
      <c r="BN268" s="24">
        <v>0</v>
      </c>
      <c r="BO268" s="25">
        <v>0</v>
      </c>
      <c r="BP268" s="21" t="s">
        <v>93</v>
      </c>
      <c r="BQ268" s="22">
        <f t="shared" si="27"/>
        <v>0</v>
      </c>
      <c r="BR268" s="23">
        <v>0</v>
      </c>
      <c r="BS268" s="24">
        <v>0</v>
      </c>
      <c r="BT268" s="24">
        <v>0</v>
      </c>
      <c r="BU268" s="24">
        <v>0</v>
      </c>
      <c r="BV268" s="24">
        <v>0</v>
      </c>
      <c r="BW268" s="24">
        <v>0</v>
      </c>
      <c r="BX268" s="24">
        <v>0</v>
      </c>
      <c r="BY268" s="24">
        <v>0</v>
      </c>
      <c r="BZ268" s="24">
        <v>0</v>
      </c>
      <c r="CA268" s="26">
        <f t="shared" si="28"/>
        <v>1</v>
      </c>
    </row>
    <row r="269" spans="1:79" ht="22.8" customHeight="1">
      <c r="A269" s="16">
        <f t="shared" si="29"/>
        <v>268</v>
      </c>
      <c r="B269" s="17" t="s">
        <v>1604</v>
      </c>
      <c r="C269" s="39" t="s">
        <v>1605</v>
      </c>
      <c r="D269" s="21" t="s">
        <v>974</v>
      </c>
      <c r="E269" s="21" t="s">
        <v>87</v>
      </c>
      <c r="F269" s="21" t="s">
        <v>1606</v>
      </c>
      <c r="G269" s="21" t="s">
        <v>1314</v>
      </c>
      <c r="H269" s="49" t="s">
        <v>1607</v>
      </c>
      <c r="I269" s="26">
        <f t="shared" si="24"/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  <c r="AB269" s="24">
        <v>0</v>
      </c>
      <c r="AC269" s="24">
        <v>0</v>
      </c>
      <c r="AD269" s="25">
        <v>0</v>
      </c>
      <c r="AE269" s="50" t="s">
        <v>1602</v>
      </c>
      <c r="AF269" s="22">
        <f t="shared" si="25"/>
        <v>0</v>
      </c>
      <c r="AG269" s="23">
        <v>0</v>
      </c>
      <c r="AH269" s="24">
        <v>0</v>
      </c>
      <c r="AI269" s="24">
        <v>0</v>
      </c>
      <c r="AJ269" s="24">
        <v>0</v>
      </c>
      <c r="AK269" s="24">
        <v>0</v>
      </c>
      <c r="AL269" s="24">
        <v>0</v>
      </c>
      <c r="AM269" s="24">
        <v>0</v>
      </c>
      <c r="AN269" s="24">
        <v>0</v>
      </c>
      <c r="AO269" s="24">
        <v>0</v>
      </c>
      <c r="AP269" s="24">
        <v>0</v>
      </c>
      <c r="AQ269" s="24">
        <v>0</v>
      </c>
      <c r="AR269" s="24">
        <v>0</v>
      </c>
      <c r="AS269" s="25">
        <v>0</v>
      </c>
      <c r="AT269" s="21" t="s">
        <v>93</v>
      </c>
      <c r="AU269" s="22">
        <f t="shared" si="26"/>
        <v>0</v>
      </c>
      <c r="AV269" s="23">
        <v>0</v>
      </c>
      <c r="AW269" s="24">
        <v>0</v>
      </c>
      <c r="AX269" s="24">
        <v>0</v>
      </c>
      <c r="AY269" s="24">
        <v>0</v>
      </c>
      <c r="AZ269" s="24">
        <v>0</v>
      </c>
      <c r="BA269" s="24">
        <v>0</v>
      </c>
      <c r="BB269" s="24">
        <v>0</v>
      </c>
      <c r="BC269" s="24">
        <v>0</v>
      </c>
      <c r="BD269" s="24">
        <v>0</v>
      </c>
      <c r="BE269" s="24">
        <v>0</v>
      </c>
      <c r="BF269" s="24">
        <v>0</v>
      </c>
      <c r="BG269" s="24">
        <v>0</v>
      </c>
      <c r="BH269" s="24">
        <v>0</v>
      </c>
      <c r="BI269" s="24">
        <v>0</v>
      </c>
      <c r="BJ269" s="24">
        <v>0</v>
      </c>
      <c r="BK269" s="24">
        <v>0</v>
      </c>
      <c r="BL269" s="24">
        <v>0</v>
      </c>
      <c r="BM269" s="24">
        <v>0</v>
      </c>
      <c r="BN269" s="24">
        <v>0</v>
      </c>
      <c r="BO269" s="25">
        <v>0</v>
      </c>
      <c r="BP269" s="21" t="s">
        <v>93</v>
      </c>
      <c r="BQ269" s="22">
        <f t="shared" si="27"/>
        <v>0</v>
      </c>
      <c r="BR269" s="23">
        <v>0</v>
      </c>
      <c r="BS269" s="24">
        <v>0</v>
      </c>
      <c r="BT269" s="24">
        <v>0</v>
      </c>
      <c r="BU269" s="24">
        <v>0</v>
      </c>
      <c r="BV269" s="24">
        <v>0</v>
      </c>
      <c r="BW269" s="24">
        <v>0</v>
      </c>
      <c r="BX269" s="24">
        <v>0</v>
      </c>
      <c r="BY269" s="24">
        <v>0</v>
      </c>
      <c r="BZ269" s="24">
        <v>0</v>
      </c>
      <c r="CA269" s="26">
        <f t="shared" si="28"/>
        <v>0</v>
      </c>
    </row>
    <row r="270" spans="1:79" ht="22.8" customHeight="1">
      <c r="A270" s="16">
        <f t="shared" si="29"/>
        <v>269</v>
      </c>
      <c r="B270" s="17" t="s">
        <v>454</v>
      </c>
      <c r="C270" s="39" t="s">
        <v>1608</v>
      </c>
      <c r="D270" s="21" t="s">
        <v>1405</v>
      </c>
      <c r="E270" s="21" t="s">
        <v>96</v>
      </c>
      <c r="F270" s="21" t="s">
        <v>148</v>
      </c>
      <c r="G270" s="21" t="s">
        <v>1609</v>
      </c>
      <c r="H270" s="29" t="s">
        <v>1610</v>
      </c>
      <c r="I270" s="26">
        <f t="shared" si="24"/>
        <v>1</v>
      </c>
      <c r="J270" s="24">
        <v>7</v>
      </c>
      <c r="K270" s="24">
        <v>0</v>
      </c>
      <c r="L270" s="24">
        <v>0</v>
      </c>
      <c r="M270" s="24">
        <v>0</v>
      </c>
      <c r="N270" s="24">
        <v>0</v>
      </c>
      <c r="O270" s="24">
        <v>6</v>
      </c>
      <c r="P270" s="24">
        <v>6</v>
      </c>
      <c r="Q270" s="24">
        <v>6</v>
      </c>
      <c r="R270" s="24">
        <v>6</v>
      </c>
      <c r="S270" s="24">
        <v>6</v>
      </c>
      <c r="T270" s="24">
        <v>5</v>
      </c>
      <c r="U270" s="24">
        <v>5</v>
      </c>
      <c r="V270" s="24">
        <v>4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  <c r="AB270" s="24">
        <v>0</v>
      </c>
      <c r="AC270" s="24">
        <v>0</v>
      </c>
      <c r="AD270" s="25">
        <v>1</v>
      </c>
      <c r="AE270" s="21" t="s">
        <v>1611</v>
      </c>
      <c r="AF270" s="22">
        <f t="shared" si="25"/>
        <v>1</v>
      </c>
      <c r="AG270" s="23">
        <v>3</v>
      </c>
      <c r="AH270" s="24">
        <v>0</v>
      </c>
      <c r="AI270" s="24">
        <v>0</v>
      </c>
      <c r="AJ270" s="24">
        <v>0</v>
      </c>
      <c r="AK270" s="24">
        <v>1</v>
      </c>
      <c r="AL270" s="24">
        <v>10</v>
      </c>
      <c r="AM270" s="24">
        <v>4</v>
      </c>
      <c r="AN270" s="24">
        <v>4</v>
      </c>
      <c r="AO270" s="24">
        <v>4</v>
      </c>
      <c r="AP270" s="24">
        <v>4</v>
      </c>
      <c r="AQ270" s="24">
        <v>4</v>
      </c>
      <c r="AR270" s="24">
        <v>4</v>
      </c>
      <c r="AS270" s="25">
        <v>4</v>
      </c>
      <c r="AT270" s="21" t="s">
        <v>1612</v>
      </c>
      <c r="AU270" s="22">
        <f t="shared" si="26"/>
        <v>1</v>
      </c>
      <c r="AV270" s="23">
        <v>1</v>
      </c>
      <c r="AW270" s="24">
        <v>1</v>
      </c>
      <c r="AX270" s="24">
        <v>0</v>
      </c>
      <c r="AY270" s="24">
        <v>0</v>
      </c>
      <c r="AZ270" s="24">
        <v>0</v>
      </c>
      <c r="BA270" s="24">
        <v>2</v>
      </c>
      <c r="BB270" s="24">
        <v>0</v>
      </c>
      <c r="BC270" s="24">
        <v>0</v>
      </c>
      <c r="BD270" s="24">
        <v>0</v>
      </c>
      <c r="BE270" s="24">
        <v>0</v>
      </c>
      <c r="BF270" s="24">
        <v>2</v>
      </c>
      <c r="BG270" s="24">
        <v>0</v>
      </c>
      <c r="BH270" s="24">
        <v>0</v>
      </c>
      <c r="BI270" s="24">
        <v>0</v>
      </c>
      <c r="BJ270" s="24">
        <v>0</v>
      </c>
      <c r="BK270" s="24">
        <v>2</v>
      </c>
      <c r="BL270" s="24">
        <v>0</v>
      </c>
      <c r="BM270" s="24">
        <v>0</v>
      </c>
      <c r="BN270" s="24">
        <v>0</v>
      </c>
      <c r="BO270" s="25">
        <v>0</v>
      </c>
      <c r="BP270" s="21" t="s">
        <v>93</v>
      </c>
      <c r="BQ270" s="22">
        <f t="shared" si="27"/>
        <v>0</v>
      </c>
      <c r="BR270" s="23">
        <v>0</v>
      </c>
      <c r="BS270" s="24">
        <v>0</v>
      </c>
      <c r="BT270" s="24">
        <v>0</v>
      </c>
      <c r="BU270" s="24">
        <v>0</v>
      </c>
      <c r="BV270" s="24">
        <v>0</v>
      </c>
      <c r="BW270" s="24">
        <v>0</v>
      </c>
      <c r="BX270" s="24">
        <v>0</v>
      </c>
      <c r="BY270" s="24">
        <v>0</v>
      </c>
      <c r="BZ270" s="24">
        <v>0</v>
      </c>
      <c r="CA270" s="26">
        <f t="shared" si="28"/>
        <v>1</v>
      </c>
    </row>
    <row r="271" spans="1:79" ht="22.8" customHeight="1">
      <c r="A271" s="16">
        <f t="shared" si="29"/>
        <v>270</v>
      </c>
      <c r="B271" s="17" t="s">
        <v>1613</v>
      </c>
      <c r="C271" s="39" t="s">
        <v>1614</v>
      </c>
      <c r="D271" s="21" t="s">
        <v>1615</v>
      </c>
      <c r="E271" s="21" t="s">
        <v>244</v>
      </c>
      <c r="F271" s="21" t="s">
        <v>1187</v>
      </c>
      <c r="G271" s="21" t="s">
        <v>1572</v>
      </c>
      <c r="H271" s="49" t="s">
        <v>1616</v>
      </c>
      <c r="I271" s="26">
        <f t="shared" si="24"/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4">
        <v>0</v>
      </c>
      <c r="AD271" s="25">
        <v>0</v>
      </c>
      <c r="AE271" s="21" t="s">
        <v>1617</v>
      </c>
      <c r="AF271" s="22">
        <f t="shared" si="25"/>
        <v>1</v>
      </c>
      <c r="AG271" s="23">
        <v>6</v>
      </c>
      <c r="AH271" s="24">
        <v>1</v>
      </c>
      <c r="AI271" s="24">
        <v>0</v>
      </c>
      <c r="AJ271" s="24">
        <v>0</v>
      </c>
      <c r="AK271" s="24">
        <v>1</v>
      </c>
      <c r="AL271" s="24">
        <v>10</v>
      </c>
      <c r="AM271" s="24">
        <v>5</v>
      </c>
      <c r="AN271" s="24">
        <v>5</v>
      </c>
      <c r="AO271" s="24">
        <v>5</v>
      </c>
      <c r="AP271" s="24">
        <v>5</v>
      </c>
      <c r="AQ271" s="24">
        <v>5</v>
      </c>
      <c r="AR271" s="24">
        <v>5</v>
      </c>
      <c r="AS271" s="25">
        <v>5</v>
      </c>
      <c r="AT271" s="21" t="s">
        <v>93</v>
      </c>
      <c r="AU271" s="22">
        <f t="shared" si="26"/>
        <v>0</v>
      </c>
      <c r="AV271" s="23">
        <v>0</v>
      </c>
      <c r="AW271" s="24">
        <v>0</v>
      </c>
      <c r="AX271" s="24">
        <v>0</v>
      </c>
      <c r="AY271" s="24">
        <v>0</v>
      </c>
      <c r="AZ271" s="24">
        <v>0</v>
      </c>
      <c r="BA271" s="24">
        <v>0</v>
      </c>
      <c r="BB271" s="24">
        <v>0</v>
      </c>
      <c r="BC271" s="24">
        <v>0</v>
      </c>
      <c r="BD271" s="24">
        <v>0</v>
      </c>
      <c r="BE271" s="24">
        <v>0</v>
      </c>
      <c r="BF271" s="24">
        <v>0</v>
      </c>
      <c r="BG271" s="24">
        <v>0</v>
      </c>
      <c r="BH271" s="24">
        <v>0</v>
      </c>
      <c r="BI271" s="24">
        <v>0</v>
      </c>
      <c r="BJ271" s="24">
        <v>0</v>
      </c>
      <c r="BK271" s="24">
        <v>0</v>
      </c>
      <c r="BL271" s="24">
        <v>0</v>
      </c>
      <c r="BM271" s="24">
        <v>0</v>
      </c>
      <c r="BN271" s="24">
        <v>0</v>
      </c>
      <c r="BO271" s="25">
        <v>0</v>
      </c>
      <c r="BP271" s="21" t="s">
        <v>93</v>
      </c>
      <c r="BQ271" s="22">
        <f t="shared" si="27"/>
        <v>0</v>
      </c>
      <c r="BR271" s="23">
        <v>0</v>
      </c>
      <c r="BS271" s="24">
        <v>0</v>
      </c>
      <c r="BT271" s="24">
        <v>0</v>
      </c>
      <c r="BU271" s="24">
        <v>0</v>
      </c>
      <c r="BV271" s="24">
        <v>0</v>
      </c>
      <c r="BW271" s="24">
        <v>0</v>
      </c>
      <c r="BX271" s="24">
        <v>0</v>
      </c>
      <c r="BY271" s="24">
        <v>0</v>
      </c>
      <c r="BZ271" s="24">
        <v>0</v>
      </c>
      <c r="CA271" s="26">
        <f t="shared" si="28"/>
        <v>1</v>
      </c>
    </row>
    <row r="272" spans="1:79" ht="22.8" customHeight="1">
      <c r="A272" s="16">
        <f t="shared" si="29"/>
        <v>271</v>
      </c>
      <c r="B272" s="17" t="s">
        <v>1618</v>
      </c>
      <c r="C272" s="39" t="s">
        <v>1462</v>
      </c>
      <c r="D272" s="21" t="s">
        <v>664</v>
      </c>
      <c r="E272" s="21" t="s">
        <v>293</v>
      </c>
      <c r="F272" s="21" t="s">
        <v>1083</v>
      </c>
      <c r="G272" s="21" t="s">
        <v>1470</v>
      </c>
      <c r="H272" s="29" t="s">
        <v>1619</v>
      </c>
      <c r="I272" s="26">
        <f t="shared" si="24"/>
        <v>1</v>
      </c>
      <c r="J272" s="24">
        <v>1</v>
      </c>
      <c r="K272" s="24">
        <v>0</v>
      </c>
      <c r="L272" s="24">
        <v>0</v>
      </c>
      <c r="M272" s="24">
        <v>0</v>
      </c>
      <c r="N272" s="24">
        <v>1</v>
      </c>
      <c r="O272" s="24">
        <v>1</v>
      </c>
      <c r="P272" s="24">
        <v>1</v>
      </c>
      <c r="Q272" s="24">
        <v>1</v>
      </c>
      <c r="R272" s="24">
        <v>1</v>
      </c>
      <c r="S272" s="24">
        <v>1</v>
      </c>
      <c r="T272" s="24">
        <v>2</v>
      </c>
      <c r="U272" s="24">
        <v>2</v>
      </c>
      <c r="V272" s="24">
        <v>1</v>
      </c>
      <c r="W272" s="24">
        <v>1</v>
      </c>
      <c r="X272" s="24">
        <v>1</v>
      </c>
      <c r="Y272" s="24">
        <v>1</v>
      </c>
      <c r="Z272" s="24">
        <v>1</v>
      </c>
      <c r="AA272" s="24">
        <v>0</v>
      </c>
      <c r="AB272" s="24">
        <v>0</v>
      </c>
      <c r="AC272" s="24">
        <v>0</v>
      </c>
      <c r="AD272" s="25">
        <v>0</v>
      </c>
      <c r="AE272" s="21" t="s">
        <v>1620</v>
      </c>
      <c r="AF272" s="22">
        <f t="shared" si="25"/>
        <v>1</v>
      </c>
      <c r="AG272" s="23">
        <v>6</v>
      </c>
      <c r="AH272" s="24">
        <v>1</v>
      </c>
      <c r="AI272" s="24">
        <v>0</v>
      </c>
      <c r="AJ272" s="24">
        <v>1</v>
      </c>
      <c r="AK272" s="24">
        <v>0</v>
      </c>
      <c r="AL272" s="24">
        <v>10</v>
      </c>
      <c r="AM272" s="24">
        <v>4</v>
      </c>
      <c r="AN272" s="24">
        <v>5</v>
      </c>
      <c r="AO272" s="24">
        <v>5</v>
      </c>
      <c r="AP272" s="24">
        <v>5</v>
      </c>
      <c r="AQ272" s="24">
        <v>5</v>
      </c>
      <c r="AR272" s="24">
        <v>5</v>
      </c>
      <c r="AS272" s="25">
        <v>4</v>
      </c>
      <c r="AT272" s="21" t="s">
        <v>93</v>
      </c>
      <c r="AU272" s="22">
        <f t="shared" si="26"/>
        <v>0</v>
      </c>
      <c r="AV272" s="23">
        <v>0</v>
      </c>
      <c r="AW272" s="24">
        <v>0</v>
      </c>
      <c r="AX272" s="24">
        <v>0</v>
      </c>
      <c r="AY272" s="24">
        <v>0</v>
      </c>
      <c r="AZ272" s="24">
        <v>0</v>
      </c>
      <c r="BA272" s="24">
        <v>0</v>
      </c>
      <c r="BB272" s="24">
        <v>0</v>
      </c>
      <c r="BC272" s="24">
        <v>0</v>
      </c>
      <c r="BD272" s="24">
        <v>0</v>
      </c>
      <c r="BE272" s="24">
        <v>0</v>
      </c>
      <c r="BF272" s="24">
        <v>0</v>
      </c>
      <c r="BG272" s="24">
        <v>0</v>
      </c>
      <c r="BH272" s="24">
        <v>0</v>
      </c>
      <c r="BI272" s="24">
        <v>0</v>
      </c>
      <c r="BJ272" s="24">
        <v>0</v>
      </c>
      <c r="BK272" s="24">
        <v>0</v>
      </c>
      <c r="BL272" s="24">
        <v>0</v>
      </c>
      <c r="BM272" s="24">
        <v>0</v>
      </c>
      <c r="BN272" s="24">
        <v>0</v>
      </c>
      <c r="BO272" s="25">
        <v>0</v>
      </c>
      <c r="BP272" s="21" t="s">
        <v>93</v>
      </c>
      <c r="BQ272" s="22">
        <f t="shared" si="27"/>
        <v>0</v>
      </c>
      <c r="BR272" s="23">
        <v>0</v>
      </c>
      <c r="BS272" s="24">
        <v>0</v>
      </c>
      <c r="BT272" s="24">
        <v>0</v>
      </c>
      <c r="BU272" s="24">
        <v>0</v>
      </c>
      <c r="BV272" s="24">
        <v>0</v>
      </c>
      <c r="BW272" s="24">
        <v>0</v>
      </c>
      <c r="BX272" s="24">
        <v>0</v>
      </c>
      <c r="BY272" s="24">
        <v>0</v>
      </c>
      <c r="BZ272" s="24">
        <v>0</v>
      </c>
      <c r="CA272" s="26">
        <f t="shared" si="28"/>
        <v>1</v>
      </c>
    </row>
    <row r="273" spans="1:79" ht="22.8" customHeight="1">
      <c r="A273" s="16">
        <f t="shared" si="29"/>
        <v>272</v>
      </c>
      <c r="B273" s="45" t="s">
        <v>1621</v>
      </c>
      <c r="C273" s="39" t="s">
        <v>1622</v>
      </c>
      <c r="D273" s="21" t="s">
        <v>1623</v>
      </c>
      <c r="E273" s="21" t="s">
        <v>523</v>
      </c>
      <c r="F273" s="21" t="s">
        <v>1571</v>
      </c>
      <c r="G273" s="21" t="s">
        <v>1111</v>
      </c>
      <c r="H273" s="49" t="s">
        <v>1624</v>
      </c>
      <c r="I273" s="26">
        <f t="shared" si="24"/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4">
        <v>0</v>
      </c>
      <c r="AB273" s="24">
        <v>0</v>
      </c>
      <c r="AC273" s="24">
        <v>0</v>
      </c>
      <c r="AD273" s="25">
        <v>0</v>
      </c>
      <c r="AE273" s="50" t="s">
        <v>1625</v>
      </c>
      <c r="AF273" s="22">
        <f t="shared" si="25"/>
        <v>0</v>
      </c>
      <c r="AG273" s="23">
        <v>0</v>
      </c>
      <c r="AH273" s="24">
        <v>0</v>
      </c>
      <c r="AI273" s="24">
        <v>0</v>
      </c>
      <c r="AJ273" s="24">
        <v>0</v>
      </c>
      <c r="AK273" s="24">
        <v>0</v>
      </c>
      <c r="AL273" s="24">
        <v>0</v>
      </c>
      <c r="AM273" s="24">
        <v>0</v>
      </c>
      <c r="AN273" s="24">
        <v>0</v>
      </c>
      <c r="AO273" s="24">
        <v>0</v>
      </c>
      <c r="AP273" s="24">
        <v>0</v>
      </c>
      <c r="AQ273" s="24">
        <v>0</v>
      </c>
      <c r="AR273" s="24">
        <v>0</v>
      </c>
      <c r="AS273" s="25">
        <v>0</v>
      </c>
      <c r="AT273" s="50" t="s">
        <v>1626</v>
      </c>
      <c r="AU273" s="22">
        <f t="shared" si="26"/>
        <v>0</v>
      </c>
      <c r="AV273" s="23">
        <v>0</v>
      </c>
      <c r="AW273" s="24">
        <v>0</v>
      </c>
      <c r="AX273" s="24">
        <v>0</v>
      </c>
      <c r="AY273" s="24">
        <v>0</v>
      </c>
      <c r="AZ273" s="24">
        <v>0</v>
      </c>
      <c r="BA273" s="24">
        <v>0</v>
      </c>
      <c r="BB273" s="24">
        <v>0</v>
      </c>
      <c r="BC273" s="24">
        <v>0</v>
      </c>
      <c r="BD273" s="24">
        <v>0</v>
      </c>
      <c r="BE273" s="24">
        <v>0</v>
      </c>
      <c r="BF273" s="24">
        <v>0</v>
      </c>
      <c r="BG273" s="24">
        <v>0</v>
      </c>
      <c r="BH273" s="24">
        <v>0</v>
      </c>
      <c r="BI273" s="24">
        <v>0</v>
      </c>
      <c r="BJ273" s="24">
        <v>0</v>
      </c>
      <c r="BK273" s="24">
        <v>0</v>
      </c>
      <c r="BL273" s="24">
        <v>0</v>
      </c>
      <c r="BM273" s="24">
        <v>0</v>
      </c>
      <c r="BN273" s="24">
        <v>0</v>
      </c>
      <c r="BO273" s="25">
        <v>0</v>
      </c>
      <c r="BP273" s="21" t="s">
        <v>93</v>
      </c>
      <c r="BQ273" s="22">
        <f t="shared" si="27"/>
        <v>0</v>
      </c>
      <c r="BR273" s="23">
        <v>0</v>
      </c>
      <c r="BS273" s="24">
        <v>0</v>
      </c>
      <c r="BT273" s="24">
        <v>0</v>
      </c>
      <c r="BU273" s="24">
        <v>0</v>
      </c>
      <c r="BV273" s="24">
        <v>0</v>
      </c>
      <c r="BW273" s="24">
        <v>0</v>
      </c>
      <c r="BX273" s="24">
        <v>0</v>
      </c>
      <c r="BY273" s="24">
        <v>0</v>
      </c>
      <c r="BZ273" s="24">
        <v>0</v>
      </c>
      <c r="CA273" s="26">
        <f t="shared" si="28"/>
        <v>0</v>
      </c>
    </row>
    <row r="274" spans="1:79" ht="22.8" customHeight="1">
      <c r="A274" s="16">
        <f t="shared" si="29"/>
        <v>273</v>
      </c>
      <c r="B274" s="17" t="s">
        <v>1627</v>
      </c>
      <c r="C274" s="39" t="s">
        <v>1628</v>
      </c>
      <c r="D274" s="21" t="s">
        <v>512</v>
      </c>
      <c r="E274" s="21" t="s">
        <v>87</v>
      </c>
      <c r="F274" s="21" t="s">
        <v>222</v>
      </c>
      <c r="G274" s="21" t="s">
        <v>1572</v>
      </c>
      <c r="H274" s="29" t="s">
        <v>1629</v>
      </c>
      <c r="I274" s="26">
        <f t="shared" si="24"/>
        <v>1</v>
      </c>
      <c r="J274" s="24">
        <v>4</v>
      </c>
      <c r="K274" s="24">
        <v>0</v>
      </c>
      <c r="L274" s="24">
        <v>0</v>
      </c>
      <c r="M274" s="24">
        <v>0</v>
      </c>
      <c r="N274" s="24">
        <v>0</v>
      </c>
      <c r="O274" s="24">
        <v>4</v>
      </c>
      <c r="P274" s="24">
        <v>4</v>
      </c>
      <c r="Q274" s="24">
        <v>4</v>
      </c>
      <c r="R274" s="24">
        <v>4</v>
      </c>
      <c r="S274" s="24">
        <v>4</v>
      </c>
      <c r="T274" s="24">
        <v>4</v>
      </c>
      <c r="U274" s="24">
        <v>3</v>
      </c>
      <c r="V274" s="24">
        <v>3</v>
      </c>
      <c r="W274" s="24">
        <v>0</v>
      </c>
      <c r="X274" s="24">
        <v>0</v>
      </c>
      <c r="Y274" s="24">
        <v>0</v>
      </c>
      <c r="Z274" s="24">
        <v>0</v>
      </c>
      <c r="AA274" s="24">
        <v>0</v>
      </c>
      <c r="AB274" s="24">
        <v>0</v>
      </c>
      <c r="AC274" s="24">
        <v>0</v>
      </c>
      <c r="AD274" s="25">
        <v>0</v>
      </c>
      <c r="AE274" s="21" t="s">
        <v>1630</v>
      </c>
      <c r="AF274" s="22">
        <f t="shared" si="25"/>
        <v>1</v>
      </c>
      <c r="AG274" s="23">
        <v>5</v>
      </c>
      <c r="AH274" s="24">
        <v>0</v>
      </c>
      <c r="AI274" s="24">
        <v>0</v>
      </c>
      <c r="AJ274" s="24">
        <v>0</v>
      </c>
      <c r="AK274" s="24">
        <v>0</v>
      </c>
      <c r="AL274" s="24">
        <v>10</v>
      </c>
      <c r="AM274" s="24">
        <v>5</v>
      </c>
      <c r="AN274" s="24">
        <v>5</v>
      </c>
      <c r="AO274" s="24">
        <v>5</v>
      </c>
      <c r="AP274" s="24">
        <v>5</v>
      </c>
      <c r="AQ274" s="24">
        <v>5</v>
      </c>
      <c r="AR274" s="24">
        <v>5</v>
      </c>
      <c r="AS274" s="25">
        <v>5</v>
      </c>
      <c r="AT274" s="21" t="s">
        <v>1631</v>
      </c>
      <c r="AU274" s="22">
        <f t="shared" si="26"/>
        <v>1</v>
      </c>
      <c r="AV274" s="23">
        <v>1</v>
      </c>
      <c r="AW274" s="24">
        <v>0</v>
      </c>
      <c r="AX274" s="24">
        <v>0</v>
      </c>
      <c r="AY274" s="24">
        <v>0</v>
      </c>
      <c r="AZ274" s="24">
        <v>0</v>
      </c>
      <c r="BA274" s="24">
        <v>0</v>
      </c>
      <c r="BB274" s="24">
        <v>1</v>
      </c>
      <c r="BC274" s="24">
        <v>0</v>
      </c>
      <c r="BD274" s="24">
        <v>0</v>
      </c>
      <c r="BE274" s="24">
        <v>0</v>
      </c>
      <c r="BF274" s="24">
        <v>0</v>
      </c>
      <c r="BG274" s="24">
        <v>1</v>
      </c>
      <c r="BH274" s="24">
        <v>0</v>
      </c>
      <c r="BI274" s="24">
        <v>0</v>
      </c>
      <c r="BJ274" s="24">
        <v>0</v>
      </c>
      <c r="BK274" s="24">
        <v>1</v>
      </c>
      <c r="BL274" s="24">
        <v>0</v>
      </c>
      <c r="BM274" s="24">
        <v>0</v>
      </c>
      <c r="BN274" s="24">
        <v>0</v>
      </c>
      <c r="BO274" s="25">
        <v>0</v>
      </c>
      <c r="BP274" s="21" t="s">
        <v>93</v>
      </c>
      <c r="BQ274" s="22">
        <f t="shared" si="27"/>
        <v>0</v>
      </c>
      <c r="BR274" s="23">
        <v>0</v>
      </c>
      <c r="BS274" s="24">
        <v>0</v>
      </c>
      <c r="BT274" s="24">
        <v>0</v>
      </c>
      <c r="BU274" s="24">
        <v>0</v>
      </c>
      <c r="BV274" s="24">
        <v>0</v>
      </c>
      <c r="BW274" s="24">
        <v>0</v>
      </c>
      <c r="BX274" s="24">
        <v>0</v>
      </c>
      <c r="BY274" s="24">
        <v>0</v>
      </c>
      <c r="BZ274" s="24">
        <v>0</v>
      </c>
      <c r="CA274" s="26">
        <f t="shared" si="28"/>
        <v>1</v>
      </c>
    </row>
    <row r="275" spans="1:79" ht="22.8" customHeight="1">
      <c r="A275" s="16">
        <f t="shared" si="29"/>
        <v>274</v>
      </c>
      <c r="B275" s="17" t="s">
        <v>1632</v>
      </c>
      <c r="C275" s="39" t="s">
        <v>1633</v>
      </c>
      <c r="D275" s="21" t="s">
        <v>1634</v>
      </c>
      <c r="E275" s="21" t="s">
        <v>140</v>
      </c>
      <c r="F275" s="21" t="s">
        <v>1313</v>
      </c>
      <c r="G275" s="21" t="s">
        <v>1635</v>
      </c>
      <c r="H275" s="49" t="s">
        <v>1636</v>
      </c>
      <c r="I275" s="26">
        <f t="shared" si="24"/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5">
        <v>0</v>
      </c>
      <c r="AE275" s="21" t="s">
        <v>1637</v>
      </c>
      <c r="AF275" s="22">
        <f t="shared" si="25"/>
        <v>1</v>
      </c>
      <c r="AG275" s="23">
        <v>7</v>
      </c>
      <c r="AH275" s="24">
        <v>0</v>
      </c>
      <c r="AI275" s="24">
        <v>1</v>
      </c>
      <c r="AJ275" s="24">
        <v>0</v>
      </c>
      <c r="AK275" s="24">
        <v>2</v>
      </c>
      <c r="AL275" s="24">
        <v>14</v>
      </c>
      <c r="AM275" s="24">
        <v>3</v>
      </c>
      <c r="AN275" s="24">
        <v>3</v>
      </c>
      <c r="AO275" s="24">
        <v>4</v>
      </c>
      <c r="AP275" s="24">
        <v>3</v>
      </c>
      <c r="AQ275" s="24">
        <v>3</v>
      </c>
      <c r="AR275" s="24">
        <v>3</v>
      </c>
      <c r="AS275" s="25">
        <v>3</v>
      </c>
      <c r="AT275" s="51" t="s">
        <v>1638</v>
      </c>
      <c r="AU275" s="22">
        <f t="shared" si="26"/>
        <v>0</v>
      </c>
      <c r="AV275" s="23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  <c r="BJ275" s="24">
        <v>0</v>
      </c>
      <c r="BK275" s="24">
        <v>0</v>
      </c>
      <c r="BL275" s="24">
        <v>0</v>
      </c>
      <c r="BM275" s="24">
        <v>0</v>
      </c>
      <c r="BN275" s="24">
        <v>0</v>
      </c>
      <c r="BO275" s="25">
        <v>0</v>
      </c>
      <c r="BP275" s="21" t="s">
        <v>93</v>
      </c>
      <c r="BQ275" s="22">
        <f t="shared" si="27"/>
        <v>0</v>
      </c>
      <c r="BR275" s="23">
        <v>0</v>
      </c>
      <c r="BS275" s="24">
        <v>0</v>
      </c>
      <c r="BT275" s="24">
        <v>0</v>
      </c>
      <c r="BU275" s="24">
        <v>0</v>
      </c>
      <c r="BV275" s="24">
        <v>0</v>
      </c>
      <c r="BW275" s="24">
        <v>0</v>
      </c>
      <c r="BX275" s="24">
        <v>0</v>
      </c>
      <c r="BY275" s="24">
        <v>0</v>
      </c>
      <c r="BZ275" s="24">
        <v>0</v>
      </c>
      <c r="CA275" s="26">
        <f t="shared" si="28"/>
        <v>1</v>
      </c>
    </row>
    <row r="276" spans="1:79" ht="22.8" customHeight="1">
      <c r="A276" s="16">
        <f t="shared" si="29"/>
        <v>275</v>
      </c>
      <c r="B276" s="17" t="s">
        <v>1639</v>
      </c>
      <c r="C276" s="39" t="s">
        <v>1640</v>
      </c>
      <c r="D276" s="21" t="s">
        <v>1405</v>
      </c>
      <c r="E276" s="21" t="s">
        <v>96</v>
      </c>
      <c r="F276" s="21" t="s">
        <v>88</v>
      </c>
      <c r="G276" s="21" t="s">
        <v>1641</v>
      </c>
      <c r="H276" s="29" t="s">
        <v>1642</v>
      </c>
      <c r="I276" s="26">
        <f t="shared" si="24"/>
        <v>1</v>
      </c>
      <c r="J276" s="24">
        <v>3</v>
      </c>
      <c r="K276" s="24">
        <v>0</v>
      </c>
      <c r="L276" s="24">
        <v>0</v>
      </c>
      <c r="M276" s="24">
        <v>0</v>
      </c>
      <c r="N276" s="24">
        <v>0</v>
      </c>
      <c r="O276" s="24">
        <v>3</v>
      </c>
      <c r="P276" s="24">
        <v>3</v>
      </c>
      <c r="Q276" s="24">
        <v>3</v>
      </c>
      <c r="R276" s="24">
        <v>3</v>
      </c>
      <c r="S276" s="24">
        <v>3</v>
      </c>
      <c r="T276" s="24">
        <v>2</v>
      </c>
      <c r="U276" s="24">
        <v>2</v>
      </c>
      <c r="V276" s="24">
        <v>2</v>
      </c>
      <c r="W276" s="24">
        <v>0</v>
      </c>
      <c r="X276" s="24">
        <v>0</v>
      </c>
      <c r="Y276" s="24">
        <v>0</v>
      </c>
      <c r="Z276" s="24">
        <v>0</v>
      </c>
      <c r="AA276" s="24">
        <v>0</v>
      </c>
      <c r="AB276" s="24">
        <v>1</v>
      </c>
      <c r="AC276" s="24">
        <v>0</v>
      </c>
      <c r="AD276" s="25">
        <v>0</v>
      </c>
      <c r="AE276" s="21" t="s">
        <v>1643</v>
      </c>
      <c r="AF276" s="22">
        <f t="shared" si="25"/>
        <v>1</v>
      </c>
      <c r="AG276" s="23">
        <v>2</v>
      </c>
      <c r="AH276" s="24">
        <v>0</v>
      </c>
      <c r="AI276" s="24">
        <v>0</v>
      </c>
      <c r="AJ276" s="24">
        <v>0</v>
      </c>
      <c r="AK276" s="24">
        <v>0</v>
      </c>
      <c r="AL276" s="24">
        <v>0</v>
      </c>
      <c r="AM276" s="24">
        <v>0</v>
      </c>
      <c r="AN276" s="24">
        <v>0</v>
      </c>
      <c r="AO276" s="24">
        <v>0</v>
      </c>
      <c r="AP276" s="24">
        <v>0</v>
      </c>
      <c r="AQ276" s="24">
        <v>0</v>
      </c>
      <c r="AR276" s="24">
        <v>0</v>
      </c>
      <c r="AS276" s="25">
        <v>0</v>
      </c>
      <c r="AT276" s="52" t="s">
        <v>1644</v>
      </c>
      <c r="AU276" s="22">
        <f t="shared" si="26"/>
        <v>1</v>
      </c>
      <c r="AV276" s="23">
        <v>1</v>
      </c>
      <c r="AW276" s="24">
        <v>0</v>
      </c>
      <c r="AX276" s="24">
        <v>0</v>
      </c>
      <c r="AY276" s="24">
        <v>0</v>
      </c>
      <c r="AZ276" s="24">
        <v>0</v>
      </c>
      <c r="BA276" s="24">
        <v>1</v>
      </c>
      <c r="BB276" s="24">
        <v>0</v>
      </c>
      <c r="BC276" s="24">
        <v>0</v>
      </c>
      <c r="BD276" s="24">
        <v>0</v>
      </c>
      <c r="BE276" s="24">
        <v>0</v>
      </c>
      <c r="BF276" s="24">
        <v>1</v>
      </c>
      <c r="BG276" s="24">
        <v>0</v>
      </c>
      <c r="BH276" s="24">
        <v>0</v>
      </c>
      <c r="BI276" s="24">
        <v>0</v>
      </c>
      <c r="BJ276" s="24">
        <v>0</v>
      </c>
      <c r="BK276" s="24">
        <v>1</v>
      </c>
      <c r="BL276" s="24">
        <v>0</v>
      </c>
      <c r="BM276" s="24">
        <v>0</v>
      </c>
      <c r="BN276" s="24">
        <v>0</v>
      </c>
      <c r="BO276" s="25">
        <v>0</v>
      </c>
      <c r="BP276" s="21" t="s">
        <v>93</v>
      </c>
      <c r="BQ276" s="22">
        <f t="shared" si="27"/>
        <v>0</v>
      </c>
      <c r="BR276" s="23">
        <v>0</v>
      </c>
      <c r="BS276" s="24">
        <v>0</v>
      </c>
      <c r="BT276" s="24">
        <v>0</v>
      </c>
      <c r="BU276" s="24">
        <v>0</v>
      </c>
      <c r="BV276" s="24">
        <v>0</v>
      </c>
      <c r="BW276" s="24">
        <v>0</v>
      </c>
      <c r="BX276" s="24">
        <v>0</v>
      </c>
      <c r="BY276" s="24">
        <v>0</v>
      </c>
      <c r="BZ276" s="24">
        <v>0</v>
      </c>
      <c r="CA276" s="26">
        <f t="shared" si="28"/>
        <v>1</v>
      </c>
    </row>
    <row r="277" spans="1:79" ht="22.8" customHeight="1">
      <c r="A277" s="16">
        <f t="shared" si="29"/>
        <v>276</v>
      </c>
      <c r="B277" s="17" t="s">
        <v>1645</v>
      </c>
      <c r="C277" s="39" t="s">
        <v>1458</v>
      </c>
      <c r="D277" s="21" t="s">
        <v>512</v>
      </c>
      <c r="E277" s="21" t="s">
        <v>87</v>
      </c>
      <c r="F277" s="21" t="s">
        <v>276</v>
      </c>
      <c r="G277" s="21" t="s">
        <v>276</v>
      </c>
      <c r="H277" s="49" t="s">
        <v>1646</v>
      </c>
      <c r="I277" s="26">
        <f t="shared" si="24"/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24">
        <v>0</v>
      </c>
      <c r="AD277" s="25">
        <v>0</v>
      </c>
      <c r="AE277" s="50" t="s">
        <v>1647</v>
      </c>
      <c r="AF277" s="22">
        <f t="shared" si="25"/>
        <v>0</v>
      </c>
      <c r="AG277" s="23">
        <v>0</v>
      </c>
      <c r="AH277" s="24">
        <v>0</v>
      </c>
      <c r="AI277" s="24">
        <v>0</v>
      </c>
      <c r="AJ277" s="24">
        <v>0</v>
      </c>
      <c r="AK277" s="24">
        <v>0</v>
      </c>
      <c r="AL277" s="24">
        <v>0</v>
      </c>
      <c r="AM277" s="24">
        <v>0</v>
      </c>
      <c r="AN277" s="24">
        <v>0</v>
      </c>
      <c r="AO277" s="24">
        <v>0</v>
      </c>
      <c r="AP277" s="24">
        <v>0</v>
      </c>
      <c r="AQ277" s="24">
        <v>0</v>
      </c>
      <c r="AR277" s="24">
        <v>0</v>
      </c>
      <c r="AS277" s="25">
        <v>0</v>
      </c>
      <c r="AT277" s="21" t="s">
        <v>1648</v>
      </c>
      <c r="AU277" s="22">
        <f t="shared" si="26"/>
        <v>1</v>
      </c>
      <c r="AV277" s="23">
        <v>8</v>
      </c>
      <c r="AW277" s="24">
        <v>1</v>
      </c>
      <c r="AX277" s="24">
        <v>3</v>
      </c>
      <c r="AY277" s="24">
        <v>1</v>
      </c>
      <c r="AZ277" s="24">
        <v>6</v>
      </c>
      <c r="BA277" s="24">
        <v>9</v>
      </c>
      <c r="BB277" s="24">
        <v>1</v>
      </c>
      <c r="BC277" s="24">
        <v>2</v>
      </c>
      <c r="BD277" s="24">
        <v>0</v>
      </c>
      <c r="BE277" s="24">
        <v>7</v>
      </c>
      <c r="BF277" s="24">
        <v>8</v>
      </c>
      <c r="BG277" s="24">
        <v>3</v>
      </c>
      <c r="BH277" s="24">
        <v>2</v>
      </c>
      <c r="BI277" s="24">
        <v>1</v>
      </c>
      <c r="BJ277" s="24">
        <v>5</v>
      </c>
      <c r="BK277" s="24">
        <v>10</v>
      </c>
      <c r="BL277" s="24">
        <v>2</v>
      </c>
      <c r="BM277" s="24">
        <v>2</v>
      </c>
      <c r="BN277" s="24">
        <v>0</v>
      </c>
      <c r="BO277" s="25">
        <v>5</v>
      </c>
      <c r="BP277" s="21" t="s">
        <v>93</v>
      </c>
      <c r="BQ277" s="22">
        <f t="shared" si="27"/>
        <v>0</v>
      </c>
      <c r="BR277" s="23">
        <v>0</v>
      </c>
      <c r="BS277" s="24">
        <v>0</v>
      </c>
      <c r="BT277" s="24">
        <v>0</v>
      </c>
      <c r="BU277" s="24">
        <v>0</v>
      </c>
      <c r="BV277" s="24">
        <v>0</v>
      </c>
      <c r="BW277" s="24">
        <v>0</v>
      </c>
      <c r="BX277" s="24">
        <v>0</v>
      </c>
      <c r="BY277" s="24">
        <v>0</v>
      </c>
      <c r="BZ277" s="24">
        <v>0</v>
      </c>
      <c r="CA277" s="26">
        <f t="shared" si="28"/>
        <v>1</v>
      </c>
    </row>
    <row r="278" spans="1:79" ht="22.8" customHeight="1">
      <c r="A278" s="16">
        <f t="shared" si="29"/>
        <v>277</v>
      </c>
      <c r="B278" s="45" t="s">
        <v>1649</v>
      </c>
      <c r="C278" s="39" t="s">
        <v>1650</v>
      </c>
      <c r="D278" s="21" t="s">
        <v>1651</v>
      </c>
      <c r="E278" s="21" t="s">
        <v>1652</v>
      </c>
      <c r="F278" s="21" t="s">
        <v>1653</v>
      </c>
      <c r="G278" s="21" t="s">
        <v>1654</v>
      </c>
      <c r="H278" s="29" t="s">
        <v>93</v>
      </c>
      <c r="I278" s="26">
        <f t="shared" si="24"/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5">
        <v>0</v>
      </c>
      <c r="AE278" s="21" t="s">
        <v>93</v>
      </c>
      <c r="AF278" s="22">
        <f t="shared" si="25"/>
        <v>0</v>
      </c>
      <c r="AG278" s="23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5">
        <v>0</v>
      </c>
      <c r="AT278" s="21" t="s">
        <v>93</v>
      </c>
      <c r="AU278" s="22">
        <f t="shared" si="26"/>
        <v>0</v>
      </c>
      <c r="AV278" s="23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  <c r="BJ278" s="24">
        <v>0</v>
      </c>
      <c r="BK278" s="24">
        <v>0</v>
      </c>
      <c r="BL278" s="24">
        <v>0</v>
      </c>
      <c r="BM278" s="24">
        <v>0</v>
      </c>
      <c r="BN278" s="24">
        <v>0</v>
      </c>
      <c r="BO278" s="25">
        <v>0</v>
      </c>
      <c r="BP278" s="21" t="s">
        <v>93</v>
      </c>
      <c r="BQ278" s="22">
        <f t="shared" si="27"/>
        <v>0</v>
      </c>
      <c r="BR278" s="23">
        <v>0</v>
      </c>
      <c r="BS278" s="24">
        <v>0</v>
      </c>
      <c r="BT278" s="24">
        <v>0</v>
      </c>
      <c r="BU278" s="24">
        <v>0</v>
      </c>
      <c r="BV278" s="24">
        <v>0</v>
      </c>
      <c r="BW278" s="24">
        <v>0</v>
      </c>
      <c r="BX278" s="24">
        <v>0</v>
      </c>
      <c r="BY278" s="24">
        <v>0</v>
      </c>
      <c r="BZ278" s="24">
        <v>0</v>
      </c>
      <c r="CA278" s="26">
        <f t="shared" si="28"/>
        <v>0</v>
      </c>
    </row>
    <row r="279" spans="1:79" ht="22.8" customHeight="1">
      <c r="A279" s="16">
        <f t="shared" si="29"/>
        <v>278</v>
      </c>
      <c r="B279" s="45" t="s">
        <v>1655</v>
      </c>
      <c r="C279" s="39" t="s">
        <v>1656</v>
      </c>
      <c r="D279" s="21" t="s">
        <v>664</v>
      </c>
      <c r="E279" s="21" t="s">
        <v>293</v>
      </c>
      <c r="F279" s="21" t="s">
        <v>1657</v>
      </c>
      <c r="G279" s="21" t="s">
        <v>1658</v>
      </c>
      <c r="H279" s="49" t="s">
        <v>1659</v>
      </c>
      <c r="I279" s="26">
        <f t="shared" si="24"/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4">
        <v>0</v>
      </c>
      <c r="AB279" s="24">
        <v>0</v>
      </c>
      <c r="AC279" s="24">
        <v>0</v>
      </c>
      <c r="AD279" s="25">
        <v>0</v>
      </c>
      <c r="AE279" s="50" t="s">
        <v>1660</v>
      </c>
      <c r="AF279" s="22">
        <f t="shared" si="25"/>
        <v>0</v>
      </c>
      <c r="AG279" s="23">
        <v>0</v>
      </c>
      <c r="AH279" s="24">
        <v>0</v>
      </c>
      <c r="AI279" s="24">
        <v>0</v>
      </c>
      <c r="AJ279" s="24">
        <v>0</v>
      </c>
      <c r="AK279" s="24">
        <v>0</v>
      </c>
      <c r="AL279" s="24">
        <v>0</v>
      </c>
      <c r="AM279" s="24">
        <v>0</v>
      </c>
      <c r="AN279" s="24">
        <v>0</v>
      </c>
      <c r="AO279" s="24">
        <v>0</v>
      </c>
      <c r="AP279" s="24">
        <v>0</v>
      </c>
      <c r="AQ279" s="24">
        <v>0</v>
      </c>
      <c r="AR279" s="24">
        <v>0</v>
      </c>
      <c r="AS279" s="25">
        <v>0</v>
      </c>
      <c r="AT279" s="50" t="s">
        <v>1661</v>
      </c>
      <c r="AU279" s="22">
        <f t="shared" si="26"/>
        <v>0</v>
      </c>
      <c r="AV279" s="23">
        <v>0</v>
      </c>
      <c r="AW279" s="24">
        <v>0</v>
      </c>
      <c r="AX279" s="24">
        <v>0</v>
      </c>
      <c r="AY279" s="24">
        <v>0</v>
      </c>
      <c r="AZ279" s="24">
        <v>0</v>
      </c>
      <c r="BA279" s="24">
        <v>0</v>
      </c>
      <c r="BB279" s="24">
        <v>0</v>
      </c>
      <c r="BC279" s="24">
        <v>0</v>
      </c>
      <c r="BD279" s="24">
        <v>0</v>
      </c>
      <c r="BE279" s="24">
        <v>0</v>
      </c>
      <c r="BF279" s="24">
        <v>0</v>
      </c>
      <c r="BG279" s="24">
        <v>0</v>
      </c>
      <c r="BH279" s="24">
        <v>0</v>
      </c>
      <c r="BI279" s="24">
        <v>0</v>
      </c>
      <c r="BJ279" s="24">
        <v>0</v>
      </c>
      <c r="BK279" s="24">
        <v>0</v>
      </c>
      <c r="BL279" s="24">
        <v>0</v>
      </c>
      <c r="BM279" s="24">
        <v>0</v>
      </c>
      <c r="BN279" s="24">
        <v>0</v>
      </c>
      <c r="BO279" s="25">
        <v>0</v>
      </c>
      <c r="BP279" s="21" t="s">
        <v>93</v>
      </c>
      <c r="BQ279" s="22">
        <f t="shared" si="27"/>
        <v>0</v>
      </c>
      <c r="BR279" s="23">
        <v>0</v>
      </c>
      <c r="BS279" s="24">
        <v>0</v>
      </c>
      <c r="BT279" s="24">
        <v>0</v>
      </c>
      <c r="BU279" s="24">
        <v>0</v>
      </c>
      <c r="BV279" s="24">
        <v>0</v>
      </c>
      <c r="BW279" s="24">
        <v>0</v>
      </c>
      <c r="BX279" s="24">
        <v>0</v>
      </c>
      <c r="BY279" s="24">
        <v>0</v>
      </c>
      <c r="BZ279" s="24">
        <v>0</v>
      </c>
      <c r="CA279" s="26">
        <f t="shared" si="28"/>
        <v>0</v>
      </c>
    </row>
    <row r="280" spans="1:79" ht="22.8" customHeight="1">
      <c r="A280" s="16">
        <f t="shared" si="29"/>
        <v>279</v>
      </c>
      <c r="B280" s="45" t="s">
        <v>1662</v>
      </c>
      <c r="C280" s="39" t="s">
        <v>1663</v>
      </c>
      <c r="D280" s="21" t="s">
        <v>274</v>
      </c>
      <c r="E280" s="21" t="s">
        <v>1583</v>
      </c>
      <c r="F280" s="21" t="s">
        <v>1664</v>
      </c>
      <c r="G280" s="21" t="s">
        <v>276</v>
      </c>
      <c r="H280" s="29" t="s">
        <v>93</v>
      </c>
      <c r="I280" s="26">
        <f t="shared" si="24"/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4">
        <v>0</v>
      </c>
      <c r="AD280" s="25">
        <v>0</v>
      </c>
      <c r="AE280" s="21" t="s">
        <v>93</v>
      </c>
      <c r="AF280" s="22">
        <f t="shared" si="25"/>
        <v>0</v>
      </c>
      <c r="AG280" s="23">
        <v>0</v>
      </c>
      <c r="AH280" s="24">
        <v>0</v>
      </c>
      <c r="AI280" s="24">
        <v>0</v>
      </c>
      <c r="AJ280" s="24">
        <v>0</v>
      </c>
      <c r="AK280" s="24">
        <v>0</v>
      </c>
      <c r="AL280" s="24">
        <v>0</v>
      </c>
      <c r="AM280" s="24">
        <v>0</v>
      </c>
      <c r="AN280" s="24">
        <v>0</v>
      </c>
      <c r="AO280" s="24">
        <v>0</v>
      </c>
      <c r="AP280" s="24">
        <v>0</v>
      </c>
      <c r="AQ280" s="24">
        <v>0</v>
      </c>
      <c r="AR280" s="24">
        <v>0</v>
      </c>
      <c r="AS280" s="25">
        <v>0</v>
      </c>
      <c r="AT280" s="21" t="s">
        <v>93</v>
      </c>
      <c r="AU280" s="22">
        <f t="shared" si="26"/>
        <v>0</v>
      </c>
      <c r="AV280" s="23">
        <v>0</v>
      </c>
      <c r="AW280" s="24">
        <v>0</v>
      </c>
      <c r="AX280" s="24">
        <v>0</v>
      </c>
      <c r="AY280" s="24">
        <v>0</v>
      </c>
      <c r="AZ280" s="24">
        <v>0</v>
      </c>
      <c r="BA280" s="24">
        <v>0</v>
      </c>
      <c r="BB280" s="24">
        <v>0</v>
      </c>
      <c r="BC280" s="24">
        <v>0</v>
      </c>
      <c r="BD280" s="24">
        <v>0</v>
      </c>
      <c r="BE280" s="24">
        <v>0</v>
      </c>
      <c r="BF280" s="24">
        <v>0</v>
      </c>
      <c r="BG280" s="24">
        <v>0</v>
      </c>
      <c r="BH280" s="24">
        <v>0</v>
      </c>
      <c r="BI280" s="24">
        <v>0</v>
      </c>
      <c r="BJ280" s="24">
        <v>0</v>
      </c>
      <c r="BK280" s="24">
        <v>0</v>
      </c>
      <c r="BL280" s="24">
        <v>0</v>
      </c>
      <c r="BM280" s="24">
        <v>0</v>
      </c>
      <c r="BN280" s="24">
        <v>0</v>
      </c>
      <c r="BO280" s="25">
        <v>0</v>
      </c>
      <c r="BP280" s="21" t="s">
        <v>93</v>
      </c>
      <c r="BQ280" s="22">
        <f t="shared" si="27"/>
        <v>0</v>
      </c>
      <c r="BR280" s="23">
        <v>0</v>
      </c>
      <c r="BS280" s="24">
        <v>0</v>
      </c>
      <c r="BT280" s="24">
        <v>0</v>
      </c>
      <c r="BU280" s="24">
        <v>0</v>
      </c>
      <c r="BV280" s="24">
        <v>0</v>
      </c>
      <c r="BW280" s="24">
        <v>0</v>
      </c>
      <c r="BX280" s="24">
        <v>0</v>
      </c>
      <c r="BY280" s="24">
        <v>0</v>
      </c>
      <c r="BZ280" s="24">
        <v>0</v>
      </c>
      <c r="CA280" s="26">
        <f t="shared" si="28"/>
        <v>0</v>
      </c>
    </row>
    <row r="281" spans="1:79" ht="22.8" customHeight="1">
      <c r="A281" s="16">
        <f t="shared" si="29"/>
        <v>280</v>
      </c>
      <c r="B281" s="17" t="s">
        <v>1665</v>
      </c>
      <c r="C281" s="39" t="s">
        <v>1666</v>
      </c>
      <c r="D281" s="21" t="s">
        <v>468</v>
      </c>
      <c r="E281" s="21" t="s">
        <v>101</v>
      </c>
      <c r="F281" s="21" t="s">
        <v>1606</v>
      </c>
      <c r="G281" s="21" t="s">
        <v>1667</v>
      </c>
      <c r="H281" s="49" t="s">
        <v>1668</v>
      </c>
      <c r="I281" s="26">
        <f t="shared" si="24"/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5">
        <v>0</v>
      </c>
      <c r="AE281" s="21" t="s">
        <v>1669</v>
      </c>
      <c r="AF281" s="22">
        <f t="shared" si="25"/>
        <v>1</v>
      </c>
      <c r="AG281" s="23">
        <v>1</v>
      </c>
      <c r="AH281" s="24">
        <v>0</v>
      </c>
      <c r="AI281" s="24">
        <v>0</v>
      </c>
      <c r="AJ281" s="24">
        <v>0</v>
      </c>
      <c r="AK281" s="24">
        <v>0</v>
      </c>
      <c r="AL281" s="24">
        <v>0</v>
      </c>
      <c r="AM281" s="24">
        <v>5</v>
      </c>
      <c r="AN281" s="24">
        <v>5</v>
      </c>
      <c r="AO281" s="24">
        <v>5</v>
      </c>
      <c r="AP281" s="24">
        <v>5</v>
      </c>
      <c r="AQ281" s="24">
        <v>5</v>
      </c>
      <c r="AR281" s="24">
        <v>5</v>
      </c>
      <c r="AS281" s="25">
        <v>4</v>
      </c>
      <c r="AT281" s="21" t="s">
        <v>93</v>
      </c>
      <c r="AU281" s="22">
        <f t="shared" si="26"/>
        <v>0</v>
      </c>
      <c r="AV281" s="23">
        <v>0</v>
      </c>
      <c r="AW281" s="24">
        <v>0</v>
      </c>
      <c r="AX281" s="24">
        <v>0</v>
      </c>
      <c r="AY281" s="24">
        <v>0</v>
      </c>
      <c r="AZ281" s="24">
        <v>0</v>
      </c>
      <c r="BA281" s="24">
        <v>0</v>
      </c>
      <c r="BB281" s="24">
        <v>0</v>
      </c>
      <c r="BC281" s="24">
        <v>0</v>
      </c>
      <c r="BD281" s="24">
        <v>0</v>
      </c>
      <c r="BE281" s="24">
        <v>0</v>
      </c>
      <c r="BF281" s="24">
        <v>0</v>
      </c>
      <c r="BG281" s="24">
        <v>0</v>
      </c>
      <c r="BH281" s="24">
        <v>0</v>
      </c>
      <c r="BI281" s="24">
        <v>0</v>
      </c>
      <c r="BJ281" s="24">
        <v>0</v>
      </c>
      <c r="BK281" s="24">
        <v>0</v>
      </c>
      <c r="BL281" s="24">
        <v>0</v>
      </c>
      <c r="BM281" s="24">
        <v>0</v>
      </c>
      <c r="BN281" s="24">
        <v>0</v>
      </c>
      <c r="BO281" s="25">
        <v>0</v>
      </c>
      <c r="BP281" s="21" t="s">
        <v>93</v>
      </c>
      <c r="BQ281" s="22">
        <f t="shared" si="27"/>
        <v>0</v>
      </c>
      <c r="BR281" s="23">
        <v>0</v>
      </c>
      <c r="BS281" s="24">
        <v>0</v>
      </c>
      <c r="BT281" s="24">
        <v>0</v>
      </c>
      <c r="BU281" s="24">
        <v>0</v>
      </c>
      <c r="BV281" s="24">
        <v>0</v>
      </c>
      <c r="BW281" s="24">
        <v>0</v>
      </c>
      <c r="BX281" s="24">
        <v>0</v>
      </c>
      <c r="BY281" s="24">
        <v>0</v>
      </c>
      <c r="BZ281" s="24">
        <v>0</v>
      </c>
      <c r="CA281" s="26">
        <f t="shared" si="28"/>
        <v>1</v>
      </c>
    </row>
    <row r="282" spans="1:79" ht="22.8" customHeight="1">
      <c r="A282" s="16">
        <f t="shared" si="29"/>
        <v>281</v>
      </c>
      <c r="B282" s="17" t="s">
        <v>1670</v>
      </c>
      <c r="C282" s="39" t="s">
        <v>1671</v>
      </c>
      <c r="D282" s="21" t="s">
        <v>1672</v>
      </c>
      <c r="E282" s="21" t="s">
        <v>657</v>
      </c>
      <c r="F282" s="21" t="s">
        <v>1388</v>
      </c>
      <c r="G282" s="21" t="s">
        <v>1673</v>
      </c>
      <c r="H282" s="29" t="s">
        <v>93</v>
      </c>
      <c r="I282" s="26">
        <f t="shared" si="24"/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5">
        <v>0</v>
      </c>
      <c r="AE282" s="50" t="s">
        <v>1674</v>
      </c>
      <c r="AF282" s="22">
        <f t="shared" si="25"/>
        <v>0</v>
      </c>
      <c r="AG282" s="23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4">
        <v>0</v>
      </c>
      <c r="AR282" s="24">
        <v>0</v>
      </c>
      <c r="AS282" s="25">
        <v>0</v>
      </c>
      <c r="AT282" s="21" t="s">
        <v>93</v>
      </c>
      <c r="AU282" s="22">
        <f t="shared" si="26"/>
        <v>0</v>
      </c>
      <c r="AV282" s="23">
        <v>0</v>
      </c>
      <c r="AW282" s="24">
        <v>0</v>
      </c>
      <c r="AX282" s="24">
        <v>0</v>
      </c>
      <c r="AY282" s="24">
        <v>0</v>
      </c>
      <c r="AZ282" s="24">
        <v>0</v>
      </c>
      <c r="BA282" s="24">
        <v>0</v>
      </c>
      <c r="BB282" s="24">
        <v>0</v>
      </c>
      <c r="BC282" s="24">
        <v>0</v>
      </c>
      <c r="BD282" s="24">
        <v>0</v>
      </c>
      <c r="BE282" s="24">
        <v>0</v>
      </c>
      <c r="BF282" s="24">
        <v>0</v>
      </c>
      <c r="BG282" s="24">
        <v>0</v>
      </c>
      <c r="BH282" s="24">
        <v>0</v>
      </c>
      <c r="BI282" s="24">
        <v>0</v>
      </c>
      <c r="BJ282" s="24">
        <v>0</v>
      </c>
      <c r="BK282" s="24">
        <v>0</v>
      </c>
      <c r="BL282" s="24">
        <v>0</v>
      </c>
      <c r="BM282" s="24">
        <v>0</v>
      </c>
      <c r="BN282" s="24">
        <v>0</v>
      </c>
      <c r="BO282" s="25">
        <v>0</v>
      </c>
      <c r="BP282" s="21" t="s">
        <v>93</v>
      </c>
      <c r="BQ282" s="22">
        <f t="shared" si="27"/>
        <v>0</v>
      </c>
      <c r="BR282" s="23">
        <v>0</v>
      </c>
      <c r="BS282" s="24">
        <v>0</v>
      </c>
      <c r="BT282" s="24">
        <v>0</v>
      </c>
      <c r="BU282" s="24">
        <v>0</v>
      </c>
      <c r="BV282" s="24">
        <v>0</v>
      </c>
      <c r="BW282" s="24">
        <v>0</v>
      </c>
      <c r="BX282" s="24">
        <v>0</v>
      </c>
      <c r="BY282" s="24">
        <v>0</v>
      </c>
      <c r="BZ282" s="24">
        <v>0</v>
      </c>
      <c r="CA282" s="26">
        <f t="shared" si="28"/>
        <v>0</v>
      </c>
    </row>
    <row r="283" spans="1:79" ht="22.8" customHeight="1">
      <c r="A283" s="53">
        <f t="shared" si="29"/>
        <v>282</v>
      </c>
      <c r="B283" s="45" t="s">
        <v>1675</v>
      </c>
      <c r="C283" s="39" t="s">
        <v>1676</v>
      </c>
      <c r="D283" s="21" t="s">
        <v>624</v>
      </c>
      <c r="E283" s="21" t="s">
        <v>177</v>
      </c>
      <c r="F283" s="21" t="s">
        <v>964</v>
      </c>
      <c r="G283" s="21" t="s">
        <v>1371</v>
      </c>
      <c r="H283" s="29" t="s">
        <v>1677</v>
      </c>
      <c r="I283" s="26">
        <f t="shared" si="24"/>
        <v>1</v>
      </c>
      <c r="J283" s="24">
        <v>6</v>
      </c>
      <c r="K283" s="24">
        <v>0</v>
      </c>
      <c r="L283" s="24">
        <v>0</v>
      </c>
      <c r="M283" s="24">
        <v>0</v>
      </c>
      <c r="N283" s="24">
        <v>0</v>
      </c>
      <c r="O283" s="24">
        <v>6</v>
      </c>
      <c r="P283" s="24">
        <v>6</v>
      </c>
      <c r="Q283" s="24">
        <v>6</v>
      </c>
      <c r="R283" s="24">
        <v>6</v>
      </c>
      <c r="S283" s="24">
        <v>6</v>
      </c>
      <c r="T283" s="24">
        <v>6</v>
      </c>
      <c r="U283" s="24">
        <v>6</v>
      </c>
      <c r="V283" s="24">
        <v>4</v>
      </c>
      <c r="W283" s="24">
        <v>0</v>
      </c>
      <c r="X283" s="24">
        <v>0</v>
      </c>
      <c r="Y283" s="24">
        <v>0</v>
      </c>
      <c r="Z283" s="24">
        <v>0</v>
      </c>
      <c r="AA283" s="24">
        <v>0</v>
      </c>
      <c r="AB283" s="24">
        <v>0</v>
      </c>
      <c r="AC283" s="24">
        <v>0</v>
      </c>
      <c r="AD283" s="25">
        <v>0</v>
      </c>
      <c r="AE283" s="21" t="s">
        <v>93</v>
      </c>
      <c r="AF283" s="22">
        <f t="shared" si="25"/>
        <v>0</v>
      </c>
      <c r="AG283" s="23">
        <v>0</v>
      </c>
      <c r="AH283" s="24">
        <v>0</v>
      </c>
      <c r="AI283" s="24">
        <v>0</v>
      </c>
      <c r="AJ283" s="24">
        <v>0</v>
      </c>
      <c r="AK283" s="24">
        <v>0</v>
      </c>
      <c r="AL283" s="24">
        <v>0</v>
      </c>
      <c r="AM283" s="24">
        <v>0</v>
      </c>
      <c r="AN283" s="24">
        <v>0</v>
      </c>
      <c r="AO283" s="24">
        <v>0</v>
      </c>
      <c r="AP283" s="24">
        <v>0</v>
      </c>
      <c r="AQ283" s="24">
        <v>0</v>
      </c>
      <c r="AR283" s="24">
        <v>0</v>
      </c>
      <c r="AS283" s="25">
        <v>0</v>
      </c>
      <c r="AT283" s="21" t="s">
        <v>93</v>
      </c>
      <c r="AU283" s="22">
        <f t="shared" si="26"/>
        <v>0</v>
      </c>
      <c r="AV283" s="23">
        <v>0</v>
      </c>
      <c r="AW283" s="24">
        <v>0</v>
      </c>
      <c r="AX283" s="24">
        <v>0</v>
      </c>
      <c r="AY283" s="24">
        <v>0</v>
      </c>
      <c r="AZ283" s="24">
        <v>0</v>
      </c>
      <c r="BA283" s="24">
        <v>0</v>
      </c>
      <c r="BB283" s="24">
        <v>0</v>
      </c>
      <c r="BC283" s="24">
        <v>0</v>
      </c>
      <c r="BD283" s="24">
        <v>0</v>
      </c>
      <c r="BE283" s="24">
        <v>0</v>
      </c>
      <c r="BF283" s="24">
        <v>0</v>
      </c>
      <c r="BG283" s="24">
        <v>0</v>
      </c>
      <c r="BH283" s="24">
        <v>0</v>
      </c>
      <c r="BI283" s="24">
        <v>0</v>
      </c>
      <c r="BJ283" s="24">
        <v>0</v>
      </c>
      <c r="BK283" s="24">
        <v>0</v>
      </c>
      <c r="BL283" s="24">
        <v>0</v>
      </c>
      <c r="BM283" s="24">
        <v>0</v>
      </c>
      <c r="BN283" s="24">
        <v>0</v>
      </c>
      <c r="BO283" s="25">
        <v>0</v>
      </c>
      <c r="BP283" s="21" t="s">
        <v>93</v>
      </c>
      <c r="BQ283" s="22">
        <f t="shared" si="27"/>
        <v>0</v>
      </c>
      <c r="BR283" s="23">
        <v>0</v>
      </c>
      <c r="BS283" s="24">
        <v>0</v>
      </c>
      <c r="BT283" s="24">
        <v>0</v>
      </c>
      <c r="BU283" s="24">
        <v>0</v>
      </c>
      <c r="BV283" s="24">
        <v>0</v>
      </c>
      <c r="BW283" s="24">
        <v>0</v>
      </c>
      <c r="BX283" s="24">
        <v>0</v>
      </c>
      <c r="BY283" s="24">
        <v>0</v>
      </c>
      <c r="BZ283" s="24">
        <v>0</v>
      </c>
      <c r="CA283" s="26">
        <f t="shared" si="28"/>
        <v>1</v>
      </c>
    </row>
    <row r="284" spans="1:79" ht="22.8" customHeight="1">
      <c r="A284" s="16">
        <f t="shared" si="29"/>
        <v>283</v>
      </c>
      <c r="B284" s="17" t="s">
        <v>1675</v>
      </c>
      <c r="C284" s="39" t="s">
        <v>1678</v>
      </c>
      <c r="D284" s="21" t="s">
        <v>1679</v>
      </c>
      <c r="E284" s="21" t="s">
        <v>87</v>
      </c>
      <c r="F284" s="21" t="s">
        <v>578</v>
      </c>
      <c r="G284" s="21" t="s">
        <v>1048</v>
      </c>
      <c r="H284" s="29" t="s">
        <v>1680</v>
      </c>
      <c r="I284" s="26">
        <f t="shared" si="24"/>
        <v>1</v>
      </c>
      <c r="J284" s="24">
        <v>6</v>
      </c>
      <c r="K284" s="24">
        <v>0</v>
      </c>
      <c r="L284" s="24">
        <v>0</v>
      </c>
      <c r="M284" s="24">
        <v>0</v>
      </c>
      <c r="N284" s="24">
        <v>1</v>
      </c>
      <c r="O284" s="24">
        <v>7</v>
      </c>
      <c r="P284" s="24">
        <v>6</v>
      </c>
      <c r="Q284" s="24">
        <v>7</v>
      </c>
      <c r="R284" s="24">
        <v>6</v>
      </c>
      <c r="S284" s="24">
        <v>5</v>
      </c>
      <c r="T284" s="24">
        <v>6</v>
      </c>
      <c r="U284" s="24">
        <v>6</v>
      </c>
      <c r="V284" s="24">
        <v>3</v>
      </c>
      <c r="W284" s="24">
        <v>1</v>
      </c>
      <c r="X284" s="24">
        <v>1</v>
      </c>
      <c r="Y284" s="24">
        <v>1</v>
      </c>
      <c r="Z284" s="24">
        <v>1</v>
      </c>
      <c r="AA284" s="24">
        <v>2</v>
      </c>
      <c r="AB284" s="24">
        <v>1</v>
      </c>
      <c r="AC284" s="24">
        <v>2</v>
      </c>
      <c r="AD284" s="25">
        <v>1</v>
      </c>
      <c r="AE284" s="21" t="s">
        <v>93</v>
      </c>
      <c r="AF284" s="22">
        <f t="shared" si="25"/>
        <v>0</v>
      </c>
      <c r="AG284" s="23">
        <v>0</v>
      </c>
      <c r="AH284" s="24">
        <v>0</v>
      </c>
      <c r="AI284" s="24">
        <v>0</v>
      </c>
      <c r="AJ284" s="24">
        <v>0</v>
      </c>
      <c r="AK284" s="24">
        <v>0</v>
      </c>
      <c r="AL284" s="24">
        <v>0</v>
      </c>
      <c r="AM284" s="24">
        <v>0</v>
      </c>
      <c r="AN284" s="24">
        <v>0</v>
      </c>
      <c r="AO284" s="24">
        <v>0</v>
      </c>
      <c r="AP284" s="24">
        <v>0</v>
      </c>
      <c r="AQ284" s="24">
        <v>0</v>
      </c>
      <c r="AR284" s="24">
        <v>0</v>
      </c>
      <c r="AS284" s="25">
        <v>0</v>
      </c>
      <c r="AT284" s="21" t="s">
        <v>93</v>
      </c>
      <c r="AU284" s="22">
        <f t="shared" si="26"/>
        <v>0</v>
      </c>
      <c r="AV284" s="23">
        <v>0</v>
      </c>
      <c r="AW284" s="24">
        <v>0</v>
      </c>
      <c r="AX284" s="24">
        <v>0</v>
      </c>
      <c r="AY284" s="24">
        <v>0</v>
      </c>
      <c r="AZ284" s="24">
        <v>0</v>
      </c>
      <c r="BA284" s="24">
        <v>0</v>
      </c>
      <c r="BB284" s="24">
        <v>0</v>
      </c>
      <c r="BC284" s="24">
        <v>0</v>
      </c>
      <c r="BD284" s="24">
        <v>0</v>
      </c>
      <c r="BE284" s="24">
        <v>0</v>
      </c>
      <c r="BF284" s="24">
        <v>0</v>
      </c>
      <c r="BG284" s="24">
        <v>0</v>
      </c>
      <c r="BH284" s="24">
        <v>0</v>
      </c>
      <c r="BI284" s="24">
        <v>0</v>
      </c>
      <c r="BJ284" s="24">
        <v>0</v>
      </c>
      <c r="BK284" s="24">
        <v>0</v>
      </c>
      <c r="BL284" s="24">
        <v>0</v>
      </c>
      <c r="BM284" s="24">
        <v>0</v>
      </c>
      <c r="BN284" s="24">
        <v>0</v>
      </c>
      <c r="BO284" s="25">
        <v>0</v>
      </c>
      <c r="BP284" s="21" t="s">
        <v>93</v>
      </c>
      <c r="BQ284" s="22">
        <f t="shared" si="27"/>
        <v>0</v>
      </c>
      <c r="BR284" s="23">
        <v>0</v>
      </c>
      <c r="BS284" s="24">
        <v>0</v>
      </c>
      <c r="BT284" s="24">
        <v>0</v>
      </c>
      <c r="BU284" s="24">
        <v>0</v>
      </c>
      <c r="BV284" s="24">
        <v>0</v>
      </c>
      <c r="BW284" s="24">
        <v>0</v>
      </c>
      <c r="BX284" s="24">
        <v>0</v>
      </c>
      <c r="BY284" s="24">
        <v>0</v>
      </c>
      <c r="BZ284" s="24">
        <v>0</v>
      </c>
      <c r="CA284" s="26">
        <f t="shared" si="28"/>
        <v>1</v>
      </c>
    </row>
    <row r="285" spans="1:79" ht="22.8" customHeight="1">
      <c r="A285" s="16">
        <f t="shared" si="29"/>
        <v>284</v>
      </c>
      <c r="B285" s="17" t="s">
        <v>1675</v>
      </c>
      <c r="C285" s="39" t="s">
        <v>1681</v>
      </c>
      <c r="D285" s="21" t="s">
        <v>1682</v>
      </c>
      <c r="E285" s="21" t="s">
        <v>384</v>
      </c>
      <c r="F285" s="21" t="s">
        <v>1683</v>
      </c>
      <c r="G285" s="21" t="s">
        <v>1684</v>
      </c>
      <c r="H285" s="29" t="s">
        <v>1685</v>
      </c>
      <c r="I285" s="26">
        <f t="shared" si="24"/>
        <v>1</v>
      </c>
      <c r="J285" s="24">
        <v>10</v>
      </c>
      <c r="K285" s="24">
        <v>0</v>
      </c>
      <c r="L285" s="24">
        <v>0</v>
      </c>
      <c r="M285" s="24">
        <v>0</v>
      </c>
      <c r="N285" s="24">
        <v>1</v>
      </c>
      <c r="O285" s="24">
        <v>10</v>
      </c>
      <c r="P285" s="24">
        <v>10</v>
      </c>
      <c r="Q285" s="24">
        <v>10</v>
      </c>
      <c r="R285" s="24">
        <v>10</v>
      </c>
      <c r="S285" s="24">
        <v>7</v>
      </c>
      <c r="T285" s="24">
        <v>9</v>
      </c>
      <c r="U285" s="24">
        <v>8</v>
      </c>
      <c r="V285" s="24">
        <v>6</v>
      </c>
      <c r="W285" s="24">
        <v>1</v>
      </c>
      <c r="X285" s="24">
        <v>1</v>
      </c>
      <c r="Y285" s="24">
        <v>1</v>
      </c>
      <c r="Z285" s="24">
        <v>1</v>
      </c>
      <c r="AA285" s="24">
        <v>1</v>
      </c>
      <c r="AB285" s="24">
        <v>1</v>
      </c>
      <c r="AC285" s="24">
        <v>1</v>
      </c>
      <c r="AD285" s="25">
        <v>2</v>
      </c>
      <c r="AE285" s="21" t="s">
        <v>1686</v>
      </c>
      <c r="AF285" s="22">
        <f t="shared" si="25"/>
        <v>1</v>
      </c>
      <c r="AG285" s="23">
        <v>4</v>
      </c>
      <c r="AH285" s="24">
        <v>0</v>
      </c>
      <c r="AI285" s="24">
        <v>0</v>
      </c>
      <c r="AJ285" s="24">
        <v>0</v>
      </c>
      <c r="AK285" s="24">
        <v>1</v>
      </c>
      <c r="AL285" s="24">
        <v>20</v>
      </c>
      <c r="AM285" s="24">
        <v>4</v>
      </c>
      <c r="AN285" s="24">
        <v>3</v>
      </c>
      <c r="AO285" s="24">
        <v>4</v>
      </c>
      <c r="AP285" s="24">
        <v>4</v>
      </c>
      <c r="AQ285" s="24">
        <v>4</v>
      </c>
      <c r="AR285" s="24">
        <v>4</v>
      </c>
      <c r="AS285" s="25">
        <v>4</v>
      </c>
      <c r="AT285" s="21" t="s">
        <v>93</v>
      </c>
      <c r="AU285" s="22">
        <f t="shared" si="26"/>
        <v>0</v>
      </c>
      <c r="AV285" s="23">
        <v>0</v>
      </c>
      <c r="AW285" s="24">
        <v>0</v>
      </c>
      <c r="AX285" s="24">
        <v>0</v>
      </c>
      <c r="AY285" s="24">
        <v>0</v>
      </c>
      <c r="AZ285" s="24">
        <v>0</v>
      </c>
      <c r="BA285" s="24">
        <v>0</v>
      </c>
      <c r="BB285" s="24">
        <v>0</v>
      </c>
      <c r="BC285" s="24">
        <v>0</v>
      </c>
      <c r="BD285" s="24">
        <v>0</v>
      </c>
      <c r="BE285" s="24">
        <v>0</v>
      </c>
      <c r="BF285" s="24">
        <v>0</v>
      </c>
      <c r="BG285" s="24">
        <v>0</v>
      </c>
      <c r="BH285" s="24">
        <v>0</v>
      </c>
      <c r="BI285" s="24">
        <v>0</v>
      </c>
      <c r="BJ285" s="24">
        <v>0</v>
      </c>
      <c r="BK285" s="24">
        <v>0</v>
      </c>
      <c r="BL285" s="24">
        <v>0</v>
      </c>
      <c r="BM285" s="24">
        <v>0</v>
      </c>
      <c r="BN285" s="24">
        <v>0</v>
      </c>
      <c r="BO285" s="25">
        <v>0</v>
      </c>
      <c r="BP285" s="21" t="s">
        <v>93</v>
      </c>
      <c r="BQ285" s="22">
        <f t="shared" si="27"/>
        <v>0</v>
      </c>
      <c r="BR285" s="23">
        <v>0</v>
      </c>
      <c r="BS285" s="24">
        <v>0</v>
      </c>
      <c r="BT285" s="24">
        <v>0</v>
      </c>
      <c r="BU285" s="24">
        <v>0</v>
      </c>
      <c r="BV285" s="24">
        <v>0</v>
      </c>
      <c r="BW285" s="24">
        <v>0</v>
      </c>
      <c r="BX285" s="24">
        <v>0</v>
      </c>
      <c r="BY285" s="24">
        <v>0</v>
      </c>
      <c r="BZ285" s="24">
        <v>0</v>
      </c>
      <c r="CA285" s="26">
        <f t="shared" si="28"/>
        <v>1</v>
      </c>
    </row>
    <row r="286" spans="1:79" ht="22.8" customHeight="1">
      <c r="A286" s="16">
        <f t="shared" si="29"/>
        <v>285</v>
      </c>
      <c r="B286" s="17" t="s">
        <v>1675</v>
      </c>
      <c r="C286" s="39" t="s">
        <v>1687</v>
      </c>
      <c r="D286" s="21" t="s">
        <v>1688</v>
      </c>
      <c r="E286" s="21" t="s">
        <v>1689</v>
      </c>
      <c r="F286" s="21" t="s">
        <v>462</v>
      </c>
      <c r="G286" s="21" t="s">
        <v>1690</v>
      </c>
      <c r="H286" s="29" t="s">
        <v>1691</v>
      </c>
      <c r="I286" s="26">
        <f t="shared" si="24"/>
        <v>1</v>
      </c>
      <c r="J286" s="24">
        <v>9</v>
      </c>
      <c r="K286" s="24">
        <v>0</v>
      </c>
      <c r="L286" s="24">
        <v>0</v>
      </c>
      <c r="M286" s="24">
        <v>0</v>
      </c>
      <c r="N286" s="24">
        <v>0</v>
      </c>
      <c r="O286" s="24">
        <v>9</v>
      </c>
      <c r="P286" s="24">
        <v>9</v>
      </c>
      <c r="Q286" s="24">
        <v>9</v>
      </c>
      <c r="R286" s="24">
        <v>9</v>
      </c>
      <c r="S286" s="24">
        <v>8</v>
      </c>
      <c r="T286" s="24">
        <v>8</v>
      </c>
      <c r="U286" s="24">
        <v>8</v>
      </c>
      <c r="V286" s="24">
        <v>5</v>
      </c>
      <c r="W286" s="24">
        <v>0</v>
      </c>
      <c r="X286" s="24">
        <v>0</v>
      </c>
      <c r="Y286" s="24">
        <v>0</v>
      </c>
      <c r="Z286" s="24">
        <v>0</v>
      </c>
      <c r="AA286" s="24">
        <v>1</v>
      </c>
      <c r="AB286" s="24">
        <v>0</v>
      </c>
      <c r="AC286" s="24">
        <v>0</v>
      </c>
      <c r="AD286" s="25">
        <v>1</v>
      </c>
      <c r="AE286" s="21" t="s">
        <v>1692</v>
      </c>
      <c r="AF286" s="22">
        <f t="shared" si="25"/>
        <v>1</v>
      </c>
      <c r="AG286" s="23">
        <v>3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5">
        <v>0</v>
      </c>
      <c r="AT286" s="21" t="s">
        <v>93</v>
      </c>
      <c r="AU286" s="22">
        <f t="shared" si="26"/>
        <v>0</v>
      </c>
      <c r="AV286" s="23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  <c r="BJ286" s="24">
        <v>0</v>
      </c>
      <c r="BK286" s="24">
        <v>0</v>
      </c>
      <c r="BL286" s="24">
        <v>0</v>
      </c>
      <c r="BM286" s="24">
        <v>0</v>
      </c>
      <c r="BN286" s="24">
        <v>0</v>
      </c>
      <c r="BO286" s="25">
        <v>0</v>
      </c>
      <c r="BP286" s="21" t="s">
        <v>93</v>
      </c>
      <c r="BQ286" s="22">
        <f t="shared" si="27"/>
        <v>0</v>
      </c>
      <c r="BR286" s="23">
        <v>0</v>
      </c>
      <c r="BS286" s="24">
        <v>0</v>
      </c>
      <c r="BT286" s="24">
        <v>0</v>
      </c>
      <c r="BU286" s="24">
        <v>0</v>
      </c>
      <c r="BV286" s="24">
        <v>0</v>
      </c>
      <c r="BW286" s="24">
        <v>0</v>
      </c>
      <c r="BX286" s="24">
        <v>0</v>
      </c>
      <c r="BY286" s="24">
        <v>0</v>
      </c>
      <c r="BZ286" s="24">
        <v>0</v>
      </c>
      <c r="CA286" s="26">
        <f t="shared" si="28"/>
        <v>1</v>
      </c>
    </row>
    <row r="287" spans="1:79" ht="29.7" customHeight="1">
      <c r="A287" s="16">
        <f t="shared" si="29"/>
        <v>286</v>
      </c>
      <c r="B287" s="17" t="s">
        <v>1693</v>
      </c>
      <c r="C287" s="39" t="s">
        <v>1694</v>
      </c>
      <c r="D287" s="21" t="s">
        <v>1623</v>
      </c>
      <c r="E287" s="21" t="s">
        <v>523</v>
      </c>
      <c r="F287" s="21" t="s">
        <v>1313</v>
      </c>
      <c r="G287" s="21" t="s">
        <v>1314</v>
      </c>
      <c r="H287" s="29" t="s">
        <v>1695</v>
      </c>
      <c r="I287" s="26">
        <f t="shared" si="24"/>
        <v>1</v>
      </c>
      <c r="J287" s="24">
        <v>1</v>
      </c>
      <c r="K287" s="24">
        <v>0</v>
      </c>
      <c r="L287" s="24">
        <v>0</v>
      </c>
      <c r="M287" s="24">
        <v>0</v>
      </c>
      <c r="N287" s="24">
        <v>0</v>
      </c>
      <c r="O287" s="24">
        <v>1</v>
      </c>
      <c r="P287" s="24">
        <v>1</v>
      </c>
      <c r="Q287" s="24">
        <v>1</v>
      </c>
      <c r="R287" s="24">
        <v>1</v>
      </c>
      <c r="S287" s="24">
        <v>1</v>
      </c>
      <c r="T287" s="24">
        <v>1</v>
      </c>
      <c r="U287" s="24">
        <v>1</v>
      </c>
      <c r="V287" s="24">
        <v>1</v>
      </c>
      <c r="W287" s="24">
        <v>0</v>
      </c>
      <c r="X287" s="24">
        <v>0</v>
      </c>
      <c r="Y287" s="24">
        <v>0</v>
      </c>
      <c r="Z287" s="24">
        <v>0</v>
      </c>
      <c r="AA287" s="24">
        <v>0</v>
      </c>
      <c r="AB287" s="24">
        <v>0</v>
      </c>
      <c r="AC287" s="24">
        <v>0</v>
      </c>
      <c r="AD287" s="25">
        <v>0</v>
      </c>
      <c r="AE287" s="21" t="s">
        <v>1696</v>
      </c>
      <c r="AF287" s="22">
        <f t="shared" si="25"/>
        <v>1</v>
      </c>
      <c r="AG287" s="23">
        <v>5</v>
      </c>
      <c r="AH287" s="24">
        <v>1</v>
      </c>
      <c r="AI287" s="24">
        <v>0</v>
      </c>
      <c r="AJ287" s="24">
        <v>0</v>
      </c>
      <c r="AK287" s="24">
        <v>1</v>
      </c>
      <c r="AL287" s="24">
        <v>10</v>
      </c>
      <c r="AM287" s="24">
        <v>4</v>
      </c>
      <c r="AN287" s="24">
        <v>4</v>
      </c>
      <c r="AO287" s="24">
        <v>4</v>
      </c>
      <c r="AP287" s="24">
        <v>4</v>
      </c>
      <c r="AQ287" s="24">
        <v>4</v>
      </c>
      <c r="AR287" s="24">
        <v>4</v>
      </c>
      <c r="AS287" s="25">
        <v>4</v>
      </c>
      <c r="AT287" s="21" t="s">
        <v>93</v>
      </c>
      <c r="AU287" s="22">
        <f t="shared" si="26"/>
        <v>0</v>
      </c>
      <c r="AV287" s="23">
        <v>0</v>
      </c>
      <c r="AW287" s="24">
        <v>0</v>
      </c>
      <c r="AX287" s="24">
        <v>0</v>
      </c>
      <c r="AY287" s="24">
        <v>0</v>
      </c>
      <c r="AZ287" s="24">
        <v>0</v>
      </c>
      <c r="BA287" s="24">
        <v>0</v>
      </c>
      <c r="BB287" s="24">
        <v>0</v>
      </c>
      <c r="BC287" s="24">
        <v>0</v>
      </c>
      <c r="BD287" s="24">
        <v>0</v>
      </c>
      <c r="BE287" s="24">
        <v>0</v>
      </c>
      <c r="BF287" s="24">
        <v>0</v>
      </c>
      <c r="BG287" s="24">
        <v>0</v>
      </c>
      <c r="BH287" s="24">
        <v>0</v>
      </c>
      <c r="BI287" s="24">
        <v>0</v>
      </c>
      <c r="BJ287" s="24">
        <v>0</v>
      </c>
      <c r="BK287" s="24">
        <v>0</v>
      </c>
      <c r="BL287" s="24">
        <v>0</v>
      </c>
      <c r="BM287" s="24">
        <v>0</v>
      </c>
      <c r="BN287" s="24">
        <v>0</v>
      </c>
      <c r="BO287" s="25">
        <v>0</v>
      </c>
      <c r="BP287" s="21" t="s">
        <v>93</v>
      </c>
      <c r="BQ287" s="22">
        <f t="shared" si="27"/>
        <v>0</v>
      </c>
      <c r="BR287" s="23">
        <v>0</v>
      </c>
      <c r="BS287" s="24">
        <v>0</v>
      </c>
      <c r="BT287" s="24">
        <v>0</v>
      </c>
      <c r="BU287" s="24">
        <v>0</v>
      </c>
      <c r="BV287" s="24">
        <v>0</v>
      </c>
      <c r="BW287" s="24">
        <v>0</v>
      </c>
      <c r="BX287" s="24">
        <v>0</v>
      </c>
      <c r="BY287" s="24">
        <v>0</v>
      </c>
      <c r="BZ287" s="24">
        <v>0</v>
      </c>
      <c r="CA287" s="26">
        <f t="shared" si="28"/>
        <v>1</v>
      </c>
    </row>
    <row r="288" spans="1:79" ht="22.8" customHeight="1">
      <c r="A288" s="16">
        <f t="shared" si="29"/>
        <v>287</v>
      </c>
      <c r="B288" s="54" t="s">
        <v>1697</v>
      </c>
      <c r="C288" s="55" t="s">
        <v>1698</v>
      </c>
      <c r="D288" s="21" t="s">
        <v>93</v>
      </c>
      <c r="E288" s="21" t="s">
        <v>93</v>
      </c>
      <c r="F288" s="21" t="s">
        <v>93</v>
      </c>
      <c r="G288" s="21" t="s">
        <v>93</v>
      </c>
      <c r="H288" s="29" t="s">
        <v>93</v>
      </c>
      <c r="I288" s="26">
        <f t="shared" si="24"/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0</v>
      </c>
      <c r="AB288" s="24">
        <v>0</v>
      </c>
      <c r="AC288" s="24">
        <v>0</v>
      </c>
      <c r="AD288" s="25">
        <v>0</v>
      </c>
      <c r="AE288" s="21" t="s">
        <v>93</v>
      </c>
      <c r="AF288" s="22">
        <f t="shared" si="25"/>
        <v>0</v>
      </c>
      <c r="AG288" s="23">
        <v>0</v>
      </c>
      <c r="AH288" s="24">
        <v>0</v>
      </c>
      <c r="AI288" s="24">
        <v>0</v>
      </c>
      <c r="AJ288" s="24">
        <v>0</v>
      </c>
      <c r="AK288" s="24">
        <v>0</v>
      </c>
      <c r="AL288" s="24">
        <v>0</v>
      </c>
      <c r="AM288" s="24">
        <v>0</v>
      </c>
      <c r="AN288" s="24">
        <v>0</v>
      </c>
      <c r="AO288" s="24">
        <v>0</v>
      </c>
      <c r="AP288" s="24">
        <v>0</v>
      </c>
      <c r="AQ288" s="24">
        <v>0</v>
      </c>
      <c r="AR288" s="24">
        <v>0</v>
      </c>
      <c r="AS288" s="25">
        <v>0</v>
      </c>
      <c r="AT288" s="21" t="s">
        <v>93</v>
      </c>
      <c r="AU288" s="22">
        <f t="shared" si="26"/>
        <v>0</v>
      </c>
      <c r="AV288" s="23">
        <v>0</v>
      </c>
      <c r="AW288" s="24">
        <v>0</v>
      </c>
      <c r="AX288" s="24">
        <v>0</v>
      </c>
      <c r="AY288" s="24">
        <v>0</v>
      </c>
      <c r="AZ288" s="24">
        <v>0</v>
      </c>
      <c r="BA288" s="24">
        <v>0</v>
      </c>
      <c r="BB288" s="24">
        <v>0</v>
      </c>
      <c r="BC288" s="24">
        <v>0</v>
      </c>
      <c r="BD288" s="24">
        <v>0</v>
      </c>
      <c r="BE288" s="24">
        <v>0</v>
      </c>
      <c r="BF288" s="24">
        <v>0</v>
      </c>
      <c r="BG288" s="24">
        <v>0</v>
      </c>
      <c r="BH288" s="24">
        <v>0</v>
      </c>
      <c r="BI288" s="24">
        <v>0</v>
      </c>
      <c r="BJ288" s="24">
        <v>0</v>
      </c>
      <c r="BK288" s="24">
        <v>0</v>
      </c>
      <c r="BL288" s="24">
        <v>0</v>
      </c>
      <c r="BM288" s="24">
        <v>0</v>
      </c>
      <c r="BN288" s="24">
        <v>0</v>
      </c>
      <c r="BO288" s="25">
        <v>0</v>
      </c>
      <c r="BP288" s="21" t="s">
        <v>93</v>
      </c>
      <c r="BQ288" s="22">
        <f t="shared" si="27"/>
        <v>0</v>
      </c>
      <c r="BR288" s="23">
        <v>0</v>
      </c>
      <c r="BS288" s="24">
        <v>0</v>
      </c>
      <c r="BT288" s="24">
        <v>0</v>
      </c>
      <c r="BU288" s="24">
        <v>0</v>
      </c>
      <c r="BV288" s="24">
        <v>0</v>
      </c>
      <c r="BW288" s="24">
        <v>0</v>
      </c>
      <c r="BX288" s="24">
        <v>0</v>
      </c>
      <c r="BY288" s="24">
        <v>0</v>
      </c>
      <c r="BZ288" s="24">
        <v>0</v>
      </c>
      <c r="CA288" s="26">
        <f t="shared" si="28"/>
        <v>0</v>
      </c>
    </row>
    <row r="289" spans="1:79" ht="22.8" customHeight="1">
      <c r="A289" s="16">
        <f t="shared" si="29"/>
        <v>288</v>
      </c>
      <c r="B289" s="54" t="s">
        <v>1699</v>
      </c>
      <c r="C289" s="55" t="s">
        <v>1700</v>
      </c>
      <c r="D289" s="21" t="s">
        <v>1701</v>
      </c>
      <c r="E289" s="21" t="s">
        <v>140</v>
      </c>
      <c r="F289" s="21" t="s">
        <v>1702</v>
      </c>
      <c r="G289" s="21" t="s">
        <v>1703</v>
      </c>
      <c r="H289" s="29" t="s">
        <v>1704</v>
      </c>
      <c r="I289" s="26">
        <f t="shared" si="24"/>
        <v>0</v>
      </c>
      <c r="J289" s="56" t="s">
        <v>1711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0</v>
      </c>
      <c r="AB289" s="24">
        <v>0</v>
      </c>
      <c r="AC289" s="24">
        <v>0</v>
      </c>
      <c r="AD289" s="25">
        <v>0</v>
      </c>
      <c r="AE289" s="21" t="s">
        <v>93</v>
      </c>
      <c r="AF289" s="22">
        <f t="shared" si="25"/>
        <v>0</v>
      </c>
      <c r="AG289" s="23">
        <v>0</v>
      </c>
      <c r="AH289" s="24">
        <v>0</v>
      </c>
      <c r="AI289" s="24">
        <v>0</v>
      </c>
      <c r="AJ289" s="24">
        <v>0</v>
      </c>
      <c r="AK289" s="24">
        <v>0</v>
      </c>
      <c r="AL289" s="24">
        <v>0</v>
      </c>
      <c r="AM289" s="24">
        <v>0</v>
      </c>
      <c r="AN289" s="24">
        <v>0</v>
      </c>
      <c r="AO289" s="24">
        <v>0</v>
      </c>
      <c r="AP289" s="24">
        <v>0</v>
      </c>
      <c r="AQ289" s="24">
        <v>0</v>
      </c>
      <c r="AR289" s="24">
        <v>0</v>
      </c>
      <c r="AS289" s="25">
        <v>0</v>
      </c>
      <c r="AT289" s="21" t="s">
        <v>93</v>
      </c>
      <c r="AU289" s="22">
        <f t="shared" si="26"/>
        <v>0</v>
      </c>
      <c r="AV289" s="23">
        <v>0</v>
      </c>
      <c r="AW289" s="24">
        <v>0</v>
      </c>
      <c r="AX289" s="24">
        <v>0</v>
      </c>
      <c r="AY289" s="24">
        <v>0</v>
      </c>
      <c r="AZ289" s="24">
        <v>0</v>
      </c>
      <c r="BA289" s="24">
        <v>0</v>
      </c>
      <c r="BB289" s="24">
        <v>0</v>
      </c>
      <c r="BC289" s="24">
        <v>0</v>
      </c>
      <c r="BD289" s="24">
        <v>0</v>
      </c>
      <c r="BE289" s="24">
        <v>0</v>
      </c>
      <c r="BF289" s="24">
        <v>0</v>
      </c>
      <c r="BG289" s="24">
        <v>0</v>
      </c>
      <c r="BH289" s="24">
        <v>0</v>
      </c>
      <c r="BI289" s="24">
        <v>0</v>
      </c>
      <c r="BJ289" s="24">
        <v>0</v>
      </c>
      <c r="BK289" s="24">
        <v>0</v>
      </c>
      <c r="BL289" s="24">
        <v>0</v>
      </c>
      <c r="BM289" s="24">
        <v>0</v>
      </c>
      <c r="BN289" s="24">
        <v>0</v>
      </c>
      <c r="BO289" s="25">
        <v>0</v>
      </c>
      <c r="BP289" s="21" t="s">
        <v>93</v>
      </c>
      <c r="BQ289" s="22">
        <f t="shared" si="27"/>
        <v>0</v>
      </c>
      <c r="BR289" s="23">
        <v>0</v>
      </c>
      <c r="BS289" s="24">
        <v>0</v>
      </c>
      <c r="BT289" s="24">
        <v>0</v>
      </c>
      <c r="BU289" s="24">
        <v>0</v>
      </c>
      <c r="BV289" s="24">
        <v>0</v>
      </c>
      <c r="BW289" s="24">
        <v>0</v>
      </c>
      <c r="BX289" s="24">
        <v>0</v>
      </c>
      <c r="BY289" s="24">
        <v>0</v>
      </c>
      <c r="BZ289" s="24">
        <v>0</v>
      </c>
      <c r="CA289" s="26">
        <f t="shared" si="28"/>
        <v>0</v>
      </c>
    </row>
    <row r="290" spans="1:79" ht="22.8" customHeight="1">
      <c r="A290" s="16">
        <f t="shared" si="29"/>
        <v>289</v>
      </c>
      <c r="B290" s="54" t="s">
        <v>1705</v>
      </c>
      <c r="C290" s="55" t="s">
        <v>1088</v>
      </c>
      <c r="D290" s="21" t="s">
        <v>93</v>
      </c>
      <c r="E290" s="21" t="s">
        <v>93</v>
      </c>
      <c r="F290" s="21" t="s">
        <v>93</v>
      </c>
      <c r="G290" s="21" t="s">
        <v>93</v>
      </c>
      <c r="H290" s="29" t="s">
        <v>93</v>
      </c>
      <c r="I290" s="26">
        <f t="shared" si="24"/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4">
        <v>0</v>
      </c>
      <c r="AB290" s="24">
        <v>0</v>
      </c>
      <c r="AC290" s="24">
        <v>0</v>
      </c>
      <c r="AD290" s="25">
        <v>0</v>
      </c>
      <c r="AE290" s="21" t="s">
        <v>93</v>
      </c>
      <c r="AF290" s="22">
        <f t="shared" si="25"/>
        <v>0</v>
      </c>
      <c r="AG290" s="23">
        <v>0</v>
      </c>
      <c r="AH290" s="24">
        <v>0</v>
      </c>
      <c r="AI290" s="24">
        <v>0</v>
      </c>
      <c r="AJ290" s="24">
        <v>0</v>
      </c>
      <c r="AK290" s="24">
        <v>0</v>
      </c>
      <c r="AL290" s="24">
        <v>0</v>
      </c>
      <c r="AM290" s="24">
        <v>0</v>
      </c>
      <c r="AN290" s="24">
        <v>0</v>
      </c>
      <c r="AO290" s="24">
        <v>0</v>
      </c>
      <c r="AP290" s="24">
        <v>0</v>
      </c>
      <c r="AQ290" s="24">
        <v>0</v>
      </c>
      <c r="AR290" s="24">
        <v>0</v>
      </c>
      <c r="AS290" s="25">
        <v>0</v>
      </c>
      <c r="AT290" s="21" t="s">
        <v>93</v>
      </c>
      <c r="AU290" s="22">
        <f t="shared" si="26"/>
        <v>0</v>
      </c>
      <c r="AV290" s="23">
        <v>0</v>
      </c>
      <c r="AW290" s="24">
        <v>0</v>
      </c>
      <c r="AX290" s="24">
        <v>0</v>
      </c>
      <c r="AY290" s="24">
        <v>0</v>
      </c>
      <c r="AZ290" s="24">
        <v>0</v>
      </c>
      <c r="BA290" s="24">
        <v>0</v>
      </c>
      <c r="BB290" s="24">
        <v>0</v>
      </c>
      <c r="BC290" s="24">
        <v>0</v>
      </c>
      <c r="BD290" s="24">
        <v>0</v>
      </c>
      <c r="BE290" s="24">
        <v>0</v>
      </c>
      <c r="BF290" s="24">
        <v>0</v>
      </c>
      <c r="BG290" s="24">
        <v>0</v>
      </c>
      <c r="BH290" s="24">
        <v>0</v>
      </c>
      <c r="BI290" s="24">
        <v>0</v>
      </c>
      <c r="BJ290" s="24">
        <v>0</v>
      </c>
      <c r="BK290" s="24">
        <v>0</v>
      </c>
      <c r="BL290" s="24">
        <v>0</v>
      </c>
      <c r="BM290" s="24">
        <v>0</v>
      </c>
      <c r="BN290" s="24">
        <v>0</v>
      </c>
      <c r="BO290" s="25">
        <v>0</v>
      </c>
      <c r="BP290" s="21" t="s">
        <v>93</v>
      </c>
      <c r="BQ290" s="22">
        <f t="shared" si="27"/>
        <v>0</v>
      </c>
      <c r="BR290" s="23">
        <v>0</v>
      </c>
      <c r="BS290" s="24">
        <v>0</v>
      </c>
      <c r="BT290" s="24">
        <v>0</v>
      </c>
      <c r="BU290" s="24">
        <v>0</v>
      </c>
      <c r="BV290" s="24">
        <v>0</v>
      </c>
      <c r="BW290" s="24">
        <v>0</v>
      </c>
      <c r="BX290" s="24">
        <v>0</v>
      </c>
      <c r="BY290" s="24">
        <v>0</v>
      </c>
      <c r="BZ290" s="24">
        <v>0</v>
      </c>
      <c r="CA290" s="26">
        <f t="shared" si="28"/>
        <v>0</v>
      </c>
    </row>
  </sheetData>
  <hyperlinks>
    <hyperlink ref="H2" r:id="rId1" xr:uid="{00000000-0004-0000-0200-000000000000}"/>
    <hyperlink ref="AE2" r:id="rId2" xr:uid="{00000000-0004-0000-0200-000001000000}"/>
    <hyperlink ref="AT2" r:id="rId3" xr:uid="{00000000-0004-0000-0200-000002000000}"/>
    <hyperlink ref="BP2" r:id="rId4" xr:uid="{00000000-0004-0000-0200-000003000000}"/>
    <hyperlink ref="H3" r:id="rId5" xr:uid="{00000000-0004-0000-0200-000004000000}"/>
    <hyperlink ref="AE3" r:id="rId6" xr:uid="{00000000-0004-0000-0200-000005000000}"/>
    <hyperlink ref="AT3" r:id="rId7" xr:uid="{00000000-0004-0000-0200-000006000000}"/>
    <hyperlink ref="H5" r:id="rId8" xr:uid="{00000000-0004-0000-0200-000007000000}"/>
    <hyperlink ref="AE5" r:id="rId9" xr:uid="{00000000-0004-0000-0200-000008000000}"/>
    <hyperlink ref="AT5" r:id="rId10" xr:uid="{00000000-0004-0000-0200-000009000000}"/>
    <hyperlink ref="H9" r:id="rId11" xr:uid="{00000000-0004-0000-0200-00000A000000}"/>
    <hyperlink ref="AE9" r:id="rId12" xr:uid="{00000000-0004-0000-0200-00000B000000}"/>
    <hyperlink ref="AT9" r:id="rId13" xr:uid="{00000000-0004-0000-0200-00000C000000}"/>
    <hyperlink ref="BP9" r:id="rId14" xr:uid="{00000000-0004-0000-0200-00000D000000}"/>
    <hyperlink ref="H10" r:id="rId15" xr:uid="{00000000-0004-0000-0200-00000E000000}"/>
    <hyperlink ref="AE10" r:id="rId16" xr:uid="{00000000-0004-0000-0200-00000F000000}"/>
    <hyperlink ref="BP10" r:id="rId17" xr:uid="{00000000-0004-0000-0200-000010000000}"/>
    <hyperlink ref="H11" r:id="rId18" xr:uid="{00000000-0004-0000-0200-000011000000}"/>
    <hyperlink ref="BP11" r:id="rId19" xr:uid="{00000000-0004-0000-0200-000012000000}"/>
    <hyperlink ref="H12" r:id="rId20" xr:uid="{00000000-0004-0000-0200-000013000000}"/>
    <hyperlink ref="AE12" r:id="rId21" xr:uid="{00000000-0004-0000-0200-000014000000}"/>
    <hyperlink ref="H15" r:id="rId22" xr:uid="{00000000-0004-0000-0200-000015000000}"/>
    <hyperlink ref="H16" r:id="rId23" xr:uid="{00000000-0004-0000-0200-000016000000}"/>
    <hyperlink ref="AE16" r:id="rId24" xr:uid="{00000000-0004-0000-0200-000017000000}"/>
    <hyperlink ref="H17" r:id="rId25" xr:uid="{00000000-0004-0000-0200-000018000000}"/>
    <hyperlink ref="AE17" r:id="rId26" xr:uid="{00000000-0004-0000-0200-000019000000}"/>
    <hyperlink ref="AT17" r:id="rId27" xr:uid="{00000000-0004-0000-0200-00001A000000}"/>
    <hyperlink ref="BP17" r:id="rId28" xr:uid="{00000000-0004-0000-0200-00001B000000}"/>
    <hyperlink ref="H20" r:id="rId29" xr:uid="{00000000-0004-0000-0200-00001C000000}"/>
    <hyperlink ref="AE20" r:id="rId30" xr:uid="{00000000-0004-0000-0200-00001D000000}"/>
    <hyperlink ref="H21" r:id="rId31" xr:uid="{00000000-0004-0000-0200-00001E000000}"/>
    <hyperlink ref="AE21" r:id="rId32" xr:uid="{00000000-0004-0000-0200-00001F000000}"/>
    <hyperlink ref="AT21" r:id="rId33" xr:uid="{00000000-0004-0000-0200-000020000000}"/>
    <hyperlink ref="H22" r:id="rId34" xr:uid="{00000000-0004-0000-0200-000021000000}"/>
    <hyperlink ref="H23" r:id="rId35" xr:uid="{00000000-0004-0000-0200-000022000000}"/>
    <hyperlink ref="AE23" r:id="rId36" xr:uid="{00000000-0004-0000-0200-000023000000}"/>
    <hyperlink ref="AT23" r:id="rId37" xr:uid="{00000000-0004-0000-0200-000024000000}"/>
    <hyperlink ref="H24" r:id="rId38" xr:uid="{00000000-0004-0000-0200-000025000000}"/>
    <hyperlink ref="AE24" r:id="rId39" xr:uid="{00000000-0004-0000-0200-000026000000}"/>
    <hyperlink ref="H25" r:id="rId40" xr:uid="{00000000-0004-0000-0200-000027000000}"/>
    <hyperlink ref="AE25" r:id="rId41" xr:uid="{00000000-0004-0000-0200-000028000000}"/>
    <hyperlink ref="AT25" r:id="rId42" xr:uid="{00000000-0004-0000-0200-000029000000}"/>
    <hyperlink ref="H26" r:id="rId43" xr:uid="{00000000-0004-0000-0200-00002A000000}"/>
    <hyperlink ref="AE26" r:id="rId44" xr:uid="{00000000-0004-0000-0200-00002B000000}"/>
    <hyperlink ref="AT26" r:id="rId45" xr:uid="{00000000-0004-0000-0200-00002C000000}"/>
    <hyperlink ref="H27" r:id="rId46" xr:uid="{00000000-0004-0000-0200-00002D000000}"/>
    <hyperlink ref="AE27" r:id="rId47" xr:uid="{00000000-0004-0000-0200-00002E000000}"/>
    <hyperlink ref="H28" r:id="rId48" xr:uid="{00000000-0004-0000-0200-00002F000000}"/>
    <hyperlink ref="AE28" r:id="rId49" xr:uid="{00000000-0004-0000-0200-000030000000}"/>
    <hyperlink ref="AT28" r:id="rId50" xr:uid="{00000000-0004-0000-0200-000031000000}"/>
    <hyperlink ref="BP28" r:id="rId51" xr:uid="{00000000-0004-0000-0200-000032000000}"/>
    <hyperlink ref="H29" r:id="rId52" xr:uid="{00000000-0004-0000-0200-000033000000}"/>
    <hyperlink ref="AE29" r:id="rId53" xr:uid="{00000000-0004-0000-0200-000034000000}"/>
    <hyperlink ref="AT29" r:id="rId54" xr:uid="{00000000-0004-0000-0200-000035000000}"/>
    <hyperlink ref="H30" r:id="rId55" xr:uid="{00000000-0004-0000-0200-000036000000}"/>
    <hyperlink ref="H31" r:id="rId56" xr:uid="{00000000-0004-0000-0200-000037000000}"/>
    <hyperlink ref="H32" r:id="rId57" xr:uid="{00000000-0004-0000-0200-000038000000}"/>
    <hyperlink ref="AT32" r:id="rId58" xr:uid="{00000000-0004-0000-0200-000039000000}"/>
    <hyperlink ref="H34" r:id="rId59" xr:uid="{00000000-0004-0000-0200-00003A000000}"/>
    <hyperlink ref="AE34" r:id="rId60" xr:uid="{00000000-0004-0000-0200-00003B000000}"/>
    <hyperlink ref="AT34" r:id="rId61" xr:uid="{00000000-0004-0000-0200-00003C000000}"/>
    <hyperlink ref="H35" r:id="rId62" xr:uid="{00000000-0004-0000-0200-00003D000000}"/>
    <hyperlink ref="AE35" r:id="rId63" xr:uid="{00000000-0004-0000-0200-00003E000000}"/>
    <hyperlink ref="H40" r:id="rId64" xr:uid="{00000000-0004-0000-0200-00003F000000}"/>
    <hyperlink ref="AE40" r:id="rId65" xr:uid="{00000000-0004-0000-0200-000040000000}"/>
    <hyperlink ref="AT40" r:id="rId66" xr:uid="{00000000-0004-0000-0200-000041000000}"/>
    <hyperlink ref="BP40" r:id="rId67" xr:uid="{00000000-0004-0000-0200-000042000000}"/>
    <hyperlink ref="H42" r:id="rId68" xr:uid="{00000000-0004-0000-0200-000043000000}"/>
    <hyperlink ref="AE42" r:id="rId69" xr:uid="{00000000-0004-0000-0200-000044000000}"/>
    <hyperlink ref="AT42" r:id="rId70" xr:uid="{00000000-0004-0000-0200-000045000000}"/>
    <hyperlink ref="BP42" r:id="rId71" xr:uid="{00000000-0004-0000-0200-000046000000}"/>
    <hyperlink ref="H43" r:id="rId72" xr:uid="{00000000-0004-0000-0200-000047000000}"/>
    <hyperlink ref="AE43" r:id="rId73" xr:uid="{00000000-0004-0000-0200-000048000000}"/>
    <hyperlink ref="AE101" r:id="rId74" xr:uid="{00000000-0004-0000-0200-000049000000}"/>
    <hyperlink ref="AT275" r:id="rId75" xr:uid="{00000000-0004-0000-0200-00004A000000}"/>
    <hyperlink ref="H283" r:id="rId76" xr:uid="{00000000-0004-0000-0200-00004B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American Head and 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Lipton</cp:lastModifiedBy>
  <dcterms:modified xsi:type="dcterms:W3CDTF">2022-05-20T05:39:56Z</dcterms:modified>
</cp:coreProperties>
</file>