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joshuaodermatt/My Data/BLJ/Blj Projekt/"/>
    </mc:Choice>
  </mc:AlternateContent>
  <xr:revisionPtr revIDLastSave="0" documentId="8_{D3AD592C-19D5-6942-90F8-A7601FBE8618}" xr6:coauthVersionLast="45" xr6:coauthVersionMax="45" xr10:uidLastSave="{00000000-0000-0000-0000-000000000000}"/>
  <bookViews>
    <workbookView xWindow="0" yWindow="0" windowWidth="38400" windowHeight="216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<sst xmlns="http://schemas.openxmlformats.org/spreadsheetml/2006/main" count="115" uniqueCount="60">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</sst>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3" zoomScaleNormal="100" zoomScaleSheetLayoutView="100" workbookViewId="0">
      <selection activeCell="P21" sqref="P21"/>
    </sheetView>
  </sheetViews>
  <sheetFormatPr baseColWidth="10" defaultColWidth="12.5" defaultRowHeight="15" customHeight="1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>
      <c r="A3" s="6"/>
      <c r="B3" s="6"/>
      <c r="C3" s="6"/>
      <c r="D3" s="6"/>
      <c r="E3" s="6"/>
      <c r="F3" s="6"/>
      <c r="G3" s="86"/>
      <c r="H3" s="23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>
      <c r="A5" s="6"/>
      <c r="B5" s="6"/>
      <c r="C5" s="6"/>
      <c r="D5" s="6"/>
      <c r="E5" s="6"/>
      <c r="F5" s="6"/>
      <c r="G5" s="22"/>
      <c r="H5" s="23" t="s">
        <v>39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>
      <c r="A6" s="7"/>
      <c r="B6" s="4"/>
      <c r="C6" s="4"/>
      <c r="D6" s="8"/>
      <c r="E6" s="4"/>
      <c r="F6" s="4"/>
    </row>
    <row r="7" spans="1:62" ht="15" customHeight="1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45</v>
      </c>
      <c r="H7" s="91"/>
      <c r="I7" s="91"/>
      <c r="J7" s="91"/>
      <c r="K7" s="91"/>
      <c r="L7" s="91"/>
      <c r="M7" s="92"/>
      <c r="N7" s="91" t="s">
        <v>46</v>
      </c>
      <c r="O7" s="91"/>
      <c r="P7" s="91"/>
      <c r="Q7" s="91"/>
      <c r="R7" s="91"/>
      <c r="S7" s="91"/>
      <c r="T7" s="92"/>
      <c r="U7" s="91" t="s">
        <v>47</v>
      </c>
      <c r="V7" s="91"/>
      <c r="W7" s="91"/>
      <c r="X7" s="91"/>
      <c r="Y7" s="91"/>
      <c r="Z7" s="91"/>
      <c r="AA7" s="92"/>
      <c r="AB7" s="93" t="s">
        <v>48</v>
      </c>
      <c r="AC7" s="91"/>
      <c r="AD7" s="91"/>
      <c r="AE7" s="91"/>
      <c r="AF7" s="91"/>
      <c r="AG7" s="91"/>
      <c r="AH7" s="92"/>
      <c r="AI7" s="91" t="s">
        <v>49</v>
      </c>
      <c r="AJ7" s="91"/>
      <c r="AK7" s="91"/>
      <c r="AL7" s="91"/>
      <c r="AM7" s="91"/>
      <c r="AN7" s="91"/>
      <c r="AO7" s="92"/>
      <c r="AP7" s="93" t="s">
        <v>50</v>
      </c>
      <c r="AQ7" s="91"/>
      <c r="AR7" s="91"/>
      <c r="AS7" s="91"/>
      <c r="AT7" s="91"/>
      <c r="AU7" s="91"/>
      <c r="AV7" s="92"/>
      <c r="AW7" s="91" t="s">
        <v>51</v>
      </c>
      <c r="AX7" s="91"/>
      <c r="AY7" s="91"/>
      <c r="AZ7" s="91"/>
      <c r="BA7" s="91"/>
      <c r="BB7" s="91"/>
      <c r="BC7" s="92"/>
      <c r="BD7" s="93" t="s">
        <v>52</v>
      </c>
      <c r="BE7" s="91"/>
      <c r="BF7" s="91"/>
      <c r="BG7" s="91"/>
      <c r="BH7" s="91"/>
      <c r="BI7" s="91"/>
      <c r="BJ7" s="94"/>
    </row>
    <row r="8" spans="1:62" ht="45" customHeight="1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53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>
      <c r="A9" s="30">
        <v>10</v>
      </c>
      <c r="B9" s="33" t="s">
        <v>22</v>
      </c>
      <c r="C9" s="41">
        <f>SUM(C10:C13)</f>
        <v>5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>
      <c r="A10" s="12">
        <v>101</v>
      </c>
      <c r="B10" s="43" t="s">
        <v>12</v>
      </c>
      <c r="C10" s="47" t="s">
        <v>59</v>
      </c>
      <c r="D10" s="84"/>
      <c r="E10" s="48">
        <v>1</v>
      </c>
      <c r="F10" s="88" t="s">
        <v>54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5"/>
      <c r="AE10" s="55"/>
      <c r="AF10" s="56"/>
      <c r="AG10" s="57"/>
      <c r="AH10" s="58"/>
      <c r="AI10" s="53"/>
      <c r="AJ10" s="54"/>
      <c r="AK10" s="55"/>
      <c r="AL10" s="55"/>
      <c r="AM10" s="56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>
      <c r="A11" s="11">
        <v>102</v>
      </c>
      <c r="B11" s="44" t="s">
        <v>43</v>
      </c>
      <c r="C11" s="49"/>
      <c r="D11" s="83">
        <f>SUM(G11:BJ11)</f>
        <v>0</v>
      </c>
      <c r="E11" s="50">
        <v>1</v>
      </c>
      <c r="F11" s="51"/>
      <c r="G11" s="59"/>
      <c r="H11" s="60"/>
      <c r="I11" s="61"/>
      <c r="J11" s="99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1"/>
      <c r="AE11" s="61"/>
      <c r="AF11" s="56"/>
      <c r="AG11" s="57"/>
      <c r="AH11" s="58"/>
      <c r="AI11" s="59"/>
      <c r="AJ11" s="60"/>
      <c r="AK11" s="61"/>
      <c r="AL11" s="61"/>
      <c r="AM11" s="56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>
      <c r="A12" s="11">
        <v>103</v>
      </c>
      <c r="B12" s="45" t="s">
        <v>23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61"/>
      <c r="AE12" s="61"/>
      <c r="AF12" s="63"/>
      <c r="AG12" s="57"/>
      <c r="AH12" s="58"/>
      <c r="AI12" s="59"/>
      <c r="AJ12" s="60"/>
      <c r="AK12" s="61"/>
      <c r="AL12" s="61"/>
      <c r="AM12" s="63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>
      <c r="A13" s="11">
        <v>104</v>
      </c>
      <c r="B13" s="44" t="s">
        <v>57</v>
      </c>
      <c r="C13" s="49" t="s">
        <v>59</v>
      </c>
      <c r="D13" s="83"/>
      <c r="E13" s="50">
        <v>1</v>
      </c>
      <c r="F13" s="88" t="s">
        <v>56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5"/>
      <c r="AE13" s="55"/>
      <c r="AF13" s="55"/>
      <c r="AG13" s="66"/>
      <c r="AH13" s="67"/>
      <c r="AI13" s="59"/>
      <c r="AJ13" s="60"/>
      <c r="AK13" s="55"/>
      <c r="AL13" s="55"/>
      <c r="AM13" s="55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>
      <c r="A14" s="30">
        <v>20</v>
      </c>
      <c r="B14" s="33" t="s">
        <v>11</v>
      </c>
      <c r="C14" s="41">
        <f>SUM(C15:C17)</f>
        <v>0</v>
      </c>
      <c r="D14" s="42">
        <f>SUM(D15:D17)</f>
        <v>0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>
      <c r="A15" s="12">
        <v>201</v>
      </c>
      <c r="B15" s="46" t="s">
        <v>37</v>
      </c>
      <c r="C15" s="49"/>
      <c r="D15" s="83">
        <f>SUM(G15:BJ15)</f>
        <v>0</v>
      </c>
      <c r="E15" s="50"/>
      <c r="F15" s="89" t="s">
        <v>55</v>
      </c>
      <c r="G15" s="53"/>
      <c r="H15" s="54"/>
      <c r="I15" s="68"/>
      <c r="J15" s="87"/>
      <c r="K15" s="63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5"/>
      <c r="AE15" s="55"/>
      <c r="AF15" s="56"/>
      <c r="AG15" s="57"/>
      <c r="AH15" s="58"/>
      <c r="AI15" s="53"/>
      <c r="AJ15" s="54"/>
      <c r="AK15" s="55"/>
      <c r="AL15" s="55"/>
      <c r="AM15" s="56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>
      <c r="A16" s="12">
        <v>202</v>
      </c>
      <c r="B16" s="46" t="s">
        <v>38</v>
      </c>
      <c r="C16" s="49"/>
      <c r="D16" s="83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5"/>
      <c r="AE16" s="55"/>
      <c r="AF16" s="56"/>
      <c r="AG16" s="57"/>
      <c r="AH16" s="58"/>
      <c r="AI16" s="59"/>
      <c r="AJ16" s="60"/>
      <c r="AK16" s="55"/>
      <c r="AL16" s="55"/>
      <c r="AM16" s="56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5"/>
      <c r="AE17" s="55"/>
      <c r="AF17" s="56"/>
      <c r="AG17" s="57"/>
      <c r="AH17" s="58"/>
      <c r="AI17" s="69"/>
      <c r="AJ17" s="70"/>
      <c r="AK17" s="55"/>
      <c r="AL17" s="55"/>
      <c r="AM17" s="56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>
      <c r="A18" s="30">
        <v>30</v>
      </c>
      <c r="B18" s="33" t="s">
        <v>9</v>
      </c>
      <c r="C18" s="41">
        <f>SUM(C19:C30)</f>
        <v>0</v>
      </c>
      <c r="D18" s="42">
        <f>SUM(D19:D30)</f>
        <v>0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>
      <c r="A19" s="12">
        <v>301</v>
      </c>
      <c r="B19" s="46" t="s">
        <v>44</v>
      </c>
      <c r="C19" s="49"/>
      <c r="D19" s="83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5"/>
      <c r="AE19" s="55"/>
      <c r="AF19" s="56"/>
      <c r="AG19" s="57"/>
      <c r="AH19" s="58"/>
      <c r="AI19" s="53"/>
      <c r="AJ19" s="54"/>
      <c r="AK19" s="55"/>
      <c r="AL19" s="55"/>
      <c r="AM19" s="56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>
      <c r="A20" s="12">
        <v>302</v>
      </c>
      <c r="B20" s="46" t="s">
        <v>58</v>
      </c>
      <c r="C20" s="49"/>
      <c r="D20" s="83">
        <f t="shared" ref="D20:D30" si="0">SUM(G20:BJ20)</f>
        <v>0</v>
      </c>
      <c r="E20" s="50"/>
      <c r="F20" s="51"/>
      <c r="G20" s="59"/>
      <c r="H20" s="60"/>
      <c r="I20" s="55"/>
      <c r="J20" s="68"/>
      <c r="K20" s="63"/>
      <c r="L20" s="57"/>
      <c r="M20" s="58"/>
      <c r="N20" s="59"/>
      <c r="O20" s="60"/>
      <c r="P20" s="100"/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5"/>
      <c r="AE20" s="55"/>
      <c r="AF20" s="56"/>
      <c r="AG20" s="57"/>
      <c r="AH20" s="58"/>
      <c r="AI20" s="59"/>
      <c r="AJ20" s="60"/>
      <c r="AK20" s="55"/>
      <c r="AL20" s="55"/>
      <c r="AM20" s="56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>
      <c r="A21" s="12">
        <v>303</v>
      </c>
      <c r="B21" s="46" t="s">
        <v>24</v>
      </c>
      <c r="C21" s="49"/>
      <c r="D21" s="83">
        <f t="shared" si="0"/>
        <v>0</v>
      </c>
      <c r="E21" s="50"/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55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5"/>
      <c r="AE21" s="55"/>
      <c r="AF21" s="56"/>
      <c r="AG21" s="57"/>
      <c r="AH21" s="58"/>
      <c r="AI21" s="59"/>
      <c r="AJ21" s="60"/>
      <c r="AK21" s="55"/>
      <c r="AL21" s="55"/>
      <c r="AM21" s="56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>
      <c r="A22" s="12">
        <v>304</v>
      </c>
      <c r="B22" s="46" t="s">
        <v>25</v>
      </c>
      <c r="C22" s="49"/>
      <c r="D22" s="83">
        <f t="shared" si="0"/>
        <v>0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5"/>
      <c r="AE22" s="55"/>
      <c r="AF22" s="56"/>
      <c r="AG22" s="57"/>
      <c r="AH22" s="58"/>
      <c r="AI22" s="59"/>
      <c r="AJ22" s="60"/>
      <c r="AK22" s="55"/>
      <c r="AL22" s="55"/>
      <c r="AM22" s="56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>
      <c r="A23" s="12">
        <v>305</v>
      </c>
      <c r="B23" s="46" t="s">
        <v>26</v>
      </c>
      <c r="C23" s="49"/>
      <c r="D23" s="83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61"/>
      <c r="X23" s="61"/>
      <c r="Y23" s="56"/>
      <c r="Z23" s="57"/>
      <c r="AA23" s="58"/>
      <c r="AB23" s="59"/>
      <c r="AC23" s="60"/>
      <c r="AD23" s="61"/>
      <c r="AE23" s="61"/>
      <c r="AF23" s="56"/>
      <c r="AG23" s="57"/>
      <c r="AH23" s="58"/>
      <c r="AI23" s="59"/>
      <c r="AJ23" s="60"/>
      <c r="AK23" s="61"/>
      <c r="AL23" s="61"/>
      <c r="AM23" s="56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>
      <c r="A24" s="12">
        <v>306</v>
      </c>
      <c r="B24" s="46" t="s">
        <v>27</v>
      </c>
      <c r="C24" s="49"/>
      <c r="D24" s="83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55"/>
      <c r="X24" s="55"/>
      <c r="Y24" s="56"/>
      <c r="Z24" s="57"/>
      <c r="AA24" s="58"/>
      <c r="AB24" s="59"/>
      <c r="AC24" s="60"/>
      <c r="AD24" s="55"/>
      <c r="AE24" s="55"/>
      <c r="AF24" s="56"/>
      <c r="AG24" s="57"/>
      <c r="AH24" s="58"/>
      <c r="AI24" s="59"/>
      <c r="AJ24" s="60"/>
      <c r="AK24" s="55"/>
      <c r="AL24" s="55"/>
      <c r="AM24" s="56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>
      <c r="A25" s="12">
        <v>307</v>
      </c>
      <c r="B25" s="46" t="s">
        <v>28</v>
      </c>
      <c r="C25" s="49"/>
      <c r="D25" s="83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59"/>
      <c r="AC25" s="60"/>
      <c r="AD25" s="55"/>
      <c r="AE25" s="55"/>
      <c r="AF25" s="56"/>
      <c r="AG25" s="57"/>
      <c r="AH25" s="58"/>
      <c r="AI25" s="59"/>
      <c r="AJ25" s="60"/>
      <c r="AK25" s="55"/>
      <c r="AL25" s="55"/>
      <c r="AM25" s="56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>
      <c r="A26" s="12">
        <v>308</v>
      </c>
      <c r="B26" s="46" t="s">
        <v>29</v>
      </c>
      <c r="C26" s="49"/>
      <c r="D26" s="83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9"/>
      <c r="AC26" s="60"/>
      <c r="AD26" s="55"/>
      <c r="AE26" s="55"/>
      <c r="AF26" s="56"/>
      <c r="AG26" s="57"/>
      <c r="AH26" s="58"/>
      <c r="AI26" s="59"/>
      <c r="AJ26" s="60"/>
      <c r="AK26" s="55"/>
      <c r="AL26" s="55"/>
      <c r="AM26" s="56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>
      <c r="A27" s="12">
        <v>309</v>
      </c>
      <c r="B27" s="46" t="s">
        <v>30</v>
      </c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9"/>
      <c r="AC27" s="60"/>
      <c r="AD27" s="55"/>
      <c r="AE27" s="55"/>
      <c r="AF27" s="56"/>
      <c r="AG27" s="57"/>
      <c r="AH27" s="58"/>
      <c r="AI27" s="59"/>
      <c r="AJ27" s="60"/>
      <c r="AK27" s="55"/>
      <c r="AL27" s="55"/>
      <c r="AM27" s="56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>
      <c r="A28" s="12">
        <v>310</v>
      </c>
      <c r="B28" s="46" t="s">
        <v>31</v>
      </c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55"/>
      <c r="AE28" s="55"/>
      <c r="AF28" s="56"/>
      <c r="AG28" s="57"/>
      <c r="AH28" s="58"/>
      <c r="AI28" s="59"/>
      <c r="AJ28" s="60"/>
      <c r="AK28" s="55"/>
      <c r="AL28" s="55"/>
      <c r="AM28" s="56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>
      <c r="A29" s="12">
        <v>311</v>
      </c>
      <c r="B29" s="46" t="s">
        <v>32</v>
      </c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55"/>
      <c r="AE29" s="55"/>
      <c r="AF29" s="56"/>
      <c r="AG29" s="57"/>
      <c r="AH29" s="58"/>
      <c r="AI29" s="71"/>
      <c r="AJ29" s="72"/>
      <c r="AK29" s="55"/>
      <c r="AL29" s="55"/>
      <c r="AM29" s="56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5"/>
      <c r="AE30" s="55"/>
      <c r="AF30" s="56"/>
      <c r="AG30" s="57"/>
      <c r="AH30" s="58"/>
      <c r="AI30" s="69"/>
      <c r="AJ30" s="70"/>
      <c r="AK30" s="55"/>
      <c r="AL30" s="55"/>
      <c r="AM30" s="56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>
      <c r="A31" s="30">
        <v>40</v>
      </c>
      <c r="B31" s="33" t="s">
        <v>7</v>
      </c>
      <c r="C31" s="41">
        <f>SUM(C32:C35)</f>
        <v>0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>
      <c r="A32" s="12">
        <v>401</v>
      </c>
      <c r="B32" s="46" t="s">
        <v>33</v>
      </c>
      <c r="C32" s="49"/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55"/>
      <c r="AE32" s="55"/>
      <c r="AF32" s="56"/>
      <c r="AG32" s="57"/>
      <c r="AH32" s="58"/>
      <c r="AI32" s="53"/>
      <c r="AJ32" s="54"/>
      <c r="AK32" s="55"/>
      <c r="AL32" s="55"/>
      <c r="AM32" s="56"/>
      <c r="AN32" s="57"/>
      <c r="AO32" s="58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>
      <c r="A33" s="12">
        <v>402</v>
      </c>
      <c r="B33" s="46" t="s">
        <v>35</v>
      </c>
      <c r="C33" s="49"/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5"/>
      <c r="AE33" s="55"/>
      <c r="AF33" s="56"/>
      <c r="AG33" s="57"/>
      <c r="AH33" s="58"/>
      <c r="AI33" s="59"/>
      <c r="AJ33" s="60"/>
      <c r="AK33" s="55"/>
      <c r="AL33" s="55"/>
      <c r="AM33" s="56"/>
      <c r="AN33" s="57"/>
      <c r="AO33" s="58"/>
      <c r="AP33" s="59"/>
      <c r="AQ33" s="60"/>
      <c r="AR33" s="55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>
      <c r="A34" s="12">
        <v>403</v>
      </c>
      <c r="B34" s="46" t="s">
        <v>34</v>
      </c>
      <c r="C34" s="49"/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5"/>
      <c r="AE34" s="55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>
      <c r="A37" s="12">
        <v>501</v>
      </c>
      <c r="B37" s="46" t="s">
        <v>36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55"/>
      <c r="AE37" s="55"/>
      <c r="AF37" s="56"/>
      <c r="AG37" s="57"/>
      <c r="AH37" s="58"/>
      <c r="AI37" s="53"/>
      <c r="AJ37" s="54"/>
      <c r="AK37" s="55"/>
      <c r="AL37" s="55"/>
      <c r="AM37" s="56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>
      <c r="A39" s="30">
        <v>60</v>
      </c>
      <c r="B39" s="33" t="s">
        <v>8</v>
      </c>
      <c r="C39" s="41">
        <f>SUM(C40:C42)</f>
        <v>0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>
      <c r="A40" s="12">
        <v>601</v>
      </c>
      <c r="B40" s="46" t="s">
        <v>40</v>
      </c>
      <c r="C40" s="49"/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55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>
      <c r="A41" s="12">
        <v>602</v>
      </c>
      <c r="B41" s="46" t="s">
        <v>41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55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>
      <c r="A43" s="35"/>
      <c r="B43" s="36" t="s">
        <v>6</v>
      </c>
      <c r="C43" s="37">
        <f>C39+C36+C31+C18+C14+C9</f>
        <v>5</v>
      </c>
      <c r="D43" s="37">
        <f>D39+D36+D31+D18+D14+D9</f>
        <v>0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0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/>
    <row r="2" spans="1:6" ht="18" thickTop="1" thickBot="1">
      <c r="A2" s="97" t="s">
        <v>13</v>
      </c>
      <c r="B2" s="98"/>
      <c r="C2" s="79" t="s">
        <v>14</v>
      </c>
      <c r="D2" s="79" t="s">
        <v>15</v>
      </c>
    </row>
    <row r="3" spans="1:6" ht="18" thickTop="1" thickBot="1">
      <c r="A3" s="95" t="str">
        <f>Zeitplanung!B9</f>
        <v>Administration, Planung</v>
      </c>
      <c r="B3" s="96"/>
      <c r="C3" s="80">
        <f>Zeitplanung!C9</f>
        <v>5</v>
      </c>
      <c r="D3" s="80">
        <f>Zeitplanung!D9</f>
        <v>0</v>
      </c>
      <c r="E3" s="82"/>
      <c r="F3" s="81"/>
    </row>
    <row r="4" spans="1:6" ht="18" thickTop="1" thickBot="1">
      <c r="A4" s="95" t="str">
        <f>Zeitplanung!B14</f>
        <v>Analyse &amp; Design</v>
      </c>
      <c r="B4" s="96"/>
      <c r="C4" s="80">
        <f>Zeitplanung!C14</f>
        <v>0</v>
      </c>
      <c r="D4" s="80">
        <f>Zeitplanung!D14</f>
        <v>0</v>
      </c>
      <c r="E4" s="82"/>
      <c r="F4" s="81"/>
    </row>
    <row r="5" spans="1:6" ht="18" thickTop="1" thickBot="1">
      <c r="A5" s="95" t="str">
        <f>Zeitplanung!B18</f>
        <v>Implementation</v>
      </c>
      <c r="B5" s="96"/>
      <c r="C5" s="80">
        <f>Zeitplanung!C18</f>
        <v>0</v>
      </c>
      <c r="D5" s="80">
        <f>Zeitplanung!D18</f>
        <v>0</v>
      </c>
      <c r="E5" s="82"/>
      <c r="F5" s="81"/>
    </row>
    <row r="6" spans="1:6" ht="18" thickTop="1" thickBot="1">
      <c r="A6" s="95" t="str">
        <f>Zeitplanung!B31</f>
        <v>Testen</v>
      </c>
      <c r="B6" s="96"/>
      <c r="C6" s="80">
        <f>Zeitplanung!C31</f>
        <v>0</v>
      </c>
      <c r="D6" s="80">
        <f>Zeitplanung!D31</f>
        <v>0</v>
      </c>
      <c r="F6" s="81"/>
    </row>
    <row r="7" spans="1:6" ht="18" thickTop="1" thickBot="1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8" thickTop="1" thickBot="1">
      <c r="A8" s="95" t="str">
        <f>Zeitplanung!B39</f>
        <v>Abschluss</v>
      </c>
      <c r="B8" s="96"/>
      <c r="C8" s="80">
        <f>Zeitplanung!C39</f>
        <v>0</v>
      </c>
      <c r="D8" s="80">
        <f>Zeitplanung!D39</f>
        <v>0</v>
      </c>
      <c r="F8" s="81"/>
    </row>
    <row r="9" spans="1:6" ht="16" thickTop="1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2019-12-05T10:16:47Z</dcterms:modified>
</cp:coreProperties>
</file>