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iriam Welser\Documents\Studium\Master\Vorlesungen\3. Semester\Praktikum\"/>
    </mc:Choice>
  </mc:AlternateContent>
  <xr:revisionPtr revIDLastSave="0" documentId="13_ncr:1_{C96071BE-F421-42C4-AE88-37D6B713971B}" xr6:coauthVersionLast="47" xr6:coauthVersionMax="47" xr10:uidLastSave="{00000000-0000-0000-0000-000000000000}"/>
  <bookViews>
    <workbookView xWindow="-27990" yWindow="-120" windowWidth="28110" windowHeight="18240" tabRatio="989" xr2:uid="{00000000-000D-0000-FFFF-FFFF00000000}"/>
  </bookViews>
  <sheets>
    <sheet name="RS-online" sheetId="2" r:id="rId1"/>
    <sheet name="Mouser" sheetId="3" r:id="rId2"/>
    <sheet name="Original (2018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14" i="2"/>
  <c r="F13" i="2"/>
  <c r="F12" i="2"/>
  <c r="F10" i="2"/>
  <c r="E8" i="3"/>
  <c r="E15" i="3" s="1"/>
  <c r="E9" i="3"/>
  <c r="E7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4" i="3"/>
  <c r="E13" i="3"/>
  <c r="E12" i="3"/>
  <c r="E11" i="3"/>
  <c r="E10" i="3"/>
  <c r="F8" i="2"/>
  <c r="F9" i="2"/>
  <c r="F18" i="2"/>
  <c r="F19" i="2"/>
  <c r="F20" i="2"/>
  <c r="F11" i="2"/>
  <c r="F7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G7" i="1"/>
  <c r="G15" i="1"/>
  <c r="G8" i="1"/>
  <c r="G9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</calcChain>
</file>

<file path=xl/sharedStrings.xml><?xml version="1.0" encoding="utf-8"?>
<sst xmlns="http://schemas.openxmlformats.org/spreadsheetml/2006/main" count="100" uniqueCount="73">
  <si>
    <t>Lieferant: RS</t>
  </si>
  <si>
    <t>https://de.rs-online.com/</t>
  </si>
  <si>
    <t>Bestellnummer</t>
  </si>
  <si>
    <t>Beschreibung</t>
  </si>
  <si>
    <t>Menge</t>
  </si>
  <si>
    <t>Einzelpreis</t>
  </si>
  <si>
    <t>Gesamtpreis</t>
  </si>
  <si>
    <t>146-0786</t>
  </si>
  <si>
    <t>Sharp Reflektierender Sensor, Oberflächenmontage, 15cm, 27 x 13.2 x 12mm</t>
  </si>
  <si>
    <t>666-6568</t>
  </si>
  <si>
    <t>Sharp Reflektierender Sensor, 300mm</t>
  </si>
  <si>
    <t xml:space="preserve"> 666-8444</t>
  </si>
  <si>
    <t xml:space="preserve">
DSP 16bit dsPIC33FJ32MC304-I/PT, 40MHz 4 KB 32 KB Flash, TQFP 44-Pin 9-Kanal x 10 Bit, 9-Kanal x 12 Bit ADC, 1 2 </t>
  </si>
  <si>
    <t>636-384</t>
  </si>
  <si>
    <t>IC-Motortreiber L298N, 4A MULTIWATT V 15-Pin 4,8 → 46 V</t>
  </si>
  <si>
    <t>536-1546</t>
  </si>
  <si>
    <t>LDO-Regler LM3940IMP-3.3/NOPB, fest 1A 3,3 Vout 1 SOT-223, 3+Tab-Pin, 4,5 → 7,5 Vin</t>
  </si>
  <si>
    <t xml:space="preserve"> 795-7124</t>
  </si>
  <si>
    <t>Operationsverstärker TSV632IDT Low Power, 1,5 → 5,5 V 880kHz SOIC, 8-Pin</t>
  </si>
  <si>
    <t>549-356</t>
  </si>
  <si>
    <t>DSP 16bit DSPIC33FJ64MC802-I/SP, 40MIPS 16 KB 64 KB Flash, SPDIP 28-Pin 6 x 10/12 Bit ADC, 1 0 1 0 6 2 0USB</t>
  </si>
  <si>
    <t>Gesamtsumme:</t>
  </si>
  <si>
    <t>Haben wir?</t>
  </si>
  <si>
    <t>Micromouse WS 2021/22</t>
  </si>
  <si>
    <t>Kommentar</t>
  </si>
  <si>
    <t>Brauchen wir Teile für ein oder zwei Boards?</t>
  </si>
  <si>
    <t>714-0613</t>
  </si>
  <si>
    <t>STMicroelectronics Motor Driver IC L293B, 1A, PDIP, 16-Pin, DC Bürstenmotor, Zweifach-Vollbrücke</t>
  </si>
  <si>
    <t>Einzelpreis (ohne Mwst)</t>
  </si>
  <si>
    <t>nein</t>
  </si>
  <si>
    <t>921-1307</t>
  </si>
  <si>
    <t>Faulhaber 2619 SR Bürsten-Getriebemotor DC-Getriebemotor bis 10 Ncm 1257:1, 6 V / 1,11 W, Wellen-Ø 3mm, 26 (Dia.)mm</t>
  </si>
  <si>
    <t>ja</t>
  </si>
  <si>
    <t>nicht lieferbar vor 11.03.22</t>
  </si>
  <si>
    <t>Lieferant: Mouser</t>
  </si>
  <si>
    <t>https://www.mouser.de/</t>
  </si>
  <si>
    <t>Mouser-Nr</t>
  </si>
  <si>
    <t xml:space="preserve">375-BTM-01 </t>
  </si>
  <si>
    <t xml:space="preserve">Bluetooth Development Tools – 802.15.1 HC-06 Bluetooth Module </t>
  </si>
  <si>
    <t>Einzelpreis 
(ohne Mwst)</t>
  </si>
  <si>
    <t>Digitaler Signalprozessor 16bit dsPIC33FJ64MC804-I/PT, 40MHz 16 KB 64 KB Flash, TQFP 44-Pin 9-Kanal x 10 Bit, 9-Kanal x</t>
  </si>
  <si>
    <t>666-8491</t>
  </si>
  <si>
    <t>Name</t>
  </si>
  <si>
    <t>Motor</t>
  </si>
  <si>
    <t>H-Bridge</t>
  </si>
  <si>
    <t>Chip</t>
  </si>
  <si>
    <t>Proximity
Sensor</t>
  </si>
  <si>
    <t>Capacitor</t>
  </si>
  <si>
    <t>Diode</t>
  </si>
  <si>
    <t>Resistor</t>
  </si>
  <si>
    <t>Bluetooth(?)</t>
  </si>
  <si>
    <t>lieferbar, aber noch nicht klar ob wir das benutzen</t>
  </si>
  <si>
    <t>Sharp Reflektierender Sensor, 300mm, Herst. Teile-Nr.: GP2Y0A51SK0F</t>
  </si>
  <si>
    <t>Chrystal</t>
  </si>
  <si>
    <t>Buttons</t>
  </si>
  <si>
    <t>LEDs</t>
  </si>
  <si>
    <t>LAB</t>
  </si>
  <si>
    <t>Voltage
Regulator 1</t>
  </si>
  <si>
    <t>Voltage
Regulator 2</t>
  </si>
  <si>
    <t>LM1085 IT-3.3 (Low-dropout)</t>
  </si>
  <si>
    <t>Heat Sink</t>
  </si>
  <si>
    <t>AAVID THERMALLOY Kühlkörper 8.8K/W, 50mm x 34.5mm x 50mm, Lötmontage</t>
  </si>
  <si>
    <t>403-184</t>
  </si>
  <si>
    <t>535-9155</t>
  </si>
  <si>
    <t>L7805CV CCD7W Vb MAR 848 TO 220</t>
  </si>
  <si>
    <t>793-1346</t>
  </si>
  <si>
    <t>375-BTM-01 (mouser.de)</t>
  </si>
  <si>
    <t>OSEPP Electronics BTM-01</t>
  </si>
  <si>
    <t>nur einer lieferbar! Danach ab 25.04.22
-&gt; evtl. andere Konfig</t>
  </si>
  <si>
    <t>nach einer anderen H-Bridge schauen!</t>
  </si>
  <si>
    <t>16.000 QE9B</t>
  </si>
  <si>
    <t>müssen 1-2 A schalten können -&gt; im Lab schauen</t>
  </si>
  <si>
    <t>Low current, surface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</si>
</sst>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2" borderId="0" xfId="0" applyFill="1"/>
    <xf numFmtId="49" fontId="0" fillId="2" borderId="0" xfId="0" applyNumberForma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C15" sqref="C15"/>
    </sheetView>
  </sheetViews>
  <sheetFormatPr baseColWidth="10" defaultColWidth="11.5703125" defaultRowHeight="12.75" x14ac:dyDescent="0.2"/>
  <cols>
    <col min="2" max="2" width="22.85546875" customWidth="1"/>
    <col min="3" max="3" width="35" style="1" customWidth="1"/>
    <col min="5" max="5" width="17.140625" customWidth="1"/>
    <col min="6" max="6" width="17.7109375" customWidth="1"/>
    <col min="7" max="7" width="6.7109375" customWidth="1"/>
    <col min="8" max="8" width="25.7109375" customWidth="1"/>
  </cols>
  <sheetData>
    <row r="1" spans="1:8" ht="23.25" x14ac:dyDescent="0.35">
      <c r="A1" s="8" t="s">
        <v>23</v>
      </c>
    </row>
    <row r="3" spans="1:8" x14ac:dyDescent="0.2">
      <c r="A3" s="2" t="s">
        <v>0</v>
      </c>
      <c r="C3" s="3"/>
    </row>
    <row r="4" spans="1:8" x14ac:dyDescent="0.2">
      <c r="A4" t="s">
        <v>1</v>
      </c>
    </row>
    <row r="6" spans="1:8" s="12" customFormat="1" ht="25.5" x14ac:dyDescent="0.2">
      <c r="A6" s="9" t="s">
        <v>42</v>
      </c>
      <c r="B6" s="9" t="s">
        <v>2</v>
      </c>
      <c r="C6" s="10" t="s">
        <v>3</v>
      </c>
      <c r="D6" s="9" t="s">
        <v>4</v>
      </c>
      <c r="E6" s="9" t="s">
        <v>28</v>
      </c>
      <c r="F6" s="9" t="s">
        <v>6</v>
      </c>
      <c r="G6" s="11" t="s">
        <v>22</v>
      </c>
      <c r="H6" s="9" t="s">
        <v>24</v>
      </c>
    </row>
    <row r="7" spans="1:8" ht="25.5" x14ac:dyDescent="0.2">
      <c r="A7" s="15" t="s">
        <v>46</v>
      </c>
      <c r="B7" t="s">
        <v>9</v>
      </c>
      <c r="C7" s="1" t="s">
        <v>52</v>
      </c>
      <c r="D7">
        <v>3</v>
      </c>
      <c r="E7">
        <v>8.35</v>
      </c>
      <c r="F7">
        <f>E7*D7</f>
        <v>25.049999999999997</v>
      </c>
      <c r="G7" s="6" t="s">
        <v>32</v>
      </c>
      <c r="H7" s="6" t="s">
        <v>25</v>
      </c>
    </row>
    <row r="8" spans="1:8" ht="38.25" x14ac:dyDescent="0.2">
      <c r="A8" s="16" t="s">
        <v>44</v>
      </c>
      <c r="B8" t="s">
        <v>26</v>
      </c>
      <c r="C8" s="1" t="s">
        <v>27</v>
      </c>
      <c r="D8">
        <v>1</v>
      </c>
      <c r="E8">
        <v>4.32</v>
      </c>
      <c r="F8">
        <f t="shared" ref="F8:F20" si="0">E8*D8</f>
        <v>4.32</v>
      </c>
      <c r="G8" t="s">
        <v>29</v>
      </c>
      <c r="H8" s="14" t="s">
        <v>69</v>
      </c>
    </row>
    <row r="9" spans="1:8" ht="51" x14ac:dyDescent="0.2">
      <c r="A9" s="16" t="s">
        <v>43</v>
      </c>
      <c r="B9" t="s">
        <v>30</v>
      </c>
      <c r="C9" s="1" t="s">
        <v>31</v>
      </c>
      <c r="D9">
        <v>2</v>
      </c>
      <c r="E9">
        <v>203.47</v>
      </c>
      <c r="F9">
        <f t="shared" si="0"/>
        <v>406.94</v>
      </c>
      <c r="G9" t="s">
        <v>32</v>
      </c>
      <c r="H9" s="6" t="s">
        <v>33</v>
      </c>
    </row>
    <row r="10" spans="1:8" ht="51" x14ac:dyDescent="0.2">
      <c r="A10" s="16" t="s">
        <v>45</v>
      </c>
      <c r="B10" t="s">
        <v>41</v>
      </c>
      <c r="C10" s="1" t="s">
        <v>40</v>
      </c>
      <c r="D10">
        <v>1</v>
      </c>
      <c r="E10">
        <v>5.32</v>
      </c>
      <c r="F10">
        <f t="shared" si="0"/>
        <v>5.32</v>
      </c>
      <c r="G10" t="s">
        <v>29</v>
      </c>
      <c r="H10" s="14" t="s">
        <v>68</v>
      </c>
    </row>
    <row r="11" spans="1:8" ht="20.45" customHeight="1" x14ac:dyDescent="0.2">
      <c r="A11" s="16" t="s">
        <v>50</v>
      </c>
      <c r="B11" t="s">
        <v>66</v>
      </c>
      <c r="C11" t="s">
        <v>67</v>
      </c>
      <c r="D11">
        <v>1</v>
      </c>
      <c r="E11" s="5">
        <v>20.170000000000002</v>
      </c>
      <c r="F11">
        <f>E11*D11</f>
        <v>20.170000000000002</v>
      </c>
      <c r="G11" t="s">
        <v>29</v>
      </c>
      <c r="H11" s="6"/>
    </row>
    <row r="12" spans="1:8" ht="25.5" x14ac:dyDescent="0.2">
      <c r="A12" s="15" t="s">
        <v>57</v>
      </c>
      <c r="B12" t="s">
        <v>65</v>
      </c>
      <c r="C12" t="s">
        <v>64</v>
      </c>
      <c r="D12">
        <v>1</v>
      </c>
      <c r="E12" s="5">
        <v>0.63600000000000001</v>
      </c>
      <c r="F12">
        <f>E12*D12</f>
        <v>0.63600000000000001</v>
      </c>
      <c r="G12" t="s">
        <v>32</v>
      </c>
      <c r="H12" s="6"/>
    </row>
    <row r="13" spans="1:8" ht="25.5" x14ac:dyDescent="0.2">
      <c r="A13" s="15" t="s">
        <v>58</v>
      </c>
      <c r="B13" t="s">
        <v>63</v>
      </c>
      <c r="C13" s="1" t="s">
        <v>59</v>
      </c>
      <c r="D13">
        <v>1</v>
      </c>
      <c r="E13" s="5">
        <v>2.254</v>
      </c>
      <c r="F13">
        <f>E13*D13</f>
        <v>2.254</v>
      </c>
      <c r="G13" t="s">
        <v>32</v>
      </c>
      <c r="H13" s="6"/>
    </row>
    <row r="14" spans="1:8" ht="38.25" x14ac:dyDescent="0.2">
      <c r="A14" s="15" t="s">
        <v>60</v>
      </c>
      <c r="B14" t="s">
        <v>62</v>
      </c>
      <c r="C14" s="1" t="s">
        <v>61</v>
      </c>
      <c r="D14">
        <v>1</v>
      </c>
      <c r="E14" s="5">
        <v>1.151</v>
      </c>
      <c r="F14">
        <f>E14*D14</f>
        <v>1.151</v>
      </c>
      <c r="G14" t="s">
        <v>29</v>
      </c>
      <c r="H14" s="6"/>
    </row>
    <row r="15" spans="1:8" x14ac:dyDescent="0.2">
      <c r="A15" s="16" t="s">
        <v>53</v>
      </c>
      <c r="C15" t="s">
        <v>70</v>
      </c>
      <c r="D15">
        <v>1</v>
      </c>
      <c r="G15" t="s">
        <v>56</v>
      </c>
      <c r="H15" s="6"/>
    </row>
    <row r="16" spans="1:8" x14ac:dyDescent="0.2">
      <c r="A16" s="16" t="s">
        <v>54</v>
      </c>
      <c r="G16" t="s">
        <v>56</v>
      </c>
      <c r="H16" s="6"/>
    </row>
    <row r="17" spans="1:8" x14ac:dyDescent="0.2">
      <c r="A17" s="16" t="s">
        <v>55</v>
      </c>
      <c r="G17" t="s">
        <v>56</v>
      </c>
      <c r="H17" s="6" t="s">
        <v>72</v>
      </c>
    </row>
    <row r="18" spans="1:8" x14ac:dyDescent="0.2">
      <c r="A18" s="16" t="s">
        <v>47</v>
      </c>
      <c r="F18">
        <f t="shared" si="0"/>
        <v>0</v>
      </c>
      <c r="G18" t="s">
        <v>56</v>
      </c>
      <c r="H18" s="6"/>
    </row>
    <row r="19" spans="1:8" ht="25.5" x14ac:dyDescent="0.2">
      <c r="A19" s="16" t="s">
        <v>48</v>
      </c>
      <c r="F19">
        <f t="shared" si="0"/>
        <v>0</v>
      </c>
      <c r="G19" t="s">
        <v>56</v>
      </c>
      <c r="H19" s="6" t="s">
        <v>71</v>
      </c>
    </row>
    <row r="20" spans="1:8" x14ac:dyDescent="0.2">
      <c r="A20" s="16" t="s">
        <v>49</v>
      </c>
      <c r="F20">
        <f t="shared" si="0"/>
        <v>0</v>
      </c>
      <c r="G20" t="s">
        <v>56</v>
      </c>
      <c r="H20" s="6"/>
    </row>
    <row r="21" spans="1:8" ht="20.45" customHeight="1" x14ac:dyDescent="0.2">
      <c r="A21" s="2"/>
      <c r="E21" s="2" t="s">
        <v>21</v>
      </c>
      <c r="F21" s="2">
        <f>SUM(F7:F20)</f>
        <v>465.84100000000007</v>
      </c>
      <c r="H21" s="6"/>
    </row>
    <row r="22" spans="1:8" ht="20.45" customHeight="1" x14ac:dyDescent="0.2">
      <c r="A22" s="2"/>
      <c r="F22">
        <f t="shared" ref="F22:F34" si="1">D22*E22</f>
        <v>0</v>
      </c>
    </row>
    <row r="23" spans="1:8" ht="20.45" customHeight="1" x14ac:dyDescent="0.2">
      <c r="A23" s="2"/>
      <c r="F23">
        <f t="shared" si="1"/>
        <v>0</v>
      </c>
    </row>
    <row r="24" spans="1:8" ht="20.45" customHeight="1" x14ac:dyDescent="0.2">
      <c r="A24" s="2"/>
      <c r="F24">
        <f t="shared" si="1"/>
        <v>0</v>
      </c>
    </row>
    <row r="25" spans="1:8" ht="20.45" customHeight="1" x14ac:dyDescent="0.2">
      <c r="A25" s="2"/>
      <c r="F25">
        <f t="shared" si="1"/>
        <v>0</v>
      </c>
    </row>
    <row r="26" spans="1:8" ht="20.45" customHeight="1" x14ac:dyDescent="0.2">
      <c r="A26" s="2"/>
      <c r="F26">
        <f t="shared" si="1"/>
        <v>0</v>
      </c>
    </row>
    <row r="27" spans="1:8" ht="20.45" customHeight="1" x14ac:dyDescent="0.2">
      <c r="F27">
        <f t="shared" si="1"/>
        <v>0</v>
      </c>
    </row>
    <row r="28" spans="1:8" ht="20.45" customHeight="1" x14ac:dyDescent="0.2">
      <c r="F28">
        <f t="shared" si="1"/>
        <v>0</v>
      </c>
    </row>
    <row r="29" spans="1:8" ht="20.45" customHeight="1" x14ac:dyDescent="0.2">
      <c r="F29">
        <f t="shared" si="1"/>
        <v>0</v>
      </c>
    </row>
    <row r="30" spans="1:8" ht="20.45" customHeight="1" x14ac:dyDescent="0.2">
      <c r="F30">
        <f t="shared" si="1"/>
        <v>0</v>
      </c>
    </row>
    <row r="31" spans="1:8" ht="20.45" customHeight="1" x14ac:dyDescent="0.2">
      <c r="F31">
        <f t="shared" si="1"/>
        <v>0</v>
      </c>
    </row>
    <row r="32" spans="1:8" ht="20.45" customHeight="1" x14ac:dyDescent="0.2">
      <c r="F32">
        <f t="shared" si="1"/>
        <v>0</v>
      </c>
    </row>
    <row r="33" spans="6:6" ht="20.45" customHeight="1" x14ac:dyDescent="0.2">
      <c r="F33">
        <f t="shared" si="1"/>
        <v>0</v>
      </c>
    </row>
    <row r="34" spans="6:6" x14ac:dyDescent="0.2">
      <c r="F34">
        <f t="shared" si="1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G8" sqref="G8"/>
    </sheetView>
  </sheetViews>
  <sheetFormatPr baseColWidth="10" defaultColWidth="11.5703125" defaultRowHeight="12.75" x14ac:dyDescent="0.2"/>
  <cols>
    <col min="1" max="1" width="22.85546875" customWidth="1"/>
    <col min="2" max="2" width="35" style="1" customWidth="1"/>
    <col min="4" max="4" width="17.140625" customWidth="1"/>
    <col min="5" max="5" width="17.7109375" customWidth="1"/>
    <col min="6" max="6" width="6.7109375" customWidth="1"/>
    <col min="7" max="7" width="19.5703125" customWidth="1"/>
  </cols>
  <sheetData>
    <row r="1" spans="1:7" ht="23.25" x14ac:dyDescent="0.35">
      <c r="A1" s="8" t="s">
        <v>23</v>
      </c>
    </row>
    <row r="3" spans="1:7" x14ac:dyDescent="0.2">
      <c r="A3" s="2" t="s">
        <v>34</v>
      </c>
      <c r="B3" s="3"/>
    </row>
    <row r="4" spans="1:7" x14ac:dyDescent="0.2">
      <c r="A4" t="s">
        <v>35</v>
      </c>
    </row>
    <row r="6" spans="1:7" s="13" customFormat="1" ht="25.5" x14ac:dyDescent="0.2">
      <c r="A6" s="11" t="s">
        <v>36</v>
      </c>
      <c r="B6" s="10" t="s">
        <v>3</v>
      </c>
      <c r="C6" s="11" t="s">
        <v>4</v>
      </c>
      <c r="D6" s="11" t="s">
        <v>39</v>
      </c>
      <c r="E6" s="11" t="s">
        <v>6</v>
      </c>
      <c r="F6" s="11" t="s">
        <v>22</v>
      </c>
      <c r="G6" s="11" t="s">
        <v>24</v>
      </c>
    </row>
    <row r="7" spans="1:7" s="17" customFormat="1" ht="38.25" x14ac:dyDescent="0.2">
      <c r="A7" s="17" t="s">
        <v>37</v>
      </c>
      <c r="B7" s="18" t="s">
        <v>38</v>
      </c>
      <c r="C7" s="17">
        <v>1</v>
      </c>
      <c r="D7" s="17">
        <v>20.170000000000002</v>
      </c>
      <c r="E7" s="17">
        <f>D7*C7</f>
        <v>20.170000000000002</v>
      </c>
      <c r="F7" s="14" t="s">
        <v>29</v>
      </c>
      <c r="G7" s="14" t="s">
        <v>51</v>
      </c>
    </row>
    <row r="8" spans="1:7" x14ac:dyDescent="0.2">
      <c r="E8">
        <f t="shared" ref="E8:E9" si="0">D8*C8</f>
        <v>0</v>
      </c>
      <c r="G8" s="6"/>
    </row>
    <row r="9" spans="1:7" x14ac:dyDescent="0.2">
      <c r="E9">
        <f t="shared" si="0"/>
        <v>0</v>
      </c>
      <c r="G9" s="6"/>
    </row>
    <row r="10" spans="1:7" x14ac:dyDescent="0.2">
      <c r="E10">
        <f t="shared" ref="E10:E14" si="1">D10*C10</f>
        <v>0</v>
      </c>
      <c r="G10" s="6"/>
    </row>
    <row r="11" spans="1:7" x14ac:dyDescent="0.2">
      <c r="E11">
        <f t="shared" si="1"/>
        <v>0</v>
      </c>
      <c r="G11" s="6"/>
    </row>
    <row r="12" spans="1:7" x14ac:dyDescent="0.2">
      <c r="E12">
        <f t="shared" si="1"/>
        <v>0</v>
      </c>
      <c r="G12" s="6"/>
    </row>
    <row r="13" spans="1:7" x14ac:dyDescent="0.2">
      <c r="E13">
        <f t="shared" si="1"/>
        <v>0</v>
      </c>
      <c r="G13" s="6"/>
    </row>
    <row r="14" spans="1:7" ht="20.45" customHeight="1" x14ac:dyDescent="0.2">
      <c r="D14" s="5"/>
      <c r="E14">
        <f t="shared" si="1"/>
        <v>0</v>
      </c>
      <c r="G14" s="6"/>
    </row>
    <row r="15" spans="1:7" ht="20.45" customHeight="1" x14ac:dyDescent="0.2">
      <c r="D15" s="2" t="s">
        <v>21</v>
      </c>
      <c r="E15" s="2">
        <f>SUM(E7:E13)</f>
        <v>20.170000000000002</v>
      </c>
      <c r="G15" s="6"/>
    </row>
    <row r="16" spans="1:7" ht="20.45" customHeight="1" x14ac:dyDescent="0.2">
      <c r="E16">
        <f t="shared" ref="E16:E28" si="2">C16*D16</f>
        <v>0</v>
      </c>
    </row>
    <row r="17" spans="5:5" ht="20.45" customHeight="1" x14ac:dyDescent="0.2">
      <c r="E17">
        <f t="shared" si="2"/>
        <v>0</v>
      </c>
    </row>
    <row r="18" spans="5:5" ht="20.45" customHeight="1" x14ac:dyDescent="0.2">
      <c r="E18">
        <f t="shared" si="2"/>
        <v>0</v>
      </c>
    </row>
    <row r="19" spans="5:5" ht="20.45" customHeight="1" x14ac:dyDescent="0.2">
      <c r="E19">
        <f t="shared" si="2"/>
        <v>0</v>
      </c>
    </row>
    <row r="20" spans="5:5" ht="20.45" customHeight="1" x14ac:dyDescent="0.2">
      <c r="E20">
        <f t="shared" si="2"/>
        <v>0</v>
      </c>
    </row>
    <row r="21" spans="5:5" ht="20.45" customHeight="1" x14ac:dyDescent="0.2">
      <c r="E21">
        <f t="shared" si="2"/>
        <v>0</v>
      </c>
    </row>
    <row r="22" spans="5:5" ht="20.45" customHeight="1" x14ac:dyDescent="0.2">
      <c r="E22">
        <f t="shared" si="2"/>
        <v>0</v>
      </c>
    </row>
    <row r="23" spans="5:5" ht="20.45" customHeight="1" x14ac:dyDescent="0.2">
      <c r="E23">
        <f t="shared" si="2"/>
        <v>0</v>
      </c>
    </row>
    <row r="24" spans="5:5" ht="20.45" customHeight="1" x14ac:dyDescent="0.2">
      <c r="E24">
        <f t="shared" si="2"/>
        <v>0</v>
      </c>
    </row>
    <row r="25" spans="5:5" ht="20.45" customHeight="1" x14ac:dyDescent="0.2">
      <c r="E25">
        <f t="shared" si="2"/>
        <v>0</v>
      </c>
    </row>
    <row r="26" spans="5:5" ht="20.45" customHeight="1" x14ac:dyDescent="0.2">
      <c r="E26">
        <f t="shared" si="2"/>
        <v>0</v>
      </c>
    </row>
    <row r="27" spans="5:5" ht="20.45" customHeight="1" x14ac:dyDescent="0.2">
      <c r="E27">
        <f t="shared" si="2"/>
        <v>0</v>
      </c>
    </row>
    <row r="28" spans="5:5" x14ac:dyDescent="0.2">
      <c r="E28">
        <f t="shared" si="2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28"/>
  <sheetViews>
    <sheetView workbookViewId="0">
      <selection activeCell="H6" sqref="H6"/>
    </sheetView>
  </sheetViews>
  <sheetFormatPr baseColWidth="10" defaultColWidth="11.5703125" defaultRowHeight="12.75" x14ac:dyDescent="0.2"/>
  <cols>
    <col min="3" max="3" width="22.85546875" customWidth="1"/>
    <col min="4" max="4" width="35" style="1" customWidth="1"/>
    <col min="6" max="6" width="17.140625" customWidth="1"/>
    <col min="7" max="7" width="17.7109375" customWidth="1"/>
    <col min="8" max="8" width="6.7109375" customWidth="1"/>
  </cols>
  <sheetData>
    <row r="3" spans="3:8" x14ac:dyDescent="0.2">
      <c r="C3" s="2" t="s">
        <v>0</v>
      </c>
      <c r="D3" s="3"/>
    </row>
    <row r="4" spans="3:8" x14ac:dyDescent="0.2">
      <c r="C4" t="s">
        <v>1</v>
      </c>
    </row>
    <row r="6" spans="3:8" x14ac:dyDescent="0.2">
      <c r="C6" s="2" t="s">
        <v>2</v>
      </c>
      <c r="D6" s="3" t="s">
        <v>3</v>
      </c>
      <c r="E6" s="2" t="s">
        <v>4</v>
      </c>
      <c r="F6" s="2" t="s">
        <v>5</v>
      </c>
      <c r="G6" s="2" t="s">
        <v>6</v>
      </c>
      <c r="H6" s="7"/>
    </row>
    <row r="7" spans="3:8" ht="42.4" customHeight="1" x14ac:dyDescent="0.2">
      <c r="C7" s="4" t="s">
        <v>7</v>
      </c>
      <c r="D7" s="1" t="s">
        <v>8</v>
      </c>
      <c r="E7">
        <v>1</v>
      </c>
      <c r="F7">
        <v>6.63</v>
      </c>
      <c r="G7">
        <f>E7*F7</f>
        <v>6.63</v>
      </c>
      <c r="H7" s="6"/>
    </row>
    <row r="8" spans="3:8" ht="20.45" customHeight="1" x14ac:dyDescent="0.2">
      <c r="C8" t="s">
        <v>9</v>
      </c>
      <c r="D8" s="1" t="s">
        <v>10</v>
      </c>
      <c r="E8">
        <v>2</v>
      </c>
      <c r="F8">
        <v>7.19</v>
      </c>
      <c r="G8">
        <f>E8*F8</f>
        <v>14.38</v>
      </c>
    </row>
    <row r="9" spans="3:8" ht="76.150000000000006" customHeight="1" x14ac:dyDescent="0.2">
      <c r="C9" t="s">
        <v>11</v>
      </c>
      <c r="D9" s="1" t="s">
        <v>12</v>
      </c>
      <c r="E9">
        <v>1</v>
      </c>
      <c r="F9">
        <v>4.29</v>
      </c>
      <c r="G9">
        <f>E9*F9</f>
        <v>4.29</v>
      </c>
    </row>
    <row r="10" spans="3:8" ht="31.15" customHeight="1" x14ac:dyDescent="0.2">
      <c r="C10" t="s">
        <v>13</v>
      </c>
      <c r="D10" s="1" t="s">
        <v>14</v>
      </c>
      <c r="E10">
        <v>3</v>
      </c>
      <c r="F10">
        <v>4.63</v>
      </c>
    </row>
    <row r="11" spans="3:8" ht="42.4" customHeight="1" x14ac:dyDescent="0.2">
      <c r="C11" t="s">
        <v>15</v>
      </c>
      <c r="D11" s="1" t="s">
        <v>16</v>
      </c>
      <c r="E11">
        <v>3</v>
      </c>
      <c r="F11">
        <v>1.37</v>
      </c>
      <c r="G11">
        <f>E11*F11</f>
        <v>4.1100000000000003</v>
      </c>
    </row>
    <row r="12" spans="3:8" ht="31.15" customHeight="1" x14ac:dyDescent="0.2">
      <c r="C12" t="s">
        <v>17</v>
      </c>
      <c r="D12" s="1" t="s">
        <v>18</v>
      </c>
      <c r="E12">
        <v>10</v>
      </c>
      <c r="F12">
        <v>0.67700000000000005</v>
      </c>
      <c r="G12">
        <f>E12*F12</f>
        <v>6.7700000000000005</v>
      </c>
    </row>
    <row r="13" spans="3:8" ht="42.4" customHeight="1" x14ac:dyDescent="0.2">
      <c r="C13" t="s">
        <v>19</v>
      </c>
      <c r="D13" s="1" t="s">
        <v>20</v>
      </c>
      <c r="E13">
        <v>2</v>
      </c>
      <c r="F13">
        <v>5</v>
      </c>
      <c r="G13">
        <f>E13*F13</f>
        <v>10</v>
      </c>
    </row>
    <row r="14" spans="3:8" ht="20.45" customHeight="1" x14ac:dyDescent="0.2">
      <c r="F14" s="5"/>
      <c r="G14">
        <f>E14*F14</f>
        <v>0</v>
      </c>
    </row>
    <row r="15" spans="3:8" ht="20.45" customHeight="1" x14ac:dyDescent="0.2">
      <c r="F15" s="2" t="s">
        <v>21</v>
      </c>
      <c r="G15" s="2">
        <f>SUM(G7:G13)</f>
        <v>46.18</v>
      </c>
    </row>
    <row r="16" spans="3:8" ht="20.45" customHeight="1" x14ac:dyDescent="0.2">
      <c r="G16">
        <f t="shared" ref="G16:G28" si="0">E16*F16</f>
        <v>0</v>
      </c>
    </row>
    <row r="17" spans="7:7" ht="20.45" customHeight="1" x14ac:dyDescent="0.2">
      <c r="G17">
        <f t="shared" si="0"/>
        <v>0</v>
      </c>
    </row>
    <row r="18" spans="7:7" ht="20.45" customHeight="1" x14ac:dyDescent="0.2">
      <c r="G18">
        <f t="shared" si="0"/>
        <v>0</v>
      </c>
    </row>
    <row r="19" spans="7:7" ht="20.45" customHeight="1" x14ac:dyDescent="0.2">
      <c r="G19">
        <f t="shared" si="0"/>
        <v>0</v>
      </c>
    </row>
    <row r="20" spans="7:7" ht="20.45" customHeight="1" x14ac:dyDescent="0.2">
      <c r="G20">
        <f t="shared" si="0"/>
        <v>0</v>
      </c>
    </row>
    <row r="21" spans="7:7" ht="20.45" customHeight="1" x14ac:dyDescent="0.2">
      <c r="G21">
        <f t="shared" si="0"/>
        <v>0</v>
      </c>
    </row>
    <row r="22" spans="7:7" ht="20.45" customHeight="1" x14ac:dyDescent="0.2">
      <c r="G22">
        <f t="shared" si="0"/>
        <v>0</v>
      </c>
    </row>
    <row r="23" spans="7:7" ht="20.45" customHeight="1" x14ac:dyDescent="0.2">
      <c r="G23">
        <f t="shared" si="0"/>
        <v>0</v>
      </c>
    </row>
    <row r="24" spans="7:7" ht="20.45" customHeight="1" x14ac:dyDescent="0.2">
      <c r="G24">
        <f t="shared" si="0"/>
        <v>0</v>
      </c>
    </row>
    <row r="25" spans="7:7" ht="20.45" customHeight="1" x14ac:dyDescent="0.2">
      <c r="G25">
        <f t="shared" si="0"/>
        <v>0</v>
      </c>
    </row>
    <row r="26" spans="7:7" ht="20.45" customHeight="1" x14ac:dyDescent="0.2">
      <c r="G26">
        <f t="shared" si="0"/>
        <v>0</v>
      </c>
    </row>
    <row r="27" spans="7:7" ht="20.45" customHeight="1" x14ac:dyDescent="0.2">
      <c r="G27">
        <f t="shared" si="0"/>
        <v>0</v>
      </c>
    </row>
    <row r="28" spans="7:7" x14ac:dyDescent="0.2">
      <c r="G28">
        <f t="shared" si="0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RS-online</vt:lpstr>
      <vt:lpstr>Mouser</vt:lpstr>
      <vt:lpstr>Original (2018)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We</dc:creator>
  <cp:lastModifiedBy>Miriam Welser</cp:lastModifiedBy>
  <dcterms:created xsi:type="dcterms:W3CDTF">2022-01-11T12:03:19Z</dcterms:created>
  <dcterms:modified xsi:type="dcterms:W3CDTF">2022-01-14T13:44:05Z</dcterms:modified>
</cp:coreProperties>
</file>