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st Proposal" sheetId="1" state="visible" r:id="rId2"/>
    <sheet name="Origina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<sst xmlns="http://schemas.openxmlformats.org/spreadsheetml/2006/main" count="55" uniqueCount="44">
  <si>
    <t xml:space="preserve">Known Unknowns Program</t>
  </si>
  <si>
    <t xml:space="preserve">Time </t>
  </si>
  <si>
    <t xml:space="preserve">Date</t>
  </si>
  <si>
    <t xml:space="preserve">In</t>
  </si>
  <si>
    <t xml:space="preserve">Out</t>
  </si>
  <si>
    <t xml:space="preserve">Hours</t>
  </si>
  <si>
    <t xml:space="preserve">Cost</t>
  </si>
  <si>
    <t xml:space="preserve">Details</t>
  </si>
  <si>
    <t xml:space="preserve">Worked on proposal changes</t>
  </si>
  <si>
    <t xml:space="preserve">Deliverable Schedule, Workspace Setup, Github pages deployment</t>
  </si>
  <si>
    <t xml:space="preserve">Added study form, form validation routing</t>
  </si>
  <si>
    <t xml:space="preserve">Improved form ui, and adding copy link with params</t>
  </si>
  <si>
    <t xml:space="preserve">Added study component, added config service, and param parsing.</t>
  </si>
  <si>
    <t xml:space="preserve">Worked on generating trigrams and randomization keys. Realized that we might need a dictionary.</t>
  </si>
  <si>
    <t xml:space="preserve">Reorganized constants and functions, and created constants needed for randomized study conditions.</t>
  </si>
  <si>
    <t xml:space="preserve">Converted buttons to svg format, and created draft of button html.</t>
  </si>
  <si>
    <t xml:space="preserve">Worked on trial UI and randomization.</t>
  </si>
  <si>
    <t xml:space="preserve">Addressed animation issues, and refactored various components to prepare for creating blocks.</t>
  </si>
  <si>
    <t xml:space="preserve">Created network.</t>
  </si>
  <si>
    <t xml:space="preserve">Fix scaling and add overlay service.</t>
  </si>
  <si>
    <t xml:space="preserve">Refactored network classes, fixed typing.</t>
  </si>
  <si>
    <t xml:space="preserve">Created forced choice phase.</t>
  </si>
  <si>
    <t xml:space="preserve">Refactored application. Time isn’t billable.</t>
  </si>
  <si>
    <t xml:space="preserve">Modified forced choice phase according to conversation with patrick.</t>
  </si>
  <si>
    <r>
      <rPr>
        <sz val="10"/>
        <rFont val="Arial"/>
        <family val="2"/>
        <charset val="1"/>
      </rPr>
      <t xml:space="preserve">Modified forced choice phase according to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conversation with patrick.</t>
    </r>
  </si>
  <si>
    <r>
      <rPr>
        <sz val="10"/>
        <rFont val="Arial"/>
        <family val="2"/>
        <charset val="1"/>
      </rPr>
      <t xml:space="preserve">Modified forced choice phase according to 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 conversation with patrick.</t>
    </r>
  </si>
  <si>
    <t xml:space="preserve">Abstracted block class so that the previous block works as expected. Added comments to block code.</t>
  </si>
  <si>
    <t xml:space="preserve">Refactored code to improve code quality.</t>
  </si>
  <si>
    <t xml:space="preserve">Create custom graph library. Time is not billable.</t>
  </si>
  <si>
    <t xml:space="preserve">Generated relational frame using graph.</t>
  </si>
  <si>
    <t xml:space="preserve">Replace networks with graph and added graph relationships for test and forced choice blocks. Tested changes.</t>
  </si>
  <si>
    <t xml:space="preserve">Replace networks with graph and added graph relationships for operant choice block. Tested changes.</t>
  </si>
  <si>
    <t xml:space="preserve">Added sequential correct, block timeout, and correct counter for each </t>
  </si>
  <si>
    <t xml:space="preserve">Added master critierion 1 and 2 </t>
  </si>
  <si>
    <t xml:space="preserve">Fixed operant choice bugs related to timeout, retry, and looping through trials. Tested trial several times.</t>
  </si>
  <si>
    <t xml:space="preserve">Worked on training networks block.</t>
  </si>
  <si>
    <t xml:space="preserve">Finished draft of training networks block.</t>
  </si>
  <si>
    <t xml:space="preserve">Added time out to training networks block, and missing time expired sound. Chained all blocks together and tested through entire chain twice.</t>
  </si>
  <si>
    <t xml:space="preserve">Worked on report service</t>
  </si>
  <si>
    <t xml:space="preserve">General refactoring</t>
  </si>
  <si>
    <t xml:space="preserve">Refactored application for apple products.</t>
  </si>
  <si>
    <t xml:space="preserve">Added progressive web application. Time is not billable.</t>
  </si>
  <si>
    <t xml:space="preserve">Finished implementing </t>
  </si>
  <si>
    <t xml:space="preserve">Integrated emailJS, set up templates, accound, and domain whitelist.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</si>
</sst>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hh:mm\ AM/PM"/>
    <numFmt numFmtId="167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1.31"/>
    <col collapsed="false" customWidth="true" hidden="false" outlineLevel="0" max="7" min="7" style="1" width="109.34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2.8" hidden="false" customHeight="false" outlineLevel="0" collapsed="false">
      <c r="A2" s="1"/>
      <c r="B2" s="2" t="s">
        <v>1</v>
      </c>
      <c r="C2" s="2"/>
      <c r="D2" s="1"/>
      <c r="E2" s="1"/>
    </row>
    <row r="3" customFormat="false" ht="12.8" hidden="false" customHeight="false" outlineLevel="0" collapsed="false">
      <c r="A3" s="3" t="s">
        <v>2</v>
      </c>
      <c r="B3" s="3" t="s">
        <v>3</v>
      </c>
      <c r="C3" s="3" t="s">
        <v>4</v>
      </c>
      <c r="D3" s="3"/>
      <c r="E3" s="3" t="s">
        <v>5</v>
      </c>
      <c r="F3" s="3" t="s">
        <v>6</v>
      </c>
      <c r="G3" s="3" t="s">
        <v>7</v>
      </c>
    </row>
    <row r="4" customFormat="false" ht="12.8" hidden="false" customHeight="false" outlineLevel="0" collapsed="false">
      <c r="A4" s="4" t="n">
        <v>44777</v>
      </c>
      <c r="B4" s="5" t="n">
        <v>0.308333333333333</v>
      </c>
      <c r="C4" s="5" t="n">
        <v>0.332638888888889</v>
      </c>
      <c r="D4" s="6"/>
      <c r="E4" s="7" t="n">
        <f aca="false">(C4-B4) * 24</f>
        <v>0.583333333333333</v>
      </c>
      <c r="F4" s="7" t="n">
        <f aca="false">E4*75</f>
        <v>43.75</v>
      </c>
      <c r="G4" s="6" t="s">
        <v>8</v>
      </c>
    </row>
    <row r="5" customFormat="false" ht="12.8" hidden="false" customHeight="false" outlineLevel="0" collapsed="false">
      <c r="A5" s="8" t="n">
        <v>44778</v>
      </c>
      <c r="B5" s="5" t="n">
        <v>0.283333333333333</v>
      </c>
      <c r="C5" s="5" t="n">
        <v>0.344444444444444</v>
      </c>
      <c r="E5" s="7" t="n">
        <f aca="false">(C5-B5) * 24</f>
        <v>1.46666666666667</v>
      </c>
      <c r="F5" s="7" t="n">
        <f aca="false">E5*75</f>
        <v>110</v>
      </c>
      <c r="G5" s="6" t="s">
        <v>8</v>
      </c>
    </row>
    <row r="6" customFormat="false" ht="12.8" hidden="false" customHeight="false" outlineLevel="0" collapsed="false">
      <c r="A6" s="8"/>
      <c r="B6" s="5"/>
      <c r="C6" s="5"/>
      <c r="E6" s="7"/>
      <c r="F6" s="7"/>
    </row>
    <row r="7" customFormat="false" ht="12.8" hidden="false" customHeight="false" outlineLevel="0" collapsed="false">
      <c r="A7" s="8"/>
      <c r="B7" s="5"/>
      <c r="C7" s="5"/>
      <c r="E7" s="7"/>
      <c r="F7" s="7"/>
    </row>
    <row r="8" customFormat="false" ht="12.8" hidden="false" customHeight="false" outlineLevel="0" collapsed="false">
      <c r="A8" s="8"/>
      <c r="B8" s="5"/>
      <c r="C8" s="5"/>
      <c r="E8" s="7"/>
      <c r="F8" s="7"/>
    </row>
    <row r="9" customFormat="false" ht="12.8" hidden="false" customHeight="false" outlineLevel="0" collapsed="false">
      <c r="A9" s="8"/>
      <c r="B9" s="5"/>
      <c r="C9" s="5"/>
      <c r="E9" s="7"/>
      <c r="F9" s="7"/>
    </row>
    <row r="10" customFormat="false" ht="12.8" hidden="false" customHeight="false" outlineLevel="0" collapsed="false">
      <c r="A10" s="8"/>
      <c r="B10" s="5"/>
      <c r="C10" s="5"/>
      <c r="E10" s="7"/>
      <c r="F10" s="7"/>
    </row>
    <row r="11" customFormat="false" ht="12.8" hidden="false" customHeight="false" outlineLevel="0" collapsed="false">
      <c r="A11" s="8"/>
      <c r="B11" s="5"/>
      <c r="C11" s="5"/>
      <c r="E11" s="7"/>
      <c r="F11" s="7"/>
    </row>
    <row r="12" customFormat="false" ht="12.8" hidden="false" customHeight="false" outlineLevel="0" collapsed="false">
      <c r="A12" s="8"/>
      <c r="B12" s="5"/>
      <c r="C12" s="5"/>
      <c r="E12" s="7"/>
      <c r="F12" s="7"/>
    </row>
    <row r="13" customFormat="false" ht="12.8" hidden="false" customHeight="false" outlineLevel="0" collapsed="false">
      <c r="A13" s="8"/>
      <c r="B13" s="5"/>
      <c r="C13" s="5"/>
      <c r="E13" s="7"/>
      <c r="F13" s="7"/>
    </row>
    <row r="14" customFormat="false" ht="12.8" hidden="false" customHeight="false" outlineLevel="0" collapsed="false">
      <c r="A14" s="8"/>
      <c r="B14" s="5"/>
      <c r="C14" s="5"/>
      <c r="E14" s="7"/>
      <c r="F14" s="7"/>
    </row>
    <row r="15" customFormat="false" ht="12.8" hidden="false" customHeight="false" outlineLevel="0" collapsed="false">
      <c r="A15" s="8"/>
      <c r="B15" s="5"/>
      <c r="C15" s="5"/>
      <c r="E15" s="7"/>
      <c r="F15" s="7"/>
    </row>
    <row r="16" customFormat="false" ht="12.8" hidden="false" customHeight="false" outlineLevel="0" collapsed="false">
      <c r="A16" s="8"/>
      <c r="B16" s="5"/>
      <c r="C16" s="5"/>
      <c r="E16" s="7"/>
      <c r="F16" s="7"/>
    </row>
    <row r="17" customFormat="false" ht="12.8" hidden="false" customHeight="false" outlineLevel="0" collapsed="false">
      <c r="A17" s="8"/>
      <c r="B17" s="5"/>
      <c r="C17" s="5"/>
      <c r="E17" s="7"/>
      <c r="F17" s="7"/>
    </row>
    <row r="18" customFormat="false" ht="12.8" hidden="false" customHeight="false" outlineLevel="0" collapsed="false">
      <c r="A18" s="8"/>
      <c r="B18" s="5"/>
      <c r="C18" s="5"/>
      <c r="E18" s="7"/>
      <c r="F18" s="7"/>
    </row>
    <row r="19" customFormat="false" ht="12.8" hidden="false" customHeight="false" outlineLevel="0" collapsed="false">
      <c r="A19" s="8"/>
      <c r="B19" s="5"/>
      <c r="C19" s="5"/>
      <c r="E19" s="7"/>
      <c r="F19" s="7"/>
    </row>
    <row r="20" customFormat="false" ht="12.8" hidden="false" customHeight="false" outlineLevel="0" collapsed="false">
      <c r="A20" s="8"/>
      <c r="B20" s="5"/>
      <c r="C20" s="5"/>
      <c r="E20" s="7"/>
      <c r="F20" s="7"/>
    </row>
    <row r="21" customFormat="false" ht="12.8" hidden="false" customHeight="false" outlineLevel="0" collapsed="false">
      <c r="A21" s="8"/>
      <c r="B21" s="5"/>
      <c r="C21" s="5"/>
      <c r="E21" s="7"/>
      <c r="F21" s="7"/>
    </row>
    <row r="22" customFormat="false" ht="12.8" hidden="false" customHeight="false" outlineLevel="0" collapsed="false">
      <c r="A22" s="8"/>
      <c r="B22" s="5"/>
      <c r="C22" s="5"/>
      <c r="E22" s="7"/>
      <c r="F22" s="7"/>
    </row>
    <row r="23" customFormat="false" ht="12.8" hidden="false" customHeight="false" outlineLevel="0" collapsed="false">
      <c r="A23" s="8"/>
      <c r="B23" s="5"/>
      <c r="C23" s="5"/>
      <c r="E23" s="7"/>
      <c r="F23" s="7"/>
    </row>
    <row r="24" customFormat="false" ht="12.8" hidden="false" customHeight="false" outlineLevel="0" collapsed="false">
      <c r="A24" s="8"/>
      <c r="B24" s="5"/>
      <c r="C24" s="5"/>
      <c r="E24" s="7"/>
      <c r="F24" s="7"/>
    </row>
    <row r="25" customFormat="false" ht="12.8" hidden="false" customHeight="false" outlineLevel="0" collapsed="false">
      <c r="A25" s="8"/>
      <c r="B25" s="5"/>
      <c r="C25" s="5"/>
      <c r="E25" s="7"/>
      <c r="F25" s="7"/>
    </row>
    <row r="26" customFormat="false" ht="12.8" hidden="false" customHeight="false" outlineLevel="0" collapsed="false">
      <c r="A26" s="8"/>
      <c r="B26" s="5"/>
      <c r="C26" s="5"/>
      <c r="E26" s="7"/>
      <c r="F26" s="7"/>
    </row>
    <row r="27" customFormat="false" ht="12.8" hidden="false" customHeight="false" outlineLevel="0" collapsed="false">
      <c r="A27" s="8"/>
      <c r="B27" s="5"/>
      <c r="C27" s="5"/>
      <c r="E27" s="7"/>
      <c r="F27" s="7"/>
    </row>
    <row r="28" customFormat="false" ht="12.8" hidden="false" customHeight="false" outlineLevel="0" collapsed="false">
      <c r="A28" s="8"/>
      <c r="B28" s="5"/>
      <c r="C28" s="5"/>
      <c r="E28" s="7"/>
      <c r="F28" s="7"/>
    </row>
    <row r="29" customFormat="false" ht="12.8" hidden="false" customHeight="false" outlineLevel="0" collapsed="false">
      <c r="A29" s="8"/>
      <c r="B29" s="5"/>
      <c r="C29" s="5"/>
      <c r="E29" s="7"/>
      <c r="F29" s="7"/>
    </row>
    <row r="30" customFormat="false" ht="12.8" hidden="false" customHeight="false" outlineLevel="0" collapsed="false">
      <c r="A30" s="8"/>
      <c r="B30" s="5"/>
      <c r="C30" s="5"/>
      <c r="E30" s="7"/>
      <c r="F30" s="7"/>
    </row>
    <row r="31" customFormat="false" ht="12.8" hidden="false" customHeight="false" outlineLevel="0" collapsed="false">
      <c r="A31" s="8"/>
      <c r="B31" s="5"/>
      <c r="C31" s="5"/>
      <c r="E31" s="7"/>
      <c r="F31" s="7"/>
    </row>
    <row r="32" customFormat="false" ht="12.8" hidden="false" customHeight="false" outlineLevel="0" collapsed="false">
      <c r="A32" s="8"/>
      <c r="B32" s="5"/>
      <c r="C32" s="5"/>
      <c r="E32" s="7"/>
      <c r="F32" s="7"/>
    </row>
    <row r="33" customFormat="false" ht="12.8" hidden="false" customHeight="false" outlineLevel="0" collapsed="false">
      <c r="A33" s="8"/>
      <c r="B33" s="5"/>
      <c r="C33" s="5"/>
      <c r="D33" s="1"/>
      <c r="E33" s="7"/>
      <c r="F33" s="7"/>
    </row>
    <row r="34" customFormat="false" ht="12.8" hidden="false" customHeight="false" outlineLevel="0" collapsed="false">
      <c r="A34" s="8"/>
      <c r="B34" s="5"/>
      <c r="C34" s="5"/>
      <c r="D34" s="1"/>
      <c r="E34" s="7"/>
      <c r="F34" s="1"/>
    </row>
    <row r="35" customFormat="false" ht="12.8" hidden="false" customHeight="false" outlineLevel="0" collapsed="false">
      <c r="A35" s="8"/>
      <c r="B35" s="5"/>
      <c r="C35" s="5"/>
      <c r="D35" s="1"/>
      <c r="E35" s="7"/>
      <c r="F35" s="1"/>
    </row>
    <row r="36" customFormat="false" ht="12.8" hidden="false" customHeight="false" outlineLevel="0" collapsed="false">
      <c r="A36" s="8"/>
      <c r="B36" s="5"/>
      <c r="C36" s="5"/>
      <c r="D36" s="1"/>
      <c r="E36" s="7"/>
      <c r="F36" s="1"/>
    </row>
    <row r="37" customFormat="false" ht="12.8" hidden="false" customHeight="false" outlineLevel="0" collapsed="false">
      <c r="A37" s="8"/>
      <c r="B37" s="5"/>
      <c r="C37" s="5"/>
      <c r="D37" s="1"/>
      <c r="E37" s="7"/>
      <c r="F37" s="1"/>
    </row>
    <row r="38" customFormat="false" ht="12.8" hidden="false" customHeight="false" outlineLevel="0" collapsed="false">
      <c r="A38" s="8"/>
      <c r="B38" s="5"/>
      <c r="C38" s="5"/>
      <c r="D38" s="1"/>
      <c r="E38" s="7"/>
      <c r="F38" s="7"/>
    </row>
    <row r="39" customFormat="false" ht="12.8" hidden="false" customHeight="false" outlineLevel="0" collapsed="false">
      <c r="A39" s="8"/>
      <c r="B39" s="5"/>
      <c r="C39" s="5"/>
      <c r="E39" s="7"/>
    </row>
    <row r="40" customFormat="false" ht="12.8" hidden="false" customHeight="false" outlineLevel="0" collapsed="false">
      <c r="A40" s="8"/>
      <c r="B40" s="5"/>
      <c r="C40" s="5"/>
      <c r="E40" s="7"/>
    </row>
  </sheetData>
  <mergeCells count="2">
    <mergeCell ref="A1:G1"/>
    <mergeCell ref="B2:C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6" activeCellId="0" sqref="A46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1.31"/>
    <col collapsed="false" customWidth="true" hidden="false" outlineLevel="0" max="7" min="7" style="1" width="109.34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2.8" hidden="false" customHeight="false" outlineLevel="0" collapsed="false">
      <c r="A2" s="1"/>
      <c r="B2" s="2" t="s">
        <v>1</v>
      </c>
      <c r="C2" s="2"/>
      <c r="D2" s="1"/>
      <c r="E2" s="1"/>
    </row>
    <row r="3" customFormat="false" ht="12.8" hidden="false" customHeight="false" outlineLevel="0" collapsed="false">
      <c r="A3" s="3" t="s">
        <v>2</v>
      </c>
      <c r="B3" s="3" t="s">
        <v>3</v>
      </c>
      <c r="C3" s="3" t="s">
        <v>4</v>
      </c>
      <c r="D3" s="3"/>
      <c r="E3" s="3" t="s">
        <v>5</v>
      </c>
      <c r="F3" s="3" t="s">
        <v>6</v>
      </c>
      <c r="G3" s="3" t="s">
        <v>7</v>
      </c>
    </row>
    <row r="4" customFormat="false" ht="12.8" hidden="false" customHeight="false" outlineLevel="0" collapsed="false">
      <c r="A4" s="4" t="n">
        <v>44474</v>
      </c>
      <c r="B4" s="5" t="n">
        <v>0.314583333333333</v>
      </c>
      <c r="C4" s="5" t="n">
        <v>0.392361111111111</v>
      </c>
      <c r="D4" s="6"/>
      <c r="E4" s="7" t="n">
        <f aca="false">(C4-B4) * 24</f>
        <v>1.86666666666667</v>
      </c>
      <c r="F4" s="7"/>
      <c r="G4" s="6" t="s">
        <v>9</v>
      </c>
    </row>
    <row r="5" customFormat="false" ht="12.8" hidden="false" customHeight="false" outlineLevel="0" collapsed="false">
      <c r="A5" s="8" t="n">
        <v>44475</v>
      </c>
      <c r="B5" s="5" t="n">
        <v>0.290277777777778</v>
      </c>
      <c r="C5" s="5" t="n">
        <v>0.382638888888889</v>
      </c>
      <c r="E5" s="7" t="n">
        <f aca="false">(C5-B5) * 24</f>
        <v>2.21666666666666</v>
      </c>
      <c r="F5" s="7"/>
      <c r="G5" s="8" t="s">
        <v>10</v>
      </c>
    </row>
    <row r="6" customFormat="false" ht="12.8" hidden="false" customHeight="false" outlineLevel="0" collapsed="false">
      <c r="A6" s="8" t="n">
        <v>44475</v>
      </c>
      <c r="B6" s="5" t="n">
        <v>0.58125</v>
      </c>
      <c r="C6" s="5" t="n">
        <v>0.609027777777778</v>
      </c>
      <c r="E6" s="7" t="n">
        <f aca="false">(C6-B6) * 24</f>
        <v>0.666666666666672</v>
      </c>
      <c r="F6" s="7"/>
      <c r="G6" s="1" t="s">
        <v>11</v>
      </c>
    </row>
    <row r="7" customFormat="false" ht="12.8" hidden="false" customHeight="false" outlineLevel="0" collapsed="false">
      <c r="A7" s="8" t="n">
        <v>44476</v>
      </c>
      <c r="B7" s="5" t="n">
        <v>0.234722222222222</v>
      </c>
      <c r="C7" s="5" t="n">
        <v>0.4</v>
      </c>
      <c r="E7" s="7" t="n">
        <f aca="false">(C7-B7) * 24</f>
        <v>3.96666666666667</v>
      </c>
      <c r="F7" s="7"/>
      <c r="G7" s="1" t="s">
        <v>12</v>
      </c>
    </row>
    <row r="8" customFormat="false" ht="12.8" hidden="false" customHeight="false" outlineLevel="0" collapsed="false">
      <c r="A8" s="8" t="n">
        <v>44477</v>
      </c>
      <c r="B8" s="5" t="n">
        <v>0.275</v>
      </c>
      <c r="C8" s="5" t="n">
        <v>0.315972222222222</v>
      </c>
      <c r="E8" s="7" t="n">
        <f aca="false">(C8-B8) * 24</f>
        <v>0.983333333333328</v>
      </c>
      <c r="F8" s="7"/>
      <c r="G8" s="1" t="s">
        <v>13</v>
      </c>
    </row>
    <row r="9" customFormat="false" ht="12.8" hidden="false" customHeight="false" outlineLevel="0" collapsed="false">
      <c r="A9" s="8" t="n">
        <v>44478</v>
      </c>
      <c r="B9" s="5" t="n">
        <v>0.291666666666667</v>
      </c>
      <c r="C9" s="5" t="n">
        <v>0.3125</v>
      </c>
      <c r="E9" s="7" t="n">
        <f aca="false">(C9-B9) * 24</f>
        <v>0.499999999999992</v>
      </c>
      <c r="F9" s="7"/>
      <c r="G9" s="1" t="s">
        <v>14</v>
      </c>
    </row>
    <row r="10" customFormat="false" ht="12.8" hidden="false" customHeight="false" outlineLevel="0" collapsed="false">
      <c r="A10" s="8" t="n">
        <v>44479</v>
      </c>
      <c r="B10" s="5" t="n">
        <v>0.422222222222222</v>
      </c>
      <c r="C10" s="5" t="n">
        <v>0.536111111111111</v>
      </c>
      <c r="E10" s="7" t="n">
        <f aca="false">(C10-B10) * 24</f>
        <v>2.73333333333334</v>
      </c>
      <c r="F10" s="7"/>
      <c r="G10" s="1" t="s">
        <v>15</v>
      </c>
    </row>
    <row r="11" customFormat="false" ht="12.8" hidden="false" customHeight="false" outlineLevel="0" collapsed="false">
      <c r="A11" s="8" t="n">
        <v>44479</v>
      </c>
      <c r="B11" s="5" t="n">
        <v>0.564583333333333</v>
      </c>
      <c r="C11" s="5" t="n">
        <v>0.579861111111111</v>
      </c>
      <c r="E11" s="7" t="n">
        <f aca="false">(C11-B11) * 24</f>
        <v>0.366666666666673</v>
      </c>
      <c r="F11" s="7"/>
      <c r="G11" s="1" t="s">
        <v>16</v>
      </c>
    </row>
    <row r="12" customFormat="false" ht="12.8" hidden="false" customHeight="false" outlineLevel="0" collapsed="false">
      <c r="A12" s="8" t="n">
        <v>44479</v>
      </c>
      <c r="B12" s="5" t="n">
        <v>0.611111111111111</v>
      </c>
      <c r="C12" s="5" t="n">
        <v>0.784027777777778</v>
      </c>
      <c r="E12" s="7" t="n">
        <f aca="false">(C12-B12) * 24</f>
        <v>4.15000000000001</v>
      </c>
      <c r="F12" s="7"/>
      <c r="G12" s="1" t="s">
        <v>16</v>
      </c>
    </row>
    <row r="13" customFormat="false" ht="12.8" hidden="false" customHeight="false" outlineLevel="0" collapsed="false">
      <c r="A13" s="8" t="n">
        <v>44479</v>
      </c>
      <c r="B13" s="5" t="n">
        <v>0.823611111111111</v>
      </c>
      <c r="C13" s="5" t="n">
        <v>0.895833333333333</v>
      </c>
      <c r="E13" s="7" t="n">
        <f aca="false">(C13-B13) * 24</f>
        <v>1.73333333333333</v>
      </c>
      <c r="F13" s="7"/>
      <c r="G13" s="1" t="s">
        <v>16</v>
      </c>
    </row>
    <row r="14" customFormat="false" ht="12.8" hidden="false" customHeight="false" outlineLevel="0" collapsed="false">
      <c r="A14" s="8" t="n">
        <v>44480</v>
      </c>
      <c r="B14" s="5" t="n">
        <v>0.347222222222222</v>
      </c>
      <c r="C14" s="5" t="n">
        <v>0.534027777777778</v>
      </c>
      <c r="E14" s="7" t="n">
        <f aca="false">(C14-B14) * 24</f>
        <v>4.48333333333334</v>
      </c>
      <c r="F14" s="7"/>
      <c r="G14" s="1" t="s">
        <v>17</v>
      </c>
    </row>
    <row r="15" customFormat="false" ht="12.8" hidden="false" customHeight="false" outlineLevel="0" collapsed="false">
      <c r="A15" s="8" t="n">
        <v>44480</v>
      </c>
      <c r="B15" s="5" t="n">
        <v>0.7375</v>
      </c>
      <c r="C15" s="5" t="n">
        <v>0.875</v>
      </c>
      <c r="E15" s="7" t="n">
        <f aca="false">(C15-B15) * 24</f>
        <v>3.3</v>
      </c>
      <c r="F15" s="7"/>
      <c r="G15" s="1" t="s">
        <v>18</v>
      </c>
    </row>
    <row r="16" customFormat="false" ht="12.8" hidden="false" customHeight="false" outlineLevel="0" collapsed="false">
      <c r="A16" s="8" t="n">
        <v>44481</v>
      </c>
      <c r="B16" s="5" t="n">
        <v>0.855555555555556</v>
      </c>
      <c r="C16" s="5" t="n">
        <v>0.986805555555556</v>
      </c>
      <c r="E16" s="7" t="n">
        <f aca="false">(C16-B16) * 24</f>
        <v>3.15</v>
      </c>
      <c r="F16" s="7"/>
      <c r="G16" s="1" t="s">
        <v>19</v>
      </c>
    </row>
    <row r="17" customFormat="false" ht="12.8" hidden="false" customHeight="false" outlineLevel="0" collapsed="false">
      <c r="A17" s="8" t="n">
        <v>44482</v>
      </c>
      <c r="B17" s="5" t="n">
        <v>0.916666666666667</v>
      </c>
      <c r="C17" s="5" t="n">
        <v>0.999305555555556</v>
      </c>
      <c r="E17" s="7" t="n">
        <f aca="false">(C17-B17) * 24</f>
        <v>1.98333333333334</v>
      </c>
      <c r="F17" s="7"/>
      <c r="G17" s="1" t="s">
        <v>20</v>
      </c>
    </row>
    <row r="18" customFormat="false" ht="12.8" hidden="false" customHeight="false" outlineLevel="0" collapsed="false">
      <c r="A18" s="8" t="n">
        <v>44483</v>
      </c>
      <c r="B18" s="5" t="n">
        <v>0</v>
      </c>
      <c r="C18" s="5" t="n">
        <v>0.0423611111111111</v>
      </c>
      <c r="E18" s="7" t="n">
        <f aca="false">(C18-B18) * 24</f>
        <v>1.01666666666667</v>
      </c>
      <c r="F18" s="7"/>
      <c r="G18" s="1" t="s">
        <v>21</v>
      </c>
    </row>
    <row r="19" customFormat="false" ht="12.8" hidden="false" customHeight="false" outlineLevel="0" collapsed="false">
      <c r="A19" s="8" t="n">
        <v>44493</v>
      </c>
      <c r="B19" s="5" t="n">
        <v>0.416666666666667</v>
      </c>
      <c r="C19" s="5" t="n">
        <v>0.75</v>
      </c>
      <c r="E19" s="7" t="n">
        <f aca="false">(C19-B19) * 24</f>
        <v>7.99999999999999</v>
      </c>
      <c r="F19" s="7" t="n">
        <v>0</v>
      </c>
      <c r="G19" s="1" t="s">
        <v>22</v>
      </c>
    </row>
    <row r="20" customFormat="false" ht="12.8" hidden="false" customHeight="false" outlineLevel="0" collapsed="false">
      <c r="A20" s="8" t="n">
        <v>44496</v>
      </c>
      <c r="B20" s="5" t="n">
        <v>0.272222222222222</v>
      </c>
      <c r="C20" s="5" t="n">
        <v>0.390277777777778</v>
      </c>
      <c r="E20" s="7" t="n">
        <f aca="false">(C20-B20) * 24</f>
        <v>2.83333333333334</v>
      </c>
      <c r="F20" s="7"/>
      <c r="G20" s="1" t="s">
        <v>23</v>
      </c>
    </row>
    <row r="21" customFormat="false" ht="13.4" hidden="false" customHeight="false" outlineLevel="0" collapsed="false">
      <c r="A21" s="8" t="n">
        <v>44497</v>
      </c>
      <c r="B21" s="5" t="n">
        <v>0.227777777777778</v>
      </c>
      <c r="C21" s="5" t="n">
        <v>0.428472222222222</v>
      </c>
      <c r="E21" s="7" t="n">
        <f aca="false">(C21-B21) * 24</f>
        <v>4.81666666666666</v>
      </c>
      <c r="F21" s="7"/>
      <c r="G21" s="1" t="s">
        <v>24</v>
      </c>
    </row>
    <row r="22" customFormat="false" ht="13.4" hidden="false" customHeight="false" outlineLevel="0" collapsed="false">
      <c r="A22" s="8" t="n">
        <v>44498</v>
      </c>
      <c r="B22" s="5" t="n">
        <v>0.272916666666667</v>
      </c>
      <c r="C22" s="5" t="n">
        <v>0.430555555555556</v>
      </c>
      <c r="E22" s="7" t="n">
        <f aca="false">(C22-B22) * 24</f>
        <v>3.78333333333334</v>
      </c>
      <c r="F22" s="7"/>
      <c r="G22" s="1" t="s">
        <v>25</v>
      </c>
    </row>
    <row r="23" customFormat="false" ht="12.8" hidden="false" customHeight="false" outlineLevel="0" collapsed="false">
      <c r="A23" s="8" t="n">
        <v>44499</v>
      </c>
      <c r="B23" s="5" t="n">
        <v>0.281944444444444</v>
      </c>
      <c r="C23" s="5" t="n">
        <v>0.429166666666667</v>
      </c>
      <c r="E23" s="7" t="n">
        <f aca="false">(C23-B23) * 24</f>
        <v>3.53333333333335</v>
      </c>
      <c r="F23" s="7"/>
      <c r="G23" s="1" t="s">
        <v>26</v>
      </c>
    </row>
    <row r="24" customFormat="false" ht="12.8" hidden="false" customHeight="false" outlineLevel="0" collapsed="false">
      <c r="A24" s="8" t="n">
        <v>44500</v>
      </c>
      <c r="B24" s="5" t="n">
        <v>0.305555555555556</v>
      </c>
      <c r="C24" s="5" t="n">
        <v>0.536805555555556</v>
      </c>
      <c r="E24" s="7" t="n">
        <f aca="false">(C24-B24) * 24</f>
        <v>5.55</v>
      </c>
      <c r="F24" s="7"/>
      <c r="G24" s="1" t="s">
        <v>27</v>
      </c>
    </row>
    <row r="25" customFormat="false" ht="12.8" hidden="false" customHeight="false" outlineLevel="0" collapsed="false">
      <c r="A25" s="8" t="n">
        <v>44501</v>
      </c>
      <c r="B25" s="5" t="n">
        <v>0.270833333333333</v>
      </c>
      <c r="C25" s="5" t="n">
        <v>0.526388888888889</v>
      </c>
      <c r="E25" s="7" t="n">
        <f aca="false">(C25-B25) * 24</f>
        <v>6.13333333333334</v>
      </c>
      <c r="F25" s="7" t="n">
        <v>0</v>
      </c>
      <c r="G25" s="1" t="s">
        <v>28</v>
      </c>
    </row>
    <row r="26" customFormat="false" ht="12.8" hidden="false" customHeight="false" outlineLevel="0" collapsed="false">
      <c r="A26" s="8" t="n">
        <v>44502</v>
      </c>
      <c r="B26" s="5" t="n">
        <v>0.266666666666667</v>
      </c>
      <c r="C26" s="5" t="n">
        <v>0.413888888888889</v>
      </c>
      <c r="E26" s="7" t="n">
        <f aca="false">(C26-B26) * 24</f>
        <v>3.53333333333333</v>
      </c>
      <c r="F26" s="7"/>
      <c r="G26" s="1" t="s">
        <v>29</v>
      </c>
    </row>
    <row r="27" customFormat="false" ht="12.8" hidden="false" customHeight="false" outlineLevel="0" collapsed="false">
      <c r="A27" s="8" t="n">
        <v>44503</v>
      </c>
      <c r="B27" s="5" t="n">
        <v>0.265972222222222</v>
      </c>
      <c r="C27" s="5" t="n">
        <v>0.390277777777778</v>
      </c>
      <c r="E27" s="7" t="n">
        <f aca="false">(C27-B27) * 24</f>
        <v>2.98333333333335</v>
      </c>
      <c r="F27" s="7"/>
      <c r="G27" s="1" t="s">
        <v>30</v>
      </c>
    </row>
    <row r="28" customFormat="false" ht="12.8" hidden="false" customHeight="false" outlineLevel="0" collapsed="false">
      <c r="A28" s="8" t="n">
        <v>44504</v>
      </c>
      <c r="B28" s="5" t="n">
        <v>0.274305555555556</v>
      </c>
      <c r="C28" s="5" t="n">
        <v>0.333333333333333</v>
      </c>
      <c r="E28" s="7" t="n">
        <f aca="false">(C28-B28) * 24</f>
        <v>1.41666666666665</v>
      </c>
      <c r="F28" s="7"/>
      <c r="G28" s="1" t="s">
        <v>31</v>
      </c>
    </row>
    <row r="29" customFormat="false" ht="12.8" hidden="false" customHeight="false" outlineLevel="0" collapsed="false">
      <c r="A29" s="8" t="n">
        <v>44505</v>
      </c>
      <c r="B29" s="5" t="n">
        <v>0.270833333333333</v>
      </c>
      <c r="C29" s="5" t="n">
        <v>0.314583333333333</v>
      </c>
      <c r="E29" s="7" t="n">
        <f aca="false">(C29-B29) * 24</f>
        <v>1.05</v>
      </c>
      <c r="F29" s="7"/>
      <c r="G29" s="1" t="s">
        <v>32</v>
      </c>
    </row>
    <row r="30" customFormat="false" ht="12.8" hidden="false" customHeight="false" outlineLevel="0" collapsed="false">
      <c r="A30" s="8" t="n">
        <v>44506</v>
      </c>
      <c r="B30" s="5" t="n">
        <v>0.3125</v>
      </c>
      <c r="C30" s="5" t="n">
        <v>0.40625</v>
      </c>
      <c r="E30" s="7" t="n">
        <f aca="false">(C30-B30) * 24</f>
        <v>2.25</v>
      </c>
      <c r="F30" s="7"/>
      <c r="G30" s="1" t="s">
        <v>33</v>
      </c>
    </row>
    <row r="31" customFormat="false" ht="12.8" hidden="false" customHeight="false" outlineLevel="0" collapsed="false">
      <c r="A31" s="8" t="n">
        <v>44507</v>
      </c>
      <c r="B31" s="5" t="n">
        <v>0.268055555555556</v>
      </c>
      <c r="C31" s="5" t="n">
        <v>0.319444444444444</v>
      </c>
      <c r="E31" s="7" t="n">
        <f aca="false">(C31-B31) * 24</f>
        <v>1.23333333333331</v>
      </c>
      <c r="F31" s="7"/>
      <c r="G31" s="1" t="s">
        <v>34</v>
      </c>
    </row>
    <row r="32" customFormat="false" ht="12.8" hidden="false" customHeight="false" outlineLevel="0" collapsed="false">
      <c r="A32" s="8" t="n">
        <v>44509</v>
      </c>
      <c r="B32" s="5" t="n">
        <v>0.269444444444444</v>
      </c>
      <c r="C32" s="5" t="n">
        <v>0.315277777777778</v>
      </c>
      <c r="E32" s="7" t="n">
        <f aca="false">(C32-B32) * 24</f>
        <v>1.10000000000002</v>
      </c>
      <c r="F32" s="7"/>
      <c r="G32" s="1" t="s">
        <v>35</v>
      </c>
    </row>
    <row r="33" customFormat="false" ht="12.8" hidden="false" customHeight="false" outlineLevel="0" collapsed="false">
      <c r="A33" s="8" t="n">
        <v>44510</v>
      </c>
      <c r="B33" s="5" t="n">
        <v>0.280555555555556</v>
      </c>
      <c r="C33" s="5" t="n">
        <v>0.392361111111111</v>
      </c>
      <c r="D33" s="1"/>
      <c r="E33" s="7" t="n">
        <f aca="false">(C33-B33) * 24</f>
        <v>2.68333333333332</v>
      </c>
      <c r="F33" s="7"/>
      <c r="G33" s="1" t="s">
        <v>36</v>
      </c>
    </row>
    <row r="34" customFormat="false" ht="12.8" hidden="false" customHeight="false" outlineLevel="0" collapsed="false">
      <c r="A34" s="8" t="n">
        <v>44511</v>
      </c>
      <c r="B34" s="5" t="n">
        <v>0.302777777777778</v>
      </c>
      <c r="C34" s="5" t="n">
        <v>0.391666666666667</v>
      </c>
      <c r="D34" s="1"/>
      <c r="E34" s="7" t="n">
        <f aca="false">(C34-B34) * 24</f>
        <v>2.13333333333334</v>
      </c>
      <c r="F34" s="1"/>
      <c r="G34" s="1" t="s">
        <v>37</v>
      </c>
    </row>
    <row r="35" customFormat="false" ht="12.8" hidden="false" customHeight="false" outlineLevel="0" collapsed="false">
      <c r="A35" s="8" t="n">
        <v>44512</v>
      </c>
      <c r="B35" s="5" t="n">
        <v>0.267361111111111</v>
      </c>
      <c r="C35" s="5" t="n">
        <v>0.347222222222222</v>
      </c>
      <c r="D35" s="1"/>
      <c r="E35" s="7" t="n">
        <f aca="false">(C35-B35) * 24</f>
        <v>1.91666666666667</v>
      </c>
      <c r="F35" s="1"/>
      <c r="G35" s="1" t="s">
        <v>38</v>
      </c>
    </row>
    <row r="36" customFormat="false" ht="12.8" hidden="false" customHeight="false" outlineLevel="0" collapsed="false">
      <c r="A36" s="8" t="n">
        <v>44513</v>
      </c>
      <c r="B36" s="5" t="n">
        <v>0.375</v>
      </c>
      <c r="C36" s="5" t="n">
        <v>0.610416666666667</v>
      </c>
      <c r="D36" s="1"/>
      <c r="E36" s="7" t="n">
        <f aca="false">(C36-B36) * 24</f>
        <v>5.65000000000001</v>
      </c>
      <c r="F36" s="1"/>
      <c r="G36" s="1" t="s">
        <v>39</v>
      </c>
    </row>
    <row r="37" customFormat="false" ht="12.8" hidden="false" customHeight="false" outlineLevel="0" collapsed="false">
      <c r="A37" s="8" t="n">
        <v>44515</v>
      </c>
      <c r="B37" s="5" t="n">
        <v>0.298611111111111</v>
      </c>
      <c r="C37" s="5" t="n">
        <v>0.394444444444444</v>
      </c>
      <c r="D37" s="1"/>
      <c r="E37" s="7" t="n">
        <f aca="false">(C37-B37) * 24</f>
        <v>2.29999999999999</v>
      </c>
      <c r="F37" s="1"/>
      <c r="G37" s="1" t="s">
        <v>40</v>
      </c>
    </row>
    <row r="38" customFormat="false" ht="12.8" hidden="false" customHeight="false" outlineLevel="0" collapsed="false">
      <c r="A38" s="8" t="n">
        <v>44515</v>
      </c>
      <c r="B38" s="5" t="n">
        <v>0.75</v>
      </c>
      <c r="C38" s="5" t="n">
        <v>0.778472222222222</v>
      </c>
      <c r="D38" s="1"/>
      <c r="E38" s="7" t="n">
        <f aca="false">(C38-B38) * 24</f>
        <v>0.683333333333328</v>
      </c>
      <c r="F38" s="7" t="n">
        <v>0</v>
      </c>
      <c r="G38" s="1" t="s">
        <v>41</v>
      </c>
    </row>
    <row r="39" customFormat="false" ht="12.8" hidden="false" customHeight="false" outlineLevel="0" collapsed="false">
      <c r="A39" s="8" t="n">
        <v>44516</v>
      </c>
      <c r="B39" s="5" t="n">
        <v>0.298611111111111</v>
      </c>
      <c r="C39" s="5" t="n">
        <v>0.436111111111111</v>
      </c>
      <c r="E39" s="7" t="n">
        <f aca="false">(C39-B39) * 24</f>
        <v>3.3</v>
      </c>
      <c r="G39" s="1" t="s">
        <v>42</v>
      </c>
    </row>
    <row r="40" customFormat="false" ht="12.8" hidden="false" customHeight="false" outlineLevel="0" collapsed="false">
      <c r="A40" s="8" t="n">
        <v>44517</v>
      </c>
      <c r="B40" s="5" t="n">
        <v>0.326388888888889</v>
      </c>
      <c r="C40" s="5" t="n">
        <v>0.404166666666667</v>
      </c>
      <c r="E40" s="7" t="n">
        <f aca="false">(C40-B40) * 24</f>
        <v>1.86666666666667</v>
      </c>
      <c r="G40" s="1" t="s">
        <v>43</v>
      </c>
    </row>
  </sheetData>
  <mergeCells count="2">
    <mergeCell ref="A1:G1"/>
    <mergeCell ref="B2:C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2020-07-12T10:32:49Z</dcterms:created>
  <dc:creator/>
  <dc:description/>
  <dc:language>en-US</dc:language>
  <cp:lastModifiedBy/>
  <dcterms:modified xsi:type="dcterms:W3CDTF">2022-08-05T09:20:17Z</dcterms:modified>
  <cp:revision>69</cp:revision>
  <dc:subject/>
  <dc:title/>
</cp:coreProperties>
</file>