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FUNDING REQUESTS FY21" sheetId="1" r:id="rId3"/>
    <sheet state="visible" name="FY21 PROJECTIONS" sheetId="2" r:id="rId4"/>
    <sheet state="visible" name="RESERVE ACCOUNT BALANCES" sheetId="3" r:id="rId5"/>
    <sheet state="visible" name="GROUP BUDGETS" sheetId="4" r:id="rId6"/>
  </sheets>
  <definedNames/>
  <calcPr/>
</workbook>
</file>

<file path=xl/sharedStrings.xml><?xml version="1.0" encoding="utf-8"?>
<sst xmlns="http://schemas.openxmlformats.org/spreadsheetml/2006/main" count="180" uniqueCount="73">
  <si>
    <t>PLEASE CREATE A COPY OF THIS DOCUMENT.</t>
  </si>
  <si>
    <t>APPLICANT: Lecture Fund</t>
  </si>
  <si>
    <t>INSTRUCTIONS</t>
  </si>
  <si>
    <t>Please fill out the budget sheet below. For expenses that do not fit neatly into a category rows may be added. Applicants should be prepared to answer questions about the make-up of each line item's lump total.</t>
  </si>
  <si>
    <t xml:space="preserve">INCOME </t>
  </si>
  <si>
    <t>NOTES</t>
  </si>
  <si>
    <t>COKE GRANT</t>
  </si>
  <si>
    <t>STUDENT AFFAIRS</t>
  </si>
  <si>
    <t>Contributions</t>
  </si>
  <si>
    <t>Alumni Donations</t>
  </si>
  <si>
    <t>TEDx</t>
  </si>
  <si>
    <t>TOTAL INCOME</t>
  </si>
  <si>
    <t>EXPENSES</t>
  </si>
  <si>
    <t>GROUP REQUESTS (TOTAL)</t>
  </si>
  <si>
    <t>Honorariums</t>
  </si>
  <si>
    <t>Cosponsorship</t>
  </si>
  <si>
    <t>Website</t>
  </si>
  <si>
    <t>Newsletter</t>
  </si>
  <si>
    <t>Security</t>
  </si>
  <si>
    <t>Venue/AV</t>
  </si>
  <si>
    <t>Marketing</t>
  </si>
  <si>
    <t xml:space="preserve">Miscellaneous </t>
  </si>
  <si>
    <t>TOTAL EXPENSES</t>
  </si>
  <si>
    <t>BALANCE (NEGATIVE):</t>
  </si>
  <si>
    <t>PROJECTED ACCOUNT BALANCES CARRIED TO FY21</t>
  </si>
  <si>
    <t>none</t>
  </si>
  <si>
    <t>REQUEST FROM FINAPP:</t>
  </si>
  <si>
    <t>* Replace OTHER with an appropriate descriptor for the relevant account.</t>
  </si>
  <si>
    <t xml:space="preserve">Complete the highlighted cells with projections and actual figures where appropriate. FY20 projections as of FY19 should exactly match the information presented at the previous Budget Summit. In "UPDATES IN PROJECTED REVENUES," please explain why have your projections of spending changed from FY20 to FY21. </t>
  </si>
  <si>
    <t>FY21 PROJECTIONS AS OF FY20</t>
  </si>
  <si>
    <t>PROJECTED REVENUES</t>
  </si>
  <si>
    <t>GUSA FINAPP (REQUESTED)</t>
  </si>
  <si>
    <t>College Deans Office Support</t>
  </si>
  <si>
    <t>SFS Deans Office Support</t>
  </si>
  <si>
    <t>NHS Deans Office Support</t>
  </si>
  <si>
    <t>MSB Deans Office Support</t>
  </si>
  <si>
    <t>TOTAL PROJECTED REVENUES</t>
  </si>
  <si>
    <t>PROJECTED EXPENDITURES</t>
  </si>
  <si>
    <t>TOTAL PROJECTED EXPENDITURES</t>
  </si>
  <si>
    <t>PROJECTED BALANCE</t>
  </si>
  <si>
    <t>FY20 PROJECTIONS AS OF FY19</t>
  </si>
  <si>
    <t>DIFFERENCES IN PROJECTED REVENUES</t>
  </si>
  <si>
    <t>ALUMNI DONATIONS</t>
  </si>
  <si>
    <t>DIFFERNECES IN PROJECTED EXPENDITURES</t>
  </si>
  <si>
    <t>Honoraria</t>
  </si>
  <si>
    <t>Co-Sponsorship</t>
  </si>
  <si>
    <t>Venue</t>
  </si>
  <si>
    <t xml:space="preserve"> DIFFERNCES IN PROJECTED BALANCE</t>
  </si>
  <si>
    <t>Please provide the balance of all reserve accounts held by both the applicant and any group which they oversee.</t>
  </si>
  <si>
    <t>FY20 BALANCE OF RESERVE ACCOUNTS TO DATE</t>
  </si>
  <si>
    <t>Reserve Account</t>
  </si>
  <si>
    <t>TOTAL</t>
  </si>
  <si>
    <t>FY21 BALANCE OF RESERVE ACCOUNTS, ANTICIPATED</t>
  </si>
  <si>
    <t>* Replace OTHER with an appropriate descriptor of the relevant account.</t>
  </si>
  <si>
    <t>We expect to use $2000 for any contingency costs that arise in FY21.</t>
  </si>
  <si>
    <t>Due to LF's status as a CSE administrative group, LF is not required to spend its reserve account down to $0. This account is for contingency savings. Any alumni gifts are transferred to our operating budget and is spent down to $0 per CSE policy.</t>
  </si>
  <si>
    <t>Please provide the budget requests for ONLY the five largest allocations you will be making to subordinate groups AND the budget for any group that is $10,000 or more. Please note that this format is different from the audit as it should only include the information of groups with expenses over $10,000.</t>
  </si>
  <si>
    <t>GROUP: Author/Activist</t>
  </si>
  <si>
    <t>Negotiated down from $50,000</t>
  </si>
  <si>
    <t xml:space="preserve">Honorarium </t>
  </si>
  <si>
    <t>BALANCE (NEGATIVE)</t>
  </si>
  <si>
    <t>OTHER 1*</t>
  </si>
  <si>
    <t>GROUP: Journalist</t>
  </si>
  <si>
    <t>Negotiated down from $15,000</t>
  </si>
  <si>
    <t>Facebook Boost</t>
  </si>
  <si>
    <t>GROUP: Rapper/Poet</t>
  </si>
  <si>
    <t>Negotiated down from $30,000</t>
  </si>
  <si>
    <t>Honorarium</t>
  </si>
  <si>
    <t>GROUP: TEDx</t>
  </si>
  <si>
    <t xml:space="preserve">TEDx had very strong ticket sales this year as well as cosponsorships </t>
  </si>
  <si>
    <t>Total Income</t>
  </si>
  <si>
    <t xml:space="preserve">Total Expenses </t>
  </si>
  <si>
    <t>Negotiated down from $8000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</si>
</sst>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_(&quot;$&quot;* #,##0.00_);_(&quot;$&quot;* \(#,##0.00\);_(&quot;$&quot;* &quot;-&quot;??_);_(@_)"/>
  </numFmts>
  <fonts count="12">
    <font>
      <sz val="11.0"/>
      <color rgb="FF000000"/>
      <name val="Calibri"/>
    </font>
    <font>
      <sz val="11.0"/>
      <color rgb="FF000000"/>
      <name val="Times New Roman"/>
    </font>
    <font>
      <b/>
      <color rgb="FF000000"/>
      <name val="Roboto"/>
    </font>
    <font>
      <b/>
      <sz val="11.0"/>
      <color rgb="FF000000"/>
      <name val="Times New Roman"/>
    </font>
    <font/>
    <font>
      <b/>
      <u/>
      <sz val="11.0"/>
      <color rgb="FF000000"/>
      <name val="Times New Roman"/>
    </font>
    <font>
      <b/>
      <sz val="11.0"/>
      <color rgb="FFFFFFFF"/>
      <name val="Times New Roman"/>
    </font>
    <font>
      <sz val="11.0"/>
      <name val="Times New Roman"/>
    </font>
    <font>
      <b/>
      <u/>
      <sz val="11.0"/>
      <color rgb="FF000000"/>
      <name val="Times New Roman"/>
    </font>
    <font>
      <b/>
      <sz val="12.0"/>
      <color rgb="FFFFFFFF"/>
      <name val="Times New Roman"/>
    </font>
    <font>
      <name val="Times New Roman"/>
    </font>
    <font>
      <i/>
      <sz val="11.0"/>
      <color rgb="FF000000"/>
      <name val="Times New Roman"/>
    </font>
  </fonts>
  <fills count="8">
    <fill>
      <patternFill patternType="none"/>
    </fill>
    <fill>
      <patternFill patternType="lightGray"/>
    </fill>
    <fill>
      <patternFill patternType="solid">
        <fgColor rgb="FFFFFFFF"/>
        <bgColor rgb="FFFFFFFF"/>
      </patternFill>
    </fill>
    <fill>
      <patternFill patternType="solid">
        <fgColor rgb="FF20124D"/>
        <bgColor rgb="FF20124D"/>
      </patternFill>
    </fill>
    <fill>
      <patternFill patternType="solid">
        <fgColor rgb="FFFFFF00"/>
        <bgColor rgb="FFFFFF00"/>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s>
  <borders count="3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top style="thin">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right style="medium">
        <color rgb="FF000000"/>
      </right>
    </border>
    <border>
      <left style="medium">
        <color rgb="FF000000"/>
      </left>
      <bottom style="medium">
        <color rgb="FF000000"/>
      </bottom>
    </border>
    <border>
      <left style="medium">
        <color rgb="FF000000"/>
      </left>
      <right style="thin">
        <color rgb="FF000000"/>
      </right>
      <bottom style="thin">
        <color rgb="FF000000"/>
      </bottom>
    </border>
    <border>
      <left style="medium">
        <color rgb="FF000000"/>
      </left>
      <right style="thin">
        <color rgb="FF000000"/>
      </right>
      <top style="thin">
        <color rgb="FF000000"/>
      </top>
    </border>
    <border>
      <top style="medium">
        <color rgb="FF000000"/>
      </top>
      <bottom style="thin">
        <color rgb="FF000000"/>
      </bottom>
    </border>
    <border>
      <left style="medium">
        <color rgb="FF000000"/>
      </left>
    </border>
    <border>
      <left/>
      <right/>
      <top/>
      <bottom/>
    </border>
    <border>
      <left/>
      <right/>
      <top/>
      <bottom style="double">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center" readingOrder="0"/>
    </xf>
    <xf borderId="0" fillId="0" fontId="3" numFmtId="0" xfId="0" applyAlignment="1" applyFont="1">
      <alignment horizontal="left"/>
    </xf>
    <xf borderId="0" fillId="0" fontId="3" numFmtId="0" xfId="0" applyAlignment="1" applyFont="1">
      <alignment horizontal="left" readingOrder="0"/>
    </xf>
    <xf borderId="0" fillId="0" fontId="3" numFmtId="0" xfId="0" applyAlignment="1" applyFont="1">
      <alignment horizontal="center"/>
    </xf>
    <xf borderId="1" fillId="0" fontId="3" numFmtId="0" xfId="0" applyAlignment="1" applyBorder="1" applyFont="1">
      <alignment horizontal="center"/>
    </xf>
    <xf borderId="2" fillId="0" fontId="4" numFmtId="0" xfId="0" applyBorder="1" applyFont="1"/>
    <xf borderId="3" fillId="0" fontId="4" numFmtId="0" xfId="0" applyBorder="1" applyFont="1"/>
    <xf borderId="0" fillId="0" fontId="1" numFmtId="0" xfId="0" applyAlignment="1" applyFont="1">
      <alignment horizontal="center" shrinkToFit="0" vertical="top" wrapText="1"/>
    </xf>
    <xf borderId="4" fillId="0" fontId="1" numFmtId="0" xfId="0" applyAlignment="1" applyBorder="1" applyFont="1">
      <alignment horizontal="center" shrinkToFit="0" vertical="top" wrapText="1"/>
    </xf>
    <xf borderId="5" fillId="0" fontId="4" numFmtId="0" xfId="0" applyBorder="1" applyFont="1"/>
    <xf borderId="4" fillId="0" fontId="4" numFmtId="0" xfId="0" applyBorder="1" applyFont="1"/>
    <xf borderId="6" fillId="0" fontId="4" numFmtId="0" xfId="0" applyBorder="1" applyFont="1"/>
    <xf borderId="7" fillId="0" fontId="4" numFmtId="0" xfId="0" applyBorder="1" applyFont="1"/>
    <xf borderId="8" fillId="0" fontId="4" numFmtId="0" xfId="0" applyBorder="1" applyFont="1"/>
    <xf borderId="0" fillId="0" fontId="5" numFmtId="0" xfId="0" applyAlignment="1" applyFont="1">
      <alignment horizontal="center"/>
    </xf>
    <xf borderId="1" fillId="3" fontId="6" numFmtId="0" xfId="0" applyAlignment="1" applyBorder="1" applyFill="1" applyFont="1">
      <alignment horizontal="center" readingOrder="0"/>
    </xf>
    <xf borderId="1" fillId="3" fontId="6" numFmtId="0" xfId="0" applyAlignment="1" applyBorder="1" applyFont="1">
      <alignment horizontal="center"/>
    </xf>
    <xf borderId="9" fillId="0" fontId="1" numFmtId="0" xfId="0" applyBorder="1" applyFont="1"/>
    <xf borderId="9" fillId="4" fontId="7" numFmtId="164" xfId="0" applyAlignment="1" applyBorder="1" applyFill="1" applyFont="1" applyNumberFormat="1">
      <alignment readingOrder="0"/>
    </xf>
    <xf borderId="10" fillId="0" fontId="3" numFmtId="0" xfId="0" applyAlignment="1" applyBorder="1" applyFont="1">
      <alignment horizontal="left" shrinkToFit="0" vertical="top" wrapText="1"/>
    </xf>
    <xf borderId="11" fillId="0" fontId="4" numFmtId="0" xfId="0" applyBorder="1" applyFont="1"/>
    <xf borderId="12" fillId="0" fontId="4" numFmtId="0" xfId="0" applyBorder="1" applyFont="1"/>
    <xf borderId="9" fillId="0" fontId="1" numFmtId="0" xfId="0" applyAlignment="1" applyBorder="1" applyFont="1">
      <alignment readingOrder="0"/>
    </xf>
    <xf borderId="13" fillId="4" fontId="1" numFmtId="164" xfId="0" applyAlignment="1" applyBorder="1" applyFont="1" applyNumberFormat="1">
      <alignment readingOrder="0"/>
    </xf>
    <xf borderId="1" fillId="0" fontId="1" numFmtId="0" xfId="0" applyBorder="1" applyFont="1"/>
    <xf borderId="9" fillId="0" fontId="7" numFmtId="164" xfId="0" applyBorder="1" applyFont="1" applyNumberFormat="1"/>
    <xf borderId="1" fillId="3" fontId="6" numFmtId="0" xfId="0" applyAlignment="1" applyBorder="1" applyFont="1">
      <alignment horizontal="center"/>
    </xf>
    <xf borderId="9" fillId="4" fontId="1" numFmtId="164" xfId="0" applyBorder="1" applyFont="1" applyNumberFormat="1"/>
    <xf borderId="1" fillId="0" fontId="1" numFmtId="0" xfId="0" applyAlignment="1" applyBorder="1" applyFont="1">
      <alignment readingOrder="0"/>
    </xf>
    <xf borderId="14" fillId="4" fontId="1" numFmtId="164" xfId="0" applyAlignment="1" applyBorder="1" applyFont="1" applyNumberFormat="1">
      <alignment readingOrder="0"/>
    </xf>
    <xf borderId="9" fillId="4" fontId="1" numFmtId="164" xfId="0" applyAlignment="1" applyBorder="1" applyFont="1" applyNumberFormat="1">
      <alignment readingOrder="0"/>
    </xf>
    <xf borderId="15" fillId="0" fontId="7" numFmtId="164" xfId="0" applyAlignment="1" applyBorder="1" applyFont="1" applyNumberFormat="1">
      <alignment readingOrder="0"/>
    </xf>
    <xf borderId="15" fillId="0" fontId="7" numFmtId="164" xfId="0" applyBorder="1" applyFont="1" applyNumberFormat="1"/>
    <xf borderId="0" fillId="0" fontId="7" numFmtId="164" xfId="0" applyFont="1" applyNumberFormat="1"/>
    <xf borderId="0" fillId="0" fontId="3" numFmtId="0" xfId="0" applyFont="1"/>
    <xf borderId="9" fillId="0" fontId="3" numFmtId="0" xfId="0" applyBorder="1" applyFont="1"/>
    <xf borderId="9" fillId="0" fontId="7" numFmtId="164" xfId="0" applyBorder="1" applyFont="1" applyNumberFormat="1"/>
    <xf borderId="0" fillId="0" fontId="8" numFmtId="0" xfId="0" applyFont="1"/>
    <xf borderId="1" fillId="0" fontId="3" numFmtId="0" xfId="0" applyAlignment="1" applyBorder="1" applyFont="1">
      <alignment readingOrder="0"/>
    </xf>
    <xf borderId="11" fillId="0" fontId="3" numFmtId="0" xfId="0" applyBorder="1" applyFont="1"/>
    <xf borderId="12" fillId="0" fontId="3" numFmtId="0" xfId="0" applyAlignment="1" applyBorder="1" applyFont="1">
      <alignment horizontal="center"/>
    </xf>
    <xf borderId="1" fillId="0" fontId="1" numFmtId="0" xfId="0" applyAlignment="1" applyBorder="1" applyFont="1">
      <alignment readingOrder="0"/>
    </xf>
    <xf borderId="1" fillId="4" fontId="1" numFmtId="164" xfId="0" applyAlignment="1" applyBorder="1" applyFont="1" applyNumberFormat="1">
      <alignment readingOrder="0"/>
    </xf>
    <xf borderId="0" fillId="0" fontId="1" numFmtId="164" xfId="0" applyFont="1" applyNumberFormat="1"/>
    <xf borderId="0" fillId="0" fontId="3" numFmtId="0" xfId="0" applyAlignment="1" applyFont="1">
      <alignment shrinkToFit="0" wrapText="1"/>
    </xf>
    <xf borderId="9" fillId="0" fontId="3" numFmtId="0" xfId="0" applyAlignment="1" applyBorder="1" applyFont="1">
      <alignment shrinkToFit="0" wrapText="1"/>
    </xf>
    <xf borderId="1" fillId="4" fontId="7" numFmtId="164" xfId="0" applyAlignment="1" applyBorder="1" applyFont="1" applyNumberFormat="1">
      <alignment readingOrder="0"/>
    </xf>
    <xf borderId="0" fillId="0" fontId="1" numFmtId="0" xfId="0" applyAlignment="1" applyFont="1">
      <alignment horizontal="center"/>
    </xf>
    <xf borderId="0" fillId="0" fontId="1" numFmtId="165" xfId="0" applyFont="1" applyNumberFormat="1"/>
    <xf borderId="0" fillId="0" fontId="3" numFmtId="0" xfId="0" applyAlignment="1" applyFont="1">
      <alignment horizontal="left" vertical="top"/>
    </xf>
    <xf borderId="0" fillId="0" fontId="3" numFmtId="0" xfId="0" applyAlignment="1" applyFont="1">
      <alignment horizontal="left" readingOrder="0" vertical="top"/>
    </xf>
    <xf borderId="0" fillId="0" fontId="3" numFmtId="0" xfId="0" applyAlignment="1" applyFont="1">
      <alignment horizontal="center" shrinkToFit="0" vertical="top" wrapText="1"/>
    </xf>
    <xf borderId="10" fillId="0" fontId="3" numFmtId="0" xfId="0" applyAlignment="1" applyBorder="1" applyFont="1">
      <alignment horizontal="center" shrinkToFit="0" vertical="top" wrapText="1"/>
    </xf>
    <xf borderId="0" fillId="0" fontId="1" numFmtId="0" xfId="0" applyAlignment="1" applyFont="1">
      <alignment horizontal="center" readingOrder="0" shrinkToFit="0" vertical="center" wrapText="1"/>
    </xf>
    <xf borderId="4" fillId="0" fontId="1" numFmtId="0" xfId="0" applyAlignment="1" applyBorder="1" applyFont="1">
      <alignment horizontal="center" readingOrder="0" shrinkToFit="0" vertical="center" wrapText="1"/>
    </xf>
    <xf borderId="0" fillId="0" fontId="3" numFmtId="0" xfId="0" applyAlignment="1" applyFont="1">
      <alignment horizontal="center" readingOrder="0"/>
    </xf>
    <xf borderId="16" fillId="3" fontId="9" numFmtId="0" xfId="0" applyAlignment="1" applyBorder="1" applyFont="1">
      <alignment horizontal="center" readingOrder="0"/>
    </xf>
    <xf borderId="17" fillId="0" fontId="4" numFmtId="0" xfId="0" applyBorder="1" applyFont="1"/>
    <xf borderId="10" fillId="3" fontId="9" numFmtId="0" xfId="0" applyAlignment="1" applyBorder="1" applyFont="1">
      <alignment horizontal="center" shrinkToFit="0" vertical="center" wrapText="1"/>
    </xf>
    <xf borderId="18" fillId="3" fontId="9" numFmtId="0" xfId="0" applyAlignment="1" applyBorder="1" applyFont="1">
      <alignment horizontal="center"/>
    </xf>
    <xf borderId="19" fillId="0" fontId="4" numFmtId="0" xfId="0" applyBorder="1" applyFont="1"/>
    <xf borderId="20" fillId="0" fontId="1" numFmtId="0" xfId="0" applyAlignment="1" applyBorder="1" applyFont="1">
      <alignment readingOrder="0"/>
    </xf>
    <xf borderId="21" fillId="0" fontId="1" numFmtId="165" xfId="0" applyAlignment="1" applyBorder="1" applyFont="1" applyNumberFormat="1">
      <alignment readingOrder="0"/>
    </xf>
    <xf borderId="10" fillId="0" fontId="1" numFmtId="0" xfId="0" applyAlignment="1" applyBorder="1" applyFont="1">
      <alignment horizontal="left" readingOrder="0" shrinkToFit="0" vertical="top" wrapText="1"/>
    </xf>
    <xf borderId="11" fillId="0" fontId="1" numFmtId="0" xfId="0" applyAlignment="1" applyBorder="1" applyFont="1">
      <alignment horizontal="left" shrinkToFit="0" vertical="top" wrapText="1"/>
    </xf>
    <xf borderId="12" fillId="0" fontId="1" numFmtId="0" xfId="0" applyAlignment="1" applyBorder="1" applyFont="1">
      <alignment horizontal="left" shrinkToFit="0" vertical="top" wrapText="1"/>
    </xf>
    <xf borderId="20" fillId="0" fontId="1" numFmtId="0" xfId="0" applyBorder="1" applyFont="1"/>
    <xf borderId="4" fillId="0" fontId="1" numFmtId="0" xfId="0" applyAlignment="1" applyBorder="1" applyFont="1">
      <alignment horizontal="left" shrinkToFit="0" vertical="top" wrapText="1"/>
    </xf>
    <xf borderId="0" fillId="0" fontId="1" numFmtId="0" xfId="0" applyAlignment="1" applyFont="1">
      <alignment horizontal="left" shrinkToFit="0" vertical="top" wrapText="1"/>
    </xf>
    <xf borderId="5" fillId="0" fontId="1" numFmtId="0" xfId="0" applyAlignment="1" applyBorder="1" applyFont="1">
      <alignment horizontal="left" shrinkToFit="0" vertical="top" wrapText="1"/>
    </xf>
    <xf borderId="22" fillId="0" fontId="1" numFmtId="165" xfId="0" applyAlignment="1" applyBorder="1" applyFont="1" applyNumberFormat="1">
      <alignment readingOrder="0"/>
    </xf>
    <xf borderId="4" fillId="0" fontId="10" numFmtId="0" xfId="0" applyAlignment="1" applyBorder="1" applyFont="1">
      <alignment readingOrder="0"/>
    </xf>
    <xf borderId="0" fillId="0" fontId="11" numFmtId="0" xfId="0" applyFont="1"/>
    <xf borderId="23" fillId="0" fontId="11" numFmtId="0" xfId="0" applyBorder="1" applyFont="1"/>
    <xf borderId="9" fillId="0" fontId="1" numFmtId="165" xfId="0" applyBorder="1" applyFont="1" applyNumberFormat="1"/>
    <xf borderId="24" fillId="0" fontId="1" numFmtId="0" xfId="0" applyBorder="1" applyFont="1"/>
    <xf borderId="19" fillId="0" fontId="1" numFmtId="165" xfId="0" applyBorder="1" applyFont="1" applyNumberFormat="1"/>
    <xf borderId="24" fillId="3" fontId="9" numFmtId="0" xfId="0" applyAlignment="1" applyBorder="1" applyFont="1">
      <alignment horizontal="center"/>
    </xf>
    <xf borderId="25" fillId="0" fontId="4" numFmtId="0" xfId="0" applyBorder="1" applyFont="1"/>
    <xf borderId="26" fillId="0" fontId="1" numFmtId="165" xfId="0" applyBorder="1" applyFont="1" applyNumberFormat="1"/>
    <xf borderId="27" fillId="0" fontId="3" numFmtId="0" xfId="0" applyBorder="1" applyFont="1"/>
    <xf borderId="9" fillId="0" fontId="1" numFmtId="165" xfId="0" applyBorder="1" applyFont="1" applyNumberFormat="1"/>
    <xf borderId="6" fillId="0" fontId="1" numFmtId="0" xfId="0" applyAlignment="1" applyBorder="1" applyFont="1">
      <alignment horizontal="left" shrinkToFit="0" vertical="top" wrapText="1"/>
    </xf>
    <xf borderId="7" fillId="0" fontId="1" numFmtId="0" xfId="0" applyAlignment="1" applyBorder="1" applyFont="1">
      <alignment horizontal="left" shrinkToFit="0" vertical="top" wrapText="1"/>
    </xf>
    <xf borderId="8" fillId="0" fontId="1" numFmtId="0" xfId="0" applyAlignment="1" applyBorder="1" applyFont="1">
      <alignment horizontal="left" shrinkToFit="0" vertical="top" wrapText="1"/>
    </xf>
    <xf borderId="10" fillId="0" fontId="1" numFmtId="0" xfId="0" applyAlignment="1" applyBorder="1" applyFont="1">
      <alignment horizontal="left" shrinkToFit="0" vertical="top" wrapText="1"/>
    </xf>
    <xf borderId="25" fillId="0" fontId="1" numFmtId="165" xfId="0" applyAlignment="1" applyBorder="1" applyFont="1" applyNumberFormat="1">
      <alignment readingOrder="0"/>
    </xf>
    <xf borderId="0" fillId="0" fontId="3" numFmtId="0" xfId="0" applyAlignment="1" applyFont="1">
      <alignment horizontal="center" readingOrder="0" vertical="top"/>
    </xf>
    <xf borderId="24" fillId="3" fontId="9" numFmtId="0" xfId="0" applyAlignment="1" applyBorder="1" applyFont="1">
      <alignment horizontal="center" readingOrder="0"/>
    </xf>
    <xf borderId="10" fillId="3" fontId="9" numFmtId="0" xfId="0" applyAlignment="1" applyBorder="1" applyFont="1">
      <alignment horizontal="center" readingOrder="0" shrinkToFit="0" vertical="center" wrapText="1"/>
    </xf>
    <xf borderId="20" fillId="5" fontId="1" numFmtId="0" xfId="0" applyAlignment="1" applyBorder="1" applyFill="1" applyFont="1">
      <alignment readingOrder="0"/>
    </xf>
    <xf borderId="21" fillId="5" fontId="1" numFmtId="165" xfId="0" applyAlignment="1" applyBorder="1" applyFont="1" applyNumberFormat="1">
      <alignment readingOrder="0"/>
    </xf>
    <xf borderId="20" fillId="6" fontId="1" numFmtId="0" xfId="0" applyBorder="1" applyFill="1" applyFont="1"/>
    <xf borderId="21" fillId="6" fontId="1" numFmtId="165" xfId="0" applyAlignment="1" applyBorder="1" applyFont="1" applyNumberFormat="1">
      <alignment readingOrder="0"/>
    </xf>
    <xf borderId="11" fillId="0" fontId="1" numFmtId="0" xfId="0" applyAlignment="1" applyBorder="1" applyFont="1">
      <alignment horizontal="left" readingOrder="0" shrinkToFit="0" vertical="top" wrapText="1"/>
    </xf>
    <xf borderId="12" fillId="0" fontId="1" numFmtId="0" xfId="0" applyAlignment="1" applyBorder="1" applyFont="1">
      <alignment horizontal="left" readingOrder="0" shrinkToFit="0" vertical="top" wrapText="1"/>
    </xf>
    <xf borderId="0" fillId="0" fontId="1" numFmtId="0" xfId="0" applyAlignment="1" applyFont="1">
      <alignment readingOrder="0"/>
    </xf>
    <xf borderId="20" fillId="5" fontId="1" numFmtId="0" xfId="0" applyBorder="1" applyFont="1"/>
    <xf borderId="4" fillId="0"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5" fillId="0" fontId="1" numFmtId="0" xfId="0" applyAlignment="1" applyBorder="1" applyFont="1">
      <alignment horizontal="left" readingOrder="0" shrinkToFit="0" vertical="top" wrapText="1"/>
    </xf>
    <xf borderId="20" fillId="6" fontId="1" numFmtId="0" xfId="0" applyAlignment="1" applyBorder="1" applyFont="1">
      <alignment readingOrder="0"/>
    </xf>
    <xf borderId="23" fillId="5" fontId="11" numFmtId="0" xfId="0" applyBorder="1" applyFont="1"/>
    <xf borderId="9" fillId="5" fontId="1" numFmtId="165" xfId="0" applyBorder="1" applyFont="1" applyNumberFormat="1"/>
    <xf borderId="24" fillId="6" fontId="1" numFmtId="0" xfId="0" applyBorder="1" applyFont="1"/>
    <xf borderId="19" fillId="6" fontId="1" numFmtId="165" xfId="0" applyBorder="1" applyFont="1" applyNumberFormat="1"/>
    <xf borderId="18" fillId="3" fontId="9" numFmtId="0" xfId="0" applyAlignment="1" applyBorder="1" applyFont="1">
      <alignment horizontal="center" readingOrder="0"/>
    </xf>
    <xf borderId="19" fillId="5" fontId="4" numFmtId="0" xfId="0" applyBorder="1" applyFont="1"/>
    <xf borderId="28" fillId="6" fontId="1" numFmtId="0" xfId="0" applyAlignment="1" applyBorder="1" applyFont="1">
      <alignment readingOrder="0"/>
    </xf>
    <xf borderId="19" fillId="6" fontId="1" numFmtId="165" xfId="0" applyAlignment="1" applyBorder="1" applyFont="1" applyNumberFormat="1">
      <alignment readingOrder="0"/>
    </xf>
    <xf borderId="28" fillId="5" fontId="1" numFmtId="0" xfId="0" applyAlignment="1" applyBorder="1" applyFont="1">
      <alignment readingOrder="0"/>
    </xf>
    <xf borderId="19" fillId="5" fontId="1" numFmtId="165" xfId="0" applyAlignment="1" applyBorder="1" applyFont="1" applyNumberFormat="1">
      <alignment readingOrder="0"/>
    </xf>
    <xf borderId="29" fillId="5" fontId="11" numFmtId="0" xfId="0" applyBorder="1" applyFont="1"/>
    <xf borderId="26" fillId="6" fontId="1" numFmtId="165" xfId="0" applyBorder="1" applyFont="1" applyNumberFormat="1"/>
    <xf borderId="28" fillId="5" fontId="3" numFmtId="0" xfId="0" applyAlignment="1" applyBorder="1" applyFont="1">
      <alignment readingOrder="0"/>
    </xf>
    <xf borderId="6" fillId="0" fontId="1" numFmtId="0" xfId="0" applyAlignment="1" applyBorder="1" applyFont="1">
      <alignment horizontal="left" readingOrder="0" shrinkToFit="0" vertical="top" wrapText="1"/>
    </xf>
    <xf borderId="7" fillId="0" fontId="1" numFmtId="0" xfId="0" applyAlignment="1" applyBorder="1" applyFont="1">
      <alignment horizontal="left" readingOrder="0" shrinkToFit="0" vertical="top" wrapText="1"/>
    </xf>
    <xf borderId="8" fillId="0" fontId="1" numFmtId="0" xfId="0" applyAlignment="1" applyBorder="1" applyFont="1">
      <alignment horizontal="left" readingOrder="0" shrinkToFit="0" vertical="top" wrapText="1"/>
    </xf>
    <xf borderId="0" fillId="0" fontId="3" numFmtId="0" xfId="0" applyAlignment="1" applyFont="1">
      <alignment horizontal="center"/>
    </xf>
    <xf borderId="0" fillId="0" fontId="1" numFmtId="0" xfId="0" applyAlignment="1" applyFont="1">
      <alignment vertical="top"/>
    </xf>
    <xf borderId="0" fillId="0" fontId="0" numFmtId="0" xfId="0" applyAlignment="1" applyFont="1">
      <alignment shrinkToFit="0" wrapText="1"/>
    </xf>
    <xf borderId="0" fillId="0" fontId="0" numFmtId="0" xfId="0" applyFont="1"/>
    <xf borderId="0" fillId="0" fontId="3" numFmtId="0" xfId="0" applyAlignment="1" applyFont="1">
      <alignment horizontal="center" shrinkToFit="0" wrapText="1"/>
    </xf>
    <xf borderId="10" fillId="0" fontId="3" numFmtId="0" xfId="0" applyAlignment="1" applyBorder="1" applyFont="1">
      <alignment horizontal="center" shrinkToFit="0" wrapText="1"/>
    </xf>
    <xf borderId="10" fillId="3" fontId="9" numFmtId="0" xfId="0" applyAlignment="1" applyBorder="1" applyFont="1">
      <alignment horizontal="center" readingOrder="0" vertical="center"/>
    </xf>
    <xf borderId="9" fillId="0" fontId="1" numFmtId="165" xfId="0" applyAlignment="1" applyBorder="1" applyFont="1" applyNumberFormat="1">
      <alignment readingOrder="0"/>
    </xf>
    <xf borderId="13" fillId="0" fontId="1" numFmtId="165" xfId="0" applyBorder="1" applyFont="1" applyNumberFormat="1"/>
    <xf borderId="1" fillId="0" fontId="11" numFmtId="0" xfId="0" applyBorder="1" applyFont="1"/>
    <xf borderId="10" fillId="3" fontId="9" numFmtId="0" xfId="0" applyAlignment="1" applyBorder="1" applyFont="1">
      <alignment horizontal="center"/>
    </xf>
    <xf borderId="0" fillId="0" fontId="4" numFmtId="0" xfId="0" applyAlignment="1" applyFont="1">
      <alignment readingOrder="0" shrinkToFit="0" wrapText="0"/>
    </xf>
    <xf borderId="10" fillId="0" fontId="3" numFmtId="0" xfId="0" applyAlignment="1" applyBorder="1" applyFont="1">
      <alignment horizontal="center"/>
    </xf>
    <xf borderId="0" fillId="0" fontId="1" numFmtId="0" xfId="0" applyAlignment="1" applyFont="1">
      <alignment horizontal="center" shrinkToFit="0" wrapText="1"/>
    </xf>
    <xf borderId="0" fillId="0" fontId="1" numFmtId="0" xfId="0" applyAlignment="1" applyFont="1">
      <alignment horizontal="left"/>
    </xf>
    <xf borderId="16" fillId="3" fontId="6" numFmtId="0" xfId="0" applyAlignment="1" applyBorder="1" applyFont="1">
      <alignment horizontal="left" readingOrder="0"/>
    </xf>
    <xf borderId="30" fillId="5" fontId="4" numFmtId="0" xfId="0" applyBorder="1" applyFont="1"/>
    <xf borderId="17" fillId="5" fontId="4" numFmtId="0" xfId="0" applyBorder="1" applyFont="1"/>
    <xf borderId="31" fillId="6" fontId="3" numFmtId="0" xfId="0" applyAlignment="1" applyBorder="1" applyFont="1">
      <alignment readingOrder="0"/>
    </xf>
    <xf borderId="0" fillId="6" fontId="7" numFmtId="164" xfId="0" applyFont="1" applyNumberFormat="1"/>
    <xf borderId="0" fillId="6" fontId="1" numFmtId="0" xfId="0" applyFont="1"/>
    <xf borderId="26" fillId="6" fontId="1" numFmtId="0" xfId="0" applyBorder="1" applyFont="1"/>
    <xf borderId="10" fillId="0" fontId="1" numFmtId="0" xfId="0" applyAlignment="1" applyBorder="1" applyFont="1">
      <alignment horizontal="left" readingOrder="0" vertical="top"/>
    </xf>
    <xf borderId="31" fillId="5" fontId="1" numFmtId="0" xfId="0" applyBorder="1" applyFont="1"/>
    <xf borderId="32" fillId="5" fontId="7" numFmtId="164" xfId="0" applyBorder="1" applyFont="1" applyNumberFormat="1"/>
    <xf borderId="0" fillId="5" fontId="1" numFmtId="0" xfId="0" applyFont="1"/>
    <xf borderId="26" fillId="5" fontId="1" numFmtId="0" xfId="0" applyBorder="1" applyFont="1"/>
    <xf borderId="31" fillId="6" fontId="1" numFmtId="0" xfId="0" applyBorder="1" applyFont="1"/>
    <xf borderId="33" fillId="6" fontId="1" numFmtId="164" xfId="0" applyBorder="1" applyFont="1" applyNumberFormat="1"/>
    <xf borderId="0" fillId="5" fontId="7" numFmtId="164" xfId="0" applyFont="1" applyNumberFormat="1"/>
    <xf borderId="31" fillId="5" fontId="3" numFmtId="0" xfId="0" applyBorder="1" applyFont="1"/>
    <xf borderId="31" fillId="6" fontId="1" numFmtId="0" xfId="0" applyAlignment="1" applyBorder="1" applyFont="1">
      <alignment readingOrder="0"/>
    </xf>
    <xf borderId="32" fillId="6" fontId="1" numFmtId="164" xfId="0" applyAlignment="1" applyBorder="1" applyFont="1" applyNumberFormat="1">
      <alignment readingOrder="0"/>
    </xf>
    <xf borderId="32" fillId="5" fontId="1" numFmtId="164" xfId="0" applyBorder="1" applyFont="1" applyNumberFormat="1"/>
    <xf borderId="31" fillId="5" fontId="3" numFmtId="0" xfId="0" applyBorder="1" applyFont="1"/>
    <xf borderId="31" fillId="5" fontId="3" numFmtId="0" xfId="0" applyAlignment="1" applyBorder="1" applyFont="1">
      <alignment horizontal="left" readingOrder="0"/>
    </xf>
    <xf borderId="26" fillId="5" fontId="4" numFmtId="0" xfId="0" applyBorder="1" applyFont="1"/>
    <xf borderId="33" fillId="6" fontId="1" numFmtId="164" xfId="0" applyAlignment="1" applyBorder="1" applyFont="1" applyNumberFormat="1">
      <alignment readingOrder="0"/>
    </xf>
    <xf borderId="27" fillId="5" fontId="1" numFmtId="0" xfId="0" applyBorder="1" applyFont="1"/>
    <xf borderId="34" fillId="5" fontId="7" numFmtId="164" xfId="0" applyBorder="1" applyFont="1" applyNumberFormat="1"/>
    <xf borderId="34" fillId="5" fontId="1" numFmtId="0" xfId="0" applyBorder="1" applyFont="1"/>
    <xf borderId="35" fillId="5" fontId="1" numFmtId="0" xfId="0" applyBorder="1" applyFont="1"/>
    <xf borderId="0" fillId="7" fontId="7" numFmtId="164" xfId="0" applyAlignment="1" applyFill="1" applyFont="1" applyNumberFormat="1">
      <alignment readingOrder="0"/>
    </xf>
    <xf borderId="31" fillId="5" fontId="1" numFmtId="0" xfId="0" applyAlignment="1" applyBorder="1" applyFont="1">
      <alignment readingOrder="0"/>
    </xf>
    <xf borderId="32" fillId="5" fontId="1" numFmtId="164" xfId="0" applyAlignment="1" applyBorder="1" applyFont="1" applyNumberFormat="1">
      <alignment readingOrder="0"/>
    </xf>
    <xf borderId="32" fillId="5" fontId="7" numFmtId="164" xfId="0" applyAlignment="1" applyBorder="1" applyFont="1" applyNumberForma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3F3F3"/>
          <bgColor rgb="FFF3F3F3"/>
        </patternFill>
      </fill>
      <border/>
    </dxf>
  </dxfs>
  <tableStyles count="8">
    <tableStyle count="2" pivot="0" name="TOTAL FUNDING REQUESTS FY21-style">
      <tableStyleElement dxfId="3" type="firstRowStripe"/>
      <tableStyleElement dxfId="4" type="secondRowStripe"/>
    </tableStyle>
    <tableStyle count="2" pivot="0" name="TOTAL FUNDING REQUESTS FY21-style 2">
      <tableStyleElement dxfId="3" type="firstRowStripe"/>
      <tableStyleElement dxfId="4" type="secondRowStripe"/>
    </tableStyle>
    <tableStyle count="2" pivot="0" name="FY21 PROJECTIONS-style">
      <tableStyleElement dxfId="3" type="firstRowStripe"/>
      <tableStyleElement dxfId="4" type="secondRowStripe"/>
    </tableStyle>
    <tableStyle count="2" pivot="0" name="FY21 PROJECTIONS-style 2">
      <tableStyleElement dxfId="3" type="firstRowStripe"/>
      <tableStyleElement dxfId="4" type="secondRowStripe"/>
    </tableStyle>
    <tableStyle count="2" pivot="0" name="FY21 PROJECTIONS-style 3">
      <tableStyleElement dxfId="3" type="firstRowStripe"/>
      <tableStyleElement dxfId="4" type="secondRowStripe"/>
    </tableStyle>
    <tableStyle count="2" pivot="0" name="FY21 PROJECTIONS-style 4">
      <tableStyleElement dxfId="3" type="firstRowStripe"/>
      <tableStyleElement dxfId="4" type="secondRowStripe"/>
    </tableStyle>
    <tableStyle count="2" pivot="0" name="RESERVE ACCOUNT BALANCES-style">
      <tableStyleElement dxfId="3" type="firstRowStripe"/>
      <tableStyleElement dxfId="4" type="secondRowStripe"/>
    </tableStyle>
    <tableStyle count="2" pivot="0" name="RESERVE ACCOUNT BALANCES-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2:C17" displayName="Table_1" id="1">
  <tableColumns count="2">
    <tableColumn name="Column1" id="1"/>
    <tableColumn name="Column2" id="2"/>
  </tableColumns>
  <tableStyleInfo name="TOTAL FUNDING REQUESTS FY21-style" showColumnStripes="0" showFirstColumn="1" showLastColumn="1" showRowStripes="1"/>
</table>
</file>

<file path=xl/tables/table2.xml><?xml version="1.0" encoding="utf-8"?>
<table xmlns="http://schemas.openxmlformats.org/spreadsheetml/2006/main" headerRowCount="0" ref="B20:C30" displayName="Table_2" id="2">
  <tableColumns count="2">
    <tableColumn name="Column1" id="1"/>
    <tableColumn name="Column2" id="2"/>
  </tableColumns>
  <tableStyleInfo name="TOTAL FUNDING REQUESTS FY21-style 2" showColumnStripes="0" showFirstColumn="1" showLastColumn="1" showRowStripes="1"/>
</table>
</file>

<file path=xl/tables/table3.xml><?xml version="1.0" encoding="utf-8"?>
<table xmlns="http://schemas.openxmlformats.org/spreadsheetml/2006/main" headerRowCount="0" ref="B55:C64" displayName="Table_3" id="3">
  <tableColumns count="2">
    <tableColumn name="Column1" id="1"/>
    <tableColumn name="Column2" id="2"/>
  </tableColumns>
  <tableStyleInfo name="FY21 PROJECTIONS-style" showColumnStripes="0" showFirstColumn="1" showLastColumn="1" showRowStripes="1"/>
</table>
</file>

<file path=xl/tables/table4.xml><?xml version="1.0" encoding="utf-8"?>
<table xmlns="http://schemas.openxmlformats.org/spreadsheetml/2006/main" headerRowCount="0" ref="B15:C24" displayName="Table_4" id="4">
  <tableColumns count="2">
    <tableColumn name="Column1" id="1"/>
    <tableColumn name="Column2" id="2"/>
  </tableColumns>
  <tableStyleInfo name="FY21 PROJECTIONS-style 2" showColumnStripes="0" showFirstColumn="1" showLastColumn="1" showRowStripes="1"/>
</table>
</file>

<file path=xl/tables/table5.xml><?xml version="1.0" encoding="utf-8"?>
<table xmlns="http://schemas.openxmlformats.org/spreadsheetml/2006/main" headerRowCount="0" ref="B27:C36" displayName="Table_5" id="5">
  <tableColumns count="2">
    <tableColumn name="Column1" id="1"/>
    <tableColumn name="Column2" id="2"/>
  </tableColumns>
  <tableStyleInfo name="FY21 PROJECTIONS-style 3" showColumnStripes="0" showFirstColumn="1" showLastColumn="1" showRowStripes="1"/>
</table>
</file>

<file path=xl/tables/table6.xml><?xml version="1.0" encoding="utf-8"?>
<table xmlns="http://schemas.openxmlformats.org/spreadsheetml/2006/main" headerRowCount="0" ref="B43:C52" displayName="Table_6" id="6">
  <tableColumns count="2">
    <tableColumn name="Column1" id="1"/>
    <tableColumn name="Column2" id="2"/>
  </tableColumns>
  <tableStyleInfo name="FY21 PROJECTIONS-style 4" showColumnStripes="0" showFirstColumn="1" showLastColumn="1" showRowStripes="1"/>
</table>
</file>

<file path=xl/tables/table7.xml><?xml version="1.0" encoding="utf-8"?>
<table xmlns="http://schemas.openxmlformats.org/spreadsheetml/2006/main" headerRowCount="0" ref="B18:C20" displayName="Table_7" id="7">
  <tableColumns count="2">
    <tableColumn name="Column1" id="1"/>
    <tableColumn name="Column2" id="2"/>
  </tableColumns>
  <tableStyleInfo name="RESERVE ACCOUNT BALANCES-style" showColumnStripes="0" showFirstColumn="1" showLastColumn="1" showRowStripes="1"/>
</table>
</file>

<file path=xl/tables/table8.xml><?xml version="1.0" encoding="utf-8"?>
<table xmlns="http://schemas.openxmlformats.org/spreadsheetml/2006/main" headerRowCount="0" ref="B12:C14" displayName="Table_8" id="8">
  <tableColumns count="2">
    <tableColumn name="Column1" id="1"/>
    <tableColumn name="Column2" id="2"/>
  </tableColumns>
  <tableStyleInfo name="RESERVE ACCOUNT BALANCE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9" Type="http://schemas.openxmlformats.org/officeDocument/2006/relationships/table" Target="../tables/table6.xml"/><Relationship Id="rId6" Type="http://schemas.openxmlformats.org/officeDocument/2006/relationships/table" Target="../tables/table3.xml"/><Relationship Id="rId7" Type="http://schemas.openxmlformats.org/officeDocument/2006/relationships/table" Target="../tables/table4.xml"/><Relationship Id="rId8"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7.xml"/><Relationship Id="rId5"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71"/>
    <col customWidth="1" min="2" max="2" width="27.14"/>
    <col customWidth="1" min="3" max="3" width="10.86"/>
    <col customWidth="1" min="4" max="8" width="8.71"/>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2" t="s">
        <v>0</v>
      </c>
      <c r="I2" s="1"/>
      <c r="J2" s="1"/>
      <c r="K2" s="1"/>
      <c r="L2" s="1"/>
      <c r="M2" s="1"/>
      <c r="N2" s="1"/>
      <c r="O2" s="1"/>
      <c r="P2" s="1"/>
      <c r="Q2" s="1"/>
      <c r="R2" s="1"/>
      <c r="S2" s="1"/>
      <c r="T2" s="1"/>
      <c r="U2" s="1"/>
      <c r="V2" s="1"/>
      <c r="W2" s="1"/>
      <c r="X2" s="1"/>
      <c r="Y2" s="1"/>
      <c r="Z2" s="1"/>
      <c r="AA2" s="1"/>
    </row>
    <row r="3">
      <c r="A3" s="1"/>
      <c r="B3" s="1"/>
      <c r="C3" s="1"/>
      <c r="D3" s="1"/>
      <c r="E3" s="1"/>
      <c r="F3" s="1"/>
      <c r="G3" s="1"/>
      <c r="H3" s="1"/>
      <c r="I3" s="1"/>
      <c r="J3" s="1"/>
      <c r="K3" s="1"/>
      <c r="L3" s="1"/>
      <c r="M3" s="1"/>
      <c r="N3" s="1"/>
      <c r="O3" s="1"/>
      <c r="P3" s="1"/>
      <c r="Q3" s="1"/>
      <c r="R3" s="1"/>
      <c r="S3" s="1"/>
      <c r="T3" s="1"/>
      <c r="U3" s="1"/>
      <c r="V3" s="1"/>
      <c r="W3" s="1"/>
      <c r="X3" s="1"/>
      <c r="Y3" s="1"/>
      <c r="Z3" s="1"/>
      <c r="AA3" s="1"/>
    </row>
    <row r="4" ht="15.0" customHeight="1">
      <c r="A4" s="3"/>
      <c r="B4" s="4" t="s">
        <v>1</v>
      </c>
      <c r="H4" s="1"/>
      <c r="I4" s="1"/>
      <c r="J4" s="1"/>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ht="15.0" customHeight="1">
      <c r="A6" s="5"/>
      <c r="B6" s="6" t="s">
        <v>2</v>
      </c>
      <c r="C6" s="7"/>
      <c r="D6" s="7"/>
      <c r="E6" s="7"/>
      <c r="F6" s="7"/>
      <c r="G6" s="7"/>
      <c r="H6" s="8"/>
      <c r="I6" s="1"/>
      <c r="J6" s="1"/>
      <c r="K6" s="1"/>
      <c r="L6" s="1"/>
      <c r="M6" s="1"/>
      <c r="N6" s="1"/>
      <c r="O6" s="1"/>
      <c r="P6" s="1"/>
      <c r="Q6" s="1"/>
      <c r="R6" s="1"/>
      <c r="S6" s="1"/>
      <c r="T6" s="1"/>
      <c r="U6" s="1"/>
      <c r="V6" s="1"/>
      <c r="W6" s="1"/>
      <c r="X6" s="1"/>
      <c r="Y6" s="1"/>
      <c r="Z6" s="1"/>
      <c r="AA6" s="1"/>
    </row>
    <row r="7" ht="15.0" customHeight="1">
      <c r="A7" s="9"/>
      <c r="B7" s="10" t="s">
        <v>3</v>
      </c>
      <c r="H7" s="11"/>
      <c r="I7" s="1"/>
      <c r="J7" s="1"/>
      <c r="K7" s="1"/>
      <c r="L7" s="1"/>
      <c r="M7" s="1"/>
      <c r="N7" s="1"/>
      <c r="O7" s="1"/>
      <c r="P7" s="1"/>
      <c r="Q7" s="1"/>
      <c r="R7" s="1"/>
      <c r="S7" s="1"/>
      <c r="T7" s="1"/>
      <c r="U7" s="1"/>
      <c r="V7" s="1"/>
      <c r="W7" s="1"/>
      <c r="X7" s="1"/>
      <c r="Y7" s="1"/>
      <c r="Z7" s="1"/>
      <c r="AA7" s="1"/>
    </row>
    <row r="8" ht="14.25" customHeight="1">
      <c r="A8" s="9"/>
      <c r="B8" s="12"/>
      <c r="H8" s="11"/>
      <c r="I8" s="1"/>
      <c r="J8" s="1"/>
      <c r="K8" s="1"/>
      <c r="L8" s="1"/>
      <c r="M8" s="1"/>
      <c r="N8" s="1"/>
      <c r="O8" s="1"/>
      <c r="P8" s="1"/>
      <c r="Q8" s="1"/>
      <c r="R8" s="1"/>
      <c r="S8" s="1"/>
      <c r="T8" s="1"/>
      <c r="U8" s="1"/>
      <c r="V8" s="1"/>
      <c r="W8" s="1"/>
      <c r="X8" s="1"/>
      <c r="Y8" s="1"/>
      <c r="Z8" s="1"/>
      <c r="AA8" s="1"/>
    </row>
    <row r="9" ht="14.25" customHeight="1">
      <c r="A9" s="9"/>
      <c r="B9" s="13"/>
      <c r="C9" s="14"/>
      <c r="D9" s="14"/>
      <c r="E9" s="14"/>
      <c r="F9" s="14"/>
      <c r="G9" s="14"/>
      <c r="H9" s="15"/>
      <c r="I9" s="1"/>
      <c r="J9" s="1"/>
      <c r="K9" s="1"/>
      <c r="L9" s="1"/>
      <c r="M9" s="1"/>
      <c r="N9" s="1"/>
      <c r="O9" s="1"/>
      <c r="P9" s="1"/>
      <c r="Q9" s="1"/>
      <c r="R9" s="1"/>
      <c r="S9" s="1"/>
      <c r="T9" s="1"/>
      <c r="U9" s="1"/>
      <c r="V9" s="1"/>
      <c r="W9" s="1"/>
      <c r="X9" s="1"/>
      <c r="Y9" s="1"/>
      <c r="Z9" s="1"/>
      <c r="AA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4.25" customHeight="1">
      <c r="A11" s="16"/>
      <c r="B11" s="17" t="s">
        <v>4</v>
      </c>
      <c r="C11" s="8"/>
      <c r="D11" s="1"/>
      <c r="E11" s="18" t="s">
        <v>5</v>
      </c>
      <c r="F11" s="7"/>
      <c r="G11" s="7"/>
      <c r="H11" s="8"/>
      <c r="I11" s="1"/>
      <c r="J11" s="1"/>
      <c r="K11" s="1"/>
      <c r="L11" s="1"/>
      <c r="M11" s="1"/>
      <c r="N11" s="1"/>
      <c r="O11" s="1"/>
      <c r="P11" s="1"/>
      <c r="Q11" s="1"/>
      <c r="R11" s="1"/>
      <c r="S11" s="1"/>
      <c r="T11" s="1"/>
      <c r="U11" s="1"/>
      <c r="V11" s="1"/>
      <c r="W11" s="1"/>
      <c r="X11" s="1"/>
      <c r="Y11" s="1"/>
      <c r="Z11" s="1"/>
      <c r="AA11" s="1"/>
    </row>
    <row r="12" ht="14.25" customHeight="1">
      <c r="A12" s="1"/>
      <c r="B12" s="19" t="s">
        <v>6</v>
      </c>
      <c r="C12" s="20">
        <v>0.0</v>
      </c>
      <c r="D12" s="1"/>
      <c r="E12" s="21"/>
      <c r="F12" s="22"/>
      <c r="G12" s="22"/>
      <c r="H12" s="23"/>
      <c r="I12" s="1"/>
      <c r="J12" s="1"/>
      <c r="K12" s="1"/>
      <c r="L12" s="1"/>
      <c r="M12" s="1"/>
      <c r="N12" s="1"/>
      <c r="O12" s="1"/>
      <c r="P12" s="1"/>
      <c r="Q12" s="1"/>
      <c r="R12" s="1"/>
      <c r="S12" s="1"/>
      <c r="T12" s="1"/>
      <c r="U12" s="1"/>
      <c r="V12" s="1"/>
      <c r="W12" s="1"/>
      <c r="X12" s="1"/>
      <c r="Y12" s="1"/>
      <c r="Z12" s="1"/>
      <c r="AA12" s="1"/>
    </row>
    <row r="13" ht="14.25" customHeight="1">
      <c r="A13" s="1"/>
      <c r="B13" s="19" t="s">
        <v>7</v>
      </c>
      <c r="C13" s="20">
        <v>0.0</v>
      </c>
      <c r="D13" s="1"/>
      <c r="E13" s="12"/>
      <c r="H13" s="11"/>
      <c r="I13" s="1"/>
      <c r="J13" s="1"/>
      <c r="K13" s="1"/>
      <c r="L13" s="1"/>
      <c r="M13" s="1"/>
      <c r="N13" s="1"/>
      <c r="O13" s="1"/>
      <c r="P13" s="1"/>
      <c r="Q13" s="1"/>
      <c r="R13" s="1"/>
      <c r="S13" s="1"/>
      <c r="T13" s="1"/>
      <c r="U13" s="1"/>
      <c r="V13" s="1"/>
      <c r="W13" s="1"/>
      <c r="X13" s="1"/>
      <c r="Y13" s="1"/>
      <c r="Z13" s="1"/>
      <c r="AA13" s="1"/>
    </row>
    <row r="14" ht="14.25" customHeight="1">
      <c r="A14" s="1"/>
      <c r="B14" s="24" t="s">
        <v>8</v>
      </c>
      <c r="C14" s="20">
        <v>1750.0</v>
      </c>
      <c r="D14" s="1"/>
      <c r="E14" s="12"/>
      <c r="H14" s="11"/>
      <c r="I14" s="1"/>
      <c r="J14" s="1"/>
      <c r="K14" s="1"/>
      <c r="L14" s="1"/>
      <c r="M14" s="1"/>
      <c r="N14" s="1"/>
      <c r="O14" s="1"/>
      <c r="P14" s="1"/>
      <c r="Q14" s="1"/>
      <c r="R14" s="1"/>
      <c r="S14" s="1"/>
      <c r="T14" s="1"/>
      <c r="U14" s="1"/>
      <c r="V14" s="1"/>
      <c r="W14" s="1"/>
      <c r="X14" s="1"/>
      <c r="Y14" s="1"/>
      <c r="Z14" s="1"/>
      <c r="AA14" s="1"/>
    </row>
    <row r="15" ht="14.25" customHeight="1">
      <c r="A15" s="1"/>
      <c r="B15" s="24" t="s">
        <v>9</v>
      </c>
      <c r="C15" s="25">
        <v>100.0</v>
      </c>
      <c r="D15" s="1"/>
      <c r="E15" s="12"/>
      <c r="H15" s="11"/>
      <c r="I15" s="1"/>
      <c r="J15" s="1"/>
      <c r="K15" s="1"/>
      <c r="L15" s="1"/>
      <c r="M15" s="1"/>
      <c r="N15" s="1"/>
      <c r="O15" s="1"/>
      <c r="P15" s="1"/>
      <c r="Q15" s="1"/>
      <c r="R15" s="1"/>
      <c r="S15" s="1"/>
      <c r="T15" s="1"/>
      <c r="U15" s="1"/>
      <c r="V15" s="1"/>
      <c r="W15" s="1"/>
      <c r="X15" s="1"/>
      <c r="Y15" s="1"/>
      <c r="Z15" s="1"/>
      <c r="AA15" s="1"/>
    </row>
    <row r="16" ht="14.25" customHeight="1">
      <c r="A16" s="1"/>
      <c r="B16" s="24" t="s">
        <v>10</v>
      </c>
      <c r="C16" s="25">
        <v>2500.0</v>
      </c>
      <c r="D16" s="1"/>
      <c r="E16" s="12"/>
      <c r="H16" s="11"/>
      <c r="I16" s="1"/>
      <c r="J16" s="1"/>
      <c r="K16" s="1"/>
      <c r="L16" s="1"/>
      <c r="M16" s="1"/>
      <c r="N16" s="1"/>
      <c r="O16" s="1"/>
      <c r="P16" s="1"/>
      <c r="Q16" s="1"/>
      <c r="R16" s="1"/>
      <c r="S16" s="1"/>
      <c r="T16" s="1"/>
      <c r="U16" s="1"/>
      <c r="V16" s="1"/>
      <c r="W16" s="1"/>
      <c r="X16" s="1"/>
      <c r="Y16" s="1"/>
      <c r="Z16" s="1"/>
      <c r="AA16" s="1"/>
    </row>
    <row r="17" ht="14.25" customHeight="1">
      <c r="A17" s="1"/>
      <c r="B17" s="26" t="s">
        <v>11</v>
      </c>
      <c r="C17" s="27">
        <f>SUM(C12:C16)</f>
        <v>4350</v>
      </c>
      <c r="D17" s="1"/>
      <c r="E17" s="12"/>
      <c r="H17" s="11"/>
      <c r="I17" s="1"/>
      <c r="J17" s="1"/>
      <c r="K17" s="1"/>
      <c r="L17" s="1"/>
      <c r="M17" s="1"/>
      <c r="N17" s="1"/>
      <c r="O17" s="1"/>
      <c r="P17" s="1"/>
      <c r="Q17" s="1"/>
      <c r="R17" s="1"/>
      <c r="S17" s="1"/>
      <c r="T17" s="1"/>
      <c r="U17" s="1"/>
      <c r="V17" s="1"/>
      <c r="W17" s="1"/>
      <c r="X17" s="1"/>
      <c r="Y17" s="1"/>
      <c r="Z17" s="1"/>
      <c r="AA17" s="1"/>
    </row>
    <row r="18" ht="14.25" customHeight="1">
      <c r="A18" s="1"/>
      <c r="B18" s="1"/>
      <c r="C18" s="1"/>
      <c r="D18" s="1"/>
      <c r="E18" s="12"/>
      <c r="H18" s="11"/>
      <c r="I18" s="1"/>
      <c r="J18" s="1"/>
      <c r="K18" s="1"/>
      <c r="L18" s="1"/>
      <c r="M18" s="1"/>
      <c r="N18" s="1"/>
      <c r="O18" s="1"/>
      <c r="P18" s="1"/>
      <c r="Q18" s="1"/>
      <c r="R18" s="1"/>
      <c r="S18" s="1"/>
      <c r="T18" s="1"/>
      <c r="U18" s="1"/>
      <c r="V18" s="1"/>
      <c r="W18" s="1"/>
      <c r="X18" s="1"/>
      <c r="Y18" s="1"/>
      <c r="Z18" s="1"/>
      <c r="AA18" s="1"/>
    </row>
    <row r="19" ht="14.25" customHeight="1">
      <c r="A19" s="16"/>
      <c r="B19" s="28" t="s">
        <v>12</v>
      </c>
      <c r="C19" s="8"/>
      <c r="D19" s="1"/>
      <c r="E19" s="12"/>
      <c r="H19" s="11"/>
      <c r="I19" s="1"/>
      <c r="J19" s="1"/>
      <c r="K19" s="1"/>
      <c r="L19" s="1"/>
      <c r="M19" s="1"/>
      <c r="N19" s="1"/>
      <c r="O19" s="1"/>
      <c r="P19" s="1"/>
      <c r="Q19" s="1"/>
      <c r="R19" s="1"/>
      <c r="S19" s="1"/>
      <c r="T19" s="1"/>
      <c r="U19" s="1"/>
      <c r="V19" s="1"/>
      <c r="W19" s="1"/>
      <c r="X19" s="1"/>
      <c r="Y19" s="1"/>
      <c r="Z19" s="1"/>
      <c r="AA19" s="1"/>
    </row>
    <row r="20" ht="13.5" customHeight="1">
      <c r="A20" s="1"/>
      <c r="B20" s="26" t="s">
        <v>13</v>
      </c>
      <c r="C20" s="29"/>
      <c r="D20" s="1"/>
      <c r="E20" s="12"/>
      <c r="H20" s="11"/>
      <c r="I20" s="1"/>
      <c r="J20" s="1"/>
      <c r="K20" s="1"/>
      <c r="L20" s="1"/>
      <c r="M20" s="1"/>
      <c r="N20" s="1"/>
      <c r="O20" s="1"/>
      <c r="P20" s="1"/>
      <c r="Q20" s="1"/>
      <c r="R20" s="1"/>
      <c r="S20" s="1"/>
      <c r="T20" s="1"/>
      <c r="U20" s="1"/>
      <c r="V20" s="1"/>
      <c r="W20" s="1"/>
      <c r="X20" s="1"/>
      <c r="Y20" s="1"/>
      <c r="Z20" s="1"/>
      <c r="AA20" s="1"/>
    </row>
    <row r="21" ht="14.25" customHeight="1">
      <c r="A21" s="1"/>
      <c r="B21" s="30" t="s">
        <v>14</v>
      </c>
      <c r="C21" s="31">
        <v>65000.0</v>
      </c>
      <c r="D21" s="1"/>
      <c r="E21" s="12"/>
      <c r="H21" s="11"/>
      <c r="I21" s="1"/>
      <c r="J21" s="1"/>
      <c r="K21" s="1"/>
      <c r="L21" s="1"/>
      <c r="M21" s="1"/>
      <c r="N21" s="1"/>
      <c r="O21" s="1"/>
      <c r="P21" s="1"/>
      <c r="Q21" s="1"/>
      <c r="R21" s="1"/>
      <c r="S21" s="1"/>
      <c r="T21" s="1"/>
      <c r="U21" s="1"/>
      <c r="V21" s="1"/>
      <c r="W21" s="1"/>
      <c r="X21" s="1"/>
      <c r="Y21" s="1"/>
      <c r="Z21" s="1"/>
      <c r="AA21" s="1"/>
    </row>
    <row r="22" ht="14.25" customHeight="1">
      <c r="A22" s="1"/>
      <c r="B22" s="30" t="s">
        <v>15</v>
      </c>
      <c r="C22" s="31">
        <v>30000.0</v>
      </c>
      <c r="D22" s="1"/>
      <c r="E22" s="12"/>
      <c r="H22" s="11"/>
      <c r="I22" s="1"/>
      <c r="J22" s="1"/>
      <c r="K22" s="1"/>
      <c r="L22" s="1"/>
      <c r="M22" s="1"/>
      <c r="N22" s="1"/>
      <c r="O22" s="1"/>
      <c r="P22" s="1"/>
      <c r="Q22" s="1"/>
      <c r="R22" s="1"/>
      <c r="S22" s="1"/>
      <c r="T22" s="1"/>
      <c r="U22" s="1"/>
      <c r="V22" s="1"/>
      <c r="W22" s="1"/>
      <c r="X22" s="1"/>
      <c r="Y22" s="1"/>
      <c r="Z22" s="1"/>
      <c r="AA22" s="1"/>
    </row>
    <row r="23" ht="14.25" customHeight="1">
      <c r="A23" s="1"/>
      <c r="B23" s="30" t="s">
        <v>10</v>
      </c>
      <c r="C23" s="31">
        <v>2100.0</v>
      </c>
      <c r="D23" s="1"/>
      <c r="E23" s="12"/>
      <c r="H23" s="11"/>
      <c r="I23" s="1"/>
      <c r="J23" s="1"/>
      <c r="K23" s="1"/>
      <c r="L23" s="1"/>
      <c r="M23" s="1"/>
      <c r="N23" s="1"/>
      <c r="O23" s="1"/>
      <c r="P23" s="1"/>
      <c r="Q23" s="1"/>
      <c r="R23" s="1"/>
      <c r="S23" s="1"/>
      <c r="T23" s="1"/>
      <c r="U23" s="1"/>
      <c r="V23" s="1"/>
      <c r="W23" s="1"/>
      <c r="X23" s="1"/>
      <c r="Y23" s="1"/>
      <c r="Z23" s="1"/>
      <c r="AA23" s="1"/>
    </row>
    <row r="24" ht="14.25" customHeight="1">
      <c r="A24" s="1"/>
      <c r="B24" s="30" t="s">
        <v>16</v>
      </c>
      <c r="C24" s="31">
        <v>300.0</v>
      </c>
      <c r="D24" s="1"/>
      <c r="E24" s="12"/>
      <c r="H24" s="11"/>
      <c r="I24" s="1"/>
      <c r="J24" s="1"/>
      <c r="K24" s="1"/>
      <c r="L24" s="1"/>
      <c r="M24" s="1"/>
      <c r="N24" s="1"/>
      <c r="O24" s="1"/>
      <c r="P24" s="1"/>
      <c r="Q24" s="1"/>
      <c r="R24" s="1"/>
      <c r="S24" s="1"/>
      <c r="T24" s="1"/>
      <c r="U24" s="1"/>
      <c r="V24" s="1"/>
      <c r="W24" s="1"/>
      <c r="X24" s="1"/>
      <c r="Y24" s="1"/>
      <c r="Z24" s="1"/>
      <c r="AA24" s="1"/>
    </row>
    <row r="25" ht="14.25" customHeight="1">
      <c r="A25" s="1"/>
      <c r="B25" s="30" t="s">
        <v>17</v>
      </c>
      <c r="C25" s="32">
        <v>500.0</v>
      </c>
      <c r="D25" s="1"/>
      <c r="E25" s="12"/>
      <c r="H25" s="11"/>
      <c r="I25" s="1"/>
      <c r="J25" s="1"/>
      <c r="K25" s="1"/>
      <c r="L25" s="1"/>
      <c r="M25" s="1"/>
      <c r="N25" s="1"/>
      <c r="O25" s="1"/>
      <c r="P25" s="1"/>
      <c r="Q25" s="1"/>
      <c r="R25" s="1"/>
      <c r="S25" s="1"/>
      <c r="T25" s="1"/>
      <c r="U25" s="1"/>
      <c r="V25" s="1"/>
      <c r="W25" s="1"/>
      <c r="X25" s="1"/>
      <c r="Y25" s="1"/>
      <c r="Z25" s="1"/>
      <c r="AA25" s="1"/>
    </row>
    <row r="26" ht="14.25" customHeight="1">
      <c r="A26" s="1"/>
      <c r="B26" s="30" t="s">
        <v>18</v>
      </c>
      <c r="C26" s="33">
        <v>1500.0</v>
      </c>
      <c r="D26" s="1"/>
      <c r="E26" s="12"/>
      <c r="H26" s="11"/>
      <c r="I26" s="1"/>
      <c r="J26" s="1"/>
      <c r="K26" s="1"/>
      <c r="L26" s="1"/>
      <c r="M26" s="1"/>
      <c r="N26" s="1"/>
      <c r="O26" s="1"/>
      <c r="P26" s="1"/>
      <c r="Q26" s="1"/>
      <c r="R26" s="1"/>
      <c r="S26" s="1"/>
      <c r="T26" s="1"/>
      <c r="U26" s="1"/>
      <c r="V26" s="1"/>
      <c r="W26" s="1"/>
      <c r="X26" s="1"/>
      <c r="Y26" s="1"/>
      <c r="Z26" s="1"/>
      <c r="AA26" s="1"/>
    </row>
    <row r="27" ht="14.25" customHeight="1">
      <c r="A27" s="1"/>
      <c r="B27" s="30" t="s">
        <v>19</v>
      </c>
      <c r="C27" s="33">
        <v>1000.0</v>
      </c>
      <c r="D27" s="1"/>
      <c r="E27" s="12"/>
      <c r="H27" s="11"/>
      <c r="I27" s="1"/>
      <c r="J27" s="1"/>
      <c r="K27" s="1"/>
      <c r="L27" s="1"/>
      <c r="M27" s="1"/>
      <c r="N27" s="1"/>
      <c r="O27" s="1"/>
      <c r="P27" s="1"/>
      <c r="Q27" s="1"/>
      <c r="R27" s="1"/>
      <c r="S27" s="1"/>
      <c r="T27" s="1"/>
      <c r="U27" s="1"/>
      <c r="V27" s="1"/>
      <c r="W27" s="1"/>
      <c r="X27" s="1"/>
      <c r="Y27" s="1"/>
      <c r="Z27" s="1"/>
      <c r="AA27" s="1"/>
    </row>
    <row r="28" ht="14.25" customHeight="1">
      <c r="A28" s="1"/>
      <c r="B28" s="30" t="s">
        <v>20</v>
      </c>
      <c r="C28" s="33">
        <v>500.0</v>
      </c>
      <c r="D28" s="1"/>
      <c r="E28" s="12"/>
      <c r="H28" s="11"/>
      <c r="I28" s="1"/>
      <c r="J28" s="1"/>
      <c r="K28" s="1"/>
      <c r="L28" s="1"/>
      <c r="M28" s="1"/>
      <c r="N28" s="1"/>
      <c r="O28" s="1"/>
      <c r="P28" s="1"/>
      <c r="Q28" s="1"/>
      <c r="R28" s="1"/>
      <c r="S28" s="1"/>
      <c r="T28" s="1"/>
      <c r="U28" s="1"/>
      <c r="V28" s="1"/>
      <c r="W28" s="1"/>
      <c r="X28" s="1"/>
      <c r="Y28" s="1"/>
      <c r="Z28" s="1"/>
      <c r="AA28" s="1"/>
    </row>
    <row r="29" ht="14.25" customHeight="1">
      <c r="A29" s="1"/>
      <c r="B29" s="30" t="s">
        <v>21</v>
      </c>
      <c r="C29" s="33">
        <v>500.0</v>
      </c>
      <c r="D29" s="1"/>
      <c r="E29" s="12"/>
      <c r="H29" s="11"/>
      <c r="I29" s="1"/>
      <c r="J29" s="1"/>
      <c r="K29" s="1"/>
      <c r="L29" s="1"/>
      <c r="M29" s="1"/>
      <c r="N29" s="1"/>
      <c r="O29" s="1"/>
      <c r="P29" s="1"/>
      <c r="Q29" s="1"/>
      <c r="R29" s="1"/>
      <c r="S29" s="1"/>
      <c r="T29" s="1"/>
      <c r="U29" s="1"/>
      <c r="V29" s="1"/>
      <c r="W29" s="1"/>
      <c r="X29" s="1"/>
      <c r="Y29" s="1"/>
      <c r="Z29" s="1"/>
      <c r="AA29" s="1"/>
    </row>
    <row r="30" ht="14.25" customHeight="1">
      <c r="A30" s="1"/>
      <c r="B30" s="26" t="s">
        <v>22</v>
      </c>
      <c r="C30" s="34">
        <f>SUM(C20:C29)</f>
        <v>101400</v>
      </c>
      <c r="D30" s="1"/>
      <c r="E30" s="12"/>
      <c r="H30" s="11"/>
      <c r="I30" s="1"/>
      <c r="J30" s="1"/>
      <c r="K30" s="1"/>
      <c r="L30" s="1"/>
      <c r="M30" s="1"/>
      <c r="N30" s="1"/>
      <c r="O30" s="1"/>
      <c r="P30" s="1"/>
      <c r="Q30" s="1"/>
      <c r="R30" s="1"/>
      <c r="S30" s="1"/>
      <c r="T30" s="1"/>
      <c r="U30" s="1"/>
      <c r="V30" s="1"/>
      <c r="W30" s="1"/>
      <c r="X30" s="1"/>
      <c r="Y30" s="1"/>
      <c r="Z30" s="1"/>
      <c r="AA30" s="1"/>
    </row>
    <row r="31" ht="14.25" customHeight="1">
      <c r="A31" s="1"/>
      <c r="B31" s="1"/>
      <c r="C31" s="35"/>
      <c r="D31" s="1"/>
      <c r="E31" s="12"/>
      <c r="H31" s="11"/>
      <c r="I31" s="1"/>
      <c r="J31" s="1"/>
      <c r="K31" s="1"/>
      <c r="L31" s="1"/>
      <c r="M31" s="1"/>
      <c r="N31" s="1"/>
      <c r="O31" s="1"/>
      <c r="P31" s="1"/>
      <c r="Q31" s="1"/>
      <c r="R31" s="1"/>
      <c r="S31" s="1"/>
      <c r="T31" s="1"/>
      <c r="U31" s="1"/>
      <c r="V31" s="1"/>
      <c r="W31" s="1"/>
      <c r="X31" s="1"/>
      <c r="Y31" s="1"/>
      <c r="Z31" s="1"/>
      <c r="AA31" s="1"/>
    </row>
    <row r="32" ht="14.25" customHeight="1">
      <c r="A32" s="36"/>
      <c r="B32" s="37" t="s">
        <v>23</v>
      </c>
      <c r="C32" s="38">
        <f>C17-C30</f>
        <v>-97050</v>
      </c>
      <c r="D32" s="1"/>
      <c r="E32" s="13"/>
      <c r="F32" s="14"/>
      <c r="G32" s="14"/>
      <c r="H32" s="15"/>
      <c r="I32" s="1"/>
      <c r="J32" s="1"/>
      <c r="K32" s="1"/>
      <c r="L32" s="1"/>
      <c r="M32" s="1"/>
      <c r="N32" s="1"/>
      <c r="O32" s="1"/>
      <c r="P32" s="1"/>
      <c r="Q32" s="1"/>
      <c r="R32" s="1"/>
      <c r="S32" s="1"/>
      <c r="T32" s="1"/>
      <c r="U32" s="1"/>
      <c r="V32" s="1"/>
      <c r="W32" s="1"/>
      <c r="X32" s="1"/>
      <c r="Y32" s="1"/>
      <c r="Z32" s="1"/>
      <c r="AA32" s="1"/>
    </row>
    <row r="33" ht="14.25" customHeight="1">
      <c r="A33" s="1"/>
      <c r="B33" s="1"/>
      <c r="C33" s="35"/>
      <c r="D33" s="1"/>
      <c r="E33" s="1"/>
      <c r="F33" s="1"/>
      <c r="G33" s="1"/>
      <c r="H33" s="1"/>
      <c r="I33" s="1"/>
      <c r="J33" s="1"/>
      <c r="K33" s="1"/>
      <c r="L33" s="1"/>
      <c r="M33" s="1"/>
      <c r="N33" s="1"/>
      <c r="O33" s="1"/>
      <c r="P33" s="1"/>
      <c r="Q33" s="1"/>
      <c r="R33" s="1"/>
      <c r="S33" s="1"/>
      <c r="T33" s="1"/>
      <c r="U33" s="1"/>
      <c r="V33" s="1"/>
      <c r="W33" s="1"/>
      <c r="X33" s="1"/>
      <c r="Y33" s="1"/>
      <c r="Z33" s="1"/>
      <c r="AA33" s="1"/>
    </row>
    <row r="34" ht="14.25" customHeight="1">
      <c r="A34" s="39"/>
      <c r="B34" s="40" t="s">
        <v>24</v>
      </c>
      <c r="C34" s="41"/>
      <c r="D34" s="41"/>
      <c r="E34" s="42"/>
      <c r="F34" s="1"/>
      <c r="G34" s="1"/>
      <c r="H34" s="1"/>
      <c r="I34" s="1"/>
      <c r="J34" s="1"/>
      <c r="K34" s="1"/>
      <c r="L34" s="1"/>
      <c r="M34" s="1"/>
      <c r="N34" s="1"/>
      <c r="O34" s="1"/>
      <c r="P34" s="1"/>
      <c r="Q34" s="1"/>
      <c r="R34" s="1"/>
      <c r="S34" s="1"/>
      <c r="T34" s="1"/>
      <c r="U34" s="1"/>
      <c r="V34" s="1"/>
      <c r="W34" s="1"/>
      <c r="X34" s="1"/>
      <c r="Y34" s="1"/>
      <c r="Z34" s="1"/>
      <c r="AA34" s="1"/>
    </row>
    <row r="35" ht="14.25" customHeight="1">
      <c r="A35" s="1"/>
      <c r="B35" s="43" t="s">
        <v>25</v>
      </c>
      <c r="C35" s="44">
        <v>0.0</v>
      </c>
      <c r="D35" s="7"/>
      <c r="E35" s="8"/>
      <c r="F35" s="1"/>
      <c r="G35" s="1"/>
      <c r="H35" s="1"/>
      <c r="I35" s="1"/>
      <c r="J35" s="1"/>
      <c r="K35" s="1"/>
      <c r="L35" s="1"/>
      <c r="M35" s="1"/>
      <c r="N35" s="1"/>
      <c r="O35" s="1"/>
      <c r="P35" s="1"/>
      <c r="Q35" s="1"/>
      <c r="R35" s="1"/>
      <c r="S35" s="1"/>
      <c r="T35" s="1"/>
      <c r="U35" s="1"/>
      <c r="V35" s="1"/>
      <c r="W35" s="1"/>
      <c r="X35" s="1"/>
      <c r="Y35" s="1"/>
      <c r="Z35" s="1"/>
      <c r="AA35" s="1"/>
    </row>
    <row r="36" ht="14.25" customHeight="1">
      <c r="A36" s="1"/>
      <c r="B36" s="1"/>
      <c r="C36" s="45"/>
      <c r="D36" s="1"/>
      <c r="E36" s="1"/>
      <c r="F36" s="1"/>
      <c r="G36" s="1"/>
      <c r="H36" s="1"/>
      <c r="I36" s="1"/>
      <c r="J36" s="1"/>
      <c r="K36" s="1"/>
      <c r="L36" s="1"/>
      <c r="M36" s="1"/>
      <c r="N36" s="1"/>
      <c r="O36" s="1"/>
      <c r="P36" s="1"/>
      <c r="Q36" s="1"/>
      <c r="R36" s="1"/>
      <c r="S36" s="1"/>
      <c r="T36" s="1"/>
      <c r="U36" s="1"/>
      <c r="V36" s="1"/>
      <c r="W36" s="1"/>
      <c r="X36" s="1"/>
      <c r="Y36" s="1"/>
      <c r="Z36" s="1"/>
      <c r="AA36" s="1"/>
    </row>
    <row r="37" ht="14.25" customHeight="1">
      <c r="A37" s="1"/>
      <c r="B37" s="1"/>
      <c r="C37" s="45"/>
      <c r="D37" s="1"/>
      <c r="E37" s="1"/>
      <c r="F37" s="1"/>
      <c r="G37" s="1"/>
      <c r="H37" s="1"/>
      <c r="I37" s="1"/>
      <c r="J37" s="1"/>
      <c r="K37" s="1"/>
      <c r="L37" s="1"/>
      <c r="M37" s="1"/>
      <c r="N37" s="1"/>
      <c r="O37" s="1"/>
      <c r="P37" s="1"/>
      <c r="Q37" s="1"/>
      <c r="R37" s="1"/>
      <c r="S37" s="1"/>
      <c r="T37" s="1"/>
      <c r="U37" s="1"/>
      <c r="V37" s="1"/>
      <c r="W37" s="1"/>
      <c r="X37" s="1"/>
      <c r="Y37" s="1"/>
      <c r="Z37" s="1"/>
      <c r="AA37" s="1"/>
    </row>
    <row r="38" ht="14.25" customHeight="1">
      <c r="A38" s="46"/>
      <c r="B38" s="47" t="s">
        <v>26</v>
      </c>
      <c r="C38" s="48">
        <v>98000.0</v>
      </c>
      <c r="D38" s="7"/>
      <c r="E38" s="8"/>
      <c r="F38" s="1"/>
      <c r="G38" s="1"/>
      <c r="H38" s="1"/>
      <c r="I38" s="1"/>
      <c r="J38" s="1"/>
      <c r="K38" s="1"/>
      <c r="L38" s="1"/>
      <c r="M38" s="1"/>
      <c r="N38" s="1"/>
      <c r="O38" s="1"/>
      <c r="P38" s="1"/>
      <c r="Q38" s="1"/>
      <c r="R38" s="1"/>
      <c r="S38" s="1"/>
      <c r="T38" s="1"/>
      <c r="U38" s="1"/>
      <c r="V38" s="1"/>
      <c r="W38" s="1"/>
      <c r="X38" s="1"/>
      <c r="Y38" s="1"/>
      <c r="Z38" s="1"/>
      <c r="AA38" s="1"/>
    </row>
    <row r="39" ht="14.25" customHeight="1">
      <c r="A39" s="1"/>
      <c r="B39" s="1"/>
      <c r="C39" s="35"/>
      <c r="D39" s="1"/>
      <c r="E39" s="1"/>
      <c r="F39" s="1"/>
      <c r="G39" s="1"/>
      <c r="H39" s="1"/>
      <c r="I39" s="1"/>
      <c r="J39" s="1"/>
      <c r="K39" s="1"/>
      <c r="L39" s="1"/>
      <c r="M39" s="1"/>
      <c r="N39" s="1"/>
      <c r="O39" s="1"/>
      <c r="P39" s="1"/>
      <c r="Q39" s="1"/>
      <c r="R39" s="1"/>
      <c r="S39" s="1"/>
      <c r="T39" s="1"/>
      <c r="U39" s="1"/>
      <c r="V39" s="1"/>
      <c r="W39" s="1"/>
      <c r="X39" s="1"/>
      <c r="Y39" s="1"/>
      <c r="Z39" s="1"/>
      <c r="AA39" s="1"/>
    </row>
    <row r="40" ht="14.25" customHeight="1">
      <c r="A40" s="49"/>
      <c r="B40" s="49" t="s">
        <v>27</v>
      </c>
      <c r="H40" s="1"/>
      <c r="I40" s="1"/>
      <c r="J40" s="1"/>
      <c r="K40" s="1"/>
      <c r="L40" s="1"/>
      <c r="M40" s="1"/>
      <c r="N40" s="1"/>
      <c r="O40" s="1"/>
      <c r="P40" s="1"/>
      <c r="Q40" s="1"/>
      <c r="R40" s="1"/>
      <c r="S40" s="1"/>
      <c r="T40" s="1"/>
      <c r="U40" s="1"/>
      <c r="V40" s="1"/>
      <c r="W40" s="1"/>
      <c r="X40" s="1"/>
      <c r="Y40" s="1"/>
      <c r="Z40" s="1"/>
      <c r="AA40" s="1"/>
    </row>
    <row r="41" ht="14.25" customHeight="1">
      <c r="A41" s="1"/>
      <c r="B41" s="1"/>
      <c r="C41" s="35"/>
      <c r="D41" s="1"/>
      <c r="E41" s="1"/>
      <c r="F41" s="1"/>
      <c r="G41" s="1"/>
      <c r="H41" s="1"/>
      <c r="I41" s="1"/>
      <c r="J41" s="1"/>
      <c r="K41" s="1"/>
      <c r="L41" s="1"/>
      <c r="M41" s="1"/>
      <c r="N41" s="1"/>
      <c r="O41" s="1"/>
      <c r="P41" s="1"/>
      <c r="Q41" s="1"/>
      <c r="R41" s="1"/>
      <c r="S41" s="1"/>
      <c r="T41" s="1"/>
      <c r="U41" s="1"/>
      <c r="V41" s="1"/>
      <c r="W41" s="1"/>
      <c r="X41" s="1"/>
      <c r="Y41" s="1"/>
      <c r="Z41" s="1"/>
      <c r="AA41" s="1"/>
    </row>
    <row r="42" ht="14.25" customHeight="1">
      <c r="A42" s="1"/>
      <c r="B42" s="1"/>
      <c r="C42" s="35"/>
      <c r="D42" s="1"/>
      <c r="E42" s="1"/>
      <c r="F42" s="1"/>
      <c r="G42" s="1"/>
      <c r="H42" s="1"/>
      <c r="I42" s="1"/>
      <c r="J42" s="1"/>
      <c r="K42" s="1"/>
      <c r="L42" s="1"/>
      <c r="M42" s="1"/>
      <c r="N42" s="1"/>
      <c r="O42" s="1"/>
      <c r="P42" s="1"/>
      <c r="Q42" s="1"/>
      <c r="R42" s="1"/>
      <c r="S42" s="1"/>
      <c r="T42" s="1"/>
      <c r="U42" s="1"/>
      <c r="V42" s="1"/>
      <c r="W42" s="1"/>
      <c r="X42" s="1"/>
      <c r="Y42" s="1"/>
      <c r="Z42" s="1"/>
      <c r="AA42" s="1"/>
    </row>
    <row r="43" ht="14.25" customHeight="1">
      <c r="A43" s="1"/>
      <c r="B43" s="1"/>
      <c r="C43" s="35"/>
      <c r="D43" s="1"/>
      <c r="E43" s="1"/>
      <c r="F43" s="1"/>
      <c r="G43" s="1"/>
      <c r="H43" s="1"/>
      <c r="I43" s="1"/>
      <c r="J43" s="1"/>
      <c r="K43" s="1"/>
      <c r="L43" s="1"/>
      <c r="M43" s="1"/>
      <c r="N43" s="1"/>
      <c r="O43" s="1"/>
      <c r="P43" s="1"/>
      <c r="Q43" s="1"/>
      <c r="R43" s="1"/>
      <c r="S43" s="1"/>
      <c r="T43" s="1"/>
      <c r="U43" s="1"/>
      <c r="V43" s="1"/>
      <c r="W43" s="1"/>
      <c r="X43" s="1"/>
      <c r="Y43" s="1"/>
      <c r="Z43" s="1"/>
      <c r="AA43" s="1"/>
    </row>
    <row r="44" ht="14.25" customHeight="1">
      <c r="A44" s="1"/>
      <c r="B44" s="1"/>
      <c r="C44" s="35"/>
      <c r="D44" s="1"/>
      <c r="E44" s="1"/>
      <c r="F44" s="1"/>
      <c r="G44" s="1"/>
      <c r="H44" s="1"/>
      <c r="I44" s="1"/>
      <c r="J44" s="1"/>
      <c r="K44" s="1"/>
      <c r="L44" s="1"/>
      <c r="M44" s="1"/>
      <c r="N44" s="1"/>
      <c r="O44" s="1"/>
      <c r="P44" s="1"/>
      <c r="Q44" s="1"/>
      <c r="R44" s="1"/>
      <c r="S44" s="1"/>
      <c r="T44" s="1"/>
      <c r="U44" s="1"/>
      <c r="V44" s="1"/>
      <c r="W44" s="1"/>
      <c r="X44" s="1"/>
      <c r="Y44" s="1"/>
      <c r="Z44" s="1"/>
      <c r="AA44" s="1"/>
    </row>
    <row r="45" ht="14.25" customHeight="1">
      <c r="A45" s="1"/>
      <c r="B45" s="1"/>
      <c r="C45" s="35"/>
      <c r="D45" s="1"/>
      <c r="E45" s="1"/>
      <c r="F45" s="1"/>
      <c r="G45" s="1"/>
      <c r="H45" s="1"/>
      <c r="I45" s="1"/>
      <c r="J45" s="1"/>
      <c r="K45" s="1"/>
      <c r="L45" s="1"/>
      <c r="M45" s="1"/>
      <c r="N45" s="1"/>
      <c r="O45" s="1"/>
      <c r="P45" s="1"/>
      <c r="Q45" s="1"/>
      <c r="R45" s="1"/>
      <c r="S45" s="1"/>
      <c r="T45" s="1"/>
      <c r="U45" s="1"/>
      <c r="V45" s="1"/>
      <c r="W45" s="1"/>
      <c r="X45" s="1"/>
      <c r="Y45" s="1"/>
      <c r="Z45" s="1"/>
      <c r="AA45" s="1"/>
    </row>
    <row r="46" ht="14.25" customHeight="1">
      <c r="A46" s="1"/>
      <c r="B46" s="1"/>
      <c r="C46" s="35"/>
      <c r="D46" s="1"/>
      <c r="E46" s="1"/>
      <c r="F46" s="1"/>
      <c r="G46" s="1"/>
      <c r="H46" s="1"/>
      <c r="I46" s="1"/>
      <c r="J46" s="1"/>
      <c r="K46" s="1"/>
      <c r="L46" s="1"/>
      <c r="M46" s="1"/>
      <c r="N46" s="1"/>
      <c r="O46" s="1"/>
      <c r="P46" s="1"/>
      <c r="Q46" s="1"/>
      <c r="R46" s="1"/>
      <c r="S46" s="1"/>
      <c r="T46" s="1"/>
      <c r="U46" s="1"/>
      <c r="V46" s="1"/>
      <c r="W46" s="1"/>
      <c r="X46" s="1"/>
      <c r="Y46" s="1"/>
      <c r="Z46" s="1"/>
      <c r="AA46" s="1"/>
    </row>
    <row r="47" ht="14.25" customHeight="1">
      <c r="A47" s="1"/>
      <c r="B47" s="1"/>
      <c r="C47" s="35"/>
      <c r="D47" s="1"/>
      <c r="E47" s="1"/>
      <c r="F47" s="1"/>
      <c r="G47" s="1"/>
      <c r="H47" s="1"/>
      <c r="I47" s="1"/>
      <c r="J47" s="1"/>
      <c r="K47" s="1"/>
      <c r="L47" s="1"/>
      <c r="M47" s="1"/>
      <c r="N47" s="1"/>
      <c r="O47" s="1"/>
      <c r="P47" s="1"/>
      <c r="Q47" s="1"/>
      <c r="R47" s="1"/>
      <c r="S47" s="1"/>
      <c r="T47" s="1"/>
      <c r="U47" s="1"/>
      <c r="V47" s="1"/>
      <c r="W47" s="1"/>
      <c r="X47" s="1"/>
      <c r="Y47" s="1"/>
      <c r="Z47" s="1"/>
      <c r="AA47" s="1"/>
    </row>
    <row r="48" ht="14.25" customHeight="1">
      <c r="A48" s="1"/>
      <c r="B48" s="1"/>
      <c r="C48" s="35"/>
      <c r="D48" s="1"/>
      <c r="E48" s="1"/>
      <c r="F48" s="1"/>
      <c r="G48" s="1"/>
      <c r="H48" s="1"/>
      <c r="I48" s="1"/>
      <c r="J48" s="1"/>
      <c r="K48" s="1"/>
      <c r="L48" s="1"/>
      <c r="M48" s="1"/>
      <c r="N48" s="1"/>
      <c r="O48" s="1"/>
      <c r="P48" s="1"/>
      <c r="Q48" s="1"/>
      <c r="R48" s="1"/>
      <c r="S48" s="1"/>
      <c r="T48" s="1"/>
      <c r="U48" s="1"/>
      <c r="V48" s="1"/>
      <c r="W48" s="1"/>
      <c r="X48" s="1"/>
      <c r="Y48" s="1"/>
      <c r="Z48" s="1"/>
      <c r="AA48" s="1"/>
    </row>
    <row r="49" ht="14.25" customHeight="1">
      <c r="A49" s="1"/>
      <c r="B49" s="1"/>
      <c r="C49" s="35"/>
      <c r="D49" s="1"/>
      <c r="E49" s="1"/>
      <c r="F49" s="1"/>
      <c r="G49" s="1"/>
      <c r="H49" s="1"/>
      <c r="I49" s="1"/>
      <c r="J49" s="1"/>
      <c r="K49" s="1"/>
      <c r="L49" s="1"/>
      <c r="M49" s="1"/>
      <c r="N49" s="1"/>
      <c r="O49" s="1"/>
      <c r="P49" s="1"/>
      <c r="Q49" s="1"/>
      <c r="R49" s="1"/>
      <c r="S49" s="1"/>
      <c r="T49" s="1"/>
      <c r="U49" s="1"/>
      <c r="V49" s="1"/>
      <c r="W49" s="1"/>
      <c r="X49" s="1"/>
      <c r="Y49" s="1"/>
      <c r="Z49" s="1"/>
      <c r="AA49" s="1"/>
    </row>
    <row r="50" ht="14.25" customHeight="1">
      <c r="A50" s="1"/>
      <c r="B50" s="1"/>
      <c r="C50" s="35"/>
      <c r="D50" s="1"/>
      <c r="E50" s="1"/>
      <c r="F50" s="1"/>
      <c r="G50" s="1"/>
      <c r="H50" s="1"/>
      <c r="I50" s="1"/>
      <c r="J50" s="1"/>
      <c r="K50" s="1"/>
      <c r="L50" s="1"/>
      <c r="M50" s="1"/>
      <c r="N50" s="1"/>
      <c r="O50" s="1"/>
      <c r="P50" s="1"/>
      <c r="Q50" s="1"/>
      <c r="R50" s="1"/>
      <c r="S50" s="1"/>
      <c r="T50" s="1"/>
      <c r="U50" s="1"/>
      <c r="V50" s="1"/>
      <c r="W50" s="1"/>
      <c r="X50" s="1"/>
      <c r="Y50" s="1"/>
      <c r="Z50" s="1"/>
      <c r="AA50" s="1"/>
    </row>
    <row r="51" ht="14.25" customHeight="1">
      <c r="A51" s="1"/>
      <c r="B51" s="1"/>
      <c r="C51" s="35"/>
      <c r="D51" s="1"/>
      <c r="E51" s="1"/>
      <c r="F51" s="1"/>
      <c r="G51" s="1"/>
      <c r="H51" s="1"/>
      <c r="I51" s="1"/>
      <c r="J51" s="1"/>
      <c r="K51" s="1"/>
      <c r="L51" s="1"/>
      <c r="M51" s="1"/>
      <c r="N51" s="1"/>
      <c r="O51" s="1"/>
      <c r="P51" s="1"/>
      <c r="Q51" s="1"/>
      <c r="R51" s="1"/>
      <c r="S51" s="1"/>
      <c r="T51" s="1"/>
      <c r="U51" s="1"/>
      <c r="V51" s="1"/>
      <c r="W51" s="1"/>
      <c r="X51" s="1"/>
      <c r="Y51" s="1"/>
      <c r="Z51" s="1"/>
      <c r="AA51" s="1"/>
    </row>
    <row r="52" ht="14.25" customHeight="1">
      <c r="A52" s="1"/>
      <c r="B52" s="1"/>
      <c r="C52" s="35"/>
      <c r="D52" s="1"/>
      <c r="E52" s="1"/>
      <c r="F52" s="1"/>
      <c r="G52" s="1"/>
      <c r="H52" s="1"/>
      <c r="I52" s="1"/>
      <c r="J52" s="1"/>
      <c r="K52" s="1"/>
      <c r="L52" s="1"/>
      <c r="M52" s="1"/>
      <c r="N52" s="1"/>
      <c r="O52" s="1"/>
      <c r="P52" s="1"/>
      <c r="Q52" s="1"/>
      <c r="R52" s="1"/>
      <c r="S52" s="1"/>
      <c r="T52" s="1"/>
      <c r="U52" s="1"/>
      <c r="V52" s="1"/>
      <c r="W52" s="1"/>
      <c r="X52" s="1"/>
      <c r="Y52" s="1"/>
      <c r="Z52" s="1"/>
      <c r="AA52" s="1"/>
    </row>
    <row r="53" ht="14.25" customHeight="1">
      <c r="A53" s="1"/>
      <c r="B53" s="1"/>
      <c r="C53" s="35"/>
      <c r="D53" s="1"/>
      <c r="E53" s="1"/>
      <c r="F53" s="1"/>
      <c r="G53" s="1"/>
      <c r="H53" s="1"/>
      <c r="I53" s="1"/>
      <c r="J53" s="1"/>
      <c r="K53" s="1"/>
      <c r="L53" s="1"/>
      <c r="M53" s="1"/>
      <c r="N53" s="1"/>
      <c r="O53" s="1"/>
      <c r="P53" s="1"/>
      <c r="Q53" s="1"/>
      <c r="R53" s="1"/>
      <c r="S53" s="1"/>
      <c r="T53" s="1"/>
      <c r="U53" s="1"/>
      <c r="V53" s="1"/>
      <c r="W53" s="1"/>
      <c r="X53" s="1"/>
      <c r="Y53" s="1"/>
      <c r="Z53" s="1"/>
      <c r="AA53" s="1"/>
    </row>
    <row r="54" ht="14.25" customHeight="1">
      <c r="A54" s="1"/>
      <c r="B54" s="1"/>
      <c r="C54" s="35"/>
      <c r="D54" s="1"/>
      <c r="E54" s="1"/>
      <c r="F54" s="1"/>
      <c r="G54" s="1"/>
      <c r="H54" s="1"/>
      <c r="I54" s="1"/>
      <c r="J54" s="1"/>
      <c r="K54" s="1"/>
      <c r="L54" s="1"/>
      <c r="M54" s="1"/>
      <c r="N54" s="1"/>
      <c r="O54" s="1"/>
      <c r="P54" s="1"/>
      <c r="Q54" s="1"/>
      <c r="R54" s="1"/>
      <c r="S54" s="1"/>
      <c r="T54" s="1"/>
      <c r="U54" s="1"/>
      <c r="V54" s="1"/>
      <c r="W54" s="1"/>
      <c r="X54" s="1"/>
      <c r="Y54" s="1"/>
      <c r="Z54" s="1"/>
      <c r="AA54" s="1"/>
    </row>
    <row r="55" ht="14.25" customHeight="1">
      <c r="A55" s="1"/>
      <c r="B55" s="1"/>
      <c r="C55" s="35"/>
      <c r="D55" s="1"/>
      <c r="E55" s="1"/>
      <c r="F55" s="1"/>
      <c r="G55" s="1"/>
      <c r="H55" s="1"/>
      <c r="I55" s="1"/>
      <c r="J55" s="1"/>
      <c r="K55" s="1"/>
      <c r="L55" s="1"/>
      <c r="M55" s="1"/>
      <c r="N55" s="1"/>
      <c r="O55" s="1"/>
      <c r="P55" s="1"/>
      <c r="Q55" s="1"/>
      <c r="R55" s="1"/>
      <c r="S55" s="1"/>
      <c r="T55" s="1"/>
      <c r="U55" s="1"/>
      <c r="V55" s="1"/>
      <c r="W55" s="1"/>
      <c r="X55" s="1"/>
      <c r="Y55" s="1"/>
      <c r="Z55" s="1"/>
      <c r="AA55" s="1"/>
    </row>
    <row r="56" ht="14.25" customHeight="1">
      <c r="A56" s="1"/>
      <c r="B56" s="1"/>
      <c r="C56" s="35"/>
      <c r="D56" s="1"/>
      <c r="E56" s="1"/>
      <c r="F56" s="1"/>
      <c r="G56" s="1"/>
      <c r="H56" s="1"/>
      <c r="I56" s="1"/>
      <c r="J56" s="1"/>
      <c r="K56" s="1"/>
      <c r="L56" s="1"/>
      <c r="M56" s="1"/>
      <c r="N56" s="1"/>
      <c r="O56" s="1"/>
      <c r="P56" s="1"/>
      <c r="Q56" s="1"/>
      <c r="R56" s="1"/>
      <c r="S56" s="1"/>
      <c r="T56" s="1"/>
      <c r="U56" s="1"/>
      <c r="V56" s="1"/>
      <c r="W56" s="1"/>
      <c r="X56" s="1"/>
      <c r="Y56" s="1"/>
      <c r="Z56" s="1"/>
      <c r="AA56" s="1"/>
    </row>
    <row r="57" ht="14.25" customHeight="1">
      <c r="A57" s="1"/>
      <c r="B57" s="1"/>
      <c r="C57" s="35"/>
      <c r="D57" s="1"/>
      <c r="E57" s="1"/>
      <c r="F57" s="1"/>
      <c r="G57" s="1"/>
      <c r="H57" s="1"/>
      <c r="I57" s="1"/>
      <c r="J57" s="1"/>
      <c r="K57" s="1"/>
      <c r="L57" s="1"/>
      <c r="M57" s="1"/>
      <c r="N57" s="1"/>
      <c r="O57" s="1"/>
      <c r="P57" s="1"/>
      <c r="Q57" s="1"/>
      <c r="R57" s="1"/>
      <c r="S57" s="1"/>
      <c r="T57" s="1"/>
      <c r="U57" s="1"/>
      <c r="V57" s="1"/>
      <c r="W57" s="1"/>
      <c r="X57" s="1"/>
      <c r="Y57" s="1"/>
      <c r="Z57" s="1"/>
      <c r="AA57" s="1"/>
    </row>
    <row r="58" ht="14.25" customHeight="1">
      <c r="A58" s="1"/>
      <c r="B58" s="1"/>
      <c r="C58" s="35"/>
      <c r="D58" s="1"/>
      <c r="E58" s="1"/>
      <c r="F58" s="1"/>
      <c r="G58" s="1"/>
      <c r="H58" s="1"/>
      <c r="I58" s="1"/>
      <c r="J58" s="1"/>
      <c r="K58" s="1"/>
      <c r="L58" s="1"/>
      <c r="M58" s="1"/>
      <c r="N58" s="1"/>
      <c r="O58" s="1"/>
      <c r="P58" s="1"/>
      <c r="Q58" s="1"/>
      <c r="R58" s="1"/>
      <c r="S58" s="1"/>
      <c r="T58" s="1"/>
      <c r="U58" s="1"/>
      <c r="V58" s="1"/>
      <c r="W58" s="1"/>
      <c r="X58" s="1"/>
      <c r="Y58" s="1"/>
      <c r="Z58" s="1"/>
      <c r="AA58" s="1"/>
    </row>
    <row r="59" ht="14.25" customHeight="1">
      <c r="A59" s="1"/>
      <c r="B59" s="1"/>
      <c r="C59" s="35"/>
      <c r="D59" s="1"/>
      <c r="E59" s="1"/>
      <c r="F59" s="1"/>
      <c r="G59" s="1"/>
      <c r="H59" s="1"/>
      <c r="I59" s="1"/>
      <c r="J59" s="1"/>
      <c r="K59" s="1"/>
      <c r="L59" s="1"/>
      <c r="M59" s="1"/>
      <c r="N59" s="1"/>
      <c r="O59" s="1"/>
      <c r="P59" s="1"/>
      <c r="Q59" s="1"/>
      <c r="R59" s="1"/>
      <c r="S59" s="1"/>
      <c r="T59" s="1"/>
      <c r="U59" s="1"/>
      <c r="V59" s="1"/>
      <c r="W59" s="1"/>
      <c r="X59" s="1"/>
      <c r="Y59" s="1"/>
      <c r="Z59" s="1"/>
      <c r="AA59" s="1"/>
    </row>
    <row r="60" ht="14.25" customHeight="1">
      <c r="A60" s="1"/>
      <c r="B60" s="1"/>
      <c r="C60" s="35"/>
      <c r="D60" s="1"/>
      <c r="E60" s="1"/>
      <c r="F60" s="1"/>
      <c r="G60" s="1"/>
      <c r="H60" s="1"/>
      <c r="I60" s="1"/>
      <c r="J60" s="1"/>
      <c r="K60" s="1"/>
      <c r="L60" s="1"/>
      <c r="M60" s="1"/>
      <c r="N60" s="1"/>
      <c r="O60" s="1"/>
      <c r="P60" s="1"/>
      <c r="Q60" s="1"/>
      <c r="R60" s="1"/>
      <c r="S60" s="1"/>
      <c r="T60" s="1"/>
      <c r="U60" s="1"/>
      <c r="V60" s="1"/>
      <c r="W60" s="1"/>
      <c r="X60" s="1"/>
      <c r="Y60" s="1"/>
      <c r="Z60" s="1"/>
      <c r="AA60" s="1"/>
    </row>
    <row r="61" ht="14.25" customHeight="1">
      <c r="A61" s="1"/>
      <c r="B61" s="1"/>
      <c r="C61" s="35"/>
      <c r="D61" s="1"/>
      <c r="E61" s="1"/>
      <c r="F61" s="1"/>
      <c r="G61" s="1"/>
      <c r="H61" s="1"/>
      <c r="I61" s="1"/>
      <c r="J61" s="1"/>
      <c r="K61" s="1"/>
      <c r="L61" s="1"/>
      <c r="M61" s="1"/>
      <c r="N61" s="1"/>
      <c r="O61" s="1"/>
      <c r="P61" s="1"/>
      <c r="Q61" s="1"/>
      <c r="R61" s="1"/>
      <c r="S61" s="1"/>
      <c r="T61" s="1"/>
      <c r="U61" s="1"/>
      <c r="V61" s="1"/>
      <c r="W61" s="1"/>
      <c r="X61" s="1"/>
      <c r="Y61" s="1"/>
      <c r="Z61" s="1"/>
      <c r="AA61" s="1"/>
    </row>
    <row r="62" ht="14.25" customHeight="1">
      <c r="A62" s="1"/>
      <c r="B62" s="1"/>
      <c r="C62" s="35"/>
      <c r="D62" s="1"/>
      <c r="E62" s="1"/>
      <c r="F62" s="1"/>
      <c r="G62" s="1"/>
      <c r="H62" s="1"/>
      <c r="I62" s="1"/>
      <c r="J62" s="1"/>
      <c r="K62" s="1"/>
      <c r="L62" s="1"/>
      <c r="M62" s="1"/>
      <c r="N62" s="1"/>
      <c r="O62" s="1"/>
      <c r="P62" s="1"/>
      <c r="Q62" s="1"/>
      <c r="R62" s="1"/>
      <c r="S62" s="1"/>
      <c r="T62" s="1"/>
      <c r="U62" s="1"/>
      <c r="V62" s="1"/>
      <c r="W62" s="1"/>
      <c r="X62" s="1"/>
      <c r="Y62" s="1"/>
      <c r="Z62" s="1"/>
      <c r="AA62" s="1"/>
    </row>
    <row r="63" ht="14.25" customHeight="1">
      <c r="A63" s="1"/>
      <c r="B63" s="1"/>
      <c r="C63" s="35"/>
      <c r="D63" s="1"/>
      <c r="E63" s="1"/>
      <c r="F63" s="1"/>
      <c r="G63" s="1"/>
      <c r="H63" s="1"/>
      <c r="I63" s="1"/>
      <c r="J63" s="1"/>
      <c r="K63" s="1"/>
      <c r="L63" s="1"/>
      <c r="M63" s="1"/>
      <c r="N63" s="1"/>
      <c r="O63" s="1"/>
      <c r="P63" s="1"/>
      <c r="Q63" s="1"/>
      <c r="R63" s="1"/>
      <c r="S63" s="1"/>
      <c r="T63" s="1"/>
      <c r="U63" s="1"/>
      <c r="V63" s="1"/>
      <c r="W63" s="1"/>
      <c r="X63" s="1"/>
      <c r="Y63" s="1"/>
      <c r="Z63" s="1"/>
      <c r="AA63" s="1"/>
    </row>
    <row r="64" ht="14.25" customHeight="1">
      <c r="A64" s="1"/>
      <c r="B64" s="1"/>
      <c r="C64" s="35"/>
      <c r="D64" s="1"/>
      <c r="E64" s="1"/>
      <c r="F64" s="1"/>
      <c r="G64" s="1"/>
      <c r="H64" s="1"/>
      <c r="I64" s="1"/>
      <c r="J64" s="1"/>
      <c r="K64" s="1"/>
      <c r="L64" s="1"/>
      <c r="M64" s="1"/>
      <c r="N64" s="1"/>
      <c r="O64" s="1"/>
      <c r="P64" s="1"/>
      <c r="Q64" s="1"/>
      <c r="R64" s="1"/>
      <c r="S64" s="1"/>
      <c r="T64" s="1"/>
      <c r="U64" s="1"/>
      <c r="V64" s="1"/>
      <c r="W64" s="1"/>
      <c r="X64" s="1"/>
      <c r="Y64" s="1"/>
      <c r="Z64" s="1"/>
      <c r="AA64" s="1"/>
    </row>
    <row r="65" ht="14.25" customHeight="1">
      <c r="A65" s="1"/>
      <c r="B65" s="1"/>
      <c r="C65" s="35"/>
      <c r="D65" s="1"/>
      <c r="E65" s="1"/>
      <c r="F65" s="1"/>
      <c r="G65" s="1"/>
      <c r="H65" s="1"/>
      <c r="I65" s="1"/>
      <c r="J65" s="1"/>
      <c r="K65" s="1"/>
      <c r="L65" s="1"/>
      <c r="M65" s="1"/>
      <c r="N65" s="1"/>
      <c r="O65" s="1"/>
      <c r="P65" s="1"/>
      <c r="Q65" s="1"/>
      <c r="R65" s="1"/>
      <c r="S65" s="1"/>
      <c r="T65" s="1"/>
      <c r="U65" s="1"/>
      <c r="V65" s="1"/>
      <c r="W65" s="1"/>
      <c r="X65" s="1"/>
      <c r="Y65" s="1"/>
      <c r="Z65" s="1"/>
      <c r="AA65" s="1"/>
    </row>
    <row r="66" ht="14.25" customHeight="1">
      <c r="A66" s="1"/>
      <c r="B66" s="1"/>
      <c r="C66" s="35"/>
      <c r="D66" s="1"/>
      <c r="E66" s="1"/>
      <c r="F66" s="1"/>
      <c r="G66" s="1"/>
      <c r="H66" s="1"/>
      <c r="I66" s="1"/>
      <c r="J66" s="1"/>
      <c r="K66" s="1"/>
      <c r="L66" s="1"/>
      <c r="M66" s="1"/>
      <c r="N66" s="1"/>
      <c r="O66" s="1"/>
      <c r="P66" s="1"/>
      <c r="Q66" s="1"/>
      <c r="R66" s="1"/>
      <c r="S66" s="1"/>
      <c r="T66" s="1"/>
      <c r="U66" s="1"/>
      <c r="V66" s="1"/>
      <c r="W66" s="1"/>
      <c r="X66" s="1"/>
      <c r="Y66" s="1"/>
      <c r="Z66" s="1"/>
      <c r="AA66" s="1"/>
    </row>
    <row r="67" ht="14.25" customHeight="1">
      <c r="A67" s="1"/>
      <c r="B67" s="1"/>
      <c r="C67" s="35"/>
      <c r="D67" s="1"/>
      <c r="E67" s="1"/>
      <c r="F67" s="1"/>
      <c r="G67" s="1"/>
      <c r="H67" s="1"/>
      <c r="I67" s="1"/>
      <c r="J67" s="1"/>
      <c r="K67" s="1"/>
      <c r="L67" s="1"/>
      <c r="M67" s="1"/>
      <c r="N67" s="1"/>
      <c r="O67" s="1"/>
      <c r="P67" s="1"/>
      <c r="Q67" s="1"/>
      <c r="R67" s="1"/>
      <c r="S67" s="1"/>
      <c r="T67" s="1"/>
      <c r="U67" s="1"/>
      <c r="V67" s="1"/>
      <c r="W67" s="1"/>
      <c r="X67" s="1"/>
      <c r="Y67" s="1"/>
      <c r="Z67" s="1"/>
      <c r="AA67" s="1"/>
    </row>
    <row r="68" ht="14.25" customHeight="1">
      <c r="A68" s="1"/>
      <c r="B68" s="1"/>
      <c r="C68" s="35"/>
      <c r="D68" s="1"/>
      <c r="E68" s="1"/>
      <c r="F68" s="1"/>
      <c r="G68" s="1"/>
      <c r="H68" s="1"/>
      <c r="I68" s="1"/>
      <c r="J68" s="1"/>
      <c r="K68" s="1"/>
      <c r="L68" s="1"/>
      <c r="M68" s="1"/>
      <c r="N68" s="1"/>
      <c r="O68" s="1"/>
      <c r="P68" s="1"/>
      <c r="Q68" s="1"/>
      <c r="R68" s="1"/>
      <c r="S68" s="1"/>
      <c r="T68" s="1"/>
      <c r="U68" s="1"/>
      <c r="V68" s="1"/>
      <c r="W68" s="1"/>
      <c r="X68" s="1"/>
      <c r="Y68" s="1"/>
      <c r="Z68" s="1"/>
      <c r="AA68" s="1"/>
    </row>
    <row r="69" ht="14.25" customHeight="1">
      <c r="A69" s="1"/>
      <c r="B69" s="1"/>
      <c r="C69" s="35"/>
      <c r="D69" s="1"/>
      <c r="E69" s="1"/>
      <c r="F69" s="1"/>
      <c r="G69" s="1"/>
      <c r="H69" s="1"/>
      <c r="I69" s="1"/>
      <c r="J69" s="1"/>
      <c r="K69" s="1"/>
      <c r="L69" s="1"/>
      <c r="M69" s="1"/>
      <c r="N69" s="1"/>
      <c r="O69" s="1"/>
      <c r="P69" s="1"/>
      <c r="Q69" s="1"/>
      <c r="R69" s="1"/>
      <c r="S69" s="1"/>
      <c r="T69" s="1"/>
      <c r="U69" s="1"/>
      <c r="V69" s="1"/>
      <c r="W69" s="1"/>
      <c r="X69" s="1"/>
      <c r="Y69" s="1"/>
      <c r="Z69" s="1"/>
      <c r="AA69" s="1"/>
    </row>
    <row r="70" ht="14.25" customHeight="1">
      <c r="A70" s="1"/>
      <c r="B70" s="1"/>
      <c r="C70" s="35"/>
      <c r="D70" s="1"/>
      <c r="E70" s="1"/>
      <c r="F70" s="1"/>
      <c r="G70" s="1"/>
      <c r="H70" s="1"/>
      <c r="I70" s="1"/>
      <c r="J70" s="1"/>
      <c r="K70" s="1"/>
      <c r="L70" s="1"/>
      <c r="M70" s="1"/>
      <c r="N70" s="1"/>
      <c r="O70" s="1"/>
      <c r="P70" s="1"/>
      <c r="Q70" s="1"/>
      <c r="R70" s="1"/>
      <c r="S70" s="1"/>
      <c r="T70" s="1"/>
      <c r="U70" s="1"/>
      <c r="V70" s="1"/>
      <c r="W70" s="1"/>
      <c r="X70" s="1"/>
      <c r="Y70" s="1"/>
      <c r="Z70" s="1"/>
      <c r="AA70" s="1"/>
    </row>
    <row r="71" ht="14.25" customHeight="1">
      <c r="A71" s="1"/>
      <c r="B71" s="1"/>
      <c r="C71" s="35"/>
      <c r="D71" s="1"/>
      <c r="E71" s="1"/>
      <c r="F71" s="1"/>
      <c r="G71" s="1"/>
      <c r="H71" s="1"/>
      <c r="I71" s="1"/>
      <c r="J71" s="1"/>
      <c r="K71" s="1"/>
      <c r="L71" s="1"/>
      <c r="M71" s="1"/>
      <c r="N71" s="1"/>
      <c r="O71" s="1"/>
      <c r="P71" s="1"/>
      <c r="Q71" s="1"/>
      <c r="R71" s="1"/>
      <c r="S71" s="1"/>
      <c r="T71" s="1"/>
      <c r="U71" s="1"/>
      <c r="V71" s="1"/>
      <c r="W71" s="1"/>
      <c r="X71" s="1"/>
      <c r="Y71" s="1"/>
      <c r="Z71" s="1"/>
      <c r="AA71" s="1"/>
    </row>
    <row r="72" ht="14.25" customHeight="1">
      <c r="A72" s="1"/>
      <c r="B72" s="1"/>
      <c r="C72" s="35"/>
      <c r="D72" s="1"/>
      <c r="E72" s="1"/>
      <c r="F72" s="1"/>
      <c r="G72" s="1"/>
      <c r="H72" s="1"/>
      <c r="I72" s="1"/>
      <c r="J72" s="1"/>
      <c r="K72" s="1"/>
      <c r="L72" s="1"/>
      <c r="M72" s="1"/>
      <c r="N72" s="1"/>
      <c r="O72" s="1"/>
      <c r="P72" s="1"/>
      <c r="Q72" s="1"/>
      <c r="R72" s="1"/>
      <c r="S72" s="1"/>
      <c r="T72" s="1"/>
      <c r="U72" s="1"/>
      <c r="V72" s="1"/>
      <c r="W72" s="1"/>
      <c r="X72" s="1"/>
      <c r="Y72" s="1"/>
      <c r="Z72" s="1"/>
      <c r="AA72" s="1"/>
    </row>
    <row r="73" ht="14.25" customHeight="1">
      <c r="A73" s="1"/>
      <c r="B73" s="1"/>
      <c r="C73" s="35"/>
      <c r="D73" s="1"/>
      <c r="E73" s="1"/>
      <c r="F73" s="1"/>
      <c r="G73" s="1"/>
      <c r="H73" s="1"/>
      <c r="I73" s="1"/>
      <c r="J73" s="1"/>
      <c r="K73" s="1"/>
      <c r="L73" s="1"/>
      <c r="M73" s="1"/>
      <c r="N73" s="1"/>
      <c r="O73" s="1"/>
      <c r="P73" s="1"/>
      <c r="Q73" s="1"/>
      <c r="R73" s="1"/>
      <c r="S73" s="1"/>
      <c r="T73" s="1"/>
      <c r="U73" s="1"/>
      <c r="V73" s="1"/>
      <c r="W73" s="1"/>
      <c r="X73" s="1"/>
      <c r="Y73" s="1"/>
      <c r="Z73" s="1"/>
      <c r="AA73" s="1"/>
    </row>
    <row r="74" ht="14.25" customHeight="1">
      <c r="A74" s="1"/>
      <c r="B74" s="1"/>
      <c r="C74" s="35"/>
      <c r="D74" s="1"/>
      <c r="E74" s="1"/>
      <c r="F74" s="1"/>
      <c r="G74" s="1"/>
      <c r="H74" s="1"/>
      <c r="I74" s="1"/>
      <c r="J74" s="1"/>
      <c r="K74" s="1"/>
      <c r="L74" s="1"/>
      <c r="M74" s="1"/>
      <c r="N74" s="1"/>
      <c r="O74" s="1"/>
      <c r="P74" s="1"/>
      <c r="Q74" s="1"/>
      <c r="R74" s="1"/>
      <c r="S74" s="1"/>
      <c r="T74" s="1"/>
      <c r="U74" s="1"/>
      <c r="V74" s="1"/>
      <c r="W74" s="1"/>
      <c r="X74" s="1"/>
      <c r="Y74" s="1"/>
      <c r="Z74" s="1"/>
      <c r="AA74" s="1"/>
    </row>
    <row r="75" ht="14.25" customHeight="1">
      <c r="A75" s="1"/>
      <c r="B75" s="1"/>
      <c r="C75" s="35"/>
      <c r="D75" s="1"/>
      <c r="E75" s="1"/>
      <c r="F75" s="1"/>
      <c r="G75" s="1"/>
      <c r="H75" s="1"/>
      <c r="I75" s="1"/>
      <c r="J75" s="1"/>
      <c r="K75" s="1"/>
      <c r="L75" s="1"/>
      <c r="M75" s="1"/>
      <c r="N75" s="1"/>
      <c r="O75" s="1"/>
      <c r="P75" s="1"/>
      <c r="Q75" s="1"/>
      <c r="R75" s="1"/>
      <c r="S75" s="1"/>
      <c r="T75" s="1"/>
      <c r="U75" s="1"/>
      <c r="V75" s="1"/>
      <c r="W75" s="1"/>
      <c r="X75" s="1"/>
      <c r="Y75" s="1"/>
      <c r="Z75" s="1"/>
      <c r="AA75" s="1"/>
    </row>
    <row r="76" ht="14.25" customHeight="1">
      <c r="A76" s="1"/>
      <c r="B76" s="1"/>
      <c r="C76" s="35"/>
      <c r="D76" s="1"/>
      <c r="E76" s="1"/>
      <c r="F76" s="1"/>
      <c r="G76" s="1"/>
      <c r="H76" s="1"/>
      <c r="I76" s="1"/>
      <c r="J76" s="1"/>
      <c r="K76" s="1"/>
      <c r="L76" s="1"/>
      <c r="M76" s="1"/>
      <c r="N76" s="1"/>
      <c r="O76" s="1"/>
      <c r="P76" s="1"/>
      <c r="Q76" s="1"/>
      <c r="R76" s="1"/>
      <c r="S76" s="1"/>
      <c r="T76" s="1"/>
      <c r="U76" s="1"/>
      <c r="V76" s="1"/>
      <c r="W76" s="1"/>
      <c r="X76" s="1"/>
      <c r="Y76" s="1"/>
      <c r="Z76" s="1"/>
      <c r="AA76" s="1"/>
    </row>
    <row r="77" ht="14.25" customHeight="1">
      <c r="A77" s="1"/>
      <c r="B77" s="1"/>
      <c r="C77" s="35"/>
      <c r="D77" s="1"/>
      <c r="E77" s="1"/>
      <c r="F77" s="1"/>
      <c r="G77" s="1"/>
      <c r="H77" s="1"/>
      <c r="I77" s="1"/>
      <c r="J77" s="1"/>
      <c r="K77" s="1"/>
      <c r="L77" s="1"/>
      <c r="M77" s="1"/>
      <c r="N77" s="1"/>
      <c r="O77" s="1"/>
      <c r="P77" s="1"/>
      <c r="Q77" s="1"/>
      <c r="R77" s="1"/>
      <c r="S77" s="1"/>
      <c r="T77" s="1"/>
      <c r="U77" s="1"/>
      <c r="V77" s="1"/>
      <c r="W77" s="1"/>
      <c r="X77" s="1"/>
      <c r="Y77" s="1"/>
      <c r="Z77" s="1"/>
      <c r="AA77" s="1"/>
    </row>
    <row r="78" ht="14.25" customHeight="1">
      <c r="A78" s="1"/>
      <c r="B78" s="1"/>
      <c r="C78" s="35"/>
      <c r="D78" s="1"/>
      <c r="E78" s="1"/>
      <c r="F78" s="1"/>
      <c r="G78" s="1"/>
      <c r="H78" s="1"/>
      <c r="I78" s="1"/>
      <c r="J78" s="1"/>
      <c r="K78" s="1"/>
      <c r="L78" s="1"/>
      <c r="M78" s="1"/>
      <c r="N78" s="1"/>
      <c r="O78" s="1"/>
      <c r="P78" s="1"/>
      <c r="Q78" s="1"/>
      <c r="R78" s="1"/>
      <c r="S78" s="1"/>
      <c r="T78" s="1"/>
      <c r="U78" s="1"/>
      <c r="V78" s="1"/>
      <c r="W78" s="1"/>
      <c r="X78" s="1"/>
      <c r="Y78" s="1"/>
      <c r="Z78" s="1"/>
      <c r="AA78" s="1"/>
    </row>
    <row r="79" ht="14.25" customHeight="1">
      <c r="A79" s="1"/>
      <c r="B79" s="1"/>
      <c r="C79" s="35"/>
      <c r="D79" s="1"/>
      <c r="E79" s="1"/>
      <c r="F79" s="1"/>
      <c r="G79" s="1"/>
      <c r="H79" s="1"/>
      <c r="I79" s="1"/>
      <c r="J79" s="1"/>
      <c r="K79" s="1"/>
      <c r="L79" s="1"/>
      <c r="M79" s="1"/>
      <c r="N79" s="1"/>
      <c r="O79" s="1"/>
      <c r="P79" s="1"/>
      <c r="Q79" s="1"/>
      <c r="R79" s="1"/>
      <c r="S79" s="1"/>
      <c r="T79" s="1"/>
      <c r="U79" s="1"/>
      <c r="V79" s="1"/>
      <c r="W79" s="1"/>
      <c r="X79" s="1"/>
      <c r="Y79" s="1"/>
      <c r="Z79" s="1"/>
      <c r="AA79" s="1"/>
    </row>
    <row r="80" ht="14.25" customHeight="1">
      <c r="A80" s="1"/>
      <c r="B80" s="1"/>
      <c r="C80" s="35"/>
      <c r="D80" s="1"/>
      <c r="E80" s="1"/>
      <c r="F80" s="1"/>
      <c r="G80" s="1"/>
      <c r="H80" s="1"/>
      <c r="I80" s="1"/>
      <c r="J80" s="1"/>
      <c r="K80" s="1"/>
      <c r="L80" s="1"/>
      <c r="M80" s="1"/>
      <c r="N80" s="1"/>
      <c r="O80" s="1"/>
      <c r="P80" s="1"/>
      <c r="Q80" s="1"/>
      <c r="R80" s="1"/>
      <c r="S80" s="1"/>
      <c r="T80" s="1"/>
      <c r="U80" s="1"/>
      <c r="V80" s="1"/>
      <c r="W80" s="1"/>
      <c r="X80" s="1"/>
      <c r="Y80" s="1"/>
      <c r="Z80" s="1"/>
      <c r="AA80" s="1"/>
    </row>
    <row r="81" ht="14.25" customHeight="1">
      <c r="A81" s="1"/>
      <c r="B81" s="1"/>
      <c r="C81" s="35"/>
      <c r="D81" s="1"/>
      <c r="E81" s="1"/>
      <c r="F81" s="1"/>
      <c r="G81" s="1"/>
      <c r="H81" s="1"/>
      <c r="I81" s="1"/>
      <c r="J81" s="1"/>
      <c r="K81" s="1"/>
      <c r="L81" s="1"/>
      <c r="M81" s="1"/>
      <c r="N81" s="1"/>
      <c r="O81" s="1"/>
      <c r="P81" s="1"/>
      <c r="Q81" s="1"/>
      <c r="R81" s="1"/>
      <c r="S81" s="1"/>
      <c r="T81" s="1"/>
      <c r="U81" s="1"/>
      <c r="V81" s="1"/>
      <c r="W81" s="1"/>
      <c r="X81" s="1"/>
      <c r="Y81" s="1"/>
      <c r="Z81" s="1"/>
      <c r="AA81" s="1"/>
    </row>
    <row r="82" ht="14.25" customHeight="1">
      <c r="A82" s="1"/>
      <c r="B82" s="1"/>
      <c r="C82" s="35"/>
      <c r="D82" s="1"/>
      <c r="E82" s="1"/>
      <c r="F82" s="1"/>
      <c r="G82" s="1"/>
      <c r="H82" s="1"/>
      <c r="I82" s="1"/>
      <c r="J82" s="1"/>
      <c r="K82" s="1"/>
      <c r="L82" s="1"/>
      <c r="M82" s="1"/>
      <c r="N82" s="1"/>
      <c r="O82" s="1"/>
      <c r="P82" s="1"/>
      <c r="Q82" s="1"/>
      <c r="R82" s="1"/>
      <c r="S82" s="1"/>
      <c r="T82" s="1"/>
      <c r="U82" s="1"/>
      <c r="V82" s="1"/>
      <c r="W82" s="1"/>
      <c r="X82" s="1"/>
      <c r="Y82" s="1"/>
      <c r="Z82" s="1"/>
      <c r="AA82" s="1"/>
    </row>
    <row r="83" ht="14.25" customHeight="1">
      <c r="A83" s="1"/>
      <c r="B83" s="1"/>
      <c r="C83" s="35"/>
      <c r="D83" s="1"/>
      <c r="E83" s="1"/>
      <c r="F83" s="1"/>
      <c r="G83" s="1"/>
      <c r="H83" s="1"/>
      <c r="I83" s="1"/>
      <c r="J83" s="1"/>
      <c r="K83" s="1"/>
      <c r="L83" s="1"/>
      <c r="M83" s="1"/>
      <c r="N83" s="1"/>
      <c r="O83" s="1"/>
      <c r="P83" s="1"/>
      <c r="Q83" s="1"/>
      <c r="R83" s="1"/>
      <c r="S83" s="1"/>
      <c r="T83" s="1"/>
      <c r="U83" s="1"/>
      <c r="V83" s="1"/>
      <c r="W83" s="1"/>
      <c r="X83" s="1"/>
      <c r="Y83" s="1"/>
      <c r="Z83" s="1"/>
      <c r="AA83" s="1"/>
    </row>
    <row r="84" ht="14.25" customHeight="1">
      <c r="A84" s="1"/>
      <c r="B84" s="1"/>
      <c r="C84" s="35"/>
      <c r="D84" s="1"/>
      <c r="E84" s="1"/>
      <c r="F84" s="1"/>
      <c r="G84" s="1"/>
      <c r="H84" s="1"/>
      <c r="I84" s="1"/>
      <c r="J84" s="1"/>
      <c r="K84" s="1"/>
      <c r="L84" s="1"/>
      <c r="M84" s="1"/>
      <c r="N84" s="1"/>
      <c r="O84" s="1"/>
      <c r="P84" s="1"/>
      <c r="Q84" s="1"/>
      <c r="R84" s="1"/>
      <c r="S84" s="1"/>
      <c r="T84" s="1"/>
      <c r="U84" s="1"/>
      <c r="V84" s="1"/>
      <c r="W84" s="1"/>
      <c r="X84" s="1"/>
      <c r="Y84" s="1"/>
      <c r="Z84" s="1"/>
      <c r="AA84" s="1"/>
    </row>
    <row r="85" ht="14.25" customHeight="1">
      <c r="A85" s="1"/>
      <c r="B85" s="1"/>
      <c r="C85" s="35"/>
      <c r="D85" s="1"/>
      <c r="E85" s="1"/>
      <c r="F85" s="1"/>
      <c r="G85" s="1"/>
      <c r="H85" s="1"/>
      <c r="I85" s="1"/>
      <c r="J85" s="1"/>
      <c r="K85" s="1"/>
      <c r="L85" s="1"/>
      <c r="M85" s="1"/>
      <c r="N85" s="1"/>
      <c r="O85" s="1"/>
      <c r="P85" s="1"/>
      <c r="Q85" s="1"/>
      <c r="R85" s="1"/>
      <c r="S85" s="1"/>
      <c r="T85" s="1"/>
      <c r="U85" s="1"/>
      <c r="V85" s="1"/>
      <c r="W85" s="1"/>
      <c r="X85" s="1"/>
      <c r="Y85" s="1"/>
      <c r="Z85" s="1"/>
      <c r="AA85" s="1"/>
    </row>
    <row r="86" ht="14.25" customHeight="1">
      <c r="A86" s="1"/>
      <c r="B86" s="1"/>
      <c r="C86" s="35"/>
      <c r="D86" s="1"/>
      <c r="E86" s="1"/>
      <c r="F86" s="1"/>
      <c r="G86" s="1"/>
      <c r="H86" s="1"/>
      <c r="I86" s="1"/>
      <c r="J86" s="1"/>
      <c r="K86" s="1"/>
      <c r="L86" s="1"/>
      <c r="M86" s="1"/>
      <c r="N86" s="1"/>
      <c r="O86" s="1"/>
      <c r="P86" s="1"/>
      <c r="Q86" s="1"/>
      <c r="R86" s="1"/>
      <c r="S86" s="1"/>
      <c r="T86" s="1"/>
      <c r="U86" s="1"/>
      <c r="V86" s="1"/>
      <c r="W86" s="1"/>
      <c r="X86" s="1"/>
      <c r="Y86" s="1"/>
      <c r="Z86" s="1"/>
      <c r="AA86" s="1"/>
    </row>
    <row r="87" ht="14.25" customHeight="1">
      <c r="A87" s="1"/>
      <c r="B87" s="1"/>
      <c r="C87" s="35"/>
      <c r="D87" s="1"/>
      <c r="E87" s="1"/>
      <c r="F87" s="1"/>
      <c r="G87" s="1"/>
      <c r="H87" s="1"/>
      <c r="I87" s="1"/>
      <c r="J87" s="1"/>
      <c r="K87" s="1"/>
      <c r="L87" s="1"/>
      <c r="M87" s="1"/>
      <c r="N87" s="1"/>
      <c r="O87" s="1"/>
      <c r="P87" s="1"/>
      <c r="Q87" s="1"/>
      <c r="R87" s="1"/>
      <c r="S87" s="1"/>
      <c r="T87" s="1"/>
      <c r="U87" s="1"/>
      <c r="V87" s="1"/>
      <c r="W87" s="1"/>
      <c r="X87" s="1"/>
      <c r="Y87" s="1"/>
      <c r="Z87" s="1"/>
      <c r="AA87" s="1"/>
    </row>
    <row r="88" ht="14.25" customHeight="1">
      <c r="A88" s="1"/>
      <c r="B88" s="1"/>
      <c r="C88" s="35"/>
      <c r="D88" s="1"/>
      <c r="E88" s="1"/>
      <c r="F88" s="1"/>
      <c r="G88" s="1"/>
      <c r="H88" s="1"/>
      <c r="I88" s="1"/>
      <c r="J88" s="1"/>
      <c r="K88" s="1"/>
      <c r="L88" s="1"/>
      <c r="M88" s="1"/>
      <c r="N88" s="1"/>
      <c r="O88" s="1"/>
      <c r="P88" s="1"/>
      <c r="Q88" s="1"/>
      <c r="R88" s="1"/>
      <c r="S88" s="1"/>
      <c r="T88" s="1"/>
      <c r="U88" s="1"/>
      <c r="V88" s="1"/>
      <c r="W88" s="1"/>
      <c r="X88" s="1"/>
      <c r="Y88" s="1"/>
      <c r="Z88" s="1"/>
      <c r="AA88" s="1"/>
    </row>
    <row r="89" ht="14.25" customHeight="1">
      <c r="A89" s="1"/>
      <c r="B89" s="1"/>
      <c r="C89" s="35"/>
      <c r="D89" s="1"/>
      <c r="E89" s="1"/>
      <c r="F89" s="1"/>
      <c r="G89" s="1"/>
      <c r="H89" s="1"/>
      <c r="I89" s="1"/>
      <c r="J89" s="1"/>
      <c r="K89" s="1"/>
      <c r="L89" s="1"/>
      <c r="M89" s="1"/>
      <c r="N89" s="1"/>
      <c r="O89" s="1"/>
      <c r="P89" s="1"/>
      <c r="Q89" s="1"/>
      <c r="R89" s="1"/>
      <c r="S89" s="1"/>
      <c r="T89" s="1"/>
      <c r="U89" s="1"/>
      <c r="V89" s="1"/>
      <c r="W89" s="1"/>
      <c r="X89" s="1"/>
      <c r="Y89" s="1"/>
      <c r="Z89" s="1"/>
      <c r="AA89" s="1"/>
    </row>
    <row r="90" ht="14.25" customHeight="1">
      <c r="A90" s="1"/>
      <c r="B90" s="1"/>
      <c r="C90" s="35"/>
      <c r="D90" s="1"/>
      <c r="E90" s="1"/>
      <c r="F90" s="1"/>
      <c r="G90" s="1"/>
      <c r="H90" s="1"/>
      <c r="I90" s="1"/>
      <c r="J90" s="1"/>
      <c r="K90" s="1"/>
      <c r="L90" s="1"/>
      <c r="M90" s="1"/>
      <c r="N90" s="1"/>
      <c r="O90" s="1"/>
      <c r="P90" s="1"/>
      <c r="Q90" s="1"/>
      <c r="R90" s="1"/>
      <c r="S90" s="1"/>
      <c r="T90" s="1"/>
      <c r="U90" s="1"/>
      <c r="V90" s="1"/>
      <c r="W90" s="1"/>
      <c r="X90" s="1"/>
      <c r="Y90" s="1"/>
      <c r="Z90" s="1"/>
      <c r="AA90" s="1"/>
    </row>
    <row r="91" ht="14.25" customHeight="1">
      <c r="A91" s="1"/>
      <c r="B91" s="1"/>
      <c r="C91" s="35"/>
      <c r="D91" s="1"/>
      <c r="E91" s="1"/>
      <c r="F91" s="1"/>
      <c r="G91" s="1"/>
      <c r="H91" s="1"/>
      <c r="I91" s="1"/>
      <c r="J91" s="1"/>
      <c r="K91" s="1"/>
      <c r="L91" s="1"/>
      <c r="M91" s="1"/>
      <c r="N91" s="1"/>
      <c r="O91" s="1"/>
      <c r="P91" s="1"/>
      <c r="Q91" s="1"/>
      <c r="R91" s="1"/>
      <c r="S91" s="1"/>
      <c r="T91" s="1"/>
      <c r="U91" s="1"/>
      <c r="V91" s="1"/>
      <c r="W91" s="1"/>
      <c r="X91" s="1"/>
      <c r="Y91" s="1"/>
      <c r="Z91" s="1"/>
      <c r="AA91" s="1"/>
    </row>
    <row r="92" ht="14.25" customHeight="1">
      <c r="A92" s="1"/>
      <c r="B92" s="1"/>
      <c r="C92" s="35"/>
      <c r="D92" s="1"/>
      <c r="E92" s="1"/>
      <c r="F92" s="1"/>
      <c r="G92" s="1"/>
      <c r="H92" s="1"/>
      <c r="I92" s="1"/>
      <c r="J92" s="1"/>
      <c r="K92" s="1"/>
      <c r="L92" s="1"/>
      <c r="M92" s="1"/>
      <c r="N92" s="1"/>
      <c r="O92" s="1"/>
      <c r="P92" s="1"/>
      <c r="Q92" s="1"/>
      <c r="R92" s="1"/>
      <c r="S92" s="1"/>
      <c r="T92" s="1"/>
      <c r="U92" s="1"/>
      <c r="V92" s="1"/>
      <c r="W92" s="1"/>
      <c r="X92" s="1"/>
      <c r="Y92" s="1"/>
      <c r="Z92" s="1"/>
      <c r="AA92" s="1"/>
    </row>
    <row r="93" ht="14.25" customHeight="1">
      <c r="A93" s="1"/>
      <c r="B93" s="1"/>
      <c r="C93" s="35"/>
      <c r="D93" s="1"/>
      <c r="E93" s="1"/>
      <c r="F93" s="1"/>
      <c r="G93" s="1"/>
      <c r="H93" s="1"/>
      <c r="I93" s="1"/>
      <c r="J93" s="1"/>
      <c r="K93" s="1"/>
      <c r="L93" s="1"/>
      <c r="M93" s="1"/>
      <c r="N93" s="1"/>
      <c r="O93" s="1"/>
      <c r="P93" s="1"/>
      <c r="Q93" s="1"/>
      <c r="R93" s="1"/>
      <c r="S93" s="1"/>
      <c r="T93" s="1"/>
      <c r="U93" s="1"/>
      <c r="V93" s="1"/>
      <c r="W93" s="1"/>
      <c r="X93" s="1"/>
      <c r="Y93" s="1"/>
      <c r="Z93" s="1"/>
      <c r="AA93" s="1"/>
    </row>
    <row r="94" ht="14.25" customHeight="1">
      <c r="A94" s="1"/>
      <c r="B94" s="1"/>
      <c r="C94" s="35"/>
      <c r="D94" s="1"/>
      <c r="E94" s="1"/>
      <c r="F94" s="1"/>
      <c r="G94" s="1"/>
      <c r="H94" s="1"/>
      <c r="I94" s="1"/>
      <c r="J94" s="1"/>
      <c r="K94" s="1"/>
      <c r="L94" s="1"/>
      <c r="M94" s="1"/>
      <c r="N94" s="1"/>
      <c r="O94" s="1"/>
      <c r="P94" s="1"/>
      <c r="Q94" s="1"/>
      <c r="R94" s="1"/>
      <c r="S94" s="1"/>
      <c r="T94" s="1"/>
      <c r="U94" s="1"/>
      <c r="V94" s="1"/>
      <c r="W94" s="1"/>
      <c r="X94" s="1"/>
      <c r="Y94" s="1"/>
      <c r="Z94" s="1"/>
      <c r="AA94" s="1"/>
    </row>
    <row r="95" ht="14.25" customHeight="1">
      <c r="A95" s="1"/>
      <c r="B95" s="1"/>
      <c r="C95" s="35"/>
      <c r="D95" s="1"/>
      <c r="E95" s="1"/>
      <c r="F95" s="1"/>
      <c r="G95" s="1"/>
      <c r="H95" s="1"/>
      <c r="I95" s="1"/>
      <c r="J95" s="1"/>
      <c r="K95" s="1"/>
      <c r="L95" s="1"/>
      <c r="M95" s="1"/>
      <c r="N95" s="1"/>
      <c r="O95" s="1"/>
      <c r="P95" s="1"/>
      <c r="Q95" s="1"/>
      <c r="R95" s="1"/>
      <c r="S95" s="1"/>
      <c r="T95" s="1"/>
      <c r="U95" s="1"/>
      <c r="V95" s="1"/>
      <c r="W95" s="1"/>
      <c r="X95" s="1"/>
      <c r="Y95" s="1"/>
      <c r="Z95" s="1"/>
      <c r="AA95" s="1"/>
    </row>
    <row r="96" ht="14.25" customHeight="1">
      <c r="A96" s="1"/>
      <c r="B96" s="1"/>
      <c r="C96" s="35"/>
      <c r="D96" s="1"/>
      <c r="E96" s="1"/>
      <c r="F96" s="1"/>
      <c r="G96" s="1"/>
      <c r="H96" s="1"/>
      <c r="I96" s="1"/>
      <c r="J96" s="1"/>
      <c r="K96" s="1"/>
      <c r="L96" s="1"/>
      <c r="M96" s="1"/>
      <c r="N96" s="1"/>
      <c r="O96" s="1"/>
      <c r="P96" s="1"/>
      <c r="Q96" s="1"/>
      <c r="R96" s="1"/>
      <c r="S96" s="1"/>
      <c r="T96" s="1"/>
      <c r="U96" s="1"/>
      <c r="V96" s="1"/>
      <c r="W96" s="1"/>
      <c r="X96" s="1"/>
      <c r="Y96" s="1"/>
      <c r="Z96" s="1"/>
      <c r="AA96" s="1"/>
    </row>
    <row r="97" ht="14.25" customHeight="1">
      <c r="A97" s="1"/>
      <c r="B97" s="1"/>
      <c r="C97" s="35"/>
      <c r="D97" s="1"/>
      <c r="E97" s="1"/>
      <c r="F97" s="1"/>
      <c r="G97" s="1"/>
      <c r="H97" s="1"/>
      <c r="I97" s="1"/>
      <c r="J97" s="1"/>
      <c r="K97" s="1"/>
      <c r="L97" s="1"/>
      <c r="M97" s="1"/>
      <c r="N97" s="1"/>
      <c r="O97" s="1"/>
      <c r="P97" s="1"/>
      <c r="Q97" s="1"/>
      <c r="R97" s="1"/>
      <c r="S97" s="1"/>
      <c r="T97" s="1"/>
      <c r="U97" s="1"/>
      <c r="V97" s="1"/>
      <c r="W97" s="1"/>
      <c r="X97" s="1"/>
      <c r="Y97" s="1"/>
      <c r="Z97" s="1"/>
      <c r="AA97" s="1"/>
    </row>
    <row r="98" ht="14.25" customHeight="1">
      <c r="A98" s="1"/>
      <c r="B98" s="1"/>
      <c r="C98" s="35"/>
      <c r="D98" s="1"/>
      <c r="E98" s="1"/>
      <c r="F98" s="1"/>
      <c r="G98" s="1"/>
      <c r="H98" s="1"/>
      <c r="I98" s="1"/>
      <c r="J98" s="1"/>
      <c r="K98" s="1"/>
      <c r="L98" s="1"/>
      <c r="M98" s="1"/>
      <c r="N98" s="1"/>
      <c r="O98" s="1"/>
      <c r="P98" s="1"/>
      <c r="Q98" s="1"/>
      <c r="R98" s="1"/>
      <c r="S98" s="1"/>
      <c r="T98" s="1"/>
      <c r="U98" s="1"/>
      <c r="V98" s="1"/>
      <c r="W98" s="1"/>
      <c r="X98" s="1"/>
      <c r="Y98" s="1"/>
      <c r="Z98" s="1"/>
      <c r="AA98" s="1"/>
    </row>
    <row r="99" ht="14.25" customHeight="1">
      <c r="A99" s="1"/>
      <c r="B99" s="1"/>
      <c r="C99" s="35"/>
      <c r="D99" s="1"/>
      <c r="E99" s="1"/>
      <c r="F99" s="1"/>
      <c r="G99" s="1"/>
      <c r="H99" s="1"/>
      <c r="I99" s="1"/>
      <c r="J99" s="1"/>
      <c r="K99" s="1"/>
      <c r="L99" s="1"/>
      <c r="M99" s="1"/>
      <c r="N99" s="1"/>
      <c r="O99" s="1"/>
      <c r="P99" s="1"/>
      <c r="Q99" s="1"/>
      <c r="R99" s="1"/>
      <c r="S99" s="1"/>
      <c r="T99" s="1"/>
      <c r="U99" s="1"/>
      <c r="V99" s="1"/>
      <c r="W99" s="1"/>
      <c r="X99" s="1"/>
      <c r="Y99" s="1"/>
      <c r="Z99" s="1"/>
      <c r="AA99" s="1"/>
    </row>
    <row r="100" ht="14.25" customHeight="1">
      <c r="A100" s="1"/>
      <c r="B100" s="1"/>
      <c r="C100" s="35"/>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4.25" customHeight="1">
      <c r="A101" s="1"/>
      <c r="B101" s="1"/>
      <c r="C101" s="35"/>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4.25" customHeight="1">
      <c r="A102" s="1"/>
      <c r="B102" s="1"/>
      <c r="C102" s="35"/>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4.25" customHeight="1">
      <c r="A103" s="1"/>
      <c r="B103" s="1"/>
      <c r="C103" s="35"/>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4.25" customHeight="1">
      <c r="A104" s="1"/>
      <c r="B104" s="1"/>
      <c r="C104" s="35"/>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4.25" customHeight="1">
      <c r="A105" s="1"/>
      <c r="B105" s="1"/>
      <c r="C105" s="35"/>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4.25" customHeight="1">
      <c r="A106" s="1"/>
      <c r="B106" s="1"/>
      <c r="C106" s="35"/>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4.25" customHeight="1">
      <c r="A107" s="1"/>
      <c r="B107" s="1"/>
      <c r="C107" s="35"/>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4.25" customHeight="1">
      <c r="A108" s="1"/>
      <c r="B108" s="1"/>
      <c r="C108" s="35"/>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4.25" customHeight="1">
      <c r="A109" s="1"/>
      <c r="B109" s="1"/>
      <c r="C109" s="35"/>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4.25" customHeight="1">
      <c r="A110" s="1"/>
      <c r="B110" s="1"/>
      <c r="C110" s="35"/>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4.25" customHeight="1">
      <c r="A111" s="1"/>
      <c r="B111" s="1"/>
      <c r="C111" s="35"/>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4.25" customHeight="1">
      <c r="A112" s="1"/>
      <c r="B112" s="1"/>
      <c r="C112" s="35"/>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4.25" customHeight="1">
      <c r="A113" s="1"/>
      <c r="B113" s="1"/>
      <c r="C113" s="35"/>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4.25" customHeight="1">
      <c r="A114" s="1"/>
      <c r="B114" s="1"/>
      <c r="C114" s="35"/>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4.25" customHeight="1">
      <c r="A115" s="1"/>
      <c r="B115" s="1"/>
      <c r="C115" s="35"/>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4.25" customHeight="1">
      <c r="A116" s="1"/>
      <c r="B116" s="1"/>
      <c r="C116" s="35"/>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4.25" customHeight="1">
      <c r="A117" s="1"/>
      <c r="B117" s="1"/>
      <c r="C117" s="35"/>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4.25" customHeight="1">
      <c r="A118" s="1"/>
      <c r="B118" s="1"/>
      <c r="C118" s="35"/>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4.25" customHeight="1">
      <c r="A119" s="1"/>
      <c r="B119" s="1"/>
      <c r="C119" s="35"/>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4.25" customHeight="1">
      <c r="A120" s="1"/>
      <c r="B120" s="1"/>
      <c r="C120" s="35"/>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4.25" customHeight="1">
      <c r="A121" s="1"/>
      <c r="B121" s="1"/>
      <c r="C121" s="35"/>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4.25" customHeight="1">
      <c r="A122" s="1"/>
      <c r="B122" s="1"/>
      <c r="C122" s="35"/>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4.25" customHeight="1">
      <c r="A123" s="1"/>
      <c r="B123" s="1"/>
      <c r="C123" s="35"/>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4.25" customHeight="1">
      <c r="A124" s="1"/>
      <c r="B124" s="1"/>
      <c r="C124" s="35"/>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4.25" customHeight="1">
      <c r="A125" s="1"/>
      <c r="B125" s="1"/>
      <c r="C125" s="35"/>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4.25" customHeight="1">
      <c r="A126" s="1"/>
      <c r="B126" s="1"/>
      <c r="C126" s="35"/>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4.25" customHeight="1">
      <c r="A127" s="1"/>
      <c r="B127" s="1"/>
      <c r="C127" s="35"/>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4.25" customHeight="1">
      <c r="A128" s="1"/>
      <c r="B128" s="1"/>
      <c r="C128" s="35"/>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4.25" customHeight="1">
      <c r="A129" s="1"/>
      <c r="B129" s="1"/>
      <c r="C129" s="35"/>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4.25" customHeight="1">
      <c r="A130" s="1"/>
      <c r="B130" s="1"/>
      <c r="C130" s="35"/>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4.25" customHeight="1">
      <c r="A131" s="1"/>
      <c r="B131" s="1"/>
      <c r="C131" s="35"/>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4.25" customHeight="1">
      <c r="A132" s="1"/>
      <c r="B132" s="1"/>
      <c r="C132" s="35"/>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4.25" customHeight="1">
      <c r="A133" s="1"/>
      <c r="B133" s="1"/>
      <c r="C133" s="35"/>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4.25" customHeight="1">
      <c r="A134" s="1"/>
      <c r="B134" s="1"/>
      <c r="C134" s="35"/>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4.25" customHeight="1">
      <c r="A135" s="1"/>
      <c r="B135" s="1"/>
      <c r="C135" s="35"/>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4.25" customHeight="1">
      <c r="A136" s="1"/>
      <c r="B136" s="1"/>
      <c r="C136" s="35"/>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4.25" customHeight="1">
      <c r="A137" s="1"/>
      <c r="B137" s="1"/>
      <c r="C137" s="35"/>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4.25" customHeight="1">
      <c r="A138" s="1"/>
      <c r="B138" s="1"/>
      <c r="C138" s="35"/>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4.25" customHeight="1">
      <c r="A139" s="1"/>
      <c r="B139" s="1"/>
      <c r="C139" s="35"/>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4.25" customHeight="1">
      <c r="A140" s="1"/>
      <c r="B140" s="1"/>
      <c r="C140" s="35"/>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4.25" customHeight="1">
      <c r="A141" s="1"/>
      <c r="B141" s="1"/>
      <c r="C141" s="35"/>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4.25" customHeight="1">
      <c r="A142" s="1"/>
      <c r="B142" s="1"/>
      <c r="C142" s="35"/>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4.25" customHeight="1">
      <c r="A143" s="1"/>
      <c r="B143" s="1"/>
      <c r="C143" s="35"/>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4.25" customHeight="1">
      <c r="A144" s="1"/>
      <c r="B144" s="1"/>
      <c r="C144" s="35"/>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4.25" customHeight="1">
      <c r="A145" s="1"/>
      <c r="B145" s="1"/>
      <c r="C145" s="35"/>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4.25" customHeight="1">
      <c r="A146" s="1"/>
      <c r="B146" s="1"/>
      <c r="C146" s="35"/>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4.25" customHeight="1">
      <c r="A147" s="1"/>
      <c r="B147" s="1"/>
      <c r="C147" s="35"/>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4.25" customHeight="1">
      <c r="A148" s="1"/>
      <c r="B148" s="1"/>
      <c r="C148" s="35"/>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4.25" customHeight="1">
      <c r="A149" s="1"/>
      <c r="B149" s="1"/>
      <c r="C149" s="35"/>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4.25" customHeight="1">
      <c r="A150" s="1"/>
      <c r="B150" s="1"/>
      <c r="C150" s="35"/>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4.25" customHeight="1">
      <c r="A151" s="1"/>
      <c r="B151" s="1"/>
      <c r="C151" s="35"/>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4.25" customHeight="1">
      <c r="A152" s="1"/>
      <c r="B152" s="1"/>
      <c r="C152" s="35"/>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4.25" customHeight="1">
      <c r="A153" s="1"/>
      <c r="B153" s="1"/>
      <c r="C153" s="35"/>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4.25" customHeight="1">
      <c r="A154" s="1"/>
      <c r="B154" s="1"/>
      <c r="C154" s="35"/>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4.25" customHeight="1">
      <c r="A155" s="1"/>
      <c r="B155" s="1"/>
      <c r="C155" s="35"/>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4.25" customHeight="1">
      <c r="A156" s="1"/>
      <c r="B156" s="1"/>
      <c r="C156" s="35"/>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4.25" customHeight="1">
      <c r="A157" s="1"/>
      <c r="B157" s="1"/>
      <c r="C157" s="35"/>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4.25" customHeight="1">
      <c r="A158" s="1"/>
      <c r="B158" s="1"/>
      <c r="C158" s="35"/>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4.25" customHeight="1">
      <c r="A159" s="1"/>
      <c r="B159" s="1"/>
      <c r="C159" s="35"/>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4.25" customHeight="1">
      <c r="A160" s="1"/>
      <c r="B160" s="1"/>
      <c r="C160" s="35"/>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4.25" customHeight="1">
      <c r="A161" s="1"/>
      <c r="B161" s="1"/>
      <c r="C161" s="35"/>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4.25" customHeight="1">
      <c r="A162" s="1"/>
      <c r="B162" s="1"/>
      <c r="C162" s="35"/>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4.25" customHeight="1">
      <c r="A163" s="1"/>
      <c r="B163" s="1"/>
      <c r="C163" s="35"/>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4.25" customHeight="1">
      <c r="A164" s="1"/>
      <c r="B164" s="1"/>
      <c r="C164" s="35"/>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4.25" customHeight="1">
      <c r="A165" s="1"/>
      <c r="B165" s="1"/>
      <c r="C165" s="35"/>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4.25" customHeight="1">
      <c r="A166" s="1"/>
      <c r="B166" s="1"/>
      <c r="C166" s="35"/>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4.25" customHeight="1">
      <c r="A167" s="1"/>
      <c r="B167" s="1"/>
      <c r="C167" s="35"/>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4.25" customHeight="1">
      <c r="A168" s="1"/>
      <c r="B168" s="1"/>
      <c r="C168" s="35"/>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4.25" customHeight="1">
      <c r="A169" s="1"/>
      <c r="B169" s="1"/>
      <c r="C169" s="35"/>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4.25" customHeight="1">
      <c r="A170" s="1"/>
      <c r="B170" s="1"/>
      <c r="C170" s="35"/>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4.25" customHeight="1">
      <c r="A171" s="1"/>
      <c r="B171" s="1"/>
      <c r="C171" s="35"/>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4.25" customHeight="1">
      <c r="A172" s="1"/>
      <c r="B172" s="1"/>
      <c r="C172" s="35"/>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4.25" customHeight="1">
      <c r="A173" s="1"/>
      <c r="B173" s="1"/>
      <c r="C173" s="35"/>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4.25" customHeight="1">
      <c r="A174" s="1"/>
      <c r="B174" s="1"/>
      <c r="C174" s="35"/>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4.25" customHeight="1">
      <c r="A175" s="1"/>
      <c r="B175" s="1"/>
      <c r="C175" s="35"/>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4.25" customHeight="1">
      <c r="A176" s="1"/>
      <c r="B176" s="1"/>
      <c r="C176" s="35"/>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4.25" customHeight="1">
      <c r="A177" s="1"/>
      <c r="B177" s="1"/>
      <c r="C177" s="35"/>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4.25" customHeight="1">
      <c r="A178" s="1"/>
      <c r="B178" s="1"/>
      <c r="C178" s="35"/>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4.25" customHeight="1">
      <c r="A179" s="1"/>
      <c r="B179" s="1"/>
      <c r="C179" s="35"/>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4.25" customHeight="1">
      <c r="A180" s="1"/>
      <c r="B180" s="1"/>
      <c r="C180" s="35"/>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4.25" customHeight="1">
      <c r="A181" s="1"/>
      <c r="B181" s="1"/>
      <c r="C181" s="35"/>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4.25" customHeight="1">
      <c r="A182" s="1"/>
      <c r="B182" s="1"/>
      <c r="C182" s="35"/>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4.25" customHeight="1">
      <c r="A183" s="1"/>
      <c r="B183" s="1"/>
      <c r="C183" s="35"/>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4.25" customHeight="1">
      <c r="A184" s="1"/>
      <c r="B184" s="1"/>
      <c r="C184" s="35"/>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4.25" customHeight="1">
      <c r="A185" s="1"/>
      <c r="B185" s="1"/>
      <c r="C185" s="35"/>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4.25" customHeight="1">
      <c r="A186" s="1"/>
      <c r="B186" s="1"/>
      <c r="C186" s="35"/>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4.25" customHeight="1">
      <c r="A187" s="1"/>
      <c r="B187" s="1"/>
      <c r="C187" s="35"/>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4.25" customHeight="1">
      <c r="A188" s="1"/>
      <c r="B188" s="1"/>
      <c r="C188" s="35"/>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4.25" customHeight="1">
      <c r="A189" s="1"/>
      <c r="B189" s="1"/>
      <c r="C189" s="35"/>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4.25" customHeight="1">
      <c r="A190" s="1"/>
      <c r="B190" s="1"/>
      <c r="C190" s="35"/>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4.25" customHeight="1">
      <c r="A191" s="1"/>
      <c r="B191" s="1"/>
      <c r="C191" s="35"/>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4.25" customHeight="1">
      <c r="A192" s="1"/>
      <c r="B192" s="1"/>
      <c r="C192" s="35"/>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4.25" customHeight="1">
      <c r="A193" s="1"/>
      <c r="B193" s="1"/>
      <c r="C193" s="35"/>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4.25" customHeight="1">
      <c r="A194" s="1"/>
      <c r="B194" s="1"/>
      <c r="C194" s="35"/>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4.25" customHeight="1">
      <c r="A195" s="1"/>
      <c r="B195" s="1"/>
      <c r="C195" s="35"/>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4.25" customHeight="1">
      <c r="A196" s="1"/>
      <c r="B196" s="1"/>
      <c r="C196" s="35"/>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4.25" customHeight="1">
      <c r="A197" s="1"/>
      <c r="B197" s="1"/>
      <c r="C197" s="35"/>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4.25" customHeight="1">
      <c r="A198" s="1"/>
      <c r="B198" s="1"/>
      <c r="C198" s="35"/>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4.25" customHeight="1">
      <c r="A199" s="1"/>
      <c r="B199" s="1"/>
      <c r="C199" s="35"/>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4.25" customHeight="1">
      <c r="A200" s="1"/>
      <c r="B200" s="1"/>
      <c r="C200" s="35"/>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4.25" customHeight="1">
      <c r="A201" s="1"/>
      <c r="B201" s="1"/>
      <c r="C201" s="35"/>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4.25" customHeight="1">
      <c r="A202" s="1"/>
      <c r="B202" s="1"/>
      <c r="C202" s="35"/>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4.25" customHeight="1">
      <c r="A203" s="1"/>
      <c r="B203" s="1"/>
      <c r="C203" s="35"/>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4.25" customHeight="1">
      <c r="A204" s="1"/>
      <c r="B204" s="1"/>
      <c r="C204" s="35"/>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4.25" customHeight="1">
      <c r="A205" s="1"/>
      <c r="B205" s="1"/>
      <c r="C205" s="35"/>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4.25" customHeight="1">
      <c r="A206" s="1"/>
      <c r="B206" s="1"/>
      <c r="C206" s="35"/>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4.25" customHeight="1">
      <c r="A207" s="1"/>
      <c r="B207" s="1"/>
      <c r="C207" s="35"/>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4.25" customHeight="1">
      <c r="A208" s="1"/>
      <c r="B208" s="1"/>
      <c r="C208" s="35"/>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4.25" customHeight="1">
      <c r="A209" s="1"/>
      <c r="B209" s="1"/>
      <c r="C209" s="35"/>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4.25" customHeight="1">
      <c r="A210" s="1"/>
      <c r="B210" s="1"/>
      <c r="C210" s="35"/>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4.25" customHeight="1">
      <c r="A211" s="1"/>
      <c r="B211" s="1"/>
      <c r="C211" s="35"/>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4.25" customHeight="1">
      <c r="A212" s="1"/>
      <c r="B212" s="1"/>
      <c r="C212" s="35"/>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4.25" customHeight="1">
      <c r="A213" s="1"/>
      <c r="B213" s="1"/>
      <c r="C213" s="35"/>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4.25" customHeight="1">
      <c r="A214" s="1"/>
      <c r="B214" s="1"/>
      <c r="C214" s="35"/>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4.25" customHeight="1">
      <c r="A215" s="1"/>
      <c r="B215" s="1"/>
      <c r="C215" s="35"/>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4.25" customHeight="1">
      <c r="A216" s="1"/>
      <c r="B216" s="1"/>
      <c r="C216" s="35"/>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4.25" customHeight="1">
      <c r="A217" s="1"/>
      <c r="B217" s="1"/>
      <c r="C217" s="35"/>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4.25" customHeight="1">
      <c r="A218" s="1"/>
      <c r="B218" s="1"/>
      <c r="C218" s="35"/>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4.25" customHeight="1">
      <c r="A219" s="1"/>
      <c r="B219" s="1"/>
      <c r="C219" s="35"/>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4.25" customHeight="1">
      <c r="A220" s="1"/>
      <c r="B220" s="1"/>
      <c r="C220" s="35"/>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4.25" customHeight="1">
      <c r="A221" s="1"/>
      <c r="B221" s="1"/>
      <c r="C221" s="35"/>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4.25" customHeight="1">
      <c r="A222" s="1"/>
      <c r="B222" s="1"/>
      <c r="C222" s="35"/>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4.25" customHeight="1">
      <c r="A223" s="1"/>
      <c r="B223" s="1"/>
      <c r="C223" s="35"/>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4.25" customHeight="1">
      <c r="A224" s="1"/>
      <c r="B224" s="1"/>
      <c r="C224" s="35"/>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4.25" customHeight="1">
      <c r="A225" s="1"/>
      <c r="B225" s="1"/>
      <c r="C225" s="35"/>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4.25" customHeight="1">
      <c r="A226" s="1"/>
      <c r="B226" s="1"/>
      <c r="C226" s="35"/>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4.25" customHeight="1">
      <c r="A227" s="1"/>
      <c r="B227" s="1"/>
      <c r="C227" s="35"/>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4.25" customHeight="1">
      <c r="A228" s="1"/>
      <c r="B228" s="1"/>
      <c r="C228" s="35"/>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4.25" customHeight="1">
      <c r="A229" s="1"/>
      <c r="B229" s="1"/>
      <c r="C229" s="35"/>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4.25" customHeight="1">
      <c r="A230" s="1"/>
      <c r="B230" s="1"/>
      <c r="C230" s="35"/>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4.25" customHeight="1">
      <c r="A231" s="1"/>
      <c r="B231" s="1"/>
      <c r="C231" s="35"/>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4.25" customHeight="1">
      <c r="A232" s="1"/>
      <c r="B232" s="1"/>
      <c r="C232" s="35"/>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4.25" customHeight="1">
      <c r="A233" s="1"/>
      <c r="B233" s="1"/>
      <c r="C233" s="35"/>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4.25" customHeight="1">
      <c r="A234" s="1"/>
      <c r="B234" s="1"/>
      <c r="C234" s="35"/>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4.25" customHeight="1">
      <c r="A235" s="1"/>
      <c r="B235" s="1"/>
      <c r="C235" s="35"/>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4.25" customHeight="1">
      <c r="A236" s="1"/>
      <c r="B236" s="1"/>
      <c r="C236" s="35"/>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4.25" customHeight="1">
      <c r="A237" s="1"/>
      <c r="B237" s="1"/>
      <c r="C237" s="35"/>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4.25" customHeight="1">
      <c r="A238" s="1"/>
      <c r="B238" s="1"/>
      <c r="C238" s="35"/>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4.25" customHeight="1">
      <c r="A239" s="1"/>
      <c r="B239" s="1"/>
      <c r="C239" s="35"/>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4.25" customHeight="1">
      <c r="A240" s="1"/>
      <c r="B240" s="1"/>
      <c r="C240" s="35"/>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sheetData>
  <mergeCells count="11">
    <mergeCell ref="E12:H32"/>
    <mergeCell ref="C35:E35"/>
    <mergeCell ref="C38:E38"/>
    <mergeCell ref="B40:G40"/>
    <mergeCell ref="B2:H2"/>
    <mergeCell ref="B4:G4"/>
    <mergeCell ref="B6:H6"/>
    <mergeCell ref="B7:H9"/>
    <mergeCell ref="B11:C11"/>
    <mergeCell ref="E11:H11"/>
    <mergeCell ref="B19:C19"/>
  </mergeCells>
  <conditionalFormatting sqref="C32">
    <cfRule type="cellIs" dxfId="0" priority="1" operator="lessThan">
      <formula>0</formula>
    </cfRule>
  </conditionalFormatting>
  <conditionalFormatting sqref="C17">
    <cfRule type="cellIs" dxfId="1" priority="2" operator="greaterThan">
      <formula>0</formula>
    </cfRule>
  </conditionalFormatting>
  <conditionalFormatting sqref="C12:C16">
    <cfRule type="cellIs" dxfId="1" priority="3" operator="greaterThan">
      <formula>0</formula>
    </cfRule>
  </conditionalFormatting>
  <conditionalFormatting sqref="C20:C30">
    <cfRule type="cellIs" dxfId="0" priority="4" operator="greaterThan">
      <formula>0</formula>
    </cfRule>
  </conditionalFormatting>
  <conditionalFormatting sqref="C32">
    <cfRule type="cellIs" dxfId="1" priority="5" operator="greaterThan">
      <formula>0</formula>
    </cfRule>
  </conditionalFormatting>
  <printOptions/>
  <pageMargins bottom="0.75" footer="0.0" header="0.0" left="0.7" right="0.7" top="0.75"/>
  <pageSetup orientation="portrait"/>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2.29"/>
    <col customWidth="1" min="2" max="2" width="37.86"/>
    <col customWidth="1" min="3" max="3" width="12.57"/>
    <col customWidth="1" min="4" max="4" width="8.71"/>
    <col customWidth="1" min="5" max="5" width="9.0"/>
    <col customWidth="1" min="6" max="7" width="8.71"/>
  </cols>
  <sheetData>
    <row r="1">
      <c r="A1" s="1"/>
      <c r="B1" s="1"/>
      <c r="C1" s="50"/>
      <c r="D1" s="1"/>
      <c r="E1" s="1"/>
      <c r="F1" s="1"/>
      <c r="G1" s="1"/>
      <c r="H1" s="1"/>
      <c r="I1" s="1"/>
      <c r="J1" s="1"/>
      <c r="K1" s="1"/>
      <c r="L1" s="1"/>
      <c r="M1" s="1"/>
      <c r="N1" s="1"/>
      <c r="O1" s="1"/>
      <c r="P1" s="1"/>
      <c r="Q1" s="1"/>
      <c r="R1" s="1"/>
      <c r="S1" s="1"/>
      <c r="T1" s="1"/>
      <c r="U1" s="1"/>
      <c r="V1" s="1"/>
      <c r="W1" s="1"/>
      <c r="X1" s="1"/>
      <c r="Y1" s="1"/>
      <c r="Z1" s="1"/>
      <c r="AA1" s="1"/>
    </row>
    <row r="2" ht="15.0" customHeight="1">
      <c r="A2" s="51"/>
      <c r="B2" s="52" t="s">
        <v>1</v>
      </c>
      <c r="G2" s="1"/>
      <c r="H2" s="1"/>
      <c r="I2" s="1"/>
      <c r="J2" s="1"/>
      <c r="K2" s="1"/>
      <c r="L2" s="1"/>
      <c r="M2" s="1"/>
      <c r="N2" s="1"/>
      <c r="O2" s="1"/>
      <c r="P2" s="1"/>
      <c r="Q2" s="1"/>
      <c r="R2" s="1"/>
      <c r="S2" s="1"/>
      <c r="T2" s="1"/>
      <c r="U2" s="1"/>
      <c r="V2" s="1"/>
      <c r="W2" s="1"/>
      <c r="X2" s="1"/>
      <c r="Y2" s="1"/>
      <c r="Z2" s="1"/>
      <c r="AA2" s="1"/>
    </row>
    <row r="3" ht="15.0" customHeight="1">
      <c r="A3" s="1"/>
      <c r="B3" s="1"/>
      <c r="C3" s="1"/>
      <c r="D3" s="1"/>
      <c r="E3" s="1"/>
      <c r="F3" s="1"/>
      <c r="G3" s="1"/>
      <c r="H3" s="1"/>
      <c r="I3" s="1"/>
      <c r="J3" s="1"/>
      <c r="K3" s="1"/>
      <c r="L3" s="1"/>
      <c r="M3" s="1"/>
      <c r="N3" s="1"/>
      <c r="O3" s="1"/>
      <c r="P3" s="1"/>
      <c r="Q3" s="1"/>
      <c r="R3" s="1"/>
      <c r="S3" s="1"/>
      <c r="T3" s="1"/>
      <c r="U3" s="1"/>
      <c r="V3" s="1"/>
      <c r="W3" s="1"/>
      <c r="X3" s="1"/>
      <c r="Y3" s="1"/>
      <c r="Z3" s="1"/>
      <c r="AA3" s="1"/>
    </row>
    <row r="4" ht="15.0" customHeight="1">
      <c r="A4" s="1"/>
      <c r="B4" s="1"/>
      <c r="C4" s="1"/>
      <c r="D4" s="1"/>
      <c r="E4" s="1"/>
      <c r="F4" s="1"/>
      <c r="G4" s="1"/>
      <c r="H4" s="1"/>
      <c r="I4" s="1"/>
      <c r="J4" s="1"/>
      <c r="K4" s="1"/>
      <c r="L4" s="1"/>
      <c r="M4" s="1"/>
      <c r="N4" s="1"/>
      <c r="O4" s="1"/>
      <c r="P4" s="1"/>
      <c r="Q4" s="1"/>
      <c r="R4" s="1"/>
      <c r="S4" s="1"/>
      <c r="T4" s="1"/>
      <c r="U4" s="1"/>
      <c r="V4" s="1"/>
      <c r="W4" s="1"/>
      <c r="X4" s="1"/>
      <c r="Y4" s="1"/>
      <c r="Z4" s="1"/>
      <c r="AA4" s="1"/>
    </row>
    <row r="5" ht="15.0" customHeight="1">
      <c r="A5" s="53"/>
      <c r="B5" s="54" t="s">
        <v>2</v>
      </c>
      <c r="C5" s="22"/>
      <c r="D5" s="22"/>
      <c r="E5" s="22"/>
      <c r="F5" s="22"/>
      <c r="G5" s="22"/>
      <c r="H5" s="22"/>
      <c r="I5" s="23"/>
      <c r="J5" s="1"/>
      <c r="K5" s="1"/>
      <c r="L5" s="1"/>
      <c r="M5" s="1"/>
      <c r="N5" s="1"/>
      <c r="O5" s="1"/>
      <c r="P5" s="1"/>
      <c r="Q5" s="1"/>
      <c r="R5" s="1"/>
      <c r="S5" s="1"/>
      <c r="T5" s="1"/>
      <c r="U5" s="1"/>
      <c r="V5" s="1"/>
      <c r="W5" s="1"/>
      <c r="X5" s="1"/>
      <c r="Y5" s="1"/>
      <c r="Z5" s="1"/>
      <c r="AA5" s="1"/>
    </row>
    <row r="6" ht="14.25" customHeight="1">
      <c r="A6" s="55"/>
      <c r="B6" s="56" t="s">
        <v>28</v>
      </c>
      <c r="I6" s="11"/>
      <c r="J6" s="1"/>
      <c r="K6" s="1"/>
      <c r="L6" s="1"/>
      <c r="M6" s="1"/>
      <c r="N6" s="1"/>
      <c r="O6" s="1"/>
      <c r="P6" s="1"/>
      <c r="Q6" s="1"/>
      <c r="R6" s="1"/>
      <c r="S6" s="1"/>
      <c r="T6" s="1"/>
      <c r="U6" s="1"/>
      <c r="V6" s="1"/>
      <c r="W6" s="1"/>
      <c r="X6" s="1"/>
      <c r="Y6" s="1"/>
      <c r="Z6" s="1"/>
      <c r="AA6" s="1"/>
    </row>
    <row r="7" ht="14.25" customHeight="1">
      <c r="A7" s="55"/>
      <c r="B7" s="12"/>
      <c r="I7" s="11"/>
      <c r="J7" s="1"/>
      <c r="K7" s="1"/>
      <c r="L7" s="1"/>
      <c r="M7" s="1"/>
      <c r="N7" s="1"/>
      <c r="O7" s="1"/>
      <c r="P7" s="1"/>
      <c r="Q7" s="1"/>
      <c r="R7" s="1"/>
      <c r="S7" s="1"/>
      <c r="T7" s="1"/>
      <c r="U7" s="1"/>
      <c r="V7" s="1"/>
      <c r="W7" s="1"/>
      <c r="X7" s="1"/>
      <c r="Y7" s="1"/>
      <c r="Z7" s="1"/>
      <c r="AA7" s="1"/>
    </row>
    <row r="8" ht="14.25" customHeight="1">
      <c r="A8" s="55"/>
      <c r="B8" s="12"/>
      <c r="I8" s="11"/>
      <c r="J8" s="1"/>
      <c r="K8" s="1"/>
      <c r="L8" s="1"/>
      <c r="M8" s="1"/>
      <c r="N8" s="1"/>
      <c r="O8" s="1"/>
      <c r="P8" s="1"/>
      <c r="Q8" s="1"/>
      <c r="R8" s="1"/>
      <c r="S8" s="1"/>
      <c r="T8" s="1"/>
      <c r="U8" s="1"/>
      <c r="V8" s="1"/>
      <c r="W8" s="1"/>
      <c r="X8" s="1"/>
      <c r="Y8" s="1"/>
      <c r="Z8" s="1"/>
      <c r="AA8" s="1"/>
    </row>
    <row r="9" ht="14.25" customHeight="1">
      <c r="A9" s="55"/>
      <c r="B9" s="13"/>
      <c r="C9" s="14"/>
      <c r="D9" s="14"/>
      <c r="E9" s="14"/>
      <c r="F9" s="14"/>
      <c r="G9" s="14"/>
      <c r="H9" s="14"/>
      <c r="I9" s="15"/>
      <c r="J9" s="1"/>
      <c r="K9" s="1"/>
      <c r="L9" s="1"/>
      <c r="M9" s="1"/>
      <c r="N9" s="1"/>
      <c r="O9" s="1"/>
      <c r="P9" s="1"/>
      <c r="Q9" s="1"/>
      <c r="R9" s="1"/>
      <c r="S9" s="1"/>
      <c r="T9" s="1"/>
      <c r="U9" s="1"/>
      <c r="V9" s="1"/>
      <c r="W9" s="1"/>
      <c r="X9" s="1"/>
      <c r="Y9" s="1"/>
      <c r="Z9" s="1"/>
      <c r="AA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ht="14.25" customHeight="1">
      <c r="A13" s="57"/>
      <c r="B13" s="58" t="s">
        <v>29</v>
      </c>
      <c r="C13" s="59"/>
      <c r="D13" s="1"/>
      <c r="E13" s="60" t="s">
        <v>5</v>
      </c>
      <c r="F13" s="22"/>
      <c r="G13" s="22"/>
      <c r="H13" s="22"/>
      <c r="I13" s="23"/>
      <c r="J13" s="1"/>
      <c r="K13" s="1"/>
      <c r="L13" s="1"/>
      <c r="M13" s="1"/>
      <c r="N13" s="1"/>
      <c r="O13" s="1"/>
      <c r="P13" s="1"/>
      <c r="Q13" s="1"/>
      <c r="R13" s="1"/>
      <c r="S13" s="1"/>
      <c r="T13" s="1"/>
      <c r="U13" s="1"/>
      <c r="V13" s="1"/>
      <c r="W13" s="1"/>
      <c r="X13" s="1"/>
      <c r="Y13" s="1"/>
      <c r="Z13" s="1"/>
      <c r="AA13" s="1"/>
    </row>
    <row r="14" ht="14.25" customHeight="1">
      <c r="A14" s="16"/>
      <c r="B14" s="61" t="s">
        <v>30</v>
      </c>
      <c r="C14" s="62"/>
      <c r="D14" s="1"/>
      <c r="E14" s="13"/>
      <c r="F14" s="14"/>
      <c r="G14" s="14"/>
      <c r="H14" s="14"/>
      <c r="I14" s="15"/>
      <c r="J14" s="1"/>
      <c r="K14" s="1"/>
      <c r="L14" s="1"/>
      <c r="M14" s="1"/>
      <c r="N14" s="1"/>
      <c r="O14" s="1"/>
      <c r="P14" s="1"/>
      <c r="Q14" s="1"/>
      <c r="R14" s="1"/>
      <c r="S14" s="1"/>
      <c r="T14" s="1"/>
      <c r="U14" s="1"/>
      <c r="V14" s="1"/>
      <c r="W14" s="1"/>
      <c r="X14" s="1"/>
      <c r="Y14" s="1"/>
      <c r="Z14" s="1"/>
      <c r="AA14" s="1"/>
    </row>
    <row r="15" ht="14.25" customHeight="1">
      <c r="A15" s="1"/>
      <c r="B15" s="63" t="s">
        <v>9</v>
      </c>
      <c r="C15" s="64">
        <v>100.0</v>
      </c>
      <c r="D15" s="1"/>
      <c r="E15" s="65"/>
      <c r="F15" s="66"/>
      <c r="G15" s="66"/>
      <c r="H15" s="66"/>
      <c r="I15" s="67"/>
      <c r="J15" s="1"/>
      <c r="K15" s="1"/>
      <c r="L15" s="1"/>
      <c r="M15" s="1"/>
      <c r="N15" s="1"/>
      <c r="O15" s="1"/>
      <c r="P15" s="1"/>
      <c r="Q15" s="1"/>
      <c r="R15" s="1"/>
      <c r="S15" s="1"/>
      <c r="T15" s="1"/>
      <c r="U15" s="1"/>
      <c r="V15" s="1"/>
      <c r="W15" s="1"/>
      <c r="X15" s="1"/>
      <c r="Y15" s="1"/>
      <c r="Z15" s="1"/>
      <c r="AA15" s="1"/>
    </row>
    <row r="16" ht="14.25" customHeight="1">
      <c r="A16" s="1"/>
      <c r="B16" s="68" t="s">
        <v>31</v>
      </c>
      <c r="C16" s="64">
        <v>98000.0</v>
      </c>
      <c r="D16" s="1"/>
      <c r="E16" s="69"/>
      <c r="F16" s="70"/>
      <c r="G16" s="70"/>
      <c r="H16" s="70"/>
      <c r="I16" s="71"/>
      <c r="J16" s="1"/>
      <c r="K16" s="1"/>
      <c r="L16" s="1"/>
      <c r="M16" s="1"/>
      <c r="N16" s="1"/>
      <c r="O16" s="1"/>
      <c r="P16" s="1"/>
      <c r="Q16" s="1"/>
      <c r="R16" s="1"/>
      <c r="S16" s="1"/>
      <c r="T16" s="1"/>
      <c r="U16" s="1"/>
      <c r="V16" s="1"/>
      <c r="W16" s="1"/>
      <c r="X16" s="1"/>
      <c r="Y16" s="1"/>
      <c r="Z16" s="1"/>
      <c r="AA16" s="1"/>
    </row>
    <row r="17" ht="14.25" customHeight="1">
      <c r="A17" s="1"/>
      <c r="B17" s="68" t="s">
        <v>7</v>
      </c>
      <c r="C17" s="64">
        <v>0.0</v>
      </c>
      <c r="D17" s="1"/>
      <c r="E17" s="69"/>
      <c r="F17" s="70"/>
      <c r="G17" s="70"/>
      <c r="H17" s="70"/>
      <c r="I17" s="71"/>
      <c r="J17" s="1"/>
      <c r="K17" s="1"/>
      <c r="L17" s="1"/>
      <c r="M17" s="1"/>
      <c r="N17" s="1"/>
      <c r="O17" s="1"/>
      <c r="P17" s="1"/>
      <c r="Q17" s="1"/>
      <c r="R17" s="1"/>
      <c r="S17" s="1"/>
      <c r="T17" s="1"/>
      <c r="U17" s="1"/>
      <c r="V17" s="1"/>
      <c r="W17" s="1"/>
      <c r="X17" s="1"/>
      <c r="Y17" s="1"/>
      <c r="Z17" s="1"/>
      <c r="AA17" s="1"/>
    </row>
    <row r="18" ht="14.25" customHeight="1">
      <c r="A18" s="1"/>
      <c r="B18" s="68" t="s">
        <v>6</v>
      </c>
      <c r="C18" s="64">
        <v>0.0</v>
      </c>
      <c r="D18" s="1"/>
      <c r="E18" s="69"/>
      <c r="F18" s="70"/>
      <c r="G18" s="70"/>
      <c r="H18" s="70"/>
      <c r="I18" s="71"/>
      <c r="J18" s="1"/>
      <c r="K18" s="1"/>
      <c r="L18" s="1"/>
      <c r="M18" s="1"/>
      <c r="N18" s="1"/>
      <c r="O18" s="1"/>
      <c r="P18" s="1"/>
      <c r="Q18" s="1"/>
      <c r="R18" s="1"/>
      <c r="S18" s="1"/>
      <c r="T18" s="1"/>
      <c r="U18" s="1"/>
      <c r="V18" s="1"/>
      <c r="W18" s="1"/>
      <c r="X18" s="1"/>
      <c r="Y18" s="1"/>
      <c r="Z18" s="1"/>
      <c r="AA18" s="1"/>
    </row>
    <row r="19" ht="14.25" customHeight="1">
      <c r="A19" s="1"/>
      <c r="B19" s="63" t="s">
        <v>10</v>
      </c>
      <c r="C19" s="72">
        <v>2500.0</v>
      </c>
      <c r="D19" s="1"/>
      <c r="E19" s="69"/>
      <c r="F19" s="70"/>
      <c r="G19" s="70"/>
      <c r="H19" s="70"/>
      <c r="I19" s="71"/>
      <c r="J19" s="1"/>
      <c r="K19" s="1"/>
      <c r="L19" s="1"/>
      <c r="M19" s="1"/>
      <c r="N19" s="1"/>
      <c r="O19" s="1"/>
      <c r="P19" s="1"/>
      <c r="Q19" s="1"/>
      <c r="R19" s="1"/>
      <c r="S19" s="1"/>
      <c r="T19" s="1"/>
      <c r="U19" s="1"/>
      <c r="V19" s="1"/>
      <c r="W19" s="1"/>
      <c r="X19" s="1"/>
      <c r="Y19" s="1"/>
      <c r="Z19" s="1"/>
      <c r="AA19" s="1"/>
    </row>
    <row r="20" ht="14.25" customHeight="1">
      <c r="A20" s="1"/>
      <c r="B20" s="63" t="s">
        <v>32</v>
      </c>
      <c r="C20" s="72">
        <v>250.0</v>
      </c>
      <c r="D20" s="1"/>
      <c r="E20" s="69"/>
      <c r="F20" s="70"/>
      <c r="G20" s="70"/>
      <c r="H20" s="70"/>
      <c r="I20" s="71"/>
      <c r="J20" s="1"/>
      <c r="K20" s="1"/>
      <c r="L20" s="1"/>
      <c r="M20" s="1"/>
      <c r="N20" s="1"/>
      <c r="O20" s="1"/>
      <c r="P20" s="1"/>
      <c r="Q20" s="1"/>
      <c r="R20" s="1"/>
      <c r="S20" s="1"/>
      <c r="T20" s="1"/>
      <c r="U20" s="1"/>
      <c r="V20" s="1"/>
      <c r="W20" s="1"/>
      <c r="X20" s="1"/>
      <c r="Y20" s="1"/>
      <c r="Z20" s="1"/>
      <c r="AA20" s="1"/>
    </row>
    <row r="21" ht="14.25" customHeight="1">
      <c r="A21" s="1"/>
      <c r="B21" s="63" t="s">
        <v>33</v>
      </c>
      <c r="C21" s="72">
        <v>500.0</v>
      </c>
      <c r="D21" s="1"/>
      <c r="E21" s="69"/>
      <c r="F21" s="70"/>
      <c r="G21" s="70"/>
      <c r="H21" s="70"/>
      <c r="I21" s="71"/>
      <c r="J21" s="1"/>
      <c r="K21" s="1"/>
      <c r="L21" s="1"/>
      <c r="M21" s="1"/>
      <c r="N21" s="1"/>
      <c r="O21" s="1"/>
      <c r="P21" s="1"/>
      <c r="Q21" s="1"/>
      <c r="R21" s="1"/>
      <c r="S21" s="1"/>
      <c r="T21" s="1"/>
      <c r="U21" s="1"/>
      <c r="V21" s="1"/>
      <c r="W21" s="1"/>
      <c r="X21" s="1"/>
      <c r="Y21" s="1"/>
      <c r="Z21" s="1"/>
      <c r="AA21" s="1"/>
    </row>
    <row r="22" ht="14.25" customHeight="1">
      <c r="A22" s="1"/>
      <c r="B22" s="63" t="s">
        <v>34</v>
      </c>
      <c r="C22" s="72">
        <v>500.0</v>
      </c>
      <c r="D22" s="1"/>
      <c r="E22" s="69"/>
      <c r="F22" s="70"/>
      <c r="G22" s="70"/>
      <c r="H22" s="70"/>
      <c r="I22" s="71"/>
      <c r="J22" s="1"/>
      <c r="K22" s="1"/>
      <c r="L22" s="1"/>
      <c r="M22" s="1"/>
      <c r="N22" s="1"/>
      <c r="O22" s="1"/>
      <c r="P22" s="1"/>
      <c r="Q22" s="1"/>
      <c r="R22" s="1"/>
      <c r="S22" s="1"/>
      <c r="T22" s="1"/>
      <c r="U22" s="1"/>
      <c r="V22" s="1"/>
      <c r="W22" s="1"/>
      <c r="X22" s="1"/>
      <c r="Y22" s="1"/>
      <c r="Z22" s="1"/>
      <c r="AA22" s="1"/>
    </row>
    <row r="23" ht="14.25" customHeight="1">
      <c r="A23" s="1"/>
      <c r="B23" s="73" t="s">
        <v>35</v>
      </c>
      <c r="C23" s="72">
        <v>500.0</v>
      </c>
      <c r="D23" s="1"/>
      <c r="E23" s="69"/>
      <c r="F23" s="70"/>
      <c r="G23" s="70"/>
      <c r="H23" s="70"/>
      <c r="I23" s="71"/>
      <c r="J23" s="1"/>
      <c r="K23" s="1"/>
      <c r="L23" s="1"/>
      <c r="M23" s="1"/>
      <c r="N23" s="1"/>
      <c r="O23" s="1"/>
      <c r="P23" s="1"/>
      <c r="Q23" s="1"/>
      <c r="R23" s="1"/>
      <c r="S23" s="1"/>
      <c r="T23" s="1"/>
      <c r="U23" s="1"/>
      <c r="V23" s="1"/>
      <c r="W23" s="1"/>
      <c r="X23" s="1"/>
      <c r="Y23" s="1"/>
      <c r="Z23" s="1"/>
      <c r="AA23" s="1"/>
    </row>
    <row r="24" ht="14.25" customHeight="1">
      <c r="A24" s="74"/>
      <c r="B24" s="75" t="s">
        <v>36</v>
      </c>
      <c r="C24" s="76">
        <f>SUM(C15:C23)</f>
        <v>102350</v>
      </c>
      <c r="D24" s="1"/>
      <c r="E24" s="69"/>
      <c r="F24" s="70"/>
      <c r="G24" s="70"/>
      <c r="H24" s="70"/>
      <c r="I24" s="71"/>
      <c r="J24" s="1"/>
      <c r="K24" s="1"/>
      <c r="L24" s="1"/>
      <c r="M24" s="1"/>
      <c r="N24" s="1"/>
      <c r="O24" s="1"/>
      <c r="P24" s="1"/>
      <c r="Q24" s="1"/>
      <c r="R24" s="1"/>
      <c r="S24" s="1"/>
      <c r="T24" s="1"/>
      <c r="U24" s="1"/>
      <c r="V24" s="1"/>
      <c r="W24" s="1"/>
      <c r="X24" s="1"/>
      <c r="Y24" s="1"/>
      <c r="Z24" s="1"/>
      <c r="AA24" s="1"/>
    </row>
    <row r="25" ht="14.25" customHeight="1">
      <c r="A25" s="1"/>
      <c r="B25" s="77"/>
      <c r="C25" s="78"/>
      <c r="D25" s="1"/>
      <c r="E25" s="69"/>
      <c r="F25" s="70"/>
      <c r="G25" s="70"/>
      <c r="H25" s="70"/>
      <c r="I25" s="71"/>
      <c r="J25" s="1"/>
      <c r="K25" s="1"/>
      <c r="L25" s="1"/>
      <c r="M25" s="1"/>
      <c r="N25" s="1"/>
      <c r="O25" s="1"/>
      <c r="P25" s="1"/>
      <c r="Q25" s="1"/>
      <c r="R25" s="1"/>
      <c r="S25" s="1"/>
      <c r="T25" s="1"/>
      <c r="U25" s="1"/>
      <c r="V25" s="1"/>
      <c r="W25" s="1"/>
      <c r="X25" s="1"/>
      <c r="Y25" s="1"/>
      <c r="Z25" s="1"/>
      <c r="AA25" s="1"/>
    </row>
    <row r="26" ht="14.25" customHeight="1">
      <c r="A26" s="16"/>
      <c r="B26" s="79" t="s">
        <v>37</v>
      </c>
      <c r="C26" s="80"/>
      <c r="D26" s="1"/>
      <c r="E26" s="69"/>
      <c r="F26" s="70"/>
      <c r="G26" s="70"/>
      <c r="H26" s="70"/>
      <c r="I26" s="71"/>
      <c r="J26" s="1"/>
      <c r="K26" s="1"/>
      <c r="L26" s="1"/>
      <c r="M26" s="1"/>
      <c r="N26" s="1"/>
      <c r="O26" s="1"/>
      <c r="P26" s="1"/>
      <c r="Q26" s="1"/>
      <c r="R26" s="1"/>
      <c r="S26" s="1"/>
      <c r="T26" s="1"/>
      <c r="U26" s="1"/>
      <c r="V26" s="1"/>
      <c r="W26" s="1"/>
      <c r="X26" s="1"/>
      <c r="Y26" s="1"/>
      <c r="Z26" s="1"/>
      <c r="AA26" s="1"/>
    </row>
    <row r="27" ht="14.25" customHeight="1">
      <c r="A27" s="1"/>
      <c r="B27" s="30" t="s">
        <v>14</v>
      </c>
      <c r="C27" s="31">
        <v>65000.0</v>
      </c>
      <c r="D27" s="1"/>
      <c r="E27" s="69"/>
      <c r="F27" s="70"/>
      <c r="G27" s="70"/>
      <c r="H27" s="70"/>
      <c r="I27" s="71"/>
      <c r="J27" s="1"/>
      <c r="K27" s="1"/>
      <c r="L27" s="1"/>
      <c r="M27" s="1"/>
      <c r="N27" s="1"/>
      <c r="O27" s="1"/>
      <c r="P27" s="1"/>
      <c r="Q27" s="1"/>
      <c r="R27" s="1"/>
      <c r="S27" s="1"/>
      <c r="T27" s="1"/>
      <c r="U27" s="1"/>
      <c r="V27" s="1"/>
      <c r="W27" s="1"/>
      <c r="X27" s="1"/>
      <c r="Y27" s="1"/>
      <c r="Z27" s="1"/>
      <c r="AA27" s="1"/>
    </row>
    <row r="28" ht="14.25" customHeight="1">
      <c r="A28" s="1"/>
      <c r="B28" s="30" t="s">
        <v>15</v>
      </c>
      <c r="C28" s="31">
        <v>30000.0</v>
      </c>
      <c r="D28" s="1"/>
      <c r="E28" s="69"/>
      <c r="F28" s="70"/>
      <c r="G28" s="70"/>
      <c r="H28" s="70"/>
      <c r="I28" s="71"/>
      <c r="J28" s="1"/>
      <c r="K28" s="1"/>
      <c r="L28" s="1"/>
      <c r="M28" s="1"/>
      <c r="N28" s="1"/>
      <c r="O28" s="1"/>
      <c r="P28" s="1"/>
      <c r="Q28" s="1"/>
      <c r="R28" s="1"/>
      <c r="S28" s="1"/>
      <c r="T28" s="1"/>
      <c r="U28" s="1"/>
      <c r="V28" s="1"/>
      <c r="W28" s="1"/>
      <c r="X28" s="1"/>
      <c r="Y28" s="1"/>
      <c r="Z28" s="1"/>
      <c r="AA28" s="1"/>
    </row>
    <row r="29" ht="14.25" customHeight="1">
      <c r="A29" s="1"/>
      <c r="B29" s="30" t="s">
        <v>10</v>
      </c>
      <c r="C29" s="31">
        <v>2100.0</v>
      </c>
      <c r="D29" s="1"/>
      <c r="E29" s="69"/>
      <c r="F29" s="70"/>
      <c r="G29" s="70"/>
      <c r="H29" s="70"/>
      <c r="I29" s="71"/>
      <c r="J29" s="1"/>
      <c r="K29" s="1"/>
      <c r="L29" s="1"/>
      <c r="M29" s="1"/>
      <c r="N29" s="1"/>
      <c r="O29" s="1"/>
      <c r="P29" s="1"/>
      <c r="Q29" s="1"/>
      <c r="R29" s="1"/>
      <c r="S29" s="1"/>
      <c r="T29" s="1"/>
      <c r="U29" s="1"/>
      <c r="V29" s="1"/>
      <c r="W29" s="1"/>
      <c r="X29" s="1"/>
      <c r="Y29" s="1"/>
      <c r="Z29" s="1"/>
      <c r="AA29" s="1"/>
    </row>
    <row r="30" ht="14.25" customHeight="1">
      <c r="A30" s="1"/>
      <c r="B30" s="30" t="s">
        <v>16</v>
      </c>
      <c r="C30" s="31">
        <v>300.0</v>
      </c>
      <c r="D30" s="1"/>
      <c r="E30" s="69"/>
      <c r="F30" s="70"/>
      <c r="G30" s="70"/>
      <c r="H30" s="70"/>
      <c r="I30" s="71"/>
      <c r="J30" s="1"/>
      <c r="K30" s="1"/>
      <c r="L30" s="1"/>
      <c r="M30" s="1"/>
      <c r="N30" s="1"/>
      <c r="O30" s="1"/>
      <c r="P30" s="1"/>
      <c r="Q30" s="1"/>
      <c r="R30" s="1"/>
      <c r="S30" s="1"/>
      <c r="T30" s="1"/>
      <c r="U30" s="1"/>
      <c r="V30" s="1"/>
      <c r="W30" s="1"/>
      <c r="X30" s="1"/>
      <c r="Y30" s="1"/>
      <c r="Z30" s="1"/>
      <c r="AA30" s="1"/>
    </row>
    <row r="31" ht="14.25" customHeight="1">
      <c r="A31" s="1"/>
      <c r="B31" s="30" t="s">
        <v>17</v>
      </c>
      <c r="C31" s="32">
        <v>500.0</v>
      </c>
      <c r="D31" s="1"/>
      <c r="E31" s="69"/>
      <c r="F31" s="70"/>
      <c r="G31" s="70"/>
      <c r="H31" s="70"/>
      <c r="I31" s="71"/>
      <c r="J31" s="1"/>
      <c r="K31" s="1"/>
      <c r="L31" s="1"/>
      <c r="M31" s="1"/>
      <c r="N31" s="1"/>
      <c r="O31" s="1"/>
      <c r="P31" s="1"/>
      <c r="Q31" s="1"/>
      <c r="R31" s="1"/>
      <c r="S31" s="1"/>
      <c r="T31" s="1"/>
      <c r="U31" s="1"/>
      <c r="V31" s="1"/>
      <c r="W31" s="1"/>
      <c r="X31" s="1"/>
      <c r="Y31" s="1"/>
      <c r="Z31" s="1"/>
      <c r="AA31" s="1"/>
    </row>
    <row r="32" ht="14.25" customHeight="1">
      <c r="A32" s="1"/>
      <c r="B32" s="30" t="s">
        <v>18</v>
      </c>
      <c r="C32" s="33">
        <v>1500.0</v>
      </c>
      <c r="D32" s="1"/>
      <c r="E32" s="69"/>
      <c r="F32" s="70"/>
      <c r="G32" s="70"/>
      <c r="H32" s="70"/>
      <c r="I32" s="71"/>
      <c r="J32" s="1"/>
      <c r="K32" s="1"/>
      <c r="L32" s="1"/>
      <c r="M32" s="1"/>
      <c r="N32" s="1"/>
      <c r="O32" s="1"/>
      <c r="P32" s="1"/>
      <c r="Q32" s="1"/>
      <c r="R32" s="1"/>
      <c r="S32" s="1"/>
      <c r="T32" s="1"/>
      <c r="U32" s="1"/>
      <c r="V32" s="1"/>
      <c r="W32" s="1"/>
      <c r="X32" s="1"/>
      <c r="Y32" s="1"/>
      <c r="Z32" s="1"/>
      <c r="AA32" s="1"/>
    </row>
    <row r="33" ht="14.25" customHeight="1">
      <c r="A33" s="1"/>
      <c r="B33" s="30" t="s">
        <v>19</v>
      </c>
      <c r="C33" s="33">
        <v>1000.0</v>
      </c>
      <c r="D33" s="1"/>
      <c r="E33" s="69"/>
      <c r="F33" s="70"/>
      <c r="G33" s="70"/>
      <c r="H33" s="70"/>
      <c r="I33" s="71"/>
      <c r="J33" s="1"/>
      <c r="K33" s="1"/>
      <c r="L33" s="1"/>
      <c r="M33" s="1"/>
      <c r="N33" s="1"/>
      <c r="O33" s="1"/>
      <c r="P33" s="1"/>
      <c r="Q33" s="1"/>
      <c r="R33" s="1"/>
      <c r="S33" s="1"/>
      <c r="T33" s="1"/>
      <c r="U33" s="1"/>
      <c r="V33" s="1"/>
      <c r="W33" s="1"/>
      <c r="X33" s="1"/>
      <c r="Y33" s="1"/>
      <c r="Z33" s="1"/>
      <c r="AA33" s="1"/>
    </row>
    <row r="34" ht="14.25" customHeight="1">
      <c r="A34" s="1"/>
      <c r="B34" s="30" t="s">
        <v>20</v>
      </c>
      <c r="C34" s="33">
        <v>500.0</v>
      </c>
      <c r="D34" s="1"/>
      <c r="E34" s="69"/>
      <c r="F34" s="70"/>
      <c r="G34" s="70"/>
      <c r="H34" s="70"/>
      <c r="I34" s="71"/>
      <c r="J34" s="1"/>
      <c r="K34" s="1"/>
      <c r="L34" s="1"/>
      <c r="M34" s="1"/>
      <c r="N34" s="1"/>
      <c r="O34" s="1"/>
      <c r="P34" s="1"/>
      <c r="Q34" s="1"/>
      <c r="R34" s="1"/>
      <c r="S34" s="1"/>
      <c r="T34" s="1"/>
      <c r="U34" s="1"/>
      <c r="V34" s="1"/>
      <c r="W34" s="1"/>
      <c r="X34" s="1"/>
      <c r="Y34" s="1"/>
      <c r="Z34" s="1"/>
      <c r="AA34" s="1"/>
    </row>
    <row r="35" ht="14.25" customHeight="1">
      <c r="A35" s="1"/>
      <c r="B35" s="30" t="s">
        <v>21</v>
      </c>
      <c r="C35" s="33">
        <v>500.0</v>
      </c>
      <c r="D35" s="1"/>
      <c r="E35" s="69"/>
      <c r="F35" s="70"/>
      <c r="G35" s="70"/>
      <c r="H35" s="70"/>
      <c r="I35" s="71"/>
      <c r="J35" s="1"/>
      <c r="K35" s="1"/>
      <c r="L35" s="1"/>
      <c r="M35" s="1"/>
      <c r="N35" s="1"/>
      <c r="O35" s="1"/>
      <c r="P35" s="1"/>
      <c r="Q35" s="1"/>
      <c r="R35" s="1"/>
      <c r="S35" s="1"/>
      <c r="T35" s="1"/>
      <c r="U35" s="1"/>
      <c r="V35" s="1"/>
      <c r="W35" s="1"/>
      <c r="X35" s="1"/>
      <c r="Y35" s="1"/>
      <c r="Z35" s="1"/>
      <c r="AA35" s="1"/>
    </row>
    <row r="36" ht="14.25" customHeight="1">
      <c r="A36" s="74"/>
      <c r="B36" s="75" t="s">
        <v>38</v>
      </c>
      <c r="C36" s="76">
        <f>sum(C27:C35)</f>
        <v>101400</v>
      </c>
      <c r="D36" s="1"/>
      <c r="E36" s="69"/>
      <c r="F36" s="70"/>
      <c r="G36" s="70"/>
      <c r="H36" s="70"/>
      <c r="I36" s="71"/>
      <c r="J36" s="1"/>
      <c r="K36" s="1"/>
      <c r="L36" s="1"/>
      <c r="M36" s="1"/>
      <c r="N36" s="1"/>
      <c r="O36" s="1"/>
      <c r="P36" s="1"/>
      <c r="Q36" s="1"/>
      <c r="R36" s="1"/>
      <c r="S36" s="1"/>
      <c r="T36" s="1"/>
      <c r="U36" s="1"/>
      <c r="V36" s="1"/>
      <c r="W36" s="1"/>
      <c r="X36" s="1"/>
      <c r="Y36" s="1"/>
      <c r="Z36" s="1"/>
      <c r="AA36" s="1"/>
    </row>
    <row r="37" ht="14.25" customHeight="1">
      <c r="A37" s="1"/>
      <c r="B37" s="77"/>
      <c r="C37" s="81"/>
      <c r="D37" s="1"/>
      <c r="E37" s="69"/>
      <c r="F37" s="70"/>
      <c r="G37" s="70"/>
      <c r="H37" s="70"/>
      <c r="I37" s="71"/>
      <c r="J37" s="1"/>
      <c r="K37" s="1"/>
      <c r="L37" s="1"/>
      <c r="M37" s="1"/>
      <c r="N37" s="1"/>
      <c r="O37" s="1"/>
      <c r="P37" s="1"/>
      <c r="Q37" s="1"/>
      <c r="R37" s="1"/>
      <c r="S37" s="1"/>
      <c r="T37" s="1"/>
      <c r="U37" s="1"/>
      <c r="V37" s="1"/>
      <c r="W37" s="1"/>
      <c r="X37" s="1"/>
      <c r="Y37" s="1"/>
      <c r="Z37" s="1"/>
      <c r="AA37" s="1"/>
    </row>
    <row r="38" ht="14.25" customHeight="1">
      <c r="A38" s="36"/>
      <c r="B38" s="82" t="s">
        <v>39</v>
      </c>
      <c r="C38" s="83">
        <f>(C24-C36)</f>
        <v>950</v>
      </c>
      <c r="D38" s="1"/>
      <c r="E38" s="84"/>
      <c r="F38" s="85"/>
      <c r="G38" s="85"/>
      <c r="H38" s="85"/>
      <c r="I38" s="86"/>
      <c r="J38" s="1"/>
      <c r="K38" s="1"/>
      <c r="L38" s="1"/>
      <c r="M38" s="1"/>
      <c r="N38" s="1"/>
      <c r="O38" s="1"/>
      <c r="P38" s="1"/>
      <c r="Q38" s="1"/>
      <c r="R38" s="1"/>
      <c r="S38" s="1"/>
      <c r="T38" s="1"/>
      <c r="U38" s="1"/>
      <c r="V38" s="1"/>
      <c r="W38" s="1"/>
      <c r="X38" s="1"/>
      <c r="Y38" s="1"/>
      <c r="Z38" s="1"/>
      <c r="AA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4.25" customHeight="1">
      <c r="A41" s="1"/>
      <c r="B41" s="58" t="s">
        <v>40</v>
      </c>
      <c r="C41" s="59"/>
      <c r="D41" s="1"/>
      <c r="E41" s="60" t="s">
        <v>5</v>
      </c>
      <c r="F41" s="22"/>
      <c r="G41" s="22"/>
      <c r="H41" s="22"/>
      <c r="I41" s="23"/>
      <c r="J41" s="1"/>
      <c r="K41" s="1"/>
      <c r="L41" s="1"/>
      <c r="M41" s="1"/>
      <c r="N41" s="1"/>
      <c r="O41" s="1"/>
      <c r="P41" s="1"/>
      <c r="Q41" s="1"/>
      <c r="R41" s="1"/>
      <c r="S41" s="1"/>
      <c r="T41" s="1"/>
      <c r="U41" s="1"/>
      <c r="V41" s="1"/>
      <c r="W41" s="1"/>
      <c r="X41" s="1"/>
      <c r="Y41" s="1"/>
      <c r="Z41" s="1"/>
      <c r="AA41" s="1"/>
    </row>
    <row r="42" ht="14.25" customHeight="1">
      <c r="A42" s="1"/>
      <c r="B42" s="61" t="s">
        <v>30</v>
      </c>
      <c r="C42" s="62"/>
      <c r="D42" s="1"/>
      <c r="E42" s="13"/>
      <c r="F42" s="14"/>
      <c r="G42" s="14"/>
      <c r="H42" s="14"/>
      <c r="I42" s="15"/>
      <c r="J42" s="1"/>
      <c r="K42" s="1"/>
      <c r="L42" s="1"/>
      <c r="M42" s="1"/>
      <c r="N42" s="1"/>
      <c r="O42" s="1"/>
      <c r="P42" s="1"/>
      <c r="Q42" s="1"/>
      <c r="R42" s="1"/>
      <c r="S42" s="1"/>
      <c r="T42" s="1"/>
      <c r="U42" s="1"/>
      <c r="V42" s="1"/>
      <c r="W42" s="1"/>
      <c r="X42" s="1"/>
      <c r="Y42" s="1"/>
      <c r="Z42" s="1"/>
      <c r="AA42" s="1"/>
    </row>
    <row r="43" ht="14.25" customHeight="1">
      <c r="A43" s="1"/>
      <c r="B43" s="63" t="s">
        <v>9</v>
      </c>
      <c r="C43" s="64">
        <v>50.0</v>
      </c>
      <c r="D43" s="1"/>
      <c r="E43" s="87"/>
      <c r="F43" s="22"/>
      <c r="G43" s="22"/>
      <c r="H43" s="22"/>
      <c r="I43" s="23"/>
      <c r="J43" s="1"/>
      <c r="K43" s="1"/>
      <c r="L43" s="1"/>
      <c r="M43" s="1"/>
      <c r="N43" s="1"/>
      <c r="O43" s="1"/>
      <c r="P43" s="1"/>
      <c r="Q43" s="1"/>
      <c r="R43" s="1"/>
      <c r="S43" s="1"/>
      <c r="T43" s="1"/>
      <c r="U43" s="1"/>
      <c r="V43" s="1"/>
      <c r="W43" s="1"/>
      <c r="X43" s="1"/>
      <c r="Y43" s="1"/>
      <c r="Z43" s="1"/>
      <c r="AA43" s="1"/>
    </row>
    <row r="44" ht="14.25" customHeight="1">
      <c r="A44" s="1"/>
      <c r="B44" s="68" t="s">
        <v>31</v>
      </c>
      <c r="C44" s="64">
        <v>98000.0</v>
      </c>
      <c r="D44" s="1"/>
      <c r="E44" s="12"/>
      <c r="I44" s="11"/>
      <c r="J44" s="1"/>
      <c r="K44" s="1"/>
      <c r="L44" s="1"/>
      <c r="M44" s="1"/>
      <c r="N44" s="1"/>
      <c r="O44" s="1"/>
      <c r="P44" s="1"/>
      <c r="Q44" s="1"/>
      <c r="R44" s="1"/>
      <c r="S44" s="1"/>
      <c r="T44" s="1"/>
      <c r="U44" s="1"/>
      <c r="V44" s="1"/>
      <c r="W44" s="1"/>
      <c r="X44" s="1"/>
      <c r="Y44" s="1"/>
      <c r="Z44" s="1"/>
      <c r="AA44" s="1"/>
    </row>
    <row r="45" ht="14.25" customHeight="1">
      <c r="A45" s="1"/>
      <c r="B45" s="68" t="s">
        <v>7</v>
      </c>
      <c r="C45" s="64">
        <v>0.0</v>
      </c>
      <c r="D45" s="1"/>
      <c r="E45" s="12"/>
      <c r="I45" s="11"/>
      <c r="J45" s="1"/>
      <c r="K45" s="1"/>
      <c r="L45" s="1"/>
      <c r="M45" s="1"/>
      <c r="N45" s="1"/>
      <c r="O45" s="1"/>
      <c r="P45" s="1"/>
      <c r="Q45" s="1"/>
      <c r="R45" s="1"/>
      <c r="S45" s="1"/>
      <c r="T45" s="1"/>
      <c r="U45" s="1"/>
      <c r="V45" s="1"/>
      <c r="W45" s="1"/>
      <c r="X45" s="1"/>
      <c r="Y45" s="1"/>
      <c r="Z45" s="1"/>
      <c r="AA45" s="1"/>
    </row>
    <row r="46" ht="14.25" customHeight="1">
      <c r="A46" s="1"/>
      <c r="B46" s="68" t="s">
        <v>6</v>
      </c>
      <c r="C46" s="64">
        <v>0.0</v>
      </c>
      <c r="D46" s="1"/>
      <c r="E46" s="12"/>
      <c r="I46" s="11"/>
      <c r="J46" s="1"/>
      <c r="K46" s="1"/>
      <c r="L46" s="1"/>
      <c r="M46" s="1"/>
      <c r="N46" s="1"/>
      <c r="O46" s="1"/>
      <c r="P46" s="1"/>
      <c r="Q46" s="1"/>
      <c r="R46" s="1"/>
      <c r="S46" s="1"/>
      <c r="T46" s="1"/>
      <c r="U46" s="1"/>
      <c r="V46" s="1"/>
      <c r="W46" s="1"/>
      <c r="X46" s="1"/>
      <c r="Y46" s="1"/>
      <c r="Z46" s="1"/>
      <c r="AA46" s="1"/>
    </row>
    <row r="47" ht="14.25" customHeight="1">
      <c r="A47" s="1"/>
      <c r="B47" s="63" t="s">
        <v>10</v>
      </c>
      <c r="C47" s="64">
        <v>1500.0</v>
      </c>
      <c r="D47" s="1"/>
      <c r="E47" s="12"/>
      <c r="I47" s="11"/>
      <c r="J47" s="1"/>
      <c r="K47" s="1"/>
      <c r="L47" s="1"/>
      <c r="M47" s="1"/>
      <c r="N47" s="1"/>
      <c r="O47" s="1"/>
      <c r="P47" s="1"/>
      <c r="Q47" s="1"/>
      <c r="R47" s="1"/>
      <c r="S47" s="1"/>
      <c r="T47" s="1"/>
      <c r="U47" s="1"/>
      <c r="V47" s="1"/>
      <c r="W47" s="1"/>
      <c r="X47" s="1"/>
      <c r="Y47" s="1"/>
      <c r="Z47" s="1"/>
      <c r="AA47" s="1"/>
    </row>
    <row r="48" ht="14.25" customHeight="1">
      <c r="A48" s="1"/>
      <c r="B48" s="63" t="s">
        <v>32</v>
      </c>
      <c r="C48" s="72">
        <v>250.0</v>
      </c>
      <c r="D48" s="1"/>
      <c r="E48" s="12"/>
      <c r="I48" s="11"/>
      <c r="J48" s="1"/>
      <c r="K48" s="1"/>
      <c r="L48" s="1"/>
      <c r="M48" s="1"/>
      <c r="N48" s="1"/>
      <c r="O48" s="1"/>
      <c r="P48" s="1"/>
      <c r="Q48" s="1"/>
      <c r="R48" s="1"/>
      <c r="S48" s="1"/>
      <c r="T48" s="1"/>
      <c r="U48" s="1"/>
      <c r="V48" s="1"/>
      <c r="W48" s="1"/>
      <c r="X48" s="1"/>
      <c r="Y48" s="1"/>
      <c r="Z48" s="1"/>
      <c r="AA48" s="1"/>
    </row>
    <row r="49" ht="14.25" customHeight="1">
      <c r="A49" s="1"/>
      <c r="B49" s="63" t="s">
        <v>33</v>
      </c>
      <c r="C49" s="72">
        <v>500.0</v>
      </c>
      <c r="D49" s="1"/>
      <c r="E49" s="12"/>
      <c r="I49" s="11"/>
      <c r="J49" s="1"/>
      <c r="K49" s="1"/>
      <c r="L49" s="1"/>
      <c r="M49" s="1"/>
      <c r="N49" s="1"/>
      <c r="O49" s="1"/>
      <c r="P49" s="1"/>
      <c r="Q49" s="1"/>
      <c r="R49" s="1"/>
      <c r="S49" s="1"/>
      <c r="T49" s="1"/>
      <c r="U49" s="1"/>
      <c r="V49" s="1"/>
      <c r="W49" s="1"/>
      <c r="X49" s="1"/>
      <c r="Y49" s="1"/>
      <c r="Z49" s="1"/>
      <c r="AA49" s="1"/>
    </row>
    <row r="50" ht="14.25" customHeight="1">
      <c r="A50" s="1"/>
      <c r="B50" s="63" t="s">
        <v>34</v>
      </c>
      <c r="C50" s="72">
        <v>500.0</v>
      </c>
      <c r="D50" s="1"/>
      <c r="E50" s="12"/>
      <c r="I50" s="11"/>
      <c r="J50" s="1"/>
      <c r="K50" s="1"/>
      <c r="L50" s="1"/>
      <c r="M50" s="1"/>
      <c r="N50" s="1"/>
      <c r="O50" s="1"/>
      <c r="P50" s="1"/>
      <c r="Q50" s="1"/>
      <c r="R50" s="1"/>
      <c r="S50" s="1"/>
      <c r="T50" s="1"/>
      <c r="U50" s="1"/>
      <c r="V50" s="1"/>
      <c r="W50" s="1"/>
      <c r="X50" s="1"/>
      <c r="Y50" s="1"/>
      <c r="Z50" s="1"/>
      <c r="AA50" s="1"/>
    </row>
    <row r="51" ht="14.25" customHeight="1">
      <c r="A51" s="1"/>
      <c r="B51" s="73" t="s">
        <v>35</v>
      </c>
      <c r="C51" s="72">
        <v>500.0</v>
      </c>
      <c r="D51" s="1"/>
      <c r="E51" s="12"/>
      <c r="I51" s="11"/>
      <c r="J51" s="1"/>
      <c r="K51" s="1"/>
      <c r="L51" s="1"/>
      <c r="M51" s="1"/>
      <c r="N51" s="1"/>
      <c r="O51" s="1"/>
      <c r="P51" s="1"/>
      <c r="Q51" s="1"/>
      <c r="R51" s="1"/>
      <c r="S51" s="1"/>
      <c r="T51" s="1"/>
      <c r="U51" s="1"/>
      <c r="V51" s="1"/>
      <c r="W51" s="1"/>
      <c r="X51" s="1"/>
      <c r="Y51" s="1"/>
      <c r="Z51" s="1"/>
      <c r="AA51" s="1"/>
    </row>
    <row r="52" ht="14.25" customHeight="1">
      <c r="A52" s="1"/>
      <c r="B52" s="75" t="s">
        <v>36</v>
      </c>
      <c r="C52" s="76">
        <f>SUM(C43:C51)</f>
        <v>101300</v>
      </c>
      <c r="D52" s="1"/>
      <c r="E52" s="12"/>
      <c r="I52" s="11"/>
      <c r="J52" s="1"/>
      <c r="K52" s="1"/>
      <c r="L52" s="1"/>
      <c r="M52" s="1"/>
      <c r="N52" s="1"/>
      <c r="O52" s="1"/>
      <c r="P52" s="1"/>
      <c r="Q52" s="1"/>
      <c r="R52" s="1"/>
      <c r="S52" s="1"/>
      <c r="T52" s="1"/>
      <c r="U52" s="1"/>
      <c r="V52" s="1"/>
      <c r="W52" s="1"/>
      <c r="X52" s="1"/>
      <c r="Y52" s="1"/>
      <c r="Z52" s="1"/>
      <c r="AA52" s="1"/>
    </row>
    <row r="53" ht="14.25" customHeight="1">
      <c r="A53" s="1"/>
      <c r="B53" s="77"/>
      <c r="C53" s="78"/>
      <c r="D53" s="1"/>
      <c r="E53" s="12"/>
      <c r="I53" s="11"/>
      <c r="J53" s="1"/>
      <c r="K53" s="1"/>
      <c r="L53" s="1"/>
      <c r="M53" s="1"/>
      <c r="N53" s="1"/>
      <c r="O53" s="1"/>
      <c r="P53" s="1"/>
      <c r="Q53" s="1"/>
      <c r="R53" s="1"/>
      <c r="S53" s="1"/>
      <c r="T53" s="1"/>
      <c r="U53" s="1"/>
      <c r="V53" s="1"/>
      <c r="W53" s="1"/>
      <c r="X53" s="1"/>
      <c r="Y53" s="1"/>
      <c r="Z53" s="1"/>
      <c r="AA53" s="1"/>
    </row>
    <row r="54" ht="14.25" customHeight="1">
      <c r="A54" s="1"/>
      <c r="B54" s="79" t="s">
        <v>37</v>
      </c>
      <c r="C54" s="80"/>
      <c r="D54" s="1"/>
      <c r="E54" s="12"/>
      <c r="I54" s="11"/>
      <c r="J54" s="1"/>
      <c r="K54" s="1"/>
      <c r="L54" s="1"/>
      <c r="M54" s="1"/>
      <c r="N54" s="1"/>
      <c r="O54" s="1"/>
      <c r="P54" s="1"/>
      <c r="Q54" s="1"/>
      <c r="R54" s="1"/>
      <c r="S54" s="1"/>
      <c r="T54" s="1"/>
      <c r="U54" s="1"/>
      <c r="V54" s="1"/>
      <c r="W54" s="1"/>
      <c r="X54" s="1"/>
      <c r="Y54" s="1"/>
      <c r="Z54" s="1"/>
      <c r="AA54" s="1"/>
    </row>
    <row r="55" ht="14.25" customHeight="1">
      <c r="A55" s="1"/>
      <c r="B55" s="24" t="s">
        <v>14</v>
      </c>
      <c r="C55" s="88">
        <v>-65000.0</v>
      </c>
      <c r="D55" s="1"/>
      <c r="E55" s="12"/>
      <c r="I55" s="11"/>
      <c r="J55" s="1"/>
      <c r="K55" s="1"/>
      <c r="L55" s="1"/>
      <c r="M55" s="1"/>
      <c r="N55" s="1"/>
      <c r="O55" s="1"/>
      <c r="P55" s="1"/>
      <c r="Q55" s="1"/>
      <c r="R55" s="1"/>
      <c r="S55" s="1"/>
      <c r="T55" s="1"/>
      <c r="U55" s="1"/>
      <c r="V55" s="1"/>
      <c r="W55" s="1"/>
      <c r="X55" s="1"/>
      <c r="Y55" s="1"/>
      <c r="Z55" s="1"/>
      <c r="AA55" s="1"/>
    </row>
    <row r="56" ht="14.25" customHeight="1">
      <c r="A56" s="1"/>
      <c r="B56" s="24" t="s">
        <v>15</v>
      </c>
      <c r="C56" s="88">
        <v>-30000.0</v>
      </c>
      <c r="D56" s="1"/>
      <c r="E56" s="12"/>
      <c r="I56" s="11"/>
      <c r="J56" s="1"/>
      <c r="K56" s="1"/>
      <c r="L56" s="1"/>
      <c r="M56" s="1"/>
      <c r="N56" s="1"/>
      <c r="O56" s="1"/>
      <c r="P56" s="1"/>
      <c r="Q56" s="1"/>
      <c r="R56" s="1"/>
      <c r="S56" s="1"/>
      <c r="T56" s="1"/>
      <c r="U56" s="1"/>
      <c r="V56" s="1"/>
      <c r="W56" s="1"/>
      <c r="X56" s="1"/>
      <c r="Y56" s="1"/>
      <c r="Z56" s="1"/>
      <c r="AA56" s="1"/>
    </row>
    <row r="57" ht="14.25" customHeight="1">
      <c r="A57" s="1"/>
      <c r="B57" s="24" t="s">
        <v>10</v>
      </c>
      <c r="C57" s="88">
        <v>-1000.0</v>
      </c>
      <c r="D57" s="1"/>
      <c r="E57" s="12"/>
      <c r="I57" s="11"/>
      <c r="J57" s="1"/>
      <c r="K57" s="1"/>
      <c r="L57" s="1"/>
      <c r="M57" s="1"/>
      <c r="N57" s="1"/>
      <c r="O57" s="1"/>
      <c r="P57" s="1"/>
      <c r="Q57" s="1"/>
      <c r="R57" s="1"/>
      <c r="S57" s="1"/>
      <c r="T57" s="1"/>
      <c r="U57" s="1"/>
      <c r="V57" s="1"/>
      <c r="W57" s="1"/>
      <c r="X57" s="1"/>
      <c r="Y57" s="1"/>
      <c r="Z57" s="1"/>
      <c r="AA57" s="1"/>
    </row>
    <row r="58" ht="14.25" customHeight="1">
      <c r="A58" s="1"/>
      <c r="B58" s="24" t="s">
        <v>16</v>
      </c>
      <c r="C58" s="88">
        <v>-144.0</v>
      </c>
      <c r="D58" s="1"/>
      <c r="E58" s="12"/>
      <c r="I58" s="11"/>
      <c r="J58" s="1"/>
      <c r="K58" s="1"/>
      <c r="L58" s="1"/>
      <c r="M58" s="1"/>
      <c r="N58" s="1"/>
      <c r="O58" s="1"/>
      <c r="P58" s="1"/>
      <c r="Q58" s="1"/>
      <c r="R58" s="1"/>
      <c r="S58" s="1"/>
      <c r="T58" s="1"/>
      <c r="U58" s="1"/>
      <c r="V58" s="1"/>
      <c r="W58" s="1"/>
      <c r="X58" s="1"/>
      <c r="Y58" s="1"/>
      <c r="Z58" s="1"/>
      <c r="AA58" s="1"/>
    </row>
    <row r="59" ht="14.25" customHeight="1">
      <c r="A59" s="1"/>
      <c r="B59" s="24" t="s">
        <v>17</v>
      </c>
      <c r="C59" s="88">
        <v>-522.0</v>
      </c>
      <c r="D59" s="1"/>
      <c r="E59" s="12"/>
      <c r="I59" s="11"/>
      <c r="J59" s="1"/>
      <c r="K59" s="1"/>
      <c r="L59" s="1"/>
      <c r="M59" s="1"/>
      <c r="N59" s="1"/>
      <c r="O59" s="1"/>
      <c r="P59" s="1"/>
      <c r="Q59" s="1"/>
      <c r="R59" s="1"/>
      <c r="S59" s="1"/>
      <c r="T59" s="1"/>
      <c r="U59" s="1"/>
      <c r="V59" s="1"/>
      <c r="W59" s="1"/>
      <c r="X59" s="1"/>
      <c r="Y59" s="1"/>
      <c r="Z59" s="1"/>
      <c r="AA59" s="1"/>
    </row>
    <row r="60" ht="14.25" customHeight="1">
      <c r="A60" s="1"/>
      <c r="B60" s="24" t="s">
        <v>18</v>
      </c>
      <c r="C60" s="88">
        <v>-2500.0</v>
      </c>
      <c r="D60" s="1"/>
      <c r="E60" s="12"/>
      <c r="I60" s="11"/>
      <c r="J60" s="1"/>
      <c r="K60" s="1"/>
      <c r="L60" s="1"/>
      <c r="M60" s="1"/>
      <c r="N60" s="1"/>
      <c r="O60" s="1"/>
      <c r="P60" s="1"/>
      <c r="Q60" s="1"/>
      <c r="R60" s="1"/>
      <c r="S60" s="1"/>
      <c r="T60" s="1"/>
      <c r="U60" s="1"/>
      <c r="V60" s="1"/>
      <c r="W60" s="1"/>
      <c r="X60" s="1"/>
      <c r="Y60" s="1"/>
      <c r="Z60" s="1"/>
      <c r="AA60" s="1"/>
    </row>
    <row r="61" ht="14.25" customHeight="1">
      <c r="A61" s="1"/>
      <c r="B61" s="24" t="s">
        <v>19</v>
      </c>
      <c r="C61" s="88">
        <v>-1000.0</v>
      </c>
      <c r="D61" s="1"/>
      <c r="E61" s="12"/>
      <c r="I61" s="11"/>
      <c r="J61" s="1"/>
      <c r="K61" s="1"/>
      <c r="L61" s="1"/>
      <c r="M61" s="1"/>
      <c r="N61" s="1"/>
      <c r="O61" s="1"/>
      <c r="P61" s="1"/>
      <c r="Q61" s="1"/>
      <c r="R61" s="1"/>
      <c r="S61" s="1"/>
      <c r="T61" s="1"/>
      <c r="U61" s="1"/>
      <c r="V61" s="1"/>
      <c r="W61" s="1"/>
      <c r="X61" s="1"/>
      <c r="Y61" s="1"/>
      <c r="Z61" s="1"/>
      <c r="AA61" s="1"/>
    </row>
    <row r="62" ht="14.25" customHeight="1">
      <c r="A62" s="1"/>
      <c r="B62" s="24" t="s">
        <v>20</v>
      </c>
      <c r="C62" s="88">
        <v>-500.0</v>
      </c>
      <c r="D62" s="1"/>
      <c r="E62" s="12"/>
      <c r="I62" s="11"/>
      <c r="J62" s="1"/>
      <c r="K62" s="1"/>
      <c r="L62" s="1"/>
      <c r="M62" s="1"/>
      <c r="N62" s="1"/>
      <c r="O62" s="1"/>
      <c r="P62" s="1"/>
      <c r="Q62" s="1"/>
      <c r="R62" s="1"/>
      <c r="S62" s="1"/>
      <c r="T62" s="1"/>
      <c r="U62" s="1"/>
      <c r="V62" s="1"/>
      <c r="W62" s="1"/>
      <c r="X62" s="1"/>
      <c r="Y62" s="1"/>
      <c r="Z62" s="1"/>
      <c r="AA62" s="1"/>
    </row>
    <row r="63" ht="14.25" customHeight="1">
      <c r="A63" s="1"/>
      <c r="B63" s="30" t="s">
        <v>21</v>
      </c>
      <c r="C63" s="64">
        <v>-100.0</v>
      </c>
      <c r="D63" s="1"/>
      <c r="E63" s="12"/>
      <c r="I63" s="11"/>
      <c r="J63" s="1"/>
      <c r="K63" s="1"/>
      <c r="L63" s="1"/>
      <c r="M63" s="1"/>
      <c r="N63" s="1"/>
      <c r="O63" s="1"/>
      <c r="P63" s="1"/>
      <c r="Q63" s="1"/>
      <c r="R63" s="1"/>
      <c r="S63" s="1"/>
      <c r="T63" s="1"/>
      <c r="U63" s="1"/>
      <c r="V63" s="1"/>
      <c r="W63" s="1"/>
      <c r="X63" s="1"/>
      <c r="Y63" s="1"/>
      <c r="Z63" s="1"/>
      <c r="AA63" s="1"/>
    </row>
    <row r="64" ht="14.25" customHeight="1">
      <c r="A64" s="1"/>
      <c r="B64" s="75" t="s">
        <v>38</v>
      </c>
      <c r="C64" s="76">
        <f>sum(C55:C63)</f>
        <v>-100766</v>
      </c>
      <c r="D64" s="1"/>
      <c r="E64" s="12"/>
      <c r="I64" s="11"/>
      <c r="J64" s="1"/>
      <c r="K64" s="1"/>
      <c r="L64" s="1"/>
      <c r="M64" s="1"/>
      <c r="N64" s="1"/>
      <c r="O64" s="1"/>
      <c r="P64" s="1"/>
      <c r="Q64" s="1"/>
      <c r="R64" s="1"/>
      <c r="S64" s="1"/>
      <c r="T64" s="1"/>
      <c r="U64" s="1"/>
      <c r="V64" s="1"/>
      <c r="W64" s="1"/>
      <c r="X64" s="1"/>
      <c r="Y64" s="1"/>
      <c r="Z64" s="1"/>
      <c r="AA64" s="1"/>
    </row>
    <row r="65" ht="14.25" customHeight="1">
      <c r="A65" s="1"/>
      <c r="B65" s="77"/>
      <c r="C65" s="81"/>
      <c r="D65" s="1"/>
      <c r="E65" s="12"/>
      <c r="I65" s="11"/>
      <c r="J65" s="1"/>
      <c r="K65" s="1"/>
      <c r="L65" s="1"/>
      <c r="M65" s="1"/>
      <c r="N65" s="1"/>
      <c r="O65" s="1"/>
      <c r="P65" s="1"/>
      <c r="Q65" s="1"/>
      <c r="R65" s="1"/>
      <c r="S65" s="1"/>
      <c r="T65" s="1"/>
      <c r="U65" s="1"/>
      <c r="V65" s="1"/>
      <c r="W65" s="1"/>
      <c r="X65" s="1"/>
      <c r="Y65" s="1"/>
      <c r="Z65" s="1"/>
      <c r="AA65" s="1"/>
    </row>
    <row r="66" ht="14.25" customHeight="1">
      <c r="A66" s="1"/>
      <c r="B66" s="82" t="s">
        <v>39</v>
      </c>
      <c r="C66" s="83">
        <f>sum(C52+C64)</f>
        <v>534</v>
      </c>
      <c r="D66" s="1"/>
      <c r="E66" s="13"/>
      <c r="F66" s="14"/>
      <c r="G66" s="14"/>
      <c r="H66" s="14"/>
      <c r="I66" s="15"/>
      <c r="J66" s="1"/>
      <c r="K66" s="1"/>
      <c r="L66" s="1"/>
      <c r="M66" s="1"/>
      <c r="N66" s="1"/>
      <c r="O66" s="1"/>
      <c r="P66" s="1"/>
      <c r="Q66" s="1"/>
      <c r="R66" s="1"/>
      <c r="S66" s="1"/>
      <c r="T66" s="1"/>
      <c r="U66" s="1"/>
      <c r="V66" s="1"/>
      <c r="W66" s="1"/>
      <c r="X66" s="1"/>
      <c r="Y66" s="1"/>
      <c r="Z66" s="1"/>
      <c r="AA66" s="1"/>
    </row>
    <row r="67" ht="14.25" customHeight="1">
      <c r="A67" s="1"/>
      <c r="B67" s="1"/>
      <c r="C67" s="50"/>
      <c r="D67" s="1"/>
      <c r="E67" s="1"/>
      <c r="F67" s="1"/>
      <c r="G67" s="1"/>
      <c r="H67" s="1"/>
      <c r="I67" s="1"/>
      <c r="J67" s="1"/>
      <c r="K67" s="1"/>
      <c r="L67" s="1"/>
      <c r="M67" s="1"/>
      <c r="N67" s="1"/>
      <c r="O67" s="1"/>
      <c r="P67" s="1"/>
      <c r="Q67" s="1"/>
      <c r="R67" s="1"/>
      <c r="S67" s="1"/>
      <c r="T67" s="1"/>
      <c r="U67" s="1"/>
      <c r="V67" s="1"/>
      <c r="W67" s="1"/>
      <c r="X67" s="1"/>
      <c r="Y67" s="1"/>
      <c r="Z67" s="1"/>
      <c r="AA67" s="1"/>
    </row>
    <row r="68" ht="14.25" customHeight="1">
      <c r="A68" s="1"/>
      <c r="B68" s="1"/>
      <c r="C68" s="50"/>
      <c r="D68" s="1"/>
      <c r="E68" s="1"/>
      <c r="F68" s="1"/>
      <c r="G68" s="1"/>
      <c r="H68" s="1"/>
      <c r="I68" s="1"/>
      <c r="J68" s="1"/>
      <c r="K68" s="1"/>
      <c r="L68" s="1"/>
      <c r="M68" s="1"/>
      <c r="N68" s="1"/>
      <c r="O68" s="1"/>
      <c r="P68" s="1"/>
      <c r="Q68" s="1"/>
      <c r="R68" s="1"/>
      <c r="S68" s="1"/>
      <c r="T68" s="1"/>
      <c r="U68" s="1"/>
      <c r="V68" s="1"/>
      <c r="W68" s="1"/>
      <c r="X68" s="1"/>
      <c r="Y68" s="1"/>
      <c r="Z68" s="1"/>
      <c r="AA68" s="1"/>
    </row>
    <row r="69" ht="14.25" customHeight="1">
      <c r="A69" s="89"/>
      <c r="B69" s="90" t="s">
        <v>41</v>
      </c>
      <c r="C69" s="80"/>
      <c r="D69" s="1"/>
      <c r="E69" s="91" t="s">
        <v>5</v>
      </c>
      <c r="F69" s="22"/>
      <c r="G69" s="22"/>
      <c r="H69" s="22"/>
      <c r="I69" s="23"/>
      <c r="J69" s="1"/>
      <c r="K69" s="1"/>
      <c r="L69" s="1"/>
      <c r="M69" s="1"/>
      <c r="N69" s="1"/>
      <c r="O69" s="1"/>
      <c r="P69" s="1"/>
      <c r="Q69" s="1"/>
      <c r="R69" s="1"/>
      <c r="S69" s="1"/>
      <c r="T69" s="1"/>
      <c r="U69" s="1"/>
      <c r="V69" s="1"/>
      <c r="W69" s="1"/>
      <c r="X69" s="1"/>
      <c r="Y69" s="1"/>
      <c r="Z69" s="1"/>
      <c r="AA69" s="1"/>
    </row>
    <row r="70" ht="14.25" customHeight="1">
      <c r="A70" s="16"/>
      <c r="B70" s="92" t="s">
        <v>42</v>
      </c>
      <c r="C70" s="93">
        <v>50.0</v>
      </c>
      <c r="D70" s="1"/>
      <c r="E70" s="13"/>
      <c r="F70" s="14"/>
      <c r="G70" s="14"/>
      <c r="H70" s="14"/>
      <c r="I70" s="15"/>
      <c r="J70" s="1"/>
      <c r="K70" s="1"/>
      <c r="L70" s="1"/>
      <c r="M70" s="1"/>
      <c r="N70" s="1"/>
      <c r="O70" s="1"/>
      <c r="P70" s="1"/>
      <c r="Q70" s="1"/>
      <c r="R70" s="1"/>
      <c r="S70" s="1"/>
      <c r="T70" s="1"/>
      <c r="U70" s="1"/>
      <c r="V70" s="1"/>
      <c r="W70" s="1"/>
      <c r="X70" s="1"/>
      <c r="Y70" s="1"/>
      <c r="Z70" s="1"/>
      <c r="AA70" s="1"/>
    </row>
    <row r="71" ht="14.25" customHeight="1">
      <c r="A71" s="1"/>
      <c r="B71" s="94" t="s">
        <v>7</v>
      </c>
      <c r="C71" s="95">
        <v>0.0</v>
      </c>
      <c r="D71" s="1"/>
      <c r="E71" s="65"/>
      <c r="F71" s="96"/>
      <c r="G71" s="96"/>
      <c r="H71" s="96"/>
      <c r="I71" s="97"/>
      <c r="J71" s="98"/>
      <c r="K71" s="1"/>
      <c r="L71" s="1"/>
      <c r="M71" s="1"/>
      <c r="N71" s="1"/>
      <c r="O71" s="1"/>
      <c r="P71" s="1"/>
      <c r="Q71" s="1"/>
      <c r="R71" s="1"/>
      <c r="S71" s="1"/>
      <c r="T71" s="1"/>
      <c r="U71" s="1"/>
      <c r="V71" s="1"/>
      <c r="W71" s="1"/>
      <c r="X71" s="1"/>
      <c r="Y71" s="1"/>
      <c r="Z71" s="1"/>
      <c r="AA71" s="1"/>
    </row>
    <row r="72" ht="14.25" customHeight="1">
      <c r="A72" s="1"/>
      <c r="B72" s="99" t="s">
        <v>6</v>
      </c>
      <c r="C72" s="93">
        <v>0.0</v>
      </c>
      <c r="D72" s="1"/>
      <c r="E72" s="100"/>
      <c r="F72" s="101"/>
      <c r="G72" s="101"/>
      <c r="H72" s="101"/>
      <c r="I72" s="102"/>
      <c r="J72" s="1"/>
      <c r="K72" s="1"/>
      <c r="L72" s="1"/>
      <c r="M72" s="1"/>
      <c r="N72" s="1"/>
      <c r="O72" s="1"/>
      <c r="P72" s="1"/>
      <c r="Q72" s="1"/>
      <c r="R72" s="1"/>
      <c r="S72" s="1"/>
      <c r="T72" s="1"/>
      <c r="U72" s="1"/>
      <c r="V72" s="1"/>
      <c r="W72" s="1"/>
      <c r="X72" s="1"/>
      <c r="Y72" s="1"/>
      <c r="Z72" s="1"/>
      <c r="AA72" s="1"/>
    </row>
    <row r="73" ht="14.25" customHeight="1">
      <c r="A73" s="1"/>
      <c r="B73" s="103" t="s">
        <v>10</v>
      </c>
      <c r="C73" s="95">
        <v>1000.0</v>
      </c>
      <c r="D73" s="1"/>
      <c r="E73" s="100"/>
      <c r="F73" s="101"/>
      <c r="G73" s="101"/>
      <c r="H73" s="101"/>
      <c r="I73" s="102"/>
      <c r="J73" s="1"/>
      <c r="K73" s="1"/>
      <c r="L73" s="1"/>
      <c r="M73" s="1"/>
      <c r="N73" s="1"/>
      <c r="O73" s="1"/>
      <c r="P73" s="1"/>
      <c r="Q73" s="1"/>
      <c r="R73" s="1"/>
      <c r="S73" s="1"/>
      <c r="T73" s="1"/>
      <c r="U73" s="1"/>
      <c r="V73" s="1"/>
      <c r="W73" s="1"/>
      <c r="X73" s="1"/>
      <c r="Y73" s="1"/>
      <c r="Z73" s="1"/>
      <c r="AA73" s="1"/>
    </row>
    <row r="74" ht="14.25" customHeight="1">
      <c r="A74" s="1"/>
      <c r="B74" s="92" t="s">
        <v>32</v>
      </c>
      <c r="C74" s="93">
        <v>0.0</v>
      </c>
      <c r="D74" s="1"/>
      <c r="E74" s="100"/>
      <c r="F74" s="101"/>
      <c r="G74" s="101"/>
      <c r="H74" s="101"/>
      <c r="I74" s="102"/>
      <c r="J74" s="1"/>
      <c r="K74" s="1"/>
      <c r="L74" s="1"/>
      <c r="M74" s="1"/>
      <c r="N74" s="1"/>
      <c r="O74" s="1"/>
      <c r="P74" s="1"/>
      <c r="Q74" s="1"/>
      <c r="R74" s="1"/>
      <c r="S74" s="1"/>
      <c r="T74" s="1"/>
      <c r="U74" s="1"/>
      <c r="V74" s="1"/>
      <c r="W74" s="1"/>
      <c r="X74" s="1"/>
      <c r="Y74" s="1"/>
      <c r="Z74" s="1"/>
      <c r="AA74" s="1"/>
    </row>
    <row r="75" ht="14.25" customHeight="1">
      <c r="A75" s="1"/>
      <c r="B75" s="103" t="s">
        <v>33</v>
      </c>
      <c r="C75" s="95">
        <v>0.0</v>
      </c>
      <c r="D75" s="1"/>
      <c r="E75" s="100"/>
      <c r="F75" s="101"/>
      <c r="G75" s="101"/>
      <c r="H75" s="101"/>
      <c r="I75" s="102"/>
      <c r="J75" s="1"/>
      <c r="K75" s="1"/>
      <c r="L75" s="1"/>
      <c r="M75" s="1"/>
      <c r="N75" s="1"/>
      <c r="O75" s="1"/>
      <c r="P75" s="1"/>
      <c r="Q75" s="1"/>
      <c r="R75" s="1"/>
      <c r="S75" s="1"/>
      <c r="T75" s="1"/>
      <c r="U75" s="1"/>
      <c r="V75" s="1"/>
      <c r="W75" s="1"/>
      <c r="X75" s="1"/>
      <c r="Y75" s="1"/>
      <c r="Z75" s="1"/>
      <c r="AA75" s="1"/>
    </row>
    <row r="76" ht="14.25" customHeight="1">
      <c r="A76" s="1"/>
      <c r="B76" s="92" t="s">
        <v>34</v>
      </c>
      <c r="C76" s="93">
        <v>0.0</v>
      </c>
      <c r="D76" s="1"/>
      <c r="E76" s="100"/>
      <c r="F76" s="101"/>
      <c r="G76" s="101"/>
      <c r="H76" s="101"/>
      <c r="I76" s="102"/>
      <c r="J76" s="1"/>
      <c r="K76" s="1"/>
      <c r="L76" s="1"/>
      <c r="M76" s="1"/>
      <c r="N76" s="1"/>
      <c r="O76" s="1"/>
      <c r="P76" s="1"/>
      <c r="Q76" s="1"/>
      <c r="R76" s="1"/>
      <c r="S76" s="1"/>
      <c r="T76" s="1"/>
      <c r="U76" s="1"/>
      <c r="V76" s="1"/>
      <c r="W76" s="1"/>
      <c r="X76" s="1"/>
      <c r="Y76" s="1"/>
      <c r="Z76" s="1"/>
      <c r="AA76" s="1"/>
    </row>
    <row r="77" ht="14.25" customHeight="1">
      <c r="A77" s="1"/>
      <c r="B77" s="103" t="s">
        <v>35</v>
      </c>
      <c r="C77" s="95">
        <v>0.0</v>
      </c>
      <c r="D77" s="1"/>
      <c r="E77" s="100"/>
      <c r="F77" s="101"/>
      <c r="G77" s="101"/>
      <c r="H77" s="101"/>
      <c r="I77" s="102"/>
      <c r="J77" s="1"/>
      <c r="K77" s="1"/>
      <c r="L77" s="1"/>
      <c r="M77" s="1"/>
      <c r="N77" s="1"/>
      <c r="O77" s="1"/>
      <c r="P77" s="1"/>
      <c r="Q77" s="1"/>
      <c r="R77" s="1"/>
      <c r="S77" s="1"/>
      <c r="T77" s="1"/>
      <c r="U77" s="1"/>
      <c r="V77" s="1"/>
      <c r="W77" s="1"/>
      <c r="X77" s="1"/>
      <c r="Y77" s="1"/>
      <c r="Z77" s="1"/>
      <c r="AA77" s="1"/>
    </row>
    <row r="78" ht="14.25" customHeight="1">
      <c r="A78" s="1"/>
      <c r="B78" s="104" t="s">
        <v>36</v>
      </c>
      <c r="C78" s="105">
        <f>SUM(C70:C77)</f>
        <v>1050</v>
      </c>
      <c r="D78" s="1"/>
      <c r="E78" s="100"/>
      <c r="F78" s="101"/>
      <c r="G78" s="101"/>
      <c r="H78" s="101"/>
      <c r="I78" s="102"/>
      <c r="J78" s="1"/>
      <c r="K78" s="1"/>
      <c r="L78" s="1"/>
      <c r="M78" s="1"/>
      <c r="N78" s="1"/>
      <c r="O78" s="1"/>
      <c r="P78" s="1"/>
      <c r="Q78" s="1"/>
      <c r="R78" s="1"/>
      <c r="S78" s="1"/>
      <c r="T78" s="1"/>
      <c r="U78" s="1"/>
      <c r="V78" s="1"/>
      <c r="W78" s="1"/>
      <c r="X78" s="1"/>
      <c r="Y78" s="1"/>
      <c r="Z78" s="1"/>
      <c r="AA78" s="1"/>
    </row>
    <row r="79" ht="14.25" customHeight="1">
      <c r="A79" s="74"/>
      <c r="B79" s="106"/>
      <c r="C79" s="107"/>
      <c r="D79" s="1"/>
      <c r="E79" s="100"/>
      <c r="F79" s="101"/>
      <c r="G79" s="101"/>
      <c r="H79" s="101"/>
      <c r="I79" s="102"/>
      <c r="J79" s="1"/>
      <c r="K79" s="1"/>
      <c r="L79" s="1"/>
      <c r="M79" s="1"/>
      <c r="N79" s="1"/>
      <c r="O79" s="1"/>
      <c r="P79" s="1"/>
      <c r="Q79" s="1"/>
      <c r="R79" s="1"/>
      <c r="S79" s="1"/>
      <c r="T79" s="1"/>
      <c r="U79" s="1"/>
      <c r="V79" s="1"/>
      <c r="W79" s="1"/>
      <c r="X79" s="1"/>
      <c r="Y79" s="1"/>
      <c r="Z79" s="1"/>
      <c r="AA79" s="1"/>
    </row>
    <row r="80" ht="14.25" customHeight="1">
      <c r="A80" s="1"/>
      <c r="B80" s="108" t="s">
        <v>43</v>
      </c>
      <c r="C80" s="109"/>
      <c r="D80" s="1"/>
      <c r="E80" s="100"/>
      <c r="F80" s="101"/>
      <c r="G80" s="101"/>
      <c r="H80" s="101"/>
      <c r="I80" s="102"/>
      <c r="J80" s="1"/>
      <c r="K80" s="1"/>
      <c r="L80" s="1"/>
      <c r="M80" s="1"/>
      <c r="N80" s="1"/>
      <c r="O80" s="1"/>
      <c r="P80" s="1"/>
      <c r="Q80" s="1"/>
      <c r="R80" s="1"/>
      <c r="S80" s="1"/>
      <c r="T80" s="1"/>
      <c r="U80" s="1"/>
      <c r="V80" s="1"/>
      <c r="W80" s="1"/>
      <c r="X80" s="1"/>
      <c r="Y80" s="1"/>
      <c r="Z80" s="1"/>
      <c r="AA80" s="1"/>
    </row>
    <row r="81" ht="14.25" customHeight="1">
      <c r="A81" s="16"/>
      <c r="B81" s="110" t="s">
        <v>44</v>
      </c>
      <c r="C81" s="111">
        <v>0.0</v>
      </c>
      <c r="D81" s="1"/>
      <c r="E81" s="100"/>
      <c r="F81" s="101"/>
      <c r="G81" s="101"/>
      <c r="H81" s="101"/>
      <c r="I81" s="102"/>
      <c r="J81" s="1"/>
      <c r="K81" s="1"/>
      <c r="L81" s="1"/>
      <c r="M81" s="1"/>
      <c r="N81" s="1"/>
      <c r="O81" s="1"/>
      <c r="P81" s="1"/>
      <c r="Q81" s="1"/>
      <c r="R81" s="1"/>
      <c r="S81" s="1"/>
      <c r="T81" s="1"/>
      <c r="U81" s="1"/>
      <c r="V81" s="1"/>
      <c r="W81" s="1"/>
      <c r="X81" s="1"/>
      <c r="Y81" s="1"/>
      <c r="Z81" s="1"/>
      <c r="AA81" s="1"/>
    </row>
    <row r="82" ht="14.25" customHeight="1">
      <c r="A82" s="16"/>
      <c r="B82" s="112" t="s">
        <v>45</v>
      </c>
      <c r="C82" s="113">
        <v>0.0</v>
      </c>
      <c r="D82" s="1"/>
      <c r="E82" s="100"/>
      <c r="F82" s="101"/>
      <c r="G82" s="101"/>
      <c r="H82" s="101"/>
      <c r="I82" s="102"/>
      <c r="J82" s="1"/>
      <c r="K82" s="1"/>
      <c r="L82" s="1"/>
      <c r="M82" s="1"/>
      <c r="N82" s="1"/>
      <c r="O82" s="1"/>
      <c r="P82" s="1"/>
      <c r="Q82" s="1"/>
      <c r="R82" s="1"/>
      <c r="S82" s="1"/>
      <c r="T82" s="1"/>
      <c r="U82" s="1"/>
      <c r="V82" s="1"/>
      <c r="W82" s="1"/>
      <c r="X82" s="1"/>
      <c r="Y82" s="1"/>
      <c r="Z82" s="1"/>
      <c r="AA82" s="1"/>
    </row>
    <row r="83" ht="14.25" customHeight="1">
      <c r="A83" s="16"/>
      <c r="B83" s="110" t="s">
        <v>10</v>
      </c>
      <c r="C83" s="111">
        <v>1100.0</v>
      </c>
      <c r="D83" s="1"/>
      <c r="E83" s="100"/>
      <c r="F83" s="101"/>
      <c r="G83" s="101"/>
      <c r="H83" s="101"/>
      <c r="I83" s="102"/>
      <c r="J83" s="1"/>
      <c r="K83" s="1"/>
      <c r="L83" s="1"/>
      <c r="M83" s="1"/>
      <c r="N83" s="1"/>
      <c r="O83" s="1"/>
      <c r="P83" s="1"/>
      <c r="Q83" s="1"/>
      <c r="R83" s="1"/>
      <c r="S83" s="1"/>
      <c r="T83" s="1"/>
      <c r="U83" s="1"/>
      <c r="V83" s="1"/>
      <c r="W83" s="1"/>
      <c r="X83" s="1"/>
      <c r="Y83" s="1"/>
      <c r="Z83" s="1"/>
      <c r="AA83" s="1"/>
    </row>
    <row r="84" ht="14.25" customHeight="1">
      <c r="A84" s="16"/>
      <c r="B84" s="112" t="s">
        <v>16</v>
      </c>
      <c r="C84" s="113">
        <v>156.0</v>
      </c>
      <c r="D84" s="1"/>
      <c r="E84" s="100"/>
      <c r="F84" s="101"/>
      <c r="G84" s="101"/>
      <c r="H84" s="101"/>
      <c r="I84" s="102"/>
      <c r="J84" s="1"/>
      <c r="K84" s="1"/>
      <c r="L84" s="1"/>
      <c r="M84" s="1"/>
      <c r="N84" s="1"/>
      <c r="O84" s="1"/>
      <c r="P84" s="1"/>
      <c r="Q84" s="1"/>
      <c r="R84" s="1"/>
      <c r="S84" s="1"/>
      <c r="T84" s="1"/>
      <c r="U84" s="1"/>
      <c r="V84" s="1"/>
      <c r="W84" s="1"/>
      <c r="X84" s="1"/>
      <c r="Y84" s="1"/>
      <c r="Z84" s="1"/>
      <c r="AA84" s="1"/>
    </row>
    <row r="85" ht="14.25" customHeight="1">
      <c r="A85" s="16"/>
      <c r="B85" s="110" t="s">
        <v>17</v>
      </c>
      <c r="C85" s="111">
        <v>-22.0</v>
      </c>
      <c r="D85" s="1"/>
      <c r="E85" s="100"/>
      <c r="F85" s="101"/>
      <c r="G85" s="101"/>
      <c r="H85" s="101"/>
      <c r="I85" s="102"/>
      <c r="J85" s="1"/>
      <c r="K85" s="1"/>
      <c r="L85" s="1"/>
      <c r="M85" s="1"/>
      <c r="N85" s="1"/>
      <c r="O85" s="1"/>
      <c r="P85" s="1"/>
      <c r="Q85" s="1"/>
      <c r="R85" s="1"/>
      <c r="S85" s="1"/>
      <c r="T85" s="1"/>
      <c r="U85" s="1"/>
      <c r="V85" s="1"/>
      <c r="W85" s="1"/>
      <c r="X85" s="1"/>
      <c r="Y85" s="1"/>
      <c r="Z85" s="1"/>
      <c r="AA85" s="1"/>
    </row>
    <row r="86" ht="14.25" customHeight="1">
      <c r="A86" s="16"/>
      <c r="B86" s="112" t="s">
        <v>18</v>
      </c>
      <c r="C86" s="113">
        <v>-1000.0</v>
      </c>
      <c r="D86" s="1"/>
      <c r="E86" s="100"/>
      <c r="F86" s="101"/>
      <c r="G86" s="101"/>
      <c r="H86" s="101"/>
      <c r="I86" s="102"/>
      <c r="J86" s="1"/>
      <c r="K86" s="1"/>
      <c r="L86" s="1"/>
      <c r="M86" s="1"/>
      <c r="N86" s="1"/>
      <c r="O86" s="1"/>
      <c r="P86" s="1"/>
      <c r="Q86" s="1"/>
      <c r="R86" s="1"/>
      <c r="S86" s="1"/>
      <c r="T86" s="1"/>
      <c r="U86" s="1"/>
      <c r="V86" s="1"/>
      <c r="W86" s="1"/>
      <c r="X86" s="1"/>
      <c r="Y86" s="1"/>
      <c r="Z86" s="1"/>
      <c r="AA86" s="1"/>
    </row>
    <row r="87" ht="14.25" customHeight="1">
      <c r="A87" s="16"/>
      <c r="B87" s="110" t="s">
        <v>46</v>
      </c>
      <c r="C87" s="111">
        <v>0.0</v>
      </c>
      <c r="D87" s="1"/>
      <c r="E87" s="100"/>
      <c r="F87" s="101"/>
      <c r="G87" s="101"/>
      <c r="H87" s="101"/>
      <c r="I87" s="102"/>
      <c r="J87" s="1"/>
      <c r="K87" s="1"/>
      <c r="L87" s="1"/>
      <c r="M87" s="1"/>
      <c r="N87" s="1"/>
      <c r="O87" s="1"/>
      <c r="P87" s="1"/>
      <c r="Q87" s="1"/>
      <c r="R87" s="1"/>
      <c r="S87" s="1"/>
      <c r="T87" s="1"/>
      <c r="U87" s="1"/>
      <c r="V87" s="1"/>
      <c r="W87" s="1"/>
      <c r="X87" s="1"/>
      <c r="Y87" s="1"/>
      <c r="Z87" s="1"/>
      <c r="AA87" s="1"/>
    </row>
    <row r="88" ht="14.25" customHeight="1">
      <c r="A88" s="16"/>
      <c r="B88" s="112" t="s">
        <v>20</v>
      </c>
      <c r="C88" s="113">
        <v>0.0</v>
      </c>
      <c r="D88" s="1"/>
      <c r="E88" s="100"/>
      <c r="F88" s="101"/>
      <c r="G88" s="101"/>
      <c r="H88" s="101"/>
      <c r="I88" s="102"/>
      <c r="J88" s="1"/>
      <c r="K88" s="1"/>
      <c r="L88" s="1"/>
      <c r="M88" s="1"/>
      <c r="N88" s="1"/>
      <c r="O88" s="1"/>
      <c r="P88" s="1"/>
      <c r="Q88" s="1"/>
      <c r="R88" s="1"/>
      <c r="S88" s="1"/>
      <c r="T88" s="1"/>
      <c r="U88" s="1"/>
      <c r="V88" s="1"/>
      <c r="W88" s="1"/>
      <c r="X88" s="1"/>
      <c r="Y88" s="1"/>
      <c r="Z88" s="1"/>
      <c r="AA88" s="1"/>
    </row>
    <row r="89" ht="14.25" customHeight="1">
      <c r="A89" s="16"/>
      <c r="B89" s="103" t="s">
        <v>21</v>
      </c>
      <c r="C89" s="95">
        <v>400.0</v>
      </c>
      <c r="D89" s="1"/>
      <c r="E89" s="100"/>
      <c r="F89" s="101"/>
      <c r="G89" s="101"/>
      <c r="H89" s="101"/>
      <c r="I89" s="102"/>
      <c r="J89" s="1"/>
      <c r="K89" s="1"/>
      <c r="L89" s="1"/>
      <c r="M89" s="1"/>
      <c r="N89" s="1"/>
      <c r="O89" s="1"/>
      <c r="P89" s="1"/>
      <c r="Q89" s="1"/>
      <c r="R89" s="1"/>
      <c r="S89" s="1"/>
      <c r="T89" s="1"/>
      <c r="U89" s="1"/>
      <c r="V89" s="1"/>
      <c r="W89" s="1"/>
      <c r="X89" s="1"/>
      <c r="Y89" s="1"/>
      <c r="Z89" s="1"/>
      <c r="AA89" s="1"/>
    </row>
    <row r="90" ht="14.25" customHeight="1">
      <c r="A90" s="1"/>
      <c r="B90" s="114" t="s">
        <v>38</v>
      </c>
      <c r="C90" s="105">
        <f>sum(C81:C89)</f>
        <v>634</v>
      </c>
      <c r="D90" s="1"/>
      <c r="E90" s="100"/>
      <c r="F90" s="101"/>
      <c r="G90" s="101"/>
      <c r="H90" s="101"/>
      <c r="I90" s="102"/>
      <c r="J90" s="1"/>
      <c r="K90" s="1"/>
      <c r="L90" s="1"/>
      <c r="M90" s="1"/>
      <c r="N90" s="1"/>
      <c r="O90" s="1"/>
      <c r="P90" s="1"/>
      <c r="Q90" s="1"/>
      <c r="R90" s="1"/>
      <c r="S90" s="1"/>
      <c r="T90" s="1"/>
      <c r="U90" s="1"/>
      <c r="V90" s="1"/>
      <c r="W90" s="1"/>
      <c r="X90" s="1"/>
      <c r="Y90" s="1"/>
      <c r="Z90" s="1"/>
      <c r="AA90" s="1"/>
    </row>
    <row r="91" ht="14.25" customHeight="1">
      <c r="A91" s="74"/>
      <c r="B91" s="106"/>
      <c r="C91" s="115"/>
      <c r="D91" s="1"/>
      <c r="E91" s="100"/>
      <c r="F91" s="101"/>
      <c r="G91" s="101"/>
      <c r="H91" s="101"/>
      <c r="I91" s="102"/>
      <c r="J91" s="1"/>
      <c r="K91" s="1"/>
      <c r="L91" s="1"/>
      <c r="M91" s="1"/>
      <c r="N91" s="1"/>
      <c r="O91" s="1"/>
      <c r="P91" s="1"/>
      <c r="Q91" s="1"/>
      <c r="R91" s="1"/>
      <c r="S91" s="1"/>
      <c r="T91" s="1"/>
      <c r="U91" s="1"/>
      <c r="V91" s="1"/>
      <c r="W91" s="1"/>
      <c r="X91" s="1"/>
      <c r="Y91" s="1"/>
      <c r="Z91" s="1"/>
      <c r="AA91" s="1"/>
    </row>
    <row r="92" ht="14.25" customHeight="1">
      <c r="A92" s="1"/>
      <c r="B92" s="116" t="s">
        <v>47</v>
      </c>
      <c r="C92" s="105">
        <f>(C78-C90)</f>
        <v>416</v>
      </c>
      <c r="D92" s="1"/>
      <c r="E92" s="100"/>
      <c r="F92" s="101"/>
      <c r="G92" s="101"/>
      <c r="H92" s="101"/>
      <c r="I92" s="102"/>
      <c r="J92" s="1"/>
      <c r="K92" s="1"/>
      <c r="L92" s="1"/>
      <c r="M92" s="1"/>
      <c r="N92" s="1"/>
      <c r="O92" s="1"/>
      <c r="P92" s="1"/>
      <c r="Q92" s="1"/>
      <c r="R92" s="1"/>
      <c r="S92" s="1"/>
      <c r="T92" s="1"/>
      <c r="U92" s="1"/>
      <c r="V92" s="1"/>
      <c r="W92" s="1"/>
      <c r="X92" s="1"/>
      <c r="Y92" s="1"/>
      <c r="Z92" s="1"/>
      <c r="AA92" s="1"/>
    </row>
    <row r="93" ht="14.25" customHeight="1">
      <c r="A93" s="36"/>
      <c r="B93" s="36"/>
      <c r="C93" s="50"/>
      <c r="D93" s="1"/>
      <c r="E93" s="117"/>
      <c r="F93" s="118"/>
      <c r="G93" s="118"/>
      <c r="H93" s="118"/>
      <c r="I93" s="119"/>
      <c r="J93" s="1"/>
      <c r="K93" s="1"/>
      <c r="L93" s="1"/>
      <c r="M93" s="1"/>
      <c r="N93" s="1"/>
      <c r="O93" s="1"/>
      <c r="P93" s="1"/>
      <c r="Q93" s="1"/>
      <c r="R93" s="1"/>
      <c r="S93" s="1"/>
      <c r="T93" s="1"/>
      <c r="U93" s="1"/>
      <c r="V93" s="1"/>
      <c r="W93" s="1"/>
      <c r="X93" s="1"/>
      <c r="Y93" s="1"/>
      <c r="Z93" s="1"/>
      <c r="AA93" s="1"/>
    </row>
    <row r="94" ht="14.25" customHeight="1">
      <c r="A94" s="1"/>
      <c r="B94" s="1"/>
      <c r="C94" s="50"/>
      <c r="D94" s="1"/>
      <c r="E94" s="1"/>
      <c r="F94" s="1"/>
      <c r="G94" s="1"/>
      <c r="H94" s="1"/>
      <c r="I94" s="1"/>
      <c r="J94" s="1"/>
      <c r="K94" s="1"/>
      <c r="L94" s="1"/>
      <c r="M94" s="1"/>
      <c r="N94" s="1"/>
      <c r="O94" s="1"/>
      <c r="P94" s="1"/>
      <c r="Q94" s="1"/>
      <c r="R94" s="1"/>
      <c r="S94" s="1"/>
      <c r="T94" s="1"/>
      <c r="U94" s="1"/>
      <c r="V94" s="1"/>
      <c r="W94" s="1"/>
      <c r="X94" s="1"/>
      <c r="Y94" s="1"/>
      <c r="Z94" s="1"/>
      <c r="AA94" s="1"/>
    </row>
    <row r="95" ht="14.25" customHeight="1">
      <c r="A95" s="16"/>
      <c r="B95" s="120"/>
      <c r="C95" s="120"/>
      <c r="D95" s="1"/>
      <c r="E95" s="5"/>
      <c r="H95" s="1"/>
      <c r="I95" s="1"/>
      <c r="J95" s="1"/>
      <c r="K95" s="1"/>
      <c r="L95" s="1"/>
      <c r="M95" s="1"/>
      <c r="N95" s="1"/>
      <c r="O95" s="1"/>
      <c r="P95" s="1"/>
      <c r="Q95" s="1"/>
      <c r="R95" s="1"/>
      <c r="S95" s="1"/>
      <c r="T95" s="1"/>
      <c r="U95" s="1"/>
      <c r="V95" s="1"/>
      <c r="W95" s="1"/>
      <c r="X95" s="1"/>
      <c r="Y95" s="1"/>
      <c r="Z95" s="1"/>
      <c r="AA95" s="1"/>
    </row>
    <row r="96" ht="14.25" customHeight="1">
      <c r="A96" s="1"/>
      <c r="B96" s="49" t="s">
        <v>27</v>
      </c>
      <c r="F96" s="70"/>
      <c r="G96" s="70"/>
      <c r="H96" s="1"/>
      <c r="I96" s="1"/>
      <c r="J96" s="1"/>
      <c r="K96" s="1"/>
      <c r="L96" s="1"/>
      <c r="M96" s="1"/>
      <c r="N96" s="1"/>
      <c r="O96" s="1"/>
      <c r="P96" s="1"/>
      <c r="Q96" s="1"/>
      <c r="R96" s="1"/>
      <c r="S96" s="1"/>
      <c r="T96" s="1"/>
      <c r="U96" s="1"/>
      <c r="V96" s="1"/>
      <c r="W96" s="1"/>
      <c r="X96" s="1"/>
      <c r="Y96" s="1"/>
      <c r="Z96" s="1"/>
      <c r="AA96" s="1"/>
    </row>
    <row r="97" ht="14.25" customHeight="1">
      <c r="A97" s="1"/>
      <c r="B97" s="1"/>
      <c r="C97" s="50"/>
      <c r="D97" s="1"/>
      <c r="E97" s="70"/>
      <c r="F97" s="70"/>
      <c r="G97" s="70"/>
      <c r="H97" s="1"/>
      <c r="I97" s="1"/>
      <c r="J97" s="1"/>
      <c r="K97" s="1"/>
      <c r="L97" s="1"/>
      <c r="M97" s="1"/>
      <c r="N97" s="1"/>
      <c r="O97" s="1"/>
      <c r="P97" s="1"/>
      <c r="Q97" s="1"/>
      <c r="R97" s="1"/>
      <c r="S97" s="1"/>
      <c r="T97" s="1"/>
      <c r="U97" s="1"/>
      <c r="V97" s="1"/>
      <c r="W97" s="1"/>
      <c r="X97" s="1"/>
      <c r="Y97" s="1"/>
      <c r="Z97" s="1"/>
      <c r="AA97" s="1"/>
    </row>
    <row r="98" ht="14.25" customHeight="1">
      <c r="A98" s="1"/>
      <c r="B98" s="1"/>
      <c r="C98" s="50"/>
      <c r="D98" s="1"/>
      <c r="E98" s="70"/>
      <c r="F98" s="70"/>
      <c r="G98" s="70"/>
      <c r="H98" s="1"/>
      <c r="I98" s="1"/>
      <c r="J98" s="1"/>
      <c r="K98" s="1"/>
      <c r="L98" s="1"/>
      <c r="M98" s="1"/>
      <c r="N98" s="1"/>
      <c r="O98" s="1"/>
      <c r="P98" s="1"/>
      <c r="Q98" s="1"/>
      <c r="R98" s="1"/>
      <c r="S98" s="1"/>
      <c r="T98" s="1"/>
      <c r="U98" s="1"/>
      <c r="V98" s="1"/>
      <c r="W98" s="1"/>
      <c r="X98" s="1"/>
      <c r="Y98" s="1"/>
      <c r="Z98" s="1"/>
      <c r="AA98" s="1"/>
    </row>
    <row r="99" ht="14.25" customHeight="1">
      <c r="A99" s="1"/>
      <c r="B99" s="1"/>
      <c r="C99" s="50"/>
      <c r="D99" s="1"/>
      <c r="E99" s="70"/>
      <c r="F99" s="70"/>
      <c r="G99" s="70"/>
      <c r="H99" s="1"/>
      <c r="I99" s="1"/>
      <c r="J99" s="1"/>
      <c r="K99" s="1"/>
      <c r="L99" s="1"/>
      <c r="M99" s="1"/>
      <c r="N99" s="1"/>
      <c r="O99" s="1"/>
      <c r="P99" s="1"/>
      <c r="Q99" s="1"/>
      <c r="R99" s="1"/>
      <c r="S99" s="1"/>
      <c r="T99" s="1"/>
      <c r="U99" s="1"/>
      <c r="V99" s="1"/>
      <c r="W99" s="1"/>
      <c r="X99" s="1"/>
      <c r="Y99" s="1"/>
      <c r="Z99" s="1"/>
      <c r="AA99" s="1"/>
    </row>
    <row r="100" ht="14.25" customHeight="1">
      <c r="A100" s="1"/>
      <c r="B100" s="1"/>
      <c r="C100" s="50"/>
      <c r="D100" s="1"/>
      <c r="E100" s="70"/>
      <c r="F100" s="70"/>
      <c r="G100" s="70"/>
      <c r="H100" s="1"/>
      <c r="I100" s="1"/>
      <c r="J100" s="1"/>
      <c r="K100" s="1"/>
      <c r="L100" s="1"/>
      <c r="M100" s="1"/>
      <c r="N100" s="1"/>
      <c r="O100" s="1"/>
      <c r="P100" s="1"/>
      <c r="Q100" s="1"/>
      <c r="R100" s="1"/>
      <c r="S100" s="1"/>
      <c r="T100" s="1"/>
      <c r="U100" s="1"/>
      <c r="V100" s="1"/>
      <c r="W100" s="1"/>
      <c r="X100" s="1"/>
      <c r="Y100" s="1"/>
      <c r="Z100" s="1"/>
      <c r="AA100" s="1"/>
    </row>
    <row r="101" ht="14.25" customHeight="1">
      <c r="A101" s="1"/>
      <c r="B101" s="1"/>
      <c r="C101" s="50"/>
      <c r="D101" s="1"/>
      <c r="E101" s="70"/>
      <c r="F101" s="70"/>
      <c r="G101" s="70"/>
      <c r="H101" s="1"/>
      <c r="I101" s="1"/>
      <c r="J101" s="1"/>
      <c r="K101" s="1"/>
      <c r="L101" s="1"/>
      <c r="M101" s="1"/>
      <c r="N101" s="1"/>
      <c r="O101" s="1"/>
      <c r="P101" s="1"/>
      <c r="Q101" s="1"/>
      <c r="R101" s="1"/>
      <c r="S101" s="1"/>
      <c r="T101" s="1"/>
      <c r="U101" s="1"/>
      <c r="V101" s="1"/>
      <c r="W101" s="1"/>
      <c r="X101" s="1"/>
      <c r="Y101" s="1"/>
      <c r="Z101" s="1"/>
      <c r="AA101" s="1"/>
    </row>
    <row r="102" ht="14.25" customHeight="1">
      <c r="A102" s="74"/>
      <c r="B102" s="74"/>
      <c r="C102" s="50"/>
      <c r="D102" s="1"/>
      <c r="E102" s="70"/>
      <c r="F102" s="70"/>
      <c r="G102" s="70"/>
      <c r="H102" s="1"/>
      <c r="I102" s="1"/>
      <c r="J102" s="1"/>
      <c r="K102" s="1"/>
      <c r="L102" s="1"/>
      <c r="M102" s="1"/>
      <c r="N102" s="1"/>
      <c r="O102" s="1"/>
      <c r="P102" s="1"/>
      <c r="Q102" s="1"/>
      <c r="R102" s="1"/>
      <c r="S102" s="1"/>
      <c r="T102" s="1"/>
      <c r="U102" s="1"/>
      <c r="V102" s="1"/>
      <c r="W102" s="1"/>
      <c r="X102" s="1"/>
      <c r="Y102" s="1"/>
      <c r="Z102" s="1"/>
      <c r="AA102" s="1"/>
    </row>
    <row r="103" ht="14.25" customHeight="1">
      <c r="A103" s="1"/>
      <c r="B103" s="1"/>
      <c r="C103" s="50"/>
      <c r="D103" s="1"/>
      <c r="E103" s="70"/>
      <c r="F103" s="70"/>
      <c r="G103" s="70"/>
      <c r="H103" s="1"/>
      <c r="I103" s="1"/>
      <c r="J103" s="1"/>
      <c r="K103" s="1"/>
      <c r="L103" s="1"/>
      <c r="M103" s="1"/>
      <c r="N103" s="1"/>
      <c r="O103" s="1"/>
      <c r="P103" s="1"/>
      <c r="Q103" s="1"/>
      <c r="R103" s="1"/>
      <c r="S103" s="1"/>
      <c r="T103" s="1"/>
      <c r="U103" s="1"/>
      <c r="V103" s="1"/>
      <c r="W103" s="1"/>
      <c r="X103" s="1"/>
      <c r="Y103" s="1"/>
      <c r="Z103" s="1"/>
      <c r="AA103" s="1"/>
    </row>
    <row r="104" ht="14.25" customHeight="1">
      <c r="A104" s="16"/>
      <c r="B104" s="120"/>
      <c r="C104" s="120"/>
      <c r="D104" s="1"/>
      <c r="E104" s="70"/>
      <c r="F104" s="70"/>
      <c r="G104" s="70"/>
      <c r="H104" s="1"/>
      <c r="I104" s="1"/>
      <c r="J104" s="1"/>
      <c r="K104" s="1"/>
      <c r="L104" s="1"/>
      <c r="M104" s="1"/>
      <c r="N104" s="1"/>
      <c r="O104" s="1"/>
      <c r="P104" s="1"/>
      <c r="Q104" s="1"/>
      <c r="R104" s="1"/>
      <c r="S104" s="1"/>
      <c r="T104" s="1"/>
      <c r="U104" s="1"/>
      <c r="V104" s="1"/>
      <c r="W104" s="1"/>
      <c r="X104" s="1"/>
      <c r="Y104" s="1"/>
      <c r="Z104" s="1"/>
      <c r="AA104" s="1"/>
    </row>
    <row r="105" ht="14.25" customHeight="1">
      <c r="A105" s="1"/>
      <c r="B105" s="1"/>
      <c r="C105" s="50"/>
      <c r="D105" s="1"/>
      <c r="E105" s="70"/>
      <c r="F105" s="70"/>
      <c r="G105" s="70"/>
      <c r="H105" s="1"/>
      <c r="I105" s="1"/>
      <c r="J105" s="1"/>
      <c r="K105" s="1"/>
      <c r="L105" s="1"/>
      <c r="M105" s="1"/>
      <c r="N105" s="1"/>
      <c r="O105" s="1"/>
      <c r="P105" s="1"/>
      <c r="Q105" s="1"/>
      <c r="R105" s="1"/>
      <c r="S105" s="1"/>
      <c r="T105" s="1"/>
      <c r="U105" s="1"/>
      <c r="V105" s="1"/>
      <c r="W105" s="1"/>
      <c r="X105" s="1"/>
      <c r="Y105" s="1"/>
      <c r="Z105" s="1"/>
      <c r="AA105" s="1"/>
    </row>
    <row r="106" ht="14.25" customHeight="1">
      <c r="A106" s="1"/>
      <c r="B106" s="1"/>
      <c r="C106" s="50"/>
      <c r="D106" s="1"/>
      <c r="E106" s="70"/>
      <c r="F106" s="70"/>
      <c r="G106" s="70"/>
      <c r="H106" s="1"/>
      <c r="I106" s="1"/>
      <c r="J106" s="1"/>
      <c r="K106" s="1"/>
      <c r="L106" s="1"/>
      <c r="M106" s="1"/>
      <c r="N106" s="1"/>
      <c r="O106" s="1"/>
      <c r="P106" s="1"/>
      <c r="Q106" s="1"/>
      <c r="R106" s="1"/>
      <c r="S106" s="1"/>
      <c r="T106" s="1"/>
      <c r="U106" s="1"/>
      <c r="V106" s="1"/>
      <c r="W106" s="1"/>
      <c r="X106" s="1"/>
      <c r="Y106" s="1"/>
      <c r="Z106" s="1"/>
      <c r="AA106" s="1"/>
    </row>
    <row r="107" ht="14.25" customHeight="1">
      <c r="A107" s="74"/>
      <c r="B107" s="74"/>
      <c r="C107" s="50"/>
      <c r="D107" s="1"/>
      <c r="E107" s="70"/>
      <c r="F107" s="70"/>
      <c r="G107" s="70"/>
      <c r="H107" s="1"/>
      <c r="I107" s="1"/>
      <c r="J107" s="1"/>
      <c r="K107" s="1"/>
      <c r="L107" s="1"/>
      <c r="M107" s="1"/>
      <c r="N107" s="1"/>
      <c r="O107" s="1"/>
      <c r="P107" s="1"/>
      <c r="Q107" s="1"/>
      <c r="R107" s="1"/>
      <c r="S107" s="1"/>
      <c r="T107" s="1"/>
      <c r="U107" s="1"/>
      <c r="V107" s="1"/>
      <c r="W107" s="1"/>
      <c r="X107" s="1"/>
      <c r="Y107" s="1"/>
      <c r="Z107" s="1"/>
      <c r="AA107" s="1"/>
    </row>
    <row r="108" ht="14.25" customHeight="1">
      <c r="A108" s="1"/>
      <c r="B108" s="1"/>
      <c r="C108" s="50"/>
      <c r="D108" s="1"/>
      <c r="E108" s="70"/>
      <c r="F108" s="70"/>
      <c r="G108" s="70"/>
      <c r="H108" s="1"/>
      <c r="I108" s="1"/>
      <c r="J108" s="1"/>
      <c r="K108" s="1"/>
      <c r="L108" s="1"/>
      <c r="M108" s="1"/>
      <c r="N108" s="1"/>
      <c r="O108" s="1"/>
      <c r="P108" s="1"/>
      <c r="Q108" s="1"/>
      <c r="R108" s="1"/>
      <c r="S108" s="1"/>
      <c r="T108" s="1"/>
      <c r="U108" s="1"/>
      <c r="V108" s="1"/>
      <c r="W108" s="1"/>
      <c r="X108" s="1"/>
      <c r="Y108" s="1"/>
      <c r="Z108" s="1"/>
      <c r="AA108" s="1"/>
    </row>
    <row r="109" ht="14.25" customHeight="1">
      <c r="A109" s="36"/>
      <c r="B109" s="36"/>
      <c r="C109" s="50"/>
      <c r="D109" s="1"/>
      <c r="E109" s="70"/>
      <c r="F109" s="70"/>
      <c r="G109" s="70"/>
      <c r="H109" s="1"/>
      <c r="I109" s="1"/>
      <c r="J109" s="1"/>
      <c r="K109" s="1"/>
      <c r="L109" s="1"/>
      <c r="M109" s="1"/>
      <c r="N109" s="1"/>
      <c r="O109" s="1"/>
      <c r="P109" s="1"/>
      <c r="Q109" s="1"/>
      <c r="R109" s="1"/>
      <c r="S109" s="1"/>
      <c r="T109" s="1"/>
      <c r="U109" s="1"/>
      <c r="V109" s="1"/>
      <c r="W109" s="1"/>
      <c r="X109" s="1"/>
      <c r="Y109" s="1"/>
      <c r="Z109" s="1"/>
      <c r="AA109" s="1"/>
    </row>
    <row r="110" ht="14.25" customHeight="1">
      <c r="A110" s="1"/>
      <c r="B110" s="1"/>
      <c r="C110" s="50"/>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4.25" customHeight="1">
      <c r="A111" s="1"/>
      <c r="B111" s="1"/>
      <c r="C111" s="50"/>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4.25" customHeight="1">
      <c r="A112" s="49"/>
      <c r="B112" s="49"/>
      <c r="C112" s="49"/>
      <c r="D112" s="49"/>
      <c r="E112" s="49"/>
      <c r="F112" s="1"/>
      <c r="G112" s="1"/>
      <c r="H112" s="1"/>
      <c r="I112" s="1"/>
      <c r="J112" s="1"/>
      <c r="K112" s="1"/>
      <c r="L112" s="1"/>
      <c r="M112" s="1"/>
      <c r="N112" s="1"/>
      <c r="O112" s="1"/>
      <c r="P112" s="1"/>
      <c r="Q112" s="1"/>
      <c r="R112" s="1"/>
      <c r="S112" s="1"/>
      <c r="T112" s="1"/>
      <c r="U112" s="1"/>
      <c r="V112" s="1"/>
      <c r="W112" s="1"/>
      <c r="X112" s="1"/>
      <c r="Y112" s="1"/>
      <c r="Z112" s="1"/>
      <c r="AA112" s="1"/>
    </row>
    <row r="113" ht="14.25" customHeight="1">
      <c r="A113" s="1"/>
      <c r="B113" s="1"/>
      <c r="C113" s="50"/>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4.25" customHeight="1">
      <c r="A114" s="1"/>
      <c r="B114" s="1"/>
      <c r="C114" s="50"/>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4.25" customHeight="1">
      <c r="A115" s="1"/>
      <c r="B115" s="1"/>
      <c r="C115" s="50"/>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4.25" customHeight="1">
      <c r="A116" s="1"/>
      <c r="B116" s="1"/>
      <c r="C116" s="50"/>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4.25" customHeight="1">
      <c r="A117" s="1"/>
      <c r="B117" s="1"/>
      <c r="C117" s="50"/>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4.25" customHeight="1">
      <c r="A118" s="1"/>
      <c r="B118" s="1"/>
      <c r="C118" s="50"/>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4.25" customHeight="1">
      <c r="A119" s="1"/>
      <c r="B119" s="1"/>
      <c r="C119" s="50"/>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4.25" customHeight="1">
      <c r="A120" s="1"/>
      <c r="B120" s="1"/>
      <c r="C120" s="50"/>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4.25" customHeight="1">
      <c r="A121" s="1"/>
      <c r="B121" s="1"/>
      <c r="C121" s="50"/>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4.25" customHeight="1">
      <c r="A122" s="1"/>
      <c r="B122" s="1"/>
      <c r="C122" s="50"/>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4.25" customHeight="1">
      <c r="A123" s="1"/>
      <c r="B123" s="1"/>
      <c r="C123" s="50"/>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4.25" customHeight="1">
      <c r="A124" s="1"/>
      <c r="B124" s="1"/>
      <c r="C124" s="50"/>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4.25" customHeight="1">
      <c r="A125" s="1"/>
      <c r="B125" s="1"/>
      <c r="C125" s="50"/>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4.25" customHeight="1">
      <c r="A126" s="1"/>
      <c r="B126" s="1"/>
      <c r="C126" s="50"/>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4.25" customHeight="1">
      <c r="A127" s="1"/>
      <c r="B127" s="1"/>
      <c r="C127" s="50"/>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4.25" customHeight="1">
      <c r="A128" s="1"/>
      <c r="B128" s="1"/>
      <c r="C128" s="50"/>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4.25" customHeight="1">
      <c r="A129" s="1"/>
      <c r="B129" s="1"/>
      <c r="C129" s="50"/>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4.25" customHeight="1">
      <c r="A130" s="1"/>
      <c r="B130" s="1"/>
      <c r="C130" s="50"/>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4.25" customHeight="1">
      <c r="A131" s="1"/>
      <c r="B131" s="1"/>
      <c r="C131" s="50"/>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4.25" customHeight="1">
      <c r="A132" s="1"/>
      <c r="B132" s="1"/>
      <c r="C132" s="50"/>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4.25" customHeight="1">
      <c r="A133" s="1"/>
      <c r="B133" s="1"/>
      <c r="C133" s="50"/>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4.25" customHeight="1">
      <c r="A134" s="1"/>
      <c r="B134" s="1"/>
      <c r="C134" s="50"/>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4.25" customHeight="1">
      <c r="A135" s="1"/>
      <c r="B135" s="1"/>
      <c r="C135" s="50"/>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4.25" customHeight="1">
      <c r="A136" s="1"/>
      <c r="B136" s="1"/>
      <c r="C136" s="50"/>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4.25" customHeight="1">
      <c r="A137" s="1"/>
      <c r="B137" s="1"/>
      <c r="C137" s="50"/>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4.25" customHeight="1">
      <c r="A138" s="1"/>
      <c r="B138" s="1"/>
      <c r="C138" s="50"/>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4.25" customHeight="1">
      <c r="A139" s="1"/>
      <c r="B139" s="1"/>
      <c r="C139" s="50"/>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4.25" customHeight="1">
      <c r="A140" s="1"/>
      <c r="B140" s="1"/>
      <c r="C140" s="50"/>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4.25" customHeight="1">
      <c r="A141" s="1"/>
      <c r="B141" s="1"/>
      <c r="C141" s="50"/>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4.25" customHeight="1">
      <c r="A142" s="1"/>
      <c r="B142" s="1"/>
      <c r="C142" s="50"/>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4.25" customHeight="1">
      <c r="A143" s="1"/>
      <c r="B143" s="1"/>
      <c r="C143" s="50"/>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4.25" customHeight="1">
      <c r="A144" s="1"/>
      <c r="B144" s="1"/>
      <c r="C144" s="50"/>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4.25" customHeight="1">
      <c r="A145" s="1"/>
      <c r="B145" s="1"/>
      <c r="C145" s="50"/>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4.25" customHeight="1">
      <c r="A146" s="1"/>
      <c r="B146" s="1"/>
      <c r="C146" s="50"/>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4.25" customHeight="1">
      <c r="A147" s="1"/>
      <c r="B147" s="1"/>
      <c r="C147" s="50"/>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4.25" customHeight="1">
      <c r="A148" s="1"/>
      <c r="B148" s="1"/>
      <c r="C148" s="50"/>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4.25" customHeight="1">
      <c r="A149" s="1"/>
      <c r="B149" s="1"/>
      <c r="C149" s="50"/>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4.25" customHeight="1">
      <c r="A150" s="1"/>
      <c r="B150" s="1"/>
      <c r="C150" s="50"/>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4.25" customHeight="1">
      <c r="A151" s="1"/>
      <c r="B151" s="1"/>
      <c r="C151" s="50"/>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4.25" customHeight="1">
      <c r="A152" s="1"/>
      <c r="B152" s="1"/>
      <c r="C152" s="50"/>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4.25" customHeight="1">
      <c r="A153" s="1"/>
      <c r="B153" s="1"/>
      <c r="C153" s="50"/>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4.25" customHeight="1">
      <c r="A154" s="1"/>
      <c r="B154" s="1"/>
      <c r="C154" s="50"/>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4.25" customHeight="1">
      <c r="A155" s="1"/>
      <c r="B155" s="1"/>
      <c r="C155" s="50"/>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4.25" customHeight="1">
      <c r="A156" s="1"/>
      <c r="B156" s="1"/>
      <c r="C156" s="50"/>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4.25" customHeight="1">
      <c r="A157" s="1"/>
      <c r="B157" s="1"/>
      <c r="C157" s="50"/>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4.25" customHeight="1">
      <c r="A158" s="1"/>
      <c r="B158" s="1"/>
      <c r="C158" s="50"/>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4.25" customHeight="1">
      <c r="A159" s="1"/>
      <c r="B159" s="1"/>
      <c r="C159" s="50"/>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4.25" customHeight="1">
      <c r="A160" s="1"/>
      <c r="B160" s="1"/>
      <c r="C160" s="50"/>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4.25" customHeight="1">
      <c r="A161" s="1"/>
      <c r="B161" s="1"/>
      <c r="C161" s="50"/>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4.25" customHeight="1">
      <c r="A162" s="1"/>
      <c r="B162" s="1"/>
      <c r="C162" s="50"/>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4.25" customHeight="1">
      <c r="A163" s="1"/>
      <c r="B163" s="1"/>
      <c r="C163" s="50"/>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4.25" customHeight="1">
      <c r="A164" s="1"/>
      <c r="B164" s="1"/>
      <c r="C164" s="50"/>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4.25" customHeight="1">
      <c r="A165" s="1"/>
      <c r="B165" s="1"/>
      <c r="C165" s="50"/>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4.25" customHeight="1">
      <c r="A166" s="1"/>
      <c r="B166" s="1"/>
      <c r="C166" s="50"/>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4.25" customHeight="1">
      <c r="A167" s="1"/>
      <c r="B167" s="1"/>
      <c r="C167" s="50"/>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4.25" customHeight="1">
      <c r="A168" s="1"/>
      <c r="B168" s="1"/>
      <c r="C168" s="50"/>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4.25" customHeight="1">
      <c r="A169" s="1"/>
      <c r="B169" s="1"/>
      <c r="C169" s="50"/>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4.25" customHeight="1">
      <c r="A170" s="1"/>
      <c r="B170" s="1"/>
      <c r="C170" s="50"/>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4.25" customHeight="1">
      <c r="A171" s="1"/>
      <c r="B171" s="1"/>
      <c r="C171" s="50"/>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4.25" customHeight="1">
      <c r="A172" s="1"/>
      <c r="B172" s="1"/>
      <c r="C172" s="50"/>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4.25" customHeight="1">
      <c r="A173" s="1"/>
      <c r="B173" s="1"/>
      <c r="C173" s="50"/>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4.25" customHeight="1">
      <c r="A174" s="1"/>
      <c r="B174" s="1"/>
      <c r="C174" s="50"/>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4.25" customHeight="1">
      <c r="A175" s="1"/>
      <c r="B175" s="1"/>
      <c r="C175" s="50"/>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4.25" customHeight="1">
      <c r="A176" s="1"/>
      <c r="B176" s="1"/>
      <c r="C176" s="50"/>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4.25" customHeight="1">
      <c r="A177" s="1"/>
      <c r="B177" s="1"/>
      <c r="C177" s="50"/>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4.25" customHeight="1">
      <c r="A178" s="1"/>
      <c r="B178" s="1"/>
      <c r="C178" s="50"/>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4.25" customHeight="1">
      <c r="A179" s="1"/>
      <c r="B179" s="1"/>
      <c r="C179" s="50"/>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4.25" customHeight="1">
      <c r="A180" s="1"/>
      <c r="B180" s="1"/>
      <c r="C180" s="50"/>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4.25" customHeight="1">
      <c r="A181" s="1"/>
      <c r="B181" s="1"/>
      <c r="C181" s="50"/>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4.25" customHeight="1">
      <c r="A182" s="1"/>
      <c r="B182" s="1"/>
      <c r="C182" s="50"/>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4.25" customHeight="1">
      <c r="A183" s="1"/>
      <c r="B183" s="1"/>
      <c r="C183" s="50"/>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4.25" customHeight="1">
      <c r="A184" s="1"/>
      <c r="B184" s="1"/>
      <c r="C184" s="50"/>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4.25" customHeight="1">
      <c r="A185" s="1"/>
      <c r="B185" s="1"/>
      <c r="C185" s="50"/>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4.25" customHeight="1">
      <c r="A186" s="1"/>
      <c r="B186" s="1"/>
      <c r="C186" s="50"/>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4.25" customHeight="1">
      <c r="A187" s="1"/>
      <c r="B187" s="1"/>
      <c r="C187" s="50"/>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4.25" customHeight="1">
      <c r="A188" s="1"/>
      <c r="B188" s="1"/>
      <c r="C188" s="50"/>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4.25" customHeight="1">
      <c r="A189" s="1"/>
      <c r="B189" s="1"/>
      <c r="C189" s="50"/>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4.25" customHeight="1">
      <c r="A190" s="1"/>
      <c r="B190" s="1"/>
      <c r="C190" s="50"/>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4.25" customHeight="1">
      <c r="A191" s="1"/>
      <c r="B191" s="1"/>
      <c r="C191" s="50"/>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4.25" customHeight="1">
      <c r="A192" s="1"/>
      <c r="B192" s="1"/>
      <c r="C192" s="50"/>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4.25" customHeight="1">
      <c r="A193" s="1"/>
      <c r="B193" s="1"/>
      <c r="C193" s="50"/>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4.25" customHeight="1">
      <c r="A194" s="1"/>
      <c r="B194" s="1"/>
      <c r="C194" s="50"/>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4.25" customHeight="1">
      <c r="A195" s="1"/>
      <c r="B195" s="1"/>
      <c r="C195" s="50"/>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4.25" customHeight="1">
      <c r="A196" s="1"/>
      <c r="B196" s="1"/>
      <c r="C196" s="50"/>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4.25" customHeight="1">
      <c r="A197" s="1"/>
      <c r="B197" s="1"/>
      <c r="C197" s="50"/>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4.25" customHeight="1">
      <c r="A198" s="1"/>
      <c r="B198" s="1"/>
      <c r="C198" s="50"/>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4.25" customHeight="1">
      <c r="A199" s="1"/>
      <c r="B199" s="1"/>
      <c r="C199" s="50"/>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4.25" customHeight="1">
      <c r="A200" s="1"/>
      <c r="B200" s="1"/>
      <c r="C200" s="50"/>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4.25" customHeight="1">
      <c r="A201" s="1"/>
      <c r="B201" s="1"/>
      <c r="C201" s="50"/>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4.25" customHeight="1">
      <c r="A202" s="1"/>
      <c r="B202" s="1"/>
      <c r="C202" s="50"/>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4.25" customHeight="1">
      <c r="A203" s="1"/>
      <c r="B203" s="1"/>
      <c r="C203" s="50"/>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4.25" customHeight="1">
      <c r="A204" s="1"/>
      <c r="B204" s="1"/>
      <c r="C204" s="50"/>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4.25" customHeight="1">
      <c r="A205" s="1"/>
      <c r="B205" s="1"/>
      <c r="C205" s="50"/>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4.25" customHeight="1">
      <c r="A206" s="1"/>
      <c r="B206" s="1"/>
      <c r="C206" s="50"/>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4.25" customHeight="1">
      <c r="A207" s="1"/>
      <c r="B207" s="1"/>
      <c r="C207" s="50"/>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4.25" customHeight="1">
      <c r="A208" s="1"/>
      <c r="B208" s="1"/>
      <c r="C208" s="50"/>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4.25" customHeight="1">
      <c r="A209" s="1"/>
      <c r="B209" s="1"/>
      <c r="C209" s="50"/>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4.25" customHeight="1">
      <c r="A210" s="1"/>
      <c r="B210" s="1"/>
      <c r="C210" s="50"/>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4.25" customHeight="1">
      <c r="A211" s="1"/>
      <c r="B211" s="1"/>
      <c r="C211" s="50"/>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4.25" customHeight="1">
      <c r="A212" s="1"/>
      <c r="B212" s="1"/>
      <c r="C212" s="50"/>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4.25" customHeight="1">
      <c r="A213" s="1"/>
      <c r="B213" s="1"/>
      <c r="C213" s="50"/>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4.25" customHeight="1">
      <c r="A214" s="1"/>
      <c r="B214" s="1"/>
      <c r="C214" s="50"/>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4.25" customHeight="1">
      <c r="A215" s="1"/>
      <c r="B215" s="1"/>
      <c r="C215" s="50"/>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4.25" customHeight="1">
      <c r="A216" s="1"/>
      <c r="B216" s="1"/>
      <c r="C216" s="50"/>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4.25" customHeight="1">
      <c r="A217" s="1"/>
      <c r="B217" s="1"/>
      <c r="C217" s="50"/>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4.25" customHeight="1">
      <c r="A218" s="1"/>
      <c r="B218" s="1"/>
      <c r="C218" s="50"/>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4.25" customHeight="1">
      <c r="A219" s="1"/>
      <c r="B219" s="1"/>
      <c r="C219" s="50"/>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4.25" customHeight="1">
      <c r="A220" s="1"/>
      <c r="B220" s="1"/>
      <c r="C220" s="50"/>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4.25" customHeight="1">
      <c r="A221" s="1"/>
      <c r="B221" s="1"/>
      <c r="C221" s="50"/>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4.25" customHeight="1">
      <c r="A222" s="1"/>
      <c r="B222" s="1"/>
      <c r="C222" s="50"/>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4.25" customHeight="1">
      <c r="A223" s="1"/>
      <c r="B223" s="1"/>
      <c r="C223" s="50"/>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4.25" customHeight="1">
      <c r="A224" s="1"/>
      <c r="B224" s="1"/>
      <c r="C224" s="50"/>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4.25" customHeight="1">
      <c r="A225" s="1"/>
      <c r="B225" s="1"/>
      <c r="C225" s="50"/>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4.25" customHeight="1">
      <c r="A226" s="1"/>
      <c r="B226" s="1"/>
      <c r="C226" s="50"/>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4.25" customHeight="1">
      <c r="A227" s="1"/>
      <c r="B227" s="1"/>
      <c r="C227" s="50"/>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4.25" customHeight="1">
      <c r="A228" s="1"/>
      <c r="B228" s="1"/>
      <c r="C228" s="50"/>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4.25" customHeight="1">
      <c r="A229" s="1"/>
      <c r="B229" s="1"/>
      <c r="C229" s="50"/>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4.25" customHeight="1">
      <c r="A230" s="1"/>
      <c r="B230" s="1"/>
      <c r="C230" s="50"/>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4.25" customHeight="1">
      <c r="A231" s="1"/>
      <c r="B231" s="1"/>
      <c r="C231" s="50"/>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4.25" customHeight="1">
      <c r="A232" s="1"/>
      <c r="B232" s="1"/>
      <c r="C232" s="50"/>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4.25" customHeight="1">
      <c r="A233" s="1"/>
      <c r="B233" s="1"/>
      <c r="C233" s="50"/>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4.25" customHeight="1">
      <c r="A234" s="1"/>
      <c r="B234" s="1"/>
      <c r="C234" s="50"/>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4.25" customHeight="1">
      <c r="A235" s="1"/>
      <c r="B235" s="1"/>
      <c r="C235" s="50"/>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4.25" customHeight="1">
      <c r="A236" s="1"/>
      <c r="B236" s="1"/>
      <c r="C236" s="50"/>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4.25" customHeight="1">
      <c r="A237" s="1"/>
      <c r="B237" s="1"/>
      <c r="C237" s="50"/>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4.25" customHeight="1">
      <c r="A238" s="1"/>
      <c r="B238" s="1"/>
      <c r="C238" s="50"/>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4.25" customHeight="1">
      <c r="A239" s="1"/>
      <c r="B239" s="1"/>
      <c r="C239" s="50"/>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4.25" customHeight="1">
      <c r="A240" s="1"/>
      <c r="B240" s="1"/>
      <c r="C240" s="50"/>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4.25" customHeight="1">
      <c r="A241" s="1"/>
      <c r="B241" s="1"/>
      <c r="C241" s="50"/>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4.25" customHeight="1">
      <c r="A242" s="1"/>
      <c r="B242" s="1"/>
      <c r="C242" s="50"/>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4.25" customHeight="1">
      <c r="A243" s="1"/>
      <c r="B243" s="1"/>
      <c r="C243" s="50"/>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4.25" customHeight="1">
      <c r="A244" s="1"/>
      <c r="B244" s="1"/>
      <c r="C244" s="50"/>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4.25" customHeight="1">
      <c r="A245" s="1"/>
      <c r="B245" s="1"/>
      <c r="C245" s="50"/>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4.25" customHeight="1">
      <c r="A246" s="1"/>
      <c r="B246" s="1"/>
      <c r="C246" s="50"/>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4.25" customHeight="1">
      <c r="A247" s="1"/>
      <c r="B247" s="1"/>
      <c r="C247" s="50"/>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4.25" customHeight="1">
      <c r="A248" s="1"/>
      <c r="B248" s="1"/>
      <c r="C248" s="50"/>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4.25" customHeight="1">
      <c r="A249" s="1"/>
      <c r="B249" s="1"/>
      <c r="C249" s="50"/>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4.25" customHeight="1">
      <c r="A250" s="1"/>
      <c r="B250" s="1"/>
      <c r="C250" s="50"/>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4.25" customHeight="1">
      <c r="A251" s="1"/>
      <c r="B251" s="1"/>
      <c r="C251" s="50"/>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4.25" customHeight="1">
      <c r="A252" s="1"/>
      <c r="B252" s="1"/>
      <c r="C252" s="50"/>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4.25" customHeight="1">
      <c r="A253" s="1"/>
      <c r="B253" s="1"/>
      <c r="C253" s="50"/>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4.25" customHeight="1">
      <c r="A254" s="1"/>
      <c r="B254" s="1"/>
      <c r="C254" s="50"/>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4.25" customHeight="1">
      <c r="A255" s="1"/>
      <c r="B255" s="1"/>
      <c r="C255" s="50"/>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4.25" customHeight="1">
      <c r="A256" s="1"/>
      <c r="B256" s="1"/>
      <c r="C256" s="50"/>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4.25" customHeight="1">
      <c r="A257" s="1"/>
      <c r="B257" s="1"/>
      <c r="C257" s="50"/>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4.25" customHeight="1">
      <c r="A258" s="1"/>
      <c r="B258" s="1"/>
      <c r="C258" s="50"/>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4.25" customHeight="1">
      <c r="A259" s="1"/>
      <c r="B259" s="1"/>
      <c r="C259" s="50"/>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4.25" customHeight="1">
      <c r="A260" s="1"/>
      <c r="B260" s="1"/>
      <c r="C260" s="50"/>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4.25" customHeight="1">
      <c r="A261" s="1"/>
      <c r="B261" s="1"/>
      <c r="C261" s="50"/>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4.25" customHeight="1">
      <c r="A262" s="1"/>
      <c r="B262" s="1"/>
      <c r="C262" s="50"/>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4.25" customHeight="1">
      <c r="A263" s="1"/>
      <c r="B263" s="1"/>
      <c r="C263" s="50"/>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4.25" customHeight="1">
      <c r="A264" s="1"/>
      <c r="B264" s="1"/>
      <c r="C264" s="50"/>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4.25" customHeight="1">
      <c r="A265" s="1"/>
      <c r="B265" s="1"/>
      <c r="C265" s="50"/>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4.25" customHeight="1">
      <c r="A266" s="1"/>
      <c r="B266" s="1"/>
      <c r="C266" s="50"/>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4.25" customHeight="1">
      <c r="A267" s="1"/>
      <c r="B267" s="1"/>
      <c r="C267" s="50"/>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4.25" customHeight="1">
      <c r="A268" s="1"/>
      <c r="B268" s="1"/>
      <c r="C268" s="50"/>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4.25" customHeight="1">
      <c r="A269" s="1"/>
      <c r="B269" s="1"/>
      <c r="C269" s="50"/>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4.25" customHeight="1">
      <c r="A270" s="1"/>
      <c r="B270" s="1"/>
      <c r="C270" s="50"/>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4.25" customHeight="1">
      <c r="A271" s="1"/>
      <c r="B271" s="1"/>
      <c r="C271" s="50"/>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4.25" customHeight="1">
      <c r="A272" s="1"/>
      <c r="B272" s="1"/>
      <c r="C272" s="50"/>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4.25" customHeight="1">
      <c r="A273" s="1"/>
      <c r="B273" s="1"/>
      <c r="C273" s="50"/>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4.25" customHeight="1">
      <c r="A274" s="1"/>
      <c r="B274" s="1"/>
      <c r="C274" s="50"/>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4.25" customHeight="1">
      <c r="A275" s="1"/>
      <c r="B275" s="1"/>
      <c r="C275" s="50"/>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4.25" customHeight="1">
      <c r="A276" s="1"/>
      <c r="B276" s="1"/>
      <c r="C276" s="50"/>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4.25" customHeight="1">
      <c r="A277" s="1"/>
      <c r="B277" s="1"/>
      <c r="C277" s="50"/>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4.25" customHeight="1">
      <c r="A278" s="1"/>
      <c r="B278" s="1"/>
      <c r="C278" s="50"/>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4.25" customHeight="1">
      <c r="A279" s="1"/>
      <c r="B279" s="1"/>
      <c r="C279" s="50"/>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4.25" customHeight="1">
      <c r="A280" s="1"/>
      <c r="B280" s="1"/>
      <c r="C280" s="50"/>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4.25" customHeight="1">
      <c r="A281" s="1"/>
      <c r="B281" s="1"/>
      <c r="C281" s="50"/>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4.25" customHeight="1">
      <c r="A282" s="1"/>
      <c r="B282" s="1"/>
      <c r="C282" s="50"/>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4.25" customHeight="1">
      <c r="A283" s="1"/>
      <c r="B283" s="1"/>
      <c r="C283" s="50"/>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4.25" customHeight="1">
      <c r="A284" s="1"/>
      <c r="B284" s="1"/>
      <c r="C284" s="50"/>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4.25" customHeight="1">
      <c r="A285" s="1"/>
      <c r="B285" s="1"/>
      <c r="C285" s="50"/>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4.25" customHeight="1">
      <c r="A286" s="1"/>
      <c r="B286" s="1"/>
      <c r="C286" s="50"/>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4.25" customHeight="1">
      <c r="A287" s="1"/>
      <c r="B287" s="1"/>
      <c r="C287" s="50"/>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4.25" customHeight="1">
      <c r="A288" s="1"/>
      <c r="B288" s="1"/>
      <c r="C288" s="50"/>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4.25" customHeight="1">
      <c r="A289" s="1"/>
      <c r="B289" s="1"/>
      <c r="C289" s="50"/>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4.25" customHeight="1">
      <c r="A290" s="1"/>
      <c r="B290" s="1"/>
      <c r="C290" s="50"/>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4.25" customHeight="1">
      <c r="A291" s="1"/>
      <c r="B291" s="1"/>
      <c r="C291" s="50"/>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4.25" customHeight="1">
      <c r="A292" s="1"/>
      <c r="B292" s="1"/>
      <c r="C292" s="50"/>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4.25" customHeight="1">
      <c r="A293" s="1"/>
      <c r="B293" s="1"/>
      <c r="C293" s="50"/>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4.25" customHeight="1">
      <c r="A294" s="1"/>
      <c r="B294" s="1"/>
      <c r="C294" s="50"/>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4.25" customHeight="1">
      <c r="A295" s="1"/>
      <c r="B295" s="1"/>
      <c r="C295" s="50"/>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4.25" customHeight="1">
      <c r="A296" s="1"/>
      <c r="B296" s="1"/>
      <c r="C296" s="50"/>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4.25" customHeight="1">
      <c r="A297" s="1"/>
      <c r="B297" s="1"/>
      <c r="C297" s="50"/>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4.25" customHeight="1">
      <c r="A298" s="1"/>
      <c r="B298" s="1"/>
      <c r="C298" s="50"/>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4.25" customHeight="1">
      <c r="A299" s="1"/>
      <c r="B299" s="1"/>
      <c r="C299" s="50"/>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4.25" customHeight="1">
      <c r="A300" s="1"/>
      <c r="B300" s="1"/>
      <c r="C300" s="50"/>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4.25" customHeight="1">
      <c r="A301" s="1"/>
      <c r="B301" s="1"/>
      <c r="C301" s="50"/>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4.25" customHeight="1">
      <c r="A302" s="1"/>
      <c r="B302" s="1"/>
      <c r="C302" s="50"/>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4.25" customHeight="1">
      <c r="A303" s="1"/>
      <c r="B303" s="1"/>
      <c r="C303" s="50"/>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4.25" customHeight="1">
      <c r="A304" s="1"/>
      <c r="B304" s="1"/>
      <c r="C304" s="50"/>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4.25" customHeight="1">
      <c r="A305" s="1"/>
      <c r="B305" s="1"/>
      <c r="C305" s="50"/>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4.25" customHeight="1">
      <c r="A306" s="1"/>
      <c r="B306" s="1"/>
      <c r="C306" s="50"/>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4.25" customHeight="1">
      <c r="A307" s="1"/>
      <c r="B307" s="1"/>
      <c r="C307" s="50"/>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4.25" customHeight="1">
      <c r="A308" s="1"/>
      <c r="B308" s="1"/>
      <c r="C308" s="50"/>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4.25" customHeight="1">
      <c r="A309" s="1"/>
      <c r="B309" s="1"/>
      <c r="C309" s="50"/>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4.25" customHeight="1">
      <c r="A310" s="1"/>
      <c r="B310" s="1"/>
      <c r="C310" s="50"/>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4.25" customHeight="1">
      <c r="A311" s="1"/>
      <c r="B311" s="1"/>
      <c r="C311" s="50"/>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4.25" customHeight="1">
      <c r="A312" s="1"/>
      <c r="B312" s="1"/>
      <c r="C312" s="50"/>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50"/>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50"/>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50"/>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50"/>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50"/>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50"/>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50"/>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50"/>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50"/>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50"/>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50"/>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50"/>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50"/>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50"/>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50"/>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50"/>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50"/>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50"/>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50"/>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50"/>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50"/>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50"/>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50"/>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50"/>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50"/>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50"/>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50"/>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50"/>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50"/>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50"/>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50"/>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50"/>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50"/>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50"/>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50"/>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50"/>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50"/>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50"/>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50"/>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50"/>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50"/>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50"/>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50"/>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50"/>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50"/>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50"/>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50"/>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50"/>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50"/>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50"/>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50"/>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50"/>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50"/>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50"/>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50"/>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50"/>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50"/>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50"/>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50"/>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50"/>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50"/>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50"/>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50"/>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50"/>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50"/>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50"/>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50"/>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50"/>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50"/>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50"/>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50"/>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50"/>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50"/>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50"/>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50"/>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50"/>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50"/>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50"/>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50"/>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50"/>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50"/>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50"/>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50"/>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50"/>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50"/>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50"/>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50"/>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50"/>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50"/>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50"/>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50"/>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50"/>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50"/>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50"/>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50"/>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50"/>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50"/>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50"/>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50"/>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50"/>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50"/>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50"/>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50"/>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50"/>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50"/>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50"/>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50"/>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50"/>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50"/>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50"/>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50"/>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50"/>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50"/>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50"/>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50"/>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50"/>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50"/>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50"/>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50"/>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50"/>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50"/>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50"/>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50"/>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50"/>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50"/>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50"/>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50"/>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50"/>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50"/>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50"/>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50"/>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50"/>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50"/>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50"/>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50"/>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50"/>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50"/>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50"/>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50"/>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50"/>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50"/>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50"/>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50"/>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50"/>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50"/>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50"/>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50"/>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50"/>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50"/>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50"/>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50"/>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50"/>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50"/>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50"/>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50"/>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50"/>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50"/>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50"/>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50"/>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50"/>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50"/>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50"/>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50"/>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50"/>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50"/>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50"/>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50"/>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50"/>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50"/>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50"/>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50"/>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50"/>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50"/>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50"/>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50"/>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50"/>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50"/>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50"/>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50"/>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50"/>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50"/>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50"/>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50"/>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50"/>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50"/>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50"/>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50"/>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50"/>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50"/>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50"/>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50"/>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50"/>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50"/>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50"/>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50"/>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50"/>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50"/>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50"/>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50"/>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50"/>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50"/>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50"/>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50"/>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50"/>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50"/>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50"/>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50"/>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50"/>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50"/>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50"/>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50"/>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50"/>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50"/>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50"/>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50"/>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50"/>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50"/>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50"/>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50"/>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50"/>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50"/>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50"/>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50"/>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50"/>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50"/>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50"/>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50"/>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50"/>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50"/>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50"/>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50"/>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50"/>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50"/>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50"/>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50"/>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50"/>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50"/>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50"/>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50"/>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50"/>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50"/>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50"/>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50"/>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50"/>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50"/>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50"/>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50"/>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50"/>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50"/>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50"/>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50"/>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50"/>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50"/>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50"/>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50"/>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50"/>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50"/>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50"/>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50"/>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50"/>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50"/>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50"/>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50"/>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50"/>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50"/>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50"/>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50"/>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50"/>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50"/>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50"/>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50"/>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50"/>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50"/>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50"/>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50"/>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50"/>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50"/>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50"/>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50"/>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50"/>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50"/>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50"/>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50"/>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50"/>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50"/>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50"/>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50"/>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50"/>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50"/>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50"/>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50"/>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50"/>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50"/>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50"/>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50"/>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50"/>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50"/>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50"/>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50"/>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50"/>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50"/>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50"/>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50"/>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50"/>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50"/>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50"/>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50"/>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50"/>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50"/>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50"/>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50"/>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50"/>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50"/>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50"/>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50"/>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50"/>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50"/>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50"/>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50"/>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50"/>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50"/>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50"/>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50"/>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50"/>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50"/>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50"/>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50"/>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50"/>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50"/>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50"/>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50"/>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50"/>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50"/>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50"/>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50"/>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50"/>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50"/>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50"/>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50"/>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50"/>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50"/>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50"/>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50"/>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50"/>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50"/>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50"/>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50"/>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50"/>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50"/>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50"/>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50"/>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50"/>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50"/>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50"/>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50"/>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50"/>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50"/>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50"/>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50"/>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50"/>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50"/>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50"/>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50"/>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50"/>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50"/>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50"/>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50"/>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50"/>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50"/>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50"/>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50"/>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50"/>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50"/>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50"/>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50"/>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50"/>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50"/>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50"/>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50"/>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50"/>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50"/>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50"/>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50"/>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50"/>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50"/>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50"/>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50"/>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50"/>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50"/>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50"/>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50"/>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50"/>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50"/>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50"/>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50"/>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50"/>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50"/>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50"/>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50"/>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50"/>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50"/>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50"/>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50"/>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50"/>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50"/>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50"/>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50"/>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50"/>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50"/>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50"/>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50"/>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50"/>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50"/>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50"/>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50"/>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50"/>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50"/>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50"/>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50"/>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50"/>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50"/>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50"/>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50"/>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50"/>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50"/>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50"/>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50"/>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50"/>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50"/>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50"/>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50"/>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50"/>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50"/>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50"/>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50"/>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50"/>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50"/>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50"/>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50"/>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50"/>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50"/>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50"/>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50"/>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50"/>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50"/>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50"/>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50"/>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50"/>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50"/>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50"/>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50"/>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50"/>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50"/>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50"/>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50"/>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50"/>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50"/>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50"/>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50"/>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50"/>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50"/>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50"/>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50"/>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50"/>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50"/>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50"/>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50"/>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50"/>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50"/>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50"/>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50"/>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50"/>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50"/>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50"/>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50"/>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50"/>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50"/>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50"/>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50"/>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50"/>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50"/>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50"/>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50"/>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50"/>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50"/>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50"/>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50"/>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50"/>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50"/>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50"/>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50"/>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50"/>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50"/>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50"/>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50"/>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50"/>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50"/>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50"/>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50"/>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50"/>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50"/>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50"/>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50"/>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50"/>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50"/>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50"/>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50"/>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50"/>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50"/>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50"/>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50"/>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50"/>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50"/>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50"/>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50"/>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50"/>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50"/>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50"/>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50"/>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50"/>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50"/>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50"/>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50"/>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50"/>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50"/>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50"/>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50"/>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50"/>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50"/>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50"/>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50"/>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50"/>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50"/>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50"/>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50"/>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50"/>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50"/>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50"/>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50"/>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50"/>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50"/>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50"/>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50"/>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50"/>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50"/>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50"/>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50"/>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50"/>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50"/>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50"/>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50"/>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50"/>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50"/>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50"/>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50"/>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50"/>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50"/>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50"/>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50"/>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50"/>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50"/>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50"/>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50"/>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50"/>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50"/>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50"/>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50"/>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50"/>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50"/>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50"/>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50"/>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50"/>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50"/>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50"/>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50"/>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50"/>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50"/>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50"/>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50"/>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50"/>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50"/>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50"/>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50"/>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50"/>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50"/>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50"/>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50"/>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50"/>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50"/>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50"/>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50"/>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50"/>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50"/>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50"/>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50"/>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50"/>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50"/>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50"/>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50"/>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50"/>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50"/>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50"/>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50"/>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50"/>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50"/>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50"/>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50"/>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50"/>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50"/>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50"/>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50"/>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50"/>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50"/>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50"/>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50"/>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50"/>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50"/>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50"/>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50"/>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50"/>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50"/>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50"/>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50"/>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50"/>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50"/>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50"/>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50"/>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50"/>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50"/>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50"/>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50"/>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50"/>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50"/>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50"/>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50"/>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50"/>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50"/>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50"/>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50"/>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50"/>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50"/>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50"/>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50"/>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50"/>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50"/>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50"/>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50"/>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50"/>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50"/>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50"/>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50"/>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50"/>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50"/>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50"/>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50"/>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50"/>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50"/>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50"/>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50"/>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50"/>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50"/>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50"/>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50"/>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50"/>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50"/>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50"/>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50"/>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50"/>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50"/>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50"/>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50"/>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50"/>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50"/>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50"/>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50"/>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50"/>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50"/>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50"/>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50"/>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50"/>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50"/>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50"/>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50"/>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75" customHeight="1">
      <c r="A996" s="1"/>
      <c r="B996" s="1"/>
      <c r="C996" s="50"/>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75" customHeight="1">
      <c r="A997" s="1"/>
      <c r="B997" s="1"/>
      <c r="C997" s="50"/>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75" customHeight="1">
      <c r="A998" s="1"/>
      <c r="B998" s="1"/>
      <c r="C998" s="50"/>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75" customHeight="1">
      <c r="A999" s="1"/>
      <c r="B999" s="1"/>
      <c r="C999" s="50"/>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75" customHeight="1">
      <c r="A1000" s="1"/>
      <c r="B1000" s="1"/>
      <c r="C1000" s="50"/>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ht="15.75" customHeight="1">
      <c r="A1001" s="1"/>
      <c r="B1001" s="1"/>
      <c r="C1001" s="50"/>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ht="15.75" customHeight="1">
      <c r="A1002" s="1"/>
      <c r="B1002" s="1"/>
      <c r="C1002" s="50"/>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ht="15.75" customHeight="1">
      <c r="A1003" s="1"/>
      <c r="B1003" s="1"/>
      <c r="C1003" s="50"/>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ht="15.75" customHeight="1">
      <c r="A1004" s="1"/>
      <c r="B1004" s="1"/>
      <c r="C1004" s="50"/>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ht="15.75" customHeight="1">
      <c r="A1005" s="1"/>
      <c r="B1005" s="1"/>
      <c r="C1005" s="50"/>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ht="15.75" customHeight="1">
      <c r="A1006" s="1"/>
      <c r="B1006" s="1"/>
      <c r="C1006" s="50"/>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ht="15.75" customHeight="1">
      <c r="A1007" s="1"/>
      <c r="B1007" s="1"/>
      <c r="C1007" s="50"/>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ht="15.75" customHeight="1">
      <c r="A1008" s="1"/>
      <c r="B1008" s="1"/>
      <c r="C1008" s="50"/>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ht="15.75" customHeight="1">
      <c r="A1009" s="1"/>
      <c r="B1009" s="1"/>
      <c r="C1009" s="50"/>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ht="15.75" customHeight="1">
      <c r="A1010" s="1"/>
      <c r="B1010" s="1"/>
      <c r="C1010" s="50"/>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ht="15.75" customHeight="1">
      <c r="A1011" s="1"/>
      <c r="B1011" s="1"/>
      <c r="C1011" s="50"/>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ht="15.75" customHeight="1">
      <c r="A1012" s="1"/>
      <c r="B1012" s="1"/>
      <c r="C1012" s="50"/>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ht="15.75" customHeight="1">
      <c r="A1013" s="1"/>
      <c r="B1013" s="1"/>
      <c r="C1013" s="50"/>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row r="1014" ht="15.75" customHeight="1">
      <c r="A1014" s="1"/>
      <c r="B1014" s="1"/>
      <c r="C1014" s="50"/>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row>
    <row r="1015" ht="15.75" customHeight="1">
      <c r="A1015" s="1"/>
      <c r="B1015" s="1"/>
      <c r="C1015" s="50"/>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row>
    <row r="1016" ht="15.75" customHeight="1">
      <c r="A1016" s="1"/>
      <c r="B1016" s="1"/>
      <c r="C1016" s="50"/>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row>
    <row r="1017" ht="15.75" customHeight="1">
      <c r="A1017" s="1"/>
      <c r="B1017" s="1"/>
      <c r="C1017" s="50"/>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row>
    <row r="1018" ht="15.75" customHeight="1">
      <c r="A1018" s="1"/>
      <c r="B1018" s="1"/>
      <c r="C1018" s="50"/>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row>
    <row r="1019" ht="15.75" customHeight="1">
      <c r="A1019" s="1"/>
      <c r="B1019" s="1"/>
      <c r="C1019" s="50"/>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row>
    <row r="1020" ht="15.75" customHeight="1">
      <c r="A1020" s="1"/>
      <c r="B1020" s="1"/>
      <c r="C1020" s="50"/>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row>
    <row r="1021" ht="15.75" customHeight="1">
      <c r="A1021" s="1"/>
      <c r="B1021" s="1"/>
      <c r="C1021" s="50"/>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row>
    <row r="1022" ht="15.75" customHeight="1">
      <c r="A1022" s="1"/>
      <c r="B1022" s="1"/>
      <c r="C1022" s="50"/>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row>
    <row r="1023" ht="15.75" customHeight="1">
      <c r="A1023" s="1"/>
      <c r="B1023" s="1"/>
      <c r="C1023" s="50"/>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row>
    <row r="1024" ht="15.75" customHeight="1">
      <c r="A1024" s="1"/>
      <c r="B1024" s="1"/>
      <c r="C1024" s="50"/>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row>
    <row r="1025" ht="15.75" customHeight="1">
      <c r="A1025" s="1"/>
      <c r="B1025" s="1"/>
      <c r="C1025" s="50"/>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row>
    <row r="1026" ht="15.75" customHeight="1">
      <c r="A1026" s="1"/>
      <c r="B1026" s="1"/>
      <c r="C1026" s="50"/>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row>
    <row r="1027" ht="15.75" customHeight="1">
      <c r="A1027" s="1"/>
      <c r="B1027" s="1"/>
      <c r="C1027" s="50"/>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row>
    <row r="1028" ht="15.75" customHeight="1">
      <c r="A1028" s="1"/>
      <c r="B1028" s="1"/>
      <c r="C1028" s="50"/>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row>
    <row r="1029" ht="15.75" customHeight="1">
      <c r="A1029" s="1"/>
      <c r="B1029" s="1"/>
      <c r="C1029" s="50"/>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row>
    <row r="1030" ht="15.75" customHeight="1">
      <c r="A1030" s="1"/>
      <c r="B1030" s="1"/>
      <c r="C1030" s="50"/>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row>
    <row r="1031" ht="15.75" customHeight="1">
      <c r="A1031" s="1"/>
      <c r="B1031" s="1"/>
      <c r="C1031" s="50"/>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row>
    <row r="1032" ht="15.75" customHeight="1">
      <c r="A1032" s="1"/>
      <c r="B1032" s="1"/>
      <c r="C1032" s="50"/>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row>
    <row r="1033" ht="15.75" customHeight="1">
      <c r="A1033" s="1"/>
      <c r="B1033" s="1"/>
      <c r="C1033" s="50"/>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row>
    <row r="1034" ht="15.75" customHeight="1">
      <c r="A1034" s="1"/>
      <c r="B1034" s="1"/>
      <c r="C1034" s="50"/>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row>
    <row r="1035" ht="15.75" customHeight="1">
      <c r="A1035" s="1"/>
      <c r="B1035" s="1"/>
      <c r="C1035" s="50"/>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row>
    <row r="1036" ht="15.75" customHeight="1">
      <c r="A1036" s="1"/>
      <c r="B1036" s="1"/>
      <c r="C1036" s="50"/>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row>
    <row r="1037" ht="15.75" customHeight="1">
      <c r="A1037" s="1"/>
      <c r="B1037" s="1"/>
      <c r="C1037" s="50"/>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row>
    <row r="1038" ht="15.75" customHeight="1">
      <c r="A1038" s="1"/>
      <c r="B1038" s="1"/>
      <c r="C1038" s="50"/>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row>
    <row r="1039" ht="15.75" customHeight="1">
      <c r="A1039" s="1"/>
      <c r="B1039" s="1"/>
      <c r="C1039" s="50"/>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row>
    <row r="1040" ht="15.75" customHeight="1">
      <c r="A1040" s="1"/>
      <c r="B1040" s="1"/>
      <c r="C1040" s="50"/>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row>
    <row r="1041" ht="15.75" customHeight="1">
      <c r="A1041" s="1"/>
      <c r="B1041" s="1"/>
      <c r="C1041" s="50"/>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row>
    <row r="1042" ht="15.75" customHeight="1">
      <c r="A1042" s="1"/>
      <c r="B1042" s="1"/>
      <c r="C1042" s="50"/>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row>
    <row r="1043" ht="15.75" customHeight="1">
      <c r="A1043" s="1"/>
      <c r="B1043" s="1"/>
      <c r="C1043" s="50"/>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row>
    <row r="1044" ht="15.75" customHeight="1">
      <c r="A1044" s="1"/>
      <c r="B1044" s="1"/>
      <c r="C1044" s="50"/>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row>
    <row r="1045" ht="15.75" customHeight="1">
      <c r="A1045" s="1"/>
      <c r="B1045" s="1"/>
      <c r="C1045" s="50"/>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row>
    <row r="1046" ht="15.75" customHeight="1">
      <c r="A1046" s="1"/>
      <c r="B1046" s="1"/>
      <c r="C1046" s="50"/>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row>
  </sheetData>
  <mergeCells count="17">
    <mergeCell ref="B2:F2"/>
    <mergeCell ref="B5:I5"/>
    <mergeCell ref="B6:I9"/>
    <mergeCell ref="B13:C13"/>
    <mergeCell ref="E13:I14"/>
    <mergeCell ref="B14:C14"/>
    <mergeCell ref="B26:C26"/>
    <mergeCell ref="B80:C80"/>
    <mergeCell ref="E95:G95"/>
    <mergeCell ref="B96:E96"/>
    <mergeCell ref="B41:C41"/>
    <mergeCell ref="E41:I42"/>
    <mergeCell ref="B42:C42"/>
    <mergeCell ref="E43:I66"/>
    <mergeCell ref="B54:C54"/>
    <mergeCell ref="B69:C69"/>
    <mergeCell ref="E69:I70"/>
  </mergeCells>
  <conditionalFormatting sqref="C27:C35">
    <cfRule type="cellIs" dxfId="0" priority="1" operator="greaterThan">
      <formula>0</formula>
    </cfRule>
  </conditionalFormatting>
  <conditionalFormatting sqref="C15:C24 C43:C52 C70:C78">
    <cfRule type="cellIs" dxfId="1" priority="2" operator="greaterThan">
      <formula>0</formula>
    </cfRule>
  </conditionalFormatting>
  <conditionalFormatting sqref="C27:C36 C55:C64 C81:C90">
    <cfRule type="cellIs" dxfId="0" priority="3" operator="lessThan">
      <formula>0</formula>
    </cfRule>
  </conditionalFormatting>
  <conditionalFormatting sqref="C38 C66 C92">
    <cfRule type="cellIs" dxfId="1" priority="4" operator="greaterThan">
      <formula>0</formula>
    </cfRule>
  </conditionalFormatting>
  <conditionalFormatting sqref="C38 C66 C92">
    <cfRule type="cellIs" dxfId="0" priority="5" operator="lessThan">
      <formula>0</formula>
    </cfRule>
  </conditionalFormatting>
  <printOptions/>
  <pageMargins bottom="0.75" footer="0.0" header="0.0" left="0.7" right="0.7" top="0.75"/>
  <pageSetup orientation="portrait"/>
  <drawing r:id="rId1"/>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29"/>
    <col customWidth="1" min="2" max="2" width="51.14"/>
    <col customWidth="1" min="3" max="3" width="12.14"/>
    <col customWidth="1" min="4" max="9" width="8.71"/>
  </cols>
  <sheetData>
    <row r="1" ht="14.25" customHeight="1"/>
    <row r="2" ht="14.25" customHeight="1">
      <c r="A2" s="51"/>
      <c r="B2" s="52" t="s">
        <v>1</v>
      </c>
      <c r="D2" s="121"/>
      <c r="E2" s="121"/>
    </row>
    <row r="3" ht="14.25" customHeight="1">
      <c r="A3" s="70"/>
      <c r="B3" s="70"/>
      <c r="C3" s="70"/>
      <c r="I3" s="122"/>
    </row>
    <row r="4" ht="14.25" customHeight="1">
      <c r="A4" s="123"/>
      <c r="B4" s="123"/>
      <c r="C4" s="1"/>
      <c r="D4" s="123"/>
      <c r="E4" s="123"/>
      <c r="F4" s="123"/>
      <c r="I4" s="122"/>
    </row>
    <row r="5" ht="14.25" customHeight="1">
      <c r="A5" s="124"/>
      <c r="B5" s="125" t="s">
        <v>2</v>
      </c>
      <c r="C5" s="23"/>
      <c r="D5" s="46"/>
      <c r="E5" s="46"/>
      <c r="F5" s="46"/>
      <c r="I5" s="122"/>
    </row>
    <row r="6" ht="14.25" customHeight="1">
      <c r="A6" s="9"/>
      <c r="B6" s="10" t="s">
        <v>48</v>
      </c>
      <c r="C6" s="11"/>
      <c r="D6" s="121"/>
      <c r="E6" s="121"/>
      <c r="F6" s="121"/>
    </row>
    <row r="7" ht="14.25" customHeight="1">
      <c r="A7" s="9"/>
      <c r="B7" s="13"/>
      <c r="C7" s="15"/>
      <c r="D7" s="121"/>
      <c r="E7" s="121"/>
      <c r="F7" s="121"/>
    </row>
    <row r="8" ht="14.25" customHeight="1">
      <c r="A8" s="121"/>
      <c r="B8" s="121"/>
      <c r="C8" s="121"/>
      <c r="D8" s="121"/>
      <c r="E8" s="121"/>
      <c r="F8" s="121"/>
      <c r="G8" s="123"/>
    </row>
    <row r="9" ht="14.25" customHeight="1">
      <c r="A9" s="1"/>
      <c r="B9" s="1"/>
      <c r="C9" s="1"/>
      <c r="D9" s="1"/>
      <c r="E9" s="1"/>
      <c r="F9" s="123"/>
      <c r="G9" s="123"/>
    </row>
    <row r="10" ht="14.25" customHeight="1">
      <c r="A10" s="16"/>
      <c r="B10" s="126" t="s">
        <v>49</v>
      </c>
      <c r="C10" s="23"/>
      <c r="D10" s="39"/>
      <c r="E10" s="39"/>
      <c r="F10" s="39"/>
      <c r="G10" s="39"/>
    </row>
    <row r="11" ht="14.25" customHeight="1">
      <c r="A11" s="16"/>
      <c r="B11" s="13"/>
      <c r="C11" s="15"/>
      <c r="D11" s="39"/>
      <c r="E11" s="39"/>
      <c r="F11" s="39"/>
      <c r="G11" s="39"/>
    </row>
    <row r="12" ht="14.25" customHeight="1">
      <c r="A12" s="1"/>
      <c r="B12" s="24" t="s">
        <v>50</v>
      </c>
      <c r="C12" s="127">
        <v>8954.67</v>
      </c>
      <c r="D12" s="1"/>
      <c r="E12" s="1"/>
      <c r="F12" s="123"/>
      <c r="G12" s="123"/>
    </row>
    <row r="13" ht="14.25" customHeight="1">
      <c r="A13" s="1"/>
      <c r="B13" s="19"/>
      <c r="C13" s="128"/>
      <c r="D13" s="1"/>
      <c r="E13" s="1"/>
      <c r="F13" s="123"/>
      <c r="G13" s="123"/>
    </row>
    <row r="14" ht="14.25" customHeight="1">
      <c r="A14" s="74"/>
      <c r="B14" s="129" t="s">
        <v>51</v>
      </c>
      <c r="C14" s="76">
        <f>SUM(C12:C13)</f>
        <v>8954.67</v>
      </c>
      <c r="D14" s="1"/>
      <c r="E14" s="1"/>
      <c r="F14" s="123"/>
      <c r="G14" s="123"/>
    </row>
    <row r="15" ht="14.25" customHeight="1">
      <c r="A15" s="1"/>
      <c r="B15" s="1"/>
      <c r="C15" s="1"/>
      <c r="D15" s="1"/>
      <c r="E15" s="1"/>
      <c r="F15" s="123"/>
      <c r="G15" s="123"/>
    </row>
    <row r="16" ht="14.25" customHeight="1">
      <c r="A16" s="16"/>
      <c r="B16" s="126" t="s">
        <v>52</v>
      </c>
      <c r="C16" s="23"/>
      <c r="D16" s="16"/>
      <c r="E16" s="16"/>
      <c r="F16" s="16"/>
      <c r="G16" s="16"/>
    </row>
    <row r="17" ht="14.25" customHeight="1">
      <c r="A17" s="16"/>
      <c r="B17" s="13"/>
      <c r="C17" s="15"/>
      <c r="D17" s="16"/>
      <c r="E17" s="16"/>
      <c r="F17" s="16"/>
      <c r="G17" s="16"/>
    </row>
    <row r="18" ht="14.25" customHeight="1">
      <c r="A18" s="1"/>
      <c r="B18" s="24" t="s">
        <v>50</v>
      </c>
      <c r="C18" s="127">
        <v>6954.67</v>
      </c>
      <c r="D18" s="1"/>
      <c r="E18" s="1"/>
      <c r="F18" s="123"/>
      <c r="G18" s="123"/>
    </row>
    <row r="19" ht="14.25" customHeight="1">
      <c r="A19" s="1"/>
      <c r="B19" s="19"/>
      <c r="C19" s="128"/>
      <c r="D19" s="1"/>
      <c r="E19" s="1"/>
      <c r="F19" s="123"/>
      <c r="G19" s="123"/>
    </row>
    <row r="20" ht="14.25" customHeight="1">
      <c r="A20" s="74"/>
      <c r="B20" s="129" t="s">
        <v>51</v>
      </c>
      <c r="C20" s="76">
        <f>SUM(C18:C19)</f>
        <v>6954.67</v>
      </c>
      <c r="D20" s="1"/>
      <c r="E20" s="1"/>
    </row>
    <row r="21" ht="14.25" customHeight="1">
      <c r="A21" s="1"/>
      <c r="B21" s="1"/>
      <c r="C21" s="1"/>
      <c r="D21" s="1"/>
      <c r="E21" s="1"/>
    </row>
    <row r="22" ht="14.25" customHeight="1">
      <c r="A22" s="1"/>
      <c r="B22" s="1"/>
    </row>
    <row r="23" ht="14.25" customHeight="1">
      <c r="A23" s="1"/>
      <c r="B23" s="1" t="s">
        <v>53</v>
      </c>
    </row>
    <row r="24" ht="14.25" customHeight="1"/>
    <row r="25" ht="14.25" customHeight="1"/>
    <row r="26" ht="14.25" customHeight="1">
      <c r="A26" s="5"/>
      <c r="B26" s="130" t="s">
        <v>5</v>
      </c>
      <c r="C26" s="23"/>
    </row>
    <row r="27" ht="14.25" customHeight="1">
      <c r="A27" s="70"/>
      <c r="B27" s="65" t="s">
        <v>54</v>
      </c>
      <c r="C27" s="23"/>
    </row>
    <row r="28" ht="14.25" customHeight="1">
      <c r="A28" s="70"/>
      <c r="B28" s="12"/>
      <c r="C28" s="11"/>
    </row>
    <row r="29" ht="14.25" customHeight="1">
      <c r="A29" s="70"/>
      <c r="B29" s="12"/>
      <c r="C29" s="11"/>
    </row>
    <row r="30" ht="14.25" customHeight="1">
      <c r="A30" s="70"/>
      <c r="B30" s="12"/>
      <c r="C30" s="11"/>
    </row>
    <row r="31" ht="14.25" customHeight="1">
      <c r="B31" s="12"/>
      <c r="C31" s="11"/>
    </row>
    <row r="32" ht="14.25" customHeight="1">
      <c r="B32" s="12"/>
      <c r="C32" s="11"/>
    </row>
    <row r="33" ht="14.25" customHeight="1">
      <c r="B33" s="12"/>
      <c r="C33" s="11"/>
    </row>
    <row r="34" ht="14.25" customHeight="1">
      <c r="B34" s="13"/>
      <c r="C34" s="15"/>
    </row>
    <row r="35" ht="14.25" customHeight="1"/>
    <row r="36" ht="14.25" customHeight="1">
      <c r="B36" s="131" t="s">
        <v>55</v>
      </c>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7">
    <mergeCell ref="B2:C2"/>
    <mergeCell ref="B5:C5"/>
    <mergeCell ref="B6:C7"/>
    <mergeCell ref="B10:C11"/>
    <mergeCell ref="B16:C17"/>
    <mergeCell ref="B26:C26"/>
    <mergeCell ref="B27:C34"/>
  </mergeCells>
  <conditionalFormatting sqref="C12:C13">
    <cfRule type="cellIs" dxfId="1" priority="1" operator="greaterThan">
      <formula>0</formula>
    </cfRule>
  </conditionalFormatting>
  <conditionalFormatting sqref="C12:C13">
    <cfRule type="cellIs" dxfId="0" priority="2" operator="lessThan">
      <formula>0</formula>
    </cfRule>
  </conditionalFormatting>
  <conditionalFormatting sqref="C14">
    <cfRule type="cellIs" dxfId="1" priority="3" operator="greaterThan">
      <formula>0</formula>
    </cfRule>
  </conditionalFormatting>
  <conditionalFormatting sqref="C20">
    <cfRule type="cellIs" dxfId="1" priority="4" operator="greaterThan">
      <formula>0</formula>
    </cfRule>
  </conditionalFormatting>
  <printOptions/>
  <pageMargins bottom="0.75" footer="0.0" header="0.0" left="0.7" right="0.7" top="0.75"/>
  <pageSetup orientation="portrait"/>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0.14"/>
    <col customWidth="1" min="2" max="2" width="26.43"/>
    <col customWidth="1" min="3" max="3" width="10.86"/>
    <col customWidth="1" min="4" max="4" width="8.71"/>
    <col customWidth="1" min="5" max="5" width="9.71"/>
    <col customWidth="1" min="6" max="10" width="8.71"/>
    <col customWidth="1" min="11" max="11" width="24.14"/>
    <col customWidth="1" min="12" max="27"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row>
    <row r="2" ht="13.5" customHeight="1">
      <c r="A2" s="3"/>
      <c r="B2" s="4" t="s">
        <v>1</v>
      </c>
      <c r="H2" s="1"/>
      <c r="I2" s="1"/>
      <c r="J2" s="1"/>
      <c r="K2" s="1"/>
      <c r="L2" s="1"/>
      <c r="M2" s="1"/>
      <c r="N2" s="1"/>
      <c r="O2" s="1"/>
      <c r="P2" s="1"/>
      <c r="Q2" s="1"/>
      <c r="R2" s="1"/>
      <c r="S2" s="1"/>
      <c r="T2" s="1"/>
      <c r="U2" s="1"/>
      <c r="V2" s="1"/>
      <c r="W2" s="1"/>
      <c r="X2" s="1"/>
      <c r="Y2" s="1"/>
      <c r="Z2" s="1"/>
      <c r="AA2" s="1"/>
    </row>
    <row r="3" ht="13.5" customHeight="1">
      <c r="A3" s="3"/>
      <c r="B3" s="3"/>
      <c r="C3" s="3"/>
      <c r="D3" s="1"/>
      <c r="E3" s="1"/>
      <c r="F3" s="1"/>
      <c r="G3" s="1"/>
      <c r="H3" s="1"/>
      <c r="I3" s="1"/>
      <c r="J3" s="1"/>
      <c r="K3" s="1"/>
      <c r="L3" s="1"/>
      <c r="M3" s="1"/>
      <c r="N3" s="1"/>
      <c r="O3" s="1"/>
      <c r="P3" s="1"/>
      <c r="Q3" s="1"/>
      <c r="R3" s="1"/>
      <c r="S3" s="1"/>
      <c r="T3" s="1"/>
      <c r="U3" s="1"/>
      <c r="V3" s="1"/>
      <c r="W3" s="1"/>
      <c r="X3" s="1"/>
      <c r="Y3" s="1"/>
      <c r="Z3" s="1"/>
      <c r="AA3" s="1"/>
    </row>
    <row r="4" ht="13.5" customHeight="1">
      <c r="A4" s="3"/>
      <c r="B4" s="3"/>
      <c r="C4" s="3"/>
      <c r="D4" s="1"/>
      <c r="E4" s="1"/>
      <c r="F4" s="1"/>
      <c r="G4" s="1"/>
      <c r="H4" s="1"/>
      <c r="I4" s="1"/>
      <c r="J4" s="1"/>
      <c r="K4" s="1"/>
      <c r="L4" s="1"/>
      <c r="M4" s="1"/>
      <c r="N4" s="1"/>
      <c r="O4" s="1"/>
      <c r="P4" s="1"/>
      <c r="Q4" s="1"/>
      <c r="R4" s="1"/>
      <c r="S4" s="1"/>
      <c r="T4" s="1"/>
      <c r="U4" s="1"/>
      <c r="V4" s="1"/>
      <c r="W4" s="1"/>
      <c r="X4" s="1"/>
      <c r="Y4" s="1"/>
      <c r="Z4" s="1"/>
      <c r="AA4" s="1"/>
    </row>
    <row r="5" ht="13.5" customHeight="1">
      <c r="A5" s="5"/>
      <c r="B5" s="132" t="s">
        <v>2</v>
      </c>
      <c r="C5" s="22"/>
      <c r="D5" s="22"/>
      <c r="E5" s="22"/>
      <c r="F5" s="22"/>
      <c r="G5" s="22"/>
      <c r="H5" s="22"/>
      <c r="I5" s="22"/>
      <c r="J5" s="22"/>
      <c r="K5" s="23"/>
      <c r="L5" s="1"/>
      <c r="M5" s="1"/>
      <c r="N5" s="1"/>
      <c r="O5" s="1"/>
      <c r="P5" s="1"/>
      <c r="Q5" s="1"/>
      <c r="R5" s="1"/>
      <c r="S5" s="1"/>
      <c r="T5" s="1"/>
      <c r="U5" s="1"/>
      <c r="V5" s="1"/>
      <c r="W5" s="1"/>
      <c r="X5" s="1"/>
      <c r="Y5" s="1"/>
      <c r="Z5" s="1"/>
      <c r="AA5" s="1"/>
    </row>
    <row r="6" ht="13.5" customHeight="1">
      <c r="A6" s="133"/>
      <c r="B6" s="56" t="s">
        <v>56</v>
      </c>
      <c r="K6" s="11"/>
      <c r="L6" s="1"/>
      <c r="M6" s="1"/>
      <c r="N6" s="1"/>
      <c r="O6" s="1"/>
      <c r="P6" s="1"/>
      <c r="Q6" s="1"/>
      <c r="R6" s="1"/>
      <c r="S6" s="1"/>
      <c r="T6" s="1"/>
      <c r="U6" s="1"/>
      <c r="V6" s="1"/>
      <c r="W6" s="1"/>
      <c r="X6" s="1"/>
      <c r="Y6" s="1"/>
      <c r="Z6" s="1"/>
      <c r="AA6" s="1"/>
    </row>
    <row r="7" ht="13.5" customHeight="1">
      <c r="A7" s="133"/>
      <c r="B7" s="12"/>
      <c r="K7" s="11"/>
      <c r="L7" s="1"/>
      <c r="M7" s="1"/>
      <c r="N7" s="1"/>
      <c r="O7" s="1"/>
      <c r="P7" s="1"/>
      <c r="Q7" s="1"/>
      <c r="R7" s="1"/>
      <c r="S7" s="1"/>
      <c r="T7" s="1"/>
      <c r="U7" s="1"/>
      <c r="V7" s="1"/>
      <c r="W7" s="1"/>
      <c r="X7" s="1"/>
      <c r="Y7" s="1"/>
      <c r="Z7" s="1"/>
      <c r="AA7" s="1"/>
    </row>
    <row r="8" ht="13.5" customHeight="1">
      <c r="A8" s="133"/>
      <c r="B8" s="13"/>
      <c r="C8" s="14"/>
      <c r="D8" s="14"/>
      <c r="E8" s="14"/>
      <c r="F8" s="14"/>
      <c r="G8" s="14"/>
      <c r="H8" s="14"/>
      <c r="I8" s="14"/>
      <c r="J8" s="14"/>
      <c r="K8" s="15"/>
      <c r="L8" s="1"/>
      <c r="M8" s="1"/>
      <c r="N8" s="1"/>
      <c r="O8" s="1"/>
      <c r="P8" s="1"/>
      <c r="Q8" s="1"/>
      <c r="R8" s="1"/>
      <c r="S8" s="1"/>
      <c r="T8" s="1"/>
      <c r="U8" s="1"/>
      <c r="V8" s="1"/>
      <c r="W8" s="1"/>
      <c r="X8" s="1"/>
      <c r="Y8" s="1"/>
      <c r="Z8" s="1"/>
      <c r="AA8" s="1"/>
    </row>
    <row r="9" ht="13.5" customHeight="1">
      <c r="A9" s="1"/>
      <c r="B9" s="1"/>
      <c r="C9" s="35"/>
      <c r="D9" s="1"/>
      <c r="E9" s="1"/>
      <c r="F9" s="1"/>
      <c r="G9" s="1"/>
      <c r="H9" s="1"/>
      <c r="I9" s="1"/>
      <c r="J9" s="1"/>
      <c r="K9" s="1"/>
      <c r="L9" s="1"/>
      <c r="M9" s="1"/>
      <c r="N9" s="1"/>
      <c r="O9" s="1"/>
      <c r="P9" s="1"/>
      <c r="Q9" s="1"/>
      <c r="R9" s="1"/>
      <c r="S9" s="1"/>
      <c r="T9" s="1"/>
      <c r="U9" s="1"/>
      <c r="V9" s="1"/>
      <c r="W9" s="1"/>
      <c r="X9" s="1"/>
      <c r="Y9" s="1"/>
      <c r="Z9" s="1"/>
      <c r="AA9" s="1"/>
    </row>
    <row r="10" ht="13.5" customHeight="1">
      <c r="A10" s="134"/>
      <c r="B10" s="135" t="s">
        <v>57</v>
      </c>
      <c r="C10" s="136"/>
      <c r="D10" s="136"/>
      <c r="E10" s="137"/>
      <c r="F10" s="1"/>
      <c r="G10" s="18" t="s">
        <v>5</v>
      </c>
      <c r="H10" s="7"/>
      <c r="I10" s="7"/>
      <c r="J10" s="7"/>
      <c r="K10" s="8"/>
      <c r="L10" s="1"/>
      <c r="M10" s="1"/>
      <c r="N10" s="1"/>
      <c r="O10" s="1"/>
      <c r="P10" s="1"/>
      <c r="Q10" s="1"/>
      <c r="R10" s="1"/>
      <c r="S10" s="1"/>
      <c r="T10" s="1"/>
      <c r="U10" s="1"/>
      <c r="V10" s="1"/>
      <c r="W10" s="1"/>
      <c r="X10" s="1"/>
      <c r="Y10" s="1"/>
      <c r="Z10" s="1"/>
      <c r="AA10" s="1"/>
    </row>
    <row r="11" ht="13.5" customHeight="1">
      <c r="A11" s="39"/>
      <c r="B11" s="138" t="s">
        <v>4</v>
      </c>
      <c r="C11" s="139"/>
      <c r="D11" s="140"/>
      <c r="E11" s="141"/>
      <c r="F11" s="1"/>
      <c r="G11" s="142" t="s">
        <v>58</v>
      </c>
      <c r="H11" s="22"/>
      <c r="I11" s="22"/>
      <c r="J11" s="22"/>
      <c r="K11" s="23"/>
      <c r="L11" s="1"/>
      <c r="M11" s="1"/>
      <c r="N11" s="1"/>
      <c r="O11" s="1"/>
      <c r="P11" s="1"/>
      <c r="Q11" s="1"/>
      <c r="R11" s="1"/>
      <c r="S11" s="1"/>
      <c r="T11" s="1"/>
      <c r="U11" s="1"/>
      <c r="V11" s="1"/>
      <c r="W11" s="1"/>
      <c r="X11" s="1"/>
      <c r="Y11" s="1"/>
      <c r="Z11" s="1"/>
      <c r="AA11" s="1"/>
    </row>
    <row r="12" ht="13.5" customHeight="1">
      <c r="A12" s="1"/>
      <c r="B12" s="143"/>
      <c r="C12" s="144"/>
      <c r="D12" s="145"/>
      <c r="E12" s="146"/>
      <c r="F12" s="1"/>
      <c r="G12" s="12"/>
      <c r="K12" s="11"/>
      <c r="L12" s="1"/>
      <c r="M12" s="1"/>
      <c r="N12" s="1"/>
      <c r="O12" s="1"/>
      <c r="P12" s="1"/>
      <c r="Q12" s="1"/>
      <c r="R12" s="1"/>
      <c r="S12" s="1"/>
      <c r="T12" s="1"/>
      <c r="U12" s="1"/>
      <c r="V12" s="1"/>
      <c r="W12" s="1"/>
      <c r="X12" s="1"/>
      <c r="Y12" s="1"/>
      <c r="Z12" s="1"/>
      <c r="AA12" s="1"/>
    </row>
    <row r="13" ht="13.5" customHeight="1">
      <c r="A13" s="1"/>
      <c r="B13" s="147"/>
      <c r="C13" s="148"/>
      <c r="D13" s="140"/>
      <c r="E13" s="141"/>
      <c r="F13" s="1"/>
      <c r="G13" s="12"/>
      <c r="K13" s="11"/>
      <c r="L13" s="1"/>
      <c r="M13" s="1"/>
      <c r="N13" s="1"/>
      <c r="O13" s="1"/>
      <c r="P13" s="1"/>
      <c r="Q13" s="1"/>
      <c r="R13" s="1"/>
      <c r="S13" s="1"/>
      <c r="T13" s="1"/>
      <c r="U13" s="1"/>
      <c r="V13" s="1"/>
      <c r="W13" s="1"/>
      <c r="X13" s="1"/>
      <c r="Y13" s="1"/>
      <c r="Z13" s="1"/>
      <c r="AA13" s="1"/>
    </row>
    <row r="14" ht="13.5" customHeight="1">
      <c r="A14" s="1"/>
      <c r="B14" s="143" t="s">
        <v>11</v>
      </c>
      <c r="C14" s="149">
        <f>SUM(C12:C13)</f>
        <v>0</v>
      </c>
      <c r="D14" s="145"/>
      <c r="E14" s="146"/>
      <c r="F14" s="1"/>
      <c r="G14" s="12"/>
      <c r="K14" s="11"/>
      <c r="L14" s="1"/>
      <c r="M14" s="1"/>
      <c r="N14" s="1"/>
      <c r="O14" s="1"/>
      <c r="P14" s="1"/>
      <c r="Q14" s="1"/>
      <c r="R14" s="1"/>
      <c r="S14" s="1"/>
      <c r="T14" s="1"/>
      <c r="U14" s="1"/>
      <c r="V14" s="1"/>
      <c r="W14" s="1"/>
      <c r="X14" s="1"/>
      <c r="Y14" s="1"/>
      <c r="Z14" s="1"/>
      <c r="AA14" s="1"/>
    </row>
    <row r="15" ht="13.5" customHeight="1">
      <c r="A15" s="1"/>
      <c r="B15" s="147"/>
      <c r="C15" s="140"/>
      <c r="D15" s="140"/>
      <c r="E15" s="141"/>
      <c r="F15" s="1"/>
      <c r="G15" s="12"/>
      <c r="K15" s="11"/>
      <c r="L15" s="1"/>
      <c r="M15" s="1"/>
      <c r="N15" s="1"/>
      <c r="O15" s="1"/>
      <c r="P15" s="1"/>
      <c r="Q15" s="1"/>
      <c r="R15" s="1"/>
      <c r="S15" s="1"/>
      <c r="T15" s="1"/>
      <c r="U15" s="1"/>
      <c r="V15" s="1"/>
      <c r="W15" s="1"/>
      <c r="X15" s="1"/>
      <c r="Y15" s="1"/>
      <c r="Z15" s="1"/>
      <c r="AA15" s="1"/>
    </row>
    <row r="16" ht="13.5" customHeight="1">
      <c r="A16" s="39"/>
      <c r="B16" s="150" t="s">
        <v>12</v>
      </c>
      <c r="C16" s="149"/>
      <c r="D16" s="145"/>
      <c r="E16" s="146"/>
      <c r="F16" s="1"/>
      <c r="G16" s="12"/>
      <c r="K16" s="11"/>
      <c r="L16" s="1"/>
      <c r="M16" s="1"/>
      <c r="N16" s="1"/>
      <c r="O16" s="1"/>
      <c r="P16" s="1"/>
      <c r="Q16" s="1"/>
      <c r="R16" s="1"/>
      <c r="S16" s="1"/>
      <c r="T16" s="1"/>
      <c r="U16" s="1"/>
      <c r="V16" s="1"/>
      <c r="W16" s="1"/>
      <c r="X16" s="1"/>
      <c r="Y16" s="1"/>
      <c r="Z16" s="1"/>
      <c r="AA16" s="1"/>
    </row>
    <row r="17" ht="13.5" customHeight="1">
      <c r="A17" s="1"/>
      <c r="B17" s="151" t="s">
        <v>59</v>
      </c>
      <c r="C17" s="152">
        <v>11750.0</v>
      </c>
      <c r="D17" s="140"/>
      <c r="E17" s="141"/>
      <c r="F17" s="1"/>
      <c r="G17" s="12"/>
      <c r="K17" s="11"/>
      <c r="L17" s="1"/>
      <c r="M17" s="1"/>
      <c r="N17" s="1"/>
      <c r="O17" s="1"/>
      <c r="P17" s="1"/>
      <c r="Q17" s="1"/>
      <c r="R17" s="1"/>
      <c r="S17" s="1"/>
      <c r="T17" s="1"/>
      <c r="U17" s="1"/>
      <c r="V17" s="1"/>
      <c r="W17" s="1"/>
      <c r="X17" s="1"/>
      <c r="Y17" s="1"/>
      <c r="Z17" s="1"/>
      <c r="AA17" s="1"/>
    </row>
    <row r="18" ht="13.5" customHeight="1">
      <c r="A18" s="1"/>
      <c r="B18" s="143"/>
      <c r="C18" s="153"/>
      <c r="D18" s="145"/>
      <c r="E18" s="146"/>
      <c r="F18" s="1"/>
      <c r="G18" s="12"/>
      <c r="K18" s="11"/>
      <c r="L18" s="1"/>
      <c r="M18" s="1"/>
      <c r="N18" s="1"/>
      <c r="O18" s="1"/>
      <c r="P18" s="1"/>
      <c r="Q18" s="1"/>
      <c r="R18" s="1"/>
      <c r="S18" s="1"/>
      <c r="T18" s="1"/>
      <c r="U18" s="1"/>
      <c r="V18" s="1"/>
      <c r="W18" s="1"/>
      <c r="X18" s="1"/>
      <c r="Y18" s="1"/>
      <c r="Z18" s="1"/>
      <c r="AA18" s="1"/>
    </row>
    <row r="19" ht="13.5" customHeight="1">
      <c r="A19" s="1"/>
      <c r="B19" s="147"/>
      <c r="C19" s="148"/>
      <c r="D19" s="140"/>
      <c r="E19" s="141"/>
      <c r="F19" s="1"/>
      <c r="G19" s="12"/>
      <c r="K19" s="11"/>
      <c r="L19" s="1"/>
      <c r="M19" s="1"/>
      <c r="N19" s="1"/>
      <c r="O19" s="1"/>
      <c r="P19" s="1"/>
      <c r="Q19" s="1"/>
      <c r="R19" s="1"/>
      <c r="S19" s="1"/>
      <c r="T19" s="1"/>
      <c r="U19" s="1"/>
      <c r="V19" s="1"/>
      <c r="W19" s="1"/>
      <c r="X19" s="1"/>
      <c r="Y19" s="1"/>
      <c r="Z19" s="1"/>
      <c r="AA19" s="1"/>
    </row>
    <row r="20" ht="13.5" customHeight="1">
      <c r="A20" s="1"/>
      <c r="B20" s="143" t="s">
        <v>22</v>
      </c>
      <c r="C20" s="149">
        <f>SUM(C17:C19)</f>
        <v>11750</v>
      </c>
      <c r="D20" s="145"/>
      <c r="E20" s="146"/>
      <c r="F20" s="1"/>
      <c r="G20" s="12"/>
      <c r="K20" s="11"/>
      <c r="L20" s="1"/>
      <c r="M20" s="1"/>
      <c r="N20" s="1"/>
      <c r="O20" s="1"/>
      <c r="P20" s="1"/>
      <c r="Q20" s="1"/>
      <c r="R20" s="1"/>
      <c r="S20" s="1"/>
      <c r="T20" s="1"/>
      <c r="U20" s="1"/>
      <c r="V20" s="1"/>
      <c r="W20" s="1"/>
      <c r="X20" s="1"/>
      <c r="Y20" s="1"/>
      <c r="Z20" s="1"/>
      <c r="AA20" s="1"/>
    </row>
    <row r="21" ht="13.5" customHeight="1">
      <c r="A21" s="1"/>
      <c r="B21" s="147"/>
      <c r="C21" s="139"/>
      <c r="D21" s="140"/>
      <c r="E21" s="141"/>
      <c r="F21" s="1"/>
      <c r="G21" s="12"/>
      <c r="K21" s="11"/>
      <c r="L21" s="1"/>
      <c r="M21" s="1"/>
      <c r="N21" s="1"/>
      <c r="O21" s="1"/>
      <c r="P21" s="1"/>
      <c r="Q21" s="1"/>
      <c r="R21" s="1"/>
      <c r="S21" s="1"/>
      <c r="T21" s="1"/>
      <c r="U21" s="1"/>
      <c r="V21" s="1"/>
      <c r="W21" s="1"/>
      <c r="X21" s="1"/>
      <c r="Y21" s="1"/>
      <c r="Z21" s="1"/>
      <c r="AA21" s="1"/>
    </row>
    <row r="22" ht="13.5" customHeight="1">
      <c r="A22" s="36"/>
      <c r="B22" s="154" t="s">
        <v>60</v>
      </c>
      <c r="C22" s="149">
        <f>C14-C20</f>
        <v>-11750</v>
      </c>
      <c r="D22" s="145"/>
      <c r="E22" s="146"/>
      <c r="F22" s="1"/>
      <c r="G22" s="12"/>
      <c r="K22" s="11"/>
      <c r="L22" s="1"/>
      <c r="M22" s="1"/>
      <c r="N22" s="1"/>
      <c r="O22" s="1"/>
      <c r="P22" s="1"/>
      <c r="Q22" s="1"/>
      <c r="R22" s="1"/>
      <c r="S22" s="1"/>
      <c r="T22" s="1"/>
      <c r="U22" s="1"/>
      <c r="V22" s="1"/>
      <c r="W22" s="1"/>
      <c r="X22" s="1"/>
      <c r="Y22" s="1"/>
      <c r="Z22" s="1"/>
      <c r="AA22" s="1"/>
    </row>
    <row r="23" ht="13.5" customHeight="1">
      <c r="A23" s="1"/>
      <c r="B23" s="147"/>
      <c r="C23" s="139"/>
      <c r="D23" s="140"/>
      <c r="E23" s="141"/>
      <c r="F23" s="1"/>
      <c r="G23" s="12"/>
      <c r="K23" s="11"/>
      <c r="L23" s="1"/>
      <c r="M23" s="1"/>
      <c r="N23" s="1"/>
      <c r="O23" s="1"/>
      <c r="P23" s="1"/>
      <c r="Q23" s="1"/>
      <c r="R23" s="1"/>
      <c r="S23" s="1"/>
      <c r="T23" s="1"/>
      <c r="U23" s="1"/>
      <c r="V23" s="1"/>
      <c r="W23" s="1"/>
      <c r="X23" s="1"/>
      <c r="Y23" s="1"/>
      <c r="Z23" s="1"/>
      <c r="AA23" s="1"/>
    </row>
    <row r="24" ht="13.5" customHeight="1">
      <c r="A24" s="3"/>
      <c r="B24" s="155" t="s">
        <v>24</v>
      </c>
      <c r="E24" s="156"/>
      <c r="F24" s="1"/>
      <c r="G24" s="12"/>
      <c r="K24" s="11"/>
      <c r="L24" s="1"/>
      <c r="M24" s="1"/>
      <c r="N24" s="1"/>
      <c r="O24" s="1"/>
      <c r="P24" s="1"/>
      <c r="Q24" s="1"/>
      <c r="R24" s="1"/>
      <c r="S24" s="1"/>
      <c r="T24" s="1"/>
      <c r="U24" s="1"/>
      <c r="V24" s="1"/>
      <c r="W24" s="1"/>
      <c r="X24" s="1"/>
      <c r="Y24" s="1"/>
      <c r="Z24" s="1"/>
      <c r="AA24" s="1"/>
    </row>
    <row r="25" ht="13.5" customHeight="1">
      <c r="A25" s="1"/>
      <c r="B25" s="147" t="s">
        <v>61</v>
      </c>
      <c r="C25" s="157">
        <v>0.0</v>
      </c>
      <c r="D25" s="140"/>
      <c r="E25" s="141"/>
      <c r="F25" s="1"/>
      <c r="G25" s="12"/>
      <c r="K25" s="11"/>
      <c r="L25" s="1"/>
      <c r="M25" s="1"/>
      <c r="N25" s="1"/>
      <c r="O25" s="1"/>
      <c r="P25" s="1"/>
      <c r="Q25" s="1"/>
      <c r="R25" s="1"/>
      <c r="S25" s="1"/>
      <c r="T25" s="1"/>
      <c r="U25" s="1"/>
      <c r="V25" s="1"/>
      <c r="W25" s="1"/>
      <c r="X25" s="1"/>
      <c r="Y25" s="1"/>
      <c r="Z25" s="1"/>
      <c r="AA25" s="1"/>
    </row>
    <row r="26" ht="13.5" customHeight="1">
      <c r="A26" s="1"/>
      <c r="B26" s="158"/>
      <c r="C26" s="159"/>
      <c r="D26" s="160"/>
      <c r="E26" s="161"/>
      <c r="F26" s="1"/>
      <c r="G26" s="13"/>
      <c r="H26" s="14"/>
      <c r="I26" s="14"/>
      <c r="J26" s="14"/>
      <c r="K26" s="15"/>
      <c r="L26" s="1"/>
      <c r="M26" s="1"/>
      <c r="N26" s="1"/>
      <c r="O26" s="1"/>
      <c r="P26" s="1"/>
      <c r="Q26" s="1"/>
      <c r="R26" s="1"/>
      <c r="S26" s="1"/>
      <c r="T26" s="1"/>
      <c r="U26" s="1"/>
      <c r="V26" s="1"/>
      <c r="W26" s="1"/>
      <c r="X26" s="1"/>
      <c r="Y26" s="1"/>
      <c r="Z26" s="1"/>
      <c r="AA26" s="1"/>
    </row>
    <row r="27" ht="16.5" customHeight="1">
      <c r="A27" s="46"/>
      <c r="B27" s="46"/>
      <c r="C27" s="35"/>
      <c r="D27" s="1"/>
      <c r="E27" s="1"/>
      <c r="F27" s="1"/>
      <c r="G27" s="1"/>
      <c r="H27" s="1"/>
      <c r="I27" s="1"/>
      <c r="J27" s="1"/>
      <c r="K27" s="1"/>
      <c r="L27" s="1"/>
      <c r="M27" s="1"/>
      <c r="N27" s="1"/>
      <c r="O27" s="1"/>
      <c r="P27" s="1"/>
      <c r="Q27" s="1"/>
      <c r="R27" s="1"/>
      <c r="S27" s="1"/>
      <c r="T27" s="1"/>
      <c r="U27" s="1"/>
      <c r="V27" s="1"/>
      <c r="W27" s="1"/>
      <c r="X27" s="1"/>
      <c r="Y27" s="1"/>
      <c r="Z27" s="1"/>
      <c r="AA27" s="1"/>
    </row>
    <row r="28" ht="13.5" customHeight="1">
      <c r="A28" s="134"/>
      <c r="B28" s="135" t="s">
        <v>62</v>
      </c>
      <c r="C28" s="136"/>
      <c r="D28" s="136"/>
      <c r="E28" s="137"/>
      <c r="F28" s="1"/>
      <c r="G28" s="18" t="s">
        <v>5</v>
      </c>
      <c r="H28" s="7"/>
      <c r="I28" s="7"/>
      <c r="J28" s="7"/>
      <c r="K28" s="8"/>
      <c r="L28" s="1"/>
      <c r="M28" s="1"/>
      <c r="N28" s="1"/>
      <c r="O28" s="1"/>
      <c r="P28" s="1"/>
      <c r="Q28" s="1"/>
      <c r="R28" s="1"/>
      <c r="S28" s="1"/>
      <c r="T28" s="1"/>
      <c r="U28" s="1"/>
      <c r="V28" s="1"/>
      <c r="W28" s="1"/>
      <c r="X28" s="1"/>
      <c r="Y28" s="1"/>
      <c r="Z28" s="1"/>
      <c r="AA28" s="1"/>
    </row>
    <row r="29" ht="13.5" customHeight="1">
      <c r="A29" s="39"/>
      <c r="B29" s="138" t="s">
        <v>4</v>
      </c>
      <c r="C29" s="139"/>
      <c r="D29" s="140"/>
      <c r="E29" s="141"/>
      <c r="F29" s="1"/>
      <c r="G29" s="142" t="s">
        <v>63</v>
      </c>
      <c r="H29" s="22"/>
      <c r="I29" s="22"/>
      <c r="J29" s="22"/>
      <c r="K29" s="23"/>
      <c r="L29" s="1"/>
      <c r="M29" s="1"/>
      <c r="N29" s="1"/>
      <c r="O29" s="1"/>
      <c r="P29" s="1"/>
      <c r="Q29" s="1"/>
      <c r="R29" s="1"/>
      <c r="S29" s="1"/>
      <c r="T29" s="1"/>
      <c r="U29" s="1"/>
      <c r="V29" s="1"/>
      <c r="W29" s="1"/>
      <c r="X29" s="1"/>
      <c r="Y29" s="1"/>
      <c r="Z29" s="1"/>
      <c r="AA29" s="1"/>
    </row>
    <row r="30" ht="13.5" customHeight="1">
      <c r="A30" s="1"/>
      <c r="B30" s="143"/>
      <c r="C30" s="144"/>
      <c r="D30" s="145"/>
      <c r="E30" s="146"/>
      <c r="F30" s="1"/>
      <c r="G30" s="12"/>
      <c r="K30" s="11"/>
      <c r="L30" s="1"/>
      <c r="M30" s="1"/>
      <c r="N30" s="1"/>
      <c r="O30" s="1"/>
      <c r="P30" s="1"/>
      <c r="Q30" s="1"/>
      <c r="R30" s="1"/>
      <c r="S30" s="1"/>
      <c r="T30" s="1"/>
      <c r="U30" s="1"/>
      <c r="V30" s="1"/>
      <c r="W30" s="1"/>
      <c r="X30" s="1"/>
      <c r="Y30" s="1"/>
      <c r="Z30" s="1"/>
      <c r="AA30" s="1"/>
    </row>
    <row r="31" ht="13.5" customHeight="1">
      <c r="A31" s="1"/>
      <c r="B31" s="147"/>
      <c r="C31" s="148"/>
      <c r="D31" s="140"/>
      <c r="E31" s="141"/>
      <c r="F31" s="1"/>
      <c r="G31" s="12"/>
      <c r="K31" s="11"/>
      <c r="L31" s="1"/>
      <c r="M31" s="1"/>
      <c r="N31" s="1"/>
      <c r="O31" s="1"/>
      <c r="P31" s="1"/>
      <c r="Q31" s="1"/>
      <c r="R31" s="1"/>
      <c r="S31" s="1"/>
      <c r="T31" s="1"/>
      <c r="U31" s="1"/>
      <c r="V31" s="1"/>
      <c r="W31" s="1"/>
      <c r="X31" s="1"/>
      <c r="Y31" s="1"/>
      <c r="Z31" s="1"/>
      <c r="AA31" s="1"/>
    </row>
    <row r="32" ht="13.5" customHeight="1">
      <c r="A32" s="1"/>
      <c r="B32" s="143" t="s">
        <v>11</v>
      </c>
      <c r="C32" s="149">
        <f>SUM(C30:C31)</f>
        <v>0</v>
      </c>
      <c r="D32" s="145"/>
      <c r="E32" s="146"/>
      <c r="F32" s="1"/>
      <c r="G32" s="12"/>
      <c r="K32" s="11"/>
      <c r="L32" s="1"/>
      <c r="M32" s="1"/>
      <c r="N32" s="1"/>
      <c r="O32" s="1"/>
      <c r="P32" s="1"/>
      <c r="Q32" s="1"/>
      <c r="R32" s="1"/>
      <c r="S32" s="1"/>
      <c r="T32" s="1"/>
      <c r="U32" s="1"/>
      <c r="V32" s="1"/>
      <c r="W32" s="1"/>
      <c r="X32" s="1"/>
      <c r="Y32" s="1"/>
      <c r="Z32" s="1"/>
      <c r="AA32" s="1"/>
    </row>
    <row r="33" ht="13.5" customHeight="1">
      <c r="A33" s="1"/>
      <c r="B33" s="147"/>
      <c r="C33" s="140"/>
      <c r="D33" s="140"/>
      <c r="E33" s="141"/>
      <c r="F33" s="1"/>
      <c r="G33" s="12"/>
      <c r="K33" s="11"/>
      <c r="L33" s="1"/>
      <c r="M33" s="1"/>
      <c r="N33" s="1"/>
      <c r="O33" s="1"/>
      <c r="P33" s="1"/>
      <c r="Q33" s="1"/>
      <c r="R33" s="1"/>
      <c r="S33" s="1"/>
      <c r="T33" s="1"/>
      <c r="U33" s="1"/>
      <c r="V33" s="1"/>
      <c r="W33" s="1"/>
      <c r="X33" s="1"/>
      <c r="Y33" s="1"/>
      <c r="Z33" s="1"/>
      <c r="AA33" s="1"/>
    </row>
    <row r="34" ht="13.5" customHeight="1">
      <c r="A34" s="39"/>
      <c r="B34" s="150" t="s">
        <v>12</v>
      </c>
      <c r="D34" s="145"/>
      <c r="E34" s="146"/>
      <c r="F34" s="1"/>
      <c r="G34" s="12"/>
      <c r="K34" s="11"/>
      <c r="L34" s="1"/>
      <c r="M34" s="1"/>
      <c r="N34" s="1"/>
      <c r="O34" s="1"/>
      <c r="P34" s="1"/>
      <c r="Q34" s="1"/>
      <c r="R34" s="1"/>
      <c r="S34" s="1"/>
      <c r="T34" s="1"/>
      <c r="U34" s="1"/>
      <c r="V34" s="1"/>
      <c r="W34" s="1"/>
      <c r="X34" s="1"/>
      <c r="Y34" s="1"/>
      <c r="Z34" s="1"/>
      <c r="AA34" s="1"/>
    </row>
    <row r="35" ht="13.5" customHeight="1">
      <c r="A35" s="1"/>
      <c r="B35" s="151" t="s">
        <v>59</v>
      </c>
      <c r="C35" s="162">
        <v>11000.0</v>
      </c>
      <c r="D35" s="140"/>
      <c r="E35" s="141"/>
      <c r="F35" s="1"/>
      <c r="G35" s="12"/>
      <c r="K35" s="11"/>
      <c r="L35" s="1"/>
      <c r="M35" s="1"/>
      <c r="N35" s="1"/>
      <c r="O35" s="1"/>
      <c r="P35" s="1"/>
      <c r="Q35" s="1"/>
      <c r="R35" s="1"/>
      <c r="S35" s="1"/>
      <c r="T35" s="1"/>
      <c r="U35" s="1"/>
      <c r="V35" s="1"/>
      <c r="W35" s="1"/>
      <c r="X35" s="1"/>
      <c r="Y35" s="1"/>
      <c r="Z35" s="1"/>
      <c r="AA35" s="1"/>
    </row>
    <row r="36" ht="13.5" customHeight="1">
      <c r="A36" s="1"/>
      <c r="B36" s="163" t="s">
        <v>64</v>
      </c>
      <c r="C36" s="164">
        <v>20.0</v>
      </c>
      <c r="D36" s="145"/>
      <c r="E36" s="146"/>
      <c r="F36" s="1"/>
      <c r="G36" s="12"/>
      <c r="K36" s="11"/>
      <c r="L36" s="1"/>
      <c r="M36" s="1"/>
      <c r="N36" s="1"/>
      <c r="O36" s="1"/>
      <c r="P36" s="1"/>
      <c r="Q36" s="1"/>
      <c r="R36" s="1"/>
      <c r="S36" s="1"/>
      <c r="T36" s="1"/>
      <c r="U36" s="1"/>
      <c r="V36" s="1"/>
      <c r="W36" s="1"/>
      <c r="X36" s="1"/>
      <c r="Y36" s="1"/>
      <c r="Z36" s="1"/>
      <c r="AA36" s="1"/>
    </row>
    <row r="37" ht="13.5" customHeight="1">
      <c r="A37" s="1"/>
      <c r="B37" s="147"/>
      <c r="C37" s="148"/>
      <c r="D37" s="140"/>
      <c r="E37" s="141"/>
      <c r="F37" s="1"/>
      <c r="G37" s="12"/>
      <c r="K37" s="11"/>
      <c r="L37" s="1"/>
      <c r="M37" s="1"/>
      <c r="N37" s="1"/>
      <c r="O37" s="1"/>
      <c r="P37" s="1"/>
      <c r="Q37" s="1"/>
      <c r="R37" s="1"/>
      <c r="S37" s="1"/>
      <c r="T37" s="1"/>
      <c r="U37" s="1"/>
      <c r="V37" s="1"/>
      <c r="W37" s="1"/>
      <c r="X37" s="1"/>
      <c r="Y37" s="1"/>
      <c r="Z37" s="1"/>
      <c r="AA37" s="1"/>
    </row>
    <row r="38" ht="13.5" customHeight="1">
      <c r="A38" s="1"/>
      <c r="B38" s="143" t="s">
        <v>22</v>
      </c>
      <c r="C38" s="149">
        <f>SUM(C35:C37)</f>
        <v>11020</v>
      </c>
      <c r="D38" s="145"/>
      <c r="E38" s="146"/>
      <c r="F38" s="1"/>
      <c r="G38" s="12"/>
      <c r="K38" s="11"/>
      <c r="L38" s="1"/>
      <c r="M38" s="1"/>
      <c r="N38" s="1"/>
      <c r="O38" s="1"/>
      <c r="P38" s="1"/>
      <c r="Q38" s="1"/>
      <c r="R38" s="1"/>
      <c r="S38" s="1"/>
      <c r="T38" s="1"/>
      <c r="U38" s="1"/>
      <c r="V38" s="1"/>
      <c r="W38" s="1"/>
      <c r="X38" s="1"/>
      <c r="Y38" s="1"/>
      <c r="Z38" s="1"/>
      <c r="AA38" s="1"/>
    </row>
    <row r="39" ht="13.5" customHeight="1">
      <c r="A39" s="1"/>
      <c r="B39" s="147"/>
      <c r="C39" s="139"/>
      <c r="D39" s="140"/>
      <c r="E39" s="141"/>
      <c r="F39" s="1"/>
      <c r="G39" s="12"/>
      <c r="K39" s="11"/>
      <c r="L39" s="1"/>
      <c r="M39" s="1"/>
      <c r="N39" s="1"/>
      <c r="O39" s="1"/>
      <c r="P39" s="1"/>
      <c r="Q39" s="1"/>
      <c r="R39" s="1"/>
      <c r="S39" s="1"/>
      <c r="T39" s="1"/>
      <c r="U39" s="1"/>
      <c r="V39" s="1"/>
      <c r="W39" s="1"/>
      <c r="X39" s="1"/>
      <c r="Y39" s="1"/>
      <c r="Z39" s="1"/>
      <c r="AA39" s="1"/>
    </row>
    <row r="40" ht="13.5" customHeight="1">
      <c r="A40" s="36"/>
      <c r="B40" s="154" t="s">
        <v>60</v>
      </c>
      <c r="C40" s="149">
        <f>C32-C38</f>
        <v>-11020</v>
      </c>
      <c r="D40" s="145"/>
      <c r="E40" s="146"/>
      <c r="F40" s="1"/>
      <c r="G40" s="12"/>
      <c r="K40" s="11"/>
      <c r="L40" s="1"/>
      <c r="M40" s="1"/>
      <c r="N40" s="1"/>
      <c r="O40" s="1"/>
      <c r="P40" s="1"/>
      <c r="Q40" s="1"/>
      <c r="R40" s="1"/>
      <c r="S40" s="1"/>
      <c r="T40" s="1"/>
      <c r="U40" s="1"/>
      <c r="V40" s="1"/>
      <c r="W40" s="1"/>
      <c r="X40" s="1"/>
      <c r="Y40" s="1"/>
      <c r="Z40" s="1"/>
      <c r="AA40" s="1"/>
    </row>
    <row r="41" ht="13.5" customHeight="1">
      <c r="A41" s="1"/>
      <c r="B41" s="147"/>
      <c r="C41" s="139"/>
      <c r="D41" s="140"/>
      <c r="E41" s="141"/>
      <c r="F41" s="1"/>
      <c r="G41" s="12"/>
      <c r="K41" s="11"/>
      <c r="L41" s="1"/>
      <c r="M41" s="1"/>
      <c r="N41" s="1"/>
      <c r="O41" s="1"/>
      <c r="P41" s="1"/>
      <c r="Q41" s="1"/>
      <c r="R41" s="1"/>
      <c r="S41" s="1"/>
      <c r="T41" s="1"/>
      <c r="U41" s="1"/>
      <c r="V41" s="1"/>
      <c r="W41" s="1"/>
      <c r="X41" s="1"/>
      <c r="Y41" s="1"/>
      <c r="Z41" s="1"/>
      <c r="AA41" s="1"/>
    </row>
    <row r="42" ht="13.5" customHeight="1">
      <c r="A42" s="3"/>
      <c r="B42" s="155" t="s">
        <v>24</v>
      </c>
      <c r="E42" s="156"/>
      <c r="F42" s="1"/>
      <c r="G42" s="12"/>
      <c r="K42" s="11"/>
      <c r="L42" s="1"/>
      <c r="M42" s="1"/>
      <c r="N42" s="1"/>
      <c r="O42" s="1"/>
      <c r="P42" s="1"/>
      <c r="Q42" s="1"/>
      <c r="R42" s="1"/>
      <c r="S42" s="1"/>
      <c r="T42" s="1"/>
      <c r="U42" s="1"/>
      <c r="V42" s="1"/>
      <c r="W42" s="1"/>
      <c r="X42" s="1"/>
      <c r="Y42" s="1"/>
      <c r="Z42" s="1"/>
      <c r="AA42" s="1"/>
    </row>
    <row r="43" ht="13.5" customHeight="1">
      <c r="A43" s="1"/>
      <c r="B43" s="147" t="s">
        <v>61</v>
      </c>
      <c r="C43" s="157">
        <v>0.0</v>
      </c>
      <c r="D43" s="140"/>
      <c r="E43" s="141"/>
      <c r="F43" s="1"/>
      <c r="G43" s="12"/>
      <c r="K43" s="11"/>
      <c r="L43" s="1"/>
      <c r="M43" s="1"/>
      <c r="N43" s="1"/>
      <c r="O43" s="1"/>
      <c r="P43" s="1"/>
      <c r="Q43" s="1"/>
      <c r="R43" s="1"/>
      <c r="S43" s="1"/>
      <c r="T43" s="1"/>
      <c r="U43" s="1"/>
      <c r="V43" s="1"/>
      <c r="W43" s="1"/>
      <c r="X43" s="1"/>
      <c r="Y43" s="1"/>
      <c r="Z43" s="1"/>
      <c r="AA43" s="1"/>
    </row>
    <row r="44" ht="13.5" customHeight="1">
      <c r="A44" s="1"/>
      <c r="B44" s="158"/>
      <c r="C44" s="159"/>
      <c r="D44" s="160"/>
      <c r="E44" s="161"/>
      <c r="F44" s="1"/>
      <c r="G44" s="13"/>
      <c r="H44" s="14"/>
      <c r="I44" s="14"/>
      <c r="J44" s="14"/>
      <c r="K44" s="15"/>
      <c r="L44" s="1"/>
      <c r="M44" s="1"/>
      <c r="N44" s="1"/>
      <c r="O44" s="1"/>
      <c r="P44" s="1"/>
      <c r="Q44" s="1"/>
      <c r="R44" s="1"/>
      <c r="S44" s="1"/>
      <c r="T44" s="1"/>
      <c r="U44" s="1"/>
      <c r="V44" s="1"/>
      <c r="W44" s="1"/>
      <c r="X44" s="1"/>
      <c r="Y44" s="1"/>
      <c r="Z44" s="1"/>
      <c r="AA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3.5" customHeight="1">
      <c r="A46" s="134"/>
      <c r="B46" s="135" t="s">
        <v>65</v>
      </c>
      <c r="C46" s="136"/>
      <c r="D46" s="136"/>
      <c r="E46" s="137"/>
      <c r="F46" s="1"/>
      <c r="G46" s="18" t="s">
        <v>5</v>
      </c>
      <c r="H46" s="7"/>
      <c r="I46" s="7"/>
      <c r="J46" s="7"/>
      <c r="K46" s="8"/>
      <c r="L46" s="1"/>
      <c r="M46" s="1"/>
      <c r="N46" s="1"/>
      <c r="O46" s="1"/>
      <c r="P46" s="1"/>
      <c r="Q46" s="1"/>
      <c r="R46" s="1"/>
      <c r="S46" s="1"/>
      <c r="T46" s="1"/>
      <c r="U46" s="1"/>
      <c r="V46" s="1"/>
      <c r="W46" s="1"/>
      <c r="X46" s="1"/>
      <c r="Y46" s="1"/>
      <c r="Z46" s="1"/>
      <c r="AA46" s="1"/>
    </row>
    <row r="47" ht="13.5" customHeight="1">
      <c r="A47" s="39"/>
      <c r="B47" s="138" t="s">
        <v>4</v>
      </c>
      <c r="C47" s="139"/>
      <c r="D47" s="140"/>
      <c r="E47" s="141"/>
      <c r="F47" s="1"/>
      <c r="G47" s="142" t="s">
        <v>66</v>
      </c>
      <c r="H47" s="22"/>
      <c r="I47" s="22"/>
      <c r="J47" s="22"/>
      <c r="K47" s="23"/>
      <c r="L47" s="1"/>
      <c r="M47" s="1"/>
      <c r="N47" s="1"/>
      <c r="O47" s="1"/>
      <c r="P47" s="1"/>
      <c r="Q47" s="1"/>
      <c r="R47" s="1"/>
      <c r="S47" s="1"/>
      <c r="T47" s="1"/>
      <c r="U47" s="1"/>
      <c r="V47" s="1"/>
      <c r="W47" s="1"/>
      <c r="X47" s="1"/>
      <c r="Y47" s="1"/>
      <c r="Z47" s="1"/>
      <c r="AA47" s="1"/>
    </row>
    <row r="48" ht="13.5" customHeight="1">
      <c r="A48" s="1"/>
      <c r="B48" s="143"/>
      <c r="C48" s="144"/>
      <c r="D48" s="145"/>
      <c r="E48" s="146"/>
      <c r="F48" s="1"/>
      <c r="G48" s="12"/>
      <c r="K48" s="11"/>
      <c r="L48" s="1"/>
      <c r="M48" s="1"/>
      <c r="N48" s="1"/>
      <c r="O48" s="1"/>
      <c r="P48" s="1"/>
      <c r="Q48" s="1"/>
      <c r="R48" s="1"/>
      <c r="S48" s="1"/>
      <c r="T48" s="1"/>
      <c r="U48" s="1"/>
      <c r="V48" s="1"/>
      <c r="W48" s="1"/>
      <c r="X48" s="1"/>
      <c r="Y48" s="1"/>
      <c r="Z48" s="1"/>
      <c r="AA48" s="1"/>
    </row>
    <row r="49" ht="13.5" customHeight="1">
      <c r="A49" s="1"/>
      <c r="B49" s="147"/>
      <c r="C49" s="148"/>
      <c r="D49" s="140"/>
      <c r="E49" s="141"/>
      <c r="F49" s="1"/>
      <c r="G49" s="12"/>
      <c r="K49" s="11"/>
      <c r="L49" s="1"/>
      <c r="M49" s="1"/>
      <c r="N49" s="1"/>
      <c r="O49" s="1"/>
      <c r="P49" s="1"/>
      <c r="Q49" s="1"/>
      <c r="R49" s="1"/>
      <c r="S49" s="1"/>
      <c r="T49" s="1"/>
      <c r="U49" s="1"/>
      <c r="V49" s="1"/>
      <c r="W49" s="1"/>
      <c r="X49" s="1"/>
      <c r="Y49" s="1"/>
      <c r="Z49" s="1"/>
      <c r="AA49" s="1"/>
    </row>
    <row r="50" ht="13.5" customHeight="1">
      <c r="A50" s="1"/>
      <c r="B50" s="143" t="s">
        <v>11</v>
      </c>
      <c r="C50" s="149">
        <f>SUM(C48:C49)</f>
        <v>0</v>
      </c>
      <c r="D50" s="145"/>
      <c r="E50" s="146"/>
      <c r="F50" s="1"/>
      <c r="G50" s="12"/>
      <c r="K50" s="11"/>
      <c r="L50" s="1"/>
      <c r="M50" s="1"/>
      <c r="N50" s="1"/>
      <c r="O50" s="1"/>
      <c r="P50" s="1"/>
      <c r="Q50" s="1"/>
      <c r="R50" s="1"/>
      <c r="S50" s="1"/>
      <c r="T50" s="1"/>
      <c r="U50" s="1"/>
      <c r="V50" s="1"/>
      <c r="W50" s="1"/>
      <c r="X50" s="1"/>
      <c r="Y50" s="1"/>
      <c r="Z50" s="1"/>
      <c r="AA50" s="1"/>
    </row>
    <row r="51" ht="13.5" customHeight="1">
      <c r="A51" s="1"/>
      <c r="B51" s="147"/>
      <c r="C51" s="140"/>
      <c r="D51" s="140"/>
      <c r="E51" s="141"/>
      <c r="F51" s="1"/>
      <c r="G51" s="12"/>
      <c r="K51" s="11"/>
      <c r="L51" s="1"/>
      <c r="M51" s="1"/>
      <c r="N51" s="1"/>
      <c r="O51" s="1"/>
      <c r="P51" s="1"/>
      <c r="Q51" s="1"/>
      <c r="R51" s="1"/>
      <c r="S51" s="1"/>
      <c r="T51" s="1"/>
      <c r="U51" s="1"/>
      <c r="V51" s="1"/>
      <c r="W51" s="1"/>
      <c r="X51" s="1"/>
      <c r="Y51" s="1"/>
      <c r="Z51" s="1"/>
      <c r="AA51" s="1"/>
    </row>
    <row r="52" ht="13.5" customHeight="1">
      <c r="A52" s="39"/>
      <c r="B52" s="150" t="s">
        <v>12</v>
      </c>
      <c r="C52" s="149"/>
      <c r="D52" s="145"/>
      <c r="E52" s="146"/>
      <c r="F52" s="1"/>
      <c r="G52" s="12"/>
      <c r="K52" s="11"/>
      <c r="L52" s="1"/>
      <c r="M52" s="1"/>
      <c r="N52" s="1"/>
      <c r="O52" s="1"/>
      <c r="P52" s="1"/>
      <c r="Q52" s="1"/>
      <c r="R52" s="1"/>
      <c r="S52" s="1"/>
      <c r="T52" s="1"/>
      <c r="U52" s="1"/>
      <c r="V52" s="1"/>
      <c r="W52" s="1"/>
      <c r="X52" s="1"/>
      <c r="Y52" s="1"/>
      <c r="Z52" s="1"/>
      <c r="AA52" s="1"/>
    </row>
    <row r="53" ht="13.5" customHeight="1">
      <c r="A53" s="1"/>
      <c r="B53" s="151" t="s">
        <v>67</v>
      </c>
      <c r="C53" s="152">
        <v>9000.0</v>
      </c>
      <c r="D53" s="140"/>
      <c r="E53" s="141"/>
      <c r="F53" s="1"/>
      <c r="G53" s="12"/>
      <c r="K53" s="11"/>
      <c r="L53" s="1"/>
      <c r="M53" s="1"/>
      <c r="N53" s="1"/>
      <c r="O53" s="1"/>
      <c r="P53" s="1"/>
      <c r="Q53" s="1"/>
      <c r="R53" s="1"/>
      <c r="S53" s="1"/>
      <c r="T53" s="1"/>
      <c r="U53" s="1"/>
      <c r="V53" s="1"/>
      <c r="W53" s="1"/>
      <c r="X53" s="1"/>
      <c r="Y53" s="1"/>
      <c r="Z53" s="1"/>
      <c r="AA53" s="1"/>
    </row>
    <row r="54" ht="13.5" customHeight="1">
      <c r="A54" s="1"/>
      <c r="B54" s="143"/>
      <c r="C54" s="153"/>
      <c r="D54" s="145"/>
      <c r="E54" s="146"/>
      <c r="F54" s="1"/>
      <c r="G54" s="12"/>
      <c r="K54" s="11"/>
      <c r="L54" s="1"/>
      <c r="M54" s="1"/>
      <c r="N54" s="1"/>
      <c r="O54" s="1"/>
      <c r="P54" s="1"/>
      <c r="Q54" s="1"/>
      <c r="R54" s="1"/>
      <c r="S54" s="1"/>
      <c r="T54" s="1"/>
      <c r="U54" s="1"/>
      <c r="V54" s="1"/>
      <c r="W54" s="1"/>
      <c r="X54" s="1"/>
      <c r="Y54" s="1"/>
      <c r="Z54" s="1"/>
      <c r="AA54" s="1"/>
    </row>
    <row r="55" ht="13.5" customHeight="1">
      <c r="A55" s="1"/>
      <c r="B55" s="147"/>
      <c r="C55" s="148"/>
      <c r="D55" s="140"/>
      <c r="E55" s="141"/>
      <c r="F55" s="1"/>
      <c r="G55" s="12"/>
      <c r="K55" s="11"/>
      <c r="L55" s="1"/>
      <c r="M55" s="1"/>
      <c r="N55" s="1"/>
      <c r="O55" s="1"/>
      <c r="P55" s="1"/>
      <c r="Q55" s="1"/>
      <c r="R55" s="1"/>
      <c r="S55" s="1"/>
      <c r="T55" s="1"/>
      <c r="U55" s="1"/>
      <c r="V55" s="1"/>
      <c r="W55" s="1"/>
      <c r="X55" s="1"/>
      <c r="Y55" s="1"/>
      <c r="Z55" s="1"/>
      <c r="AA55" s="1"/>
    </row>
    <row r="56" ht="13.5" customHeight="1">
      <c r="A56" s="1"/>
      <c r="B56" s="143" t="s">
        <v>22</v>
      </c>
      <c r="C56" s="149">
        <f>SUM(C53:C55)</f>
        <v>9000</v>
      </c>
      <c r="D56" s="145"/>
      <c r="E56" s="146"/>
      <c r="F56" s="1"/>
      <c r="G56" s="12"/>
      <c r="K56" s="11"/>
      <c r="L56" s="1"/>
      <c r="M56" s="1"/>
      <c r="N56" s="1"/>
      <c r="O56" s="1"/>
      <c r="P56" s="1"/>
      <c r="Q56" s="1"/>
      <c r="R56" s="1"/>
      <c r="S56" s="1"/>
      <c r="T56" s="1"/>
      <c r="U56" s="1"/>
      <c r="V56" s="1"/>
      <c r="W56" s="1"/>
      <c r="X56" s="1"/>
      <c r="Y56" s="1"/>
      <c r="Z56" s="1"/>
      <c r="AA56" s="1"/>
    </row>
    <row r="57" ht="13.5" customHeight="1">
      <c r="A57" s="1"/>
      <c r="B57" s="147"/>
      <c r="C57" s="139"/>
      <c r="D57" s="140"/>
      <c r="E57" s="141"/>
      <c r="F57" s="1"/>
      <c r="G57" s="12"/>
      <c r="K57" s="11"/>
      <c r="L57" s="1"/>
      <c r="M57" s="1"/>
      <c r="N57" s="1"/>
      <c r="O57" s="1"/>
      <c r="P57" s="1"/>
      <c r="Q57" s="1"/>
      <c r="R57" s="1"/>
      <c r="S57" s="1"/>
      <c r="T57" s="1"/>
      <c r="U57" s="1"/>
      <c r="V57" s="1"/>
      <c r="W57" s="1"/>
      <c r="X57" s="1"/>
      <c r="Y57" s="1"/>
      <c r="Z57" s="1"/>
      <c r="AA57" s="1"/>
    </row>
    <row r="58" ht="13.5" customHeight="1">
      <c r="A58" s="36"/>
      <c r="B58" s="154" t="s">
        <v>60</v>
      </c>
      <c r="C58" s="149">
        <f>C50-C56</f>
        <v>-9000</v>
      </c>
      <c r="D58" s="145"/>
      <c r="E58" s="146"/>
      <c r="F58" s="1"/>
      <c r="G58" s="12"/>
      <c r="K58" s="11"/>
      <c r="L58" s="1"/>
      <c r="M58" s="1"/>
      <c r="N58" s="1"/>
      <c r="O58" s="1"/>
      <c r="P58" s="1"/>
      <c r="Q58" s="1"/>
      <c r="R58" s="1"/>
      <c r="S58" s="1"/>
      <c r="T58" s="1"/>
      <c r="U58" s="1"/>
      <c r="V58" s="1"/>
      <c r="W58" s="1"/>
      <c r="X58" s="1"/>
      <c r="Y58" s="1"/>
      <c r="Z58" s="1"/>
      <c r="AA58" s="1"/>
    </row>
    <row r="59" ht="13.5" customHeight="1">
      <c r="A59" s="1"/>
      <c r="B59" s="147"/>
      <c r="C59" s="139"/>
      <c r="D59" s="140"/>
      <c r="E59" s="141"/>
      <c r="F59" s="1"/>
      <c r="G59" s="12"/>
      <c r="K59" s="11"/>
      <c r="L59" s="1"/>
      <c r="M59" s="1"/>
      <c r="N59" s="1"/>
      <c r="O59" s="1"/>
      <c r="P59" s="1"/>
      <c r="Q59" s="1"/>
      <c r="R59" s="1"/>
      <c r="S59" s="1"/>
      <c r="T59" s="1"/>
      <c r="U59" s="1"/>
      <c r="V59" s="1"/>
      <c r="W59" s="1"/>
      <c r="X59" s="1"/>
      <c r="Y59" s="1"/>
      <c r="Z59" s="1"/>
      <c r="AA59" s="1"/>
    </row>
    <row r="60" ht="13.5" customHeight="1">
      <c r="A60" s="3"/>
      <c r="B60" s="155" t="s">
        <v>24</v>
      </c>
      <c r="E60" s="156"/>
      <c r="F60" s="1"/>
      <c r="G60" s="12"/>
      <c r="K60" s="11"/>
      <c r="L60" s="1"/>
      <c r="M60" s="1"/>
      <c r="N60" s="1"/>
      <c r="O60" s="1"/>
      <c r="P60" s="1"/>
      <c r="Q60" s="1"/>
      <c r="R60" s="1"/>
      <c r="S60" s="1"/>
      <c r="T60" s="1"/>
      <c r="U60" s="1"/>
      <c r="V60" s="1"/>
      <c r="W60" s="1"/>
      <c r="X60" s="1"/>
      <c r="Y60" s="1"/>
      <c r="Z60" s="1"/>
      <c r="AA60" s="1"/>
    </row>
    <row r="61" ht="13.5" customHeight="1">
      <c r="A61" s="1"/>
      <c r="B61" s="147" t="s">
        <v>61</v>
      </c>
      <c r="C61" s="157">
        <v>0.0</v>
      </c>
      <c r="D61" s="140"/>
      <c r="E61" s="141"/>
      <c r="F61" s="1"/>
      <c r="G61" s="12"/>
      <c r="K61" s="11"/>
      <c r="L61" s="1"/>
      <c r="M61" s="1"/>
      <c r="N61" s="1"/>
      <c r="O61" s="1"/>
      <c r="P61" s="1"/>
      <c r="Q61" s="1"/>
      <c r="R61" s="1"/>
      <c r="S61" s="1"/>
      <c r="T61" s="1"/>
      <c r="U61" s="1"/>
      <c r="V61" s="1"/>
      <c r="W61" s="1"/>
      <c r="X61" s="1"/>
      <c r="Y61" s="1"/>
      <c r="Z61" s="1"/>
      <c r="AA61" s="1"/>
    </row>
    <row r="62" ht="13.5" customHeight="1">
      <c r="A62" s="1"/>
      <c r="B62" s="158"/>
      <c r="C62" s="159"/>
      <c r="D62" s="160"/>
      <c r="E62" s="161"/>
      <c r="F62" s="1"/>
      <c r="G62" s="13"/>
      <c r="H62" s="14"/>
      <c r="I62" s="14"/>
      <c r="J62" s="14"/>
      <c r="K62" s="15"/>
      <c r="L62" s="1"/>
      <c r="M62" s="1"/>
      <c r="N62" s="1"/>
      <c r="O62" s="1"/>
      <c r="P62" s="1"/>
      <c r="Q62" s="1"/>
      <c r="R62" s="1"/>
      <c r="S62" s="1"/>
      <c r="T62" s="1"/>
      <c r="U62" s="1"/>
      <c r="V62" s="1"/>
      <c r="W62" s="1"/>
      <c r="X62" s="1"/>
      <c r="Y62" s="1"/>
      <c r="Z62" s="1"/>
      <c r="AA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3.5" customHeight="1">
      <c r="A64" s="134"/>
      <c r="B64" s="135" t="s">
        <v>68</v>
      </c>
      <c r="C64" s="136"/>
      <c r="D64" s="136"/>
      <c r="E64" s="137"/>
      <c r="F64" s="1"/>
      <c r="G64" s="18" t="s">
        <v>5</v>
      </c>
      <c r="H64" s="7"/>
      <c r="I64" s="7"/>
      <c r="J64" s="7"/>
      <c r="K64" s="8"/>
      <c r="L64" s="1"/>
      <c r="M64" s="1"/>
      <c r="N64" s="1"/>
      <c r="O64" s="1"/>
      <c r="P64" s="1"/>
      <c r="Q64" s="1"/>
      <c r="R64" s="1"/>
      <c r="S64" s="1"/>
      <c r="T64" s="1"/>
      <c r="U64" s="1"/>
      <c r="V64" s="1"/>
      <c r="W64" s="1"/>
      <c r="X64" s="1"/>
      <c r="Y64" s="1"/>
      <c r="Z64" s="1"/>
      <c r="AA64" s="1"/>
    </row>
    <row r="65" ht="13.5" customHeight="1">
      <c r="A65" s="39"/>
      <c r="B65" s="138" t="s">
        <v>4</v>
      </c>
      <c r="C65" s="139"/>
      <c r="D65" s="140"/>
      <c r="E65" s="141"/>
      <c r="F65" s="1"/>
      <c r="G65" s="142" t="s">
        <v>69</v>
      </c>
      <c r="H65" s="22"/>
      <c r="I65" s="22"/>
      <c r="J65" s="22"/>
      <c r="K65" s="23"/>
      <c r="L65" s="1"/>
      <c r="M65" s="1"/>
      <c r="N65" s="1"/>
      <c r="O65" s="1"/>
      <c r="P65" s="1"/>
      <c r="Q65" s="1"/>
      <c r="R65" s="1"/>
      <c r="S65" s="1"/>
      <c r="T65" s="1"/>
      <c r="U65" s="1"/>
      <c r="V65" s="1"/>
      <c r="W65" s="1"/>
      <c r="X65" s="1"/>
      <c r="Y65" s="1"/>
      <c r="Z65" s="1"/>
      <c r="AA65" s="1"/>
    </row>
    <row r="66" ht="13.5" customHeight="1">
      <c r="A66" s="1"/>
      <c r="B66" s="163" t="s">
        <v>70</v>
      </c>
      <c r="C66" s="165">
        <v>10052.2</v>
      </c>
      <c r="D66" s="145"/>
      <c r="E66" s="146"/>
      <c r="F66" s="1"/>
      <c r="G66" s="12"/>
      <c r="K66" s="11"/>
      <c r="L66" s="1"/>
      <c r="M66" s="1"/>
      <c r="N66" s="1"/>
      <c r="O66" s="1"/>
      <c r="P66" s="1"/>
      <c r="Q66" s="1"/>
      <c r="R66" s="1"/>
      <c r="S66" s="1"/>
      <c r="T66" s="1"/>
      <c r="U66" s="1"/>
      <c r="V66" s="1"/>
      <c r="W66" s="1"/>
      <c r="X66" s="1"/>
      <c r="Y66" s="1"/>
      <c r="Z66" s="1"/>
      <c r="AA66" s="1"/>
    </row>
    <row r="67" ht="13.5" customHeight="1">
      <c r="A67" s="1"/>
      <c r="B67" s="147"/>
      <c r="C67" s="148"/>
      <c r="D67" s="140"/>
      <c r="E67" s="141"/>
      <c r="F67" s="1"/>
      <c r="G67" s="12"/>
      <c r="K67" s="11"/>
      <c r="L67" s="1"/>
      <c r="M67" s="1"/>
      <c r="N67" s="1"/>
      <c r="O67" s="1"/>
      <c r="P67" s="1"/>
      <c r="Q67" s="1"/>
      <c r="R67" s="1"/>
      <c r="S67" s="1"/>
      <c r="T67" s="1"/>
      <c r="U67" s="1"/>
      <c r="V67" s="1"/>
      <c r="W67" s="1"/>
      <c r="X67" s="1"/>
      <c r="Y67" s="1"/>
      <c r="Z67" s="1"/>
      <c r="AA67" s="1"/>
    </row>
    <row r="68" ht="13.5" customHeight="1">
      <c r="A68" s="1"/>
      <c r="B68" s="143" t="s">
        <v>11</v>
      </c>
      <c r="C68" s="149">
        <f>SUM(C66:C67)</f>
        <v>10052.2</v>
      </c>
      <c r="D68" s="145"/>
      <c r="E68" s="146"/>
      <c r="F68" s="1"/>
      <c r="G68" s="12"/>
      <c r="K68" s="11"/>
      <c r="L68" s="1"/>
      <c r="M68" s="1"/>
      <c r="N68" s="1"/>
      <c r="O68" s="1"/>
      <c r="P68" s="1"/>
      <c r="Q68" s="1"/>
      <c r="R68" s="1"/>
      <c r="S68" s="1"/>
      <c r="T68" s="1"/>
      <c r="U68" s="1"/>
      <c r="V68" s="1"/>
      <c r="W68" s="1"/>
      <c r="X68" s="1"/>
      <c r="Y68" s="1"/>
      <c r="Z68" s="1"/>
      <c r="AA68" s="1"/>
    </row>
    <row r="69" ht="13.5" customHeight="1">
      <c r="A69" s="1"/>
      <c r="B69" s="147"/>
      <c r="C69" s="140"/>
      <c r="D69" s="140"/>
      <c r="E69" s="141"/>
      <c r="F69" s="1"/>
      <c r="G69" s="12"/>
      <c r="K69" s="11"/>
      <c r="L69" s="1"/>
      <c r="M69" s="1"/>
      <c r="N69" s="1"/>
      <c r="O69" s="1"/>
      <c r="P69" s="1"/>
      <c r="Q69" s="1"/>
      <c r="R69" s="1"/>
      <c r="S69" s="1"/>
      <c r="T69" s="1"/>
      <c r="U69" s="1"/>
      <c r="V69" s="1"/>
      <c r="W69" s="1"/>
      <c r="X69" s="1"/>
      <c r="Y69" s="1"/>
      <c r="Z69" s="1"/>
      <c r="AA69" s="1"/>
    </row>
    <row r="70" ht="13.5" customHeight="1">
      <c r="A70" s="39"/>
      <c r="B70" s="150" t="s">
        <v>12</v>
      </c>
      <c r="C70" s="149"/>
      <c r="D70" s="145"/>
      <c r="E70" s="146"/>
      <c r="F70" s="1"/>
      <c r="G70" s="12"/>
      <c r="K70" s="11"/>
      <c r="L70" s="1"/>
      <c r="M70" s="1"/>
      <c r="N70" s="1"/>
      <c r="O70" s="1"/>
      <c r="P70" s="1"/>
      <c r="Q70" s="1"/>
      <c r="R70" s="1"/>
      <c r="S70" s="1"/>
      <c r="T70" s="1"/>
      <c r="U70" s="1"/>
      <c r="V70" s="1"/>
      <c r="W70" s="1"/>
      <c r="X70" s="1"/>
      <c r="Y70" s="1"/>
      <c r="Z70" s="1"/>
      <c r="AA70" s="1"/>
    </row>
    <row r="71" ht="13.5" customHeight="1">
      <c r="A71" s="1"/>
      <c r="B71" s="151" t="s">
        <v>71</v>
      </c>
      <c r="C71" s="152">
        <v>6860.8</v>
      </c>
      <c r="D71" s="140"/>
      <c r="E71" s="141"/>
      <c r="F71" s="1"/>
      <c r="G71" s="12"/>
      <c r="K71" s="11"/>
      <c r="L71" s="1"/>
      <c r="M71" s="1"/>
      <c r="N71" s="1"/>
      <c r="O71" s="1"/>
      <c r="P71" s="1"/>
      <c r="Q71" s="1"/>
      <c r="R71" s="1"/>
      <c r="S71" s="1"/>
      <c r="T71" s="1"/>
      <c r="U71" s="1"/>
      <c r="V71" s="1"/>
      <c r="W71" s="1"/>
      <c r="X71" s="1"/>
      <c r="Y71" s="1"/>
      <c r="Z71" s="1"/>
      <c r="AA71" s="1"/>
    </row>
    <row r="72" ht="13.5" customHeight="1">
      <c r="A72" s="1"/>
      <c r="B72" s="143"/>
      <c r="C72" s="153"/>
      <c r="D72" s="145"/>
      <c r="E72" s="146"/>
      <c r="F72" s="1"/>
      <c r="G72" s="12"/>
      <c r="K72" s="11"/>
      <c r="L72" s="1"/>
      <c r="M72" s="1"/>
      <c r="N72" s="1"/>
      <c r="O72" s="1"/>
      <c r="P72" s="1"/>
      <c r="Q72" s="1"/>
      <c r="R72" s="1"/>
      <c r="S72" s="1"/>
      <c r="T72" s="1"/>
      <c r="U72" s="1"/>
      <c r="V72" s="1"/>
      <c r="W72" s="1"/>
      <c r="X72" s="1"/>
      <c r="Y72" s="1"/>
      <c r="Z72" s="1"/>
      <c r="AA72" s="1"/>
    </row>
    <row r="73" ht="13.5" customHeight="1">
      <c r="A73" s="1"/>
      <c r="B73" s="147"/>
      <c r="C73" s="148"/>
      <c r="D73" s="140"/>
      <c r="E73" s="141"/>
      <c r="F73" s="1"/>
      <c r="G73" s="12"/>
      <c r="K73" s="11"/>
      <c r="L73" s="1"/>
      <c r="M73" s="1"/>
      <c r="N73" s="1"/>
      <c r="O73" s="1"/>
      <c r="P73" s="1"/>
      <c r="Q73" s="1"/>
      <c r="R73" s="1"/>
      <c r="S73" s="1"/>
      <c r="T73" s="1"/>
      <c r="U73" s="1"/>
      <c r="V73" s="1"/>
      <c r="W73" s="1"/>
      <c r="X73" s="1"/>
      <c r="Y73" s="1"/>
      <c r="Z73" s="1"/>
      <c r="AA73" s="1"/>
    </row>
    <row r="74" ht="13.5" customHeight="1">
      <c r="A74" s="1"/>
      <c r="B74" s="143" t="s">
        <v>22</v>
      </c>
      <c r="C74" s="149">
        <f>SUM(C71:C73)</f>
        <v>6860.8</v>
      </c>
      <c r="D74" s="145"/>
      <c r="E74" s="146"/>
      <c r="F74" s="1"/>
      <c r="G74" s="12"/>
      <c r="K74" s="11"/>
      <c r="L74" s="1"/>
      <c r="M74" s="1"/>
      <c r="N74" s="1"/>
      <c r="O74" s="1"/>
      <c r="P74" s="1"/>
      <c r="Q74" s="1"/>
      <c r="R74" s="1"/>
      <c r="S74" s="1"/>
      <c r="T74" s="1"/>
      <c r="U74" s="1"/>
      <c r="V74" s="1"/>
      <c r="W74" s="1"/>
      <c r="X74" s="1"/>
      <c r="Y74" s="1"/>
      <c r="Z74" s="1"/>
      <c r="AA74" s="1"/>
    </row>
    <row r="75" ht="13.5" customHeight="1">
      <c r="A75" s="1"/>
      <c r="B75" s="147"/>
      <c r="C75" s="139"/>
      <c r="D75" s="140"/>
      <c r="E75" s="141"/>
      <c r="F75" s="1"/>
      <c r="G75" s="12"/>
      <c r="K75" s="11"/>
      <c r="L75" s="1"/>
      <c r="M75" s="1"/>
      <c r="N75" s="1"/>
      <c r="O75" s="1"/>
      <c r="P75" s="1"/>
      <c r="Q75" s="1"/>
      <c r="R75" s="1"/>
      <c r="S75" s="1"/>
      <c r="T75" s="1"/>
      <c r="U75" s="1"/>
      <c r="V75" s="1"/>
      <c r="W75" s="1"/>
      <c r="X75" s="1"/>
      <c r="Y75" s="1"/>
      <c r="Z75" s="1"/>
      <c r="AA75" s="1"/>
    </row>
    <row r="76" ht="13.5" customHeight="1">
      <c r="A76" s="36"/>
      <c r="B76" s="154" t="s">
        <v>60</v>
      </c>
      <c r="C76" s="149">
        <f>C68-C74</f>
        <v>3191.4</v>
      </c>
      <c r="D76" s="145"/>
      <c r="E76" s="146"/>
      <c r="F76" s="1"/>
      <c r="G76" s="12"/>
      <c r="K76" s="11"/>
      <c r="L76" s="1"/>
      <c r="M76" s="1"/>
      <c r="N76" s="1"/>
      <c r="O76" s="1"/>
      <c r="P76" s="1"/>
      <c r="Q76" s="1"/>
      <c r="R76" s="1"/>
      <c r="S76" s="1"/>
      <c r="T76" s="1"/>
      <c r="U76" s="1"/>
      <c r="V76" s="1"/>
      <c r="W76" s="1"/>
      <c r="X76" s="1"/>
      <c r="Y76" s="1"/>
      <c r="Z76" s="1"/>
      <c r="AA76" s="1"/>
    </row>
    <row r="77" ht="13.5" customHeight="1">
      <c r="A77" s="1"/>
      <c r="B77" s="147"/>
      <c r="C77" s="139"/>
      <c r="D77" s="140"/>
      <c r="E77" s="141"/>
      <c r="F77" s="1"/>
      <c r="G77" s="12"/>
      <c r="K77" s="11"/>
      <c r="L77" s="1"/>
      <c r="M77" s="1"/>
      <c r="N77" s="1"/>
      <c r="O77" s="1"/>
      <c r="P77" s="1"/>
      <c r="Q77" s="1"/>
      <c r="R77" s="1"/>
      <c r="S77" s="1"/>
      <c r="T77" s="1"/>
      <c r="U77" s="1"/>
      <c r="V77" s="1"/>
      <c r="W77" s="1"/>
      <c r="X77" s="1"/>
      <c r="Y77" s="1"/>
      <c r="Z77" s="1"/>
      <c r="AA77" s="1"/>
    </row>
    <row r="78" ht="13.5" customHeight="1">
      <c r="A78" s="3"/>
      <c r="B78" s="155" t="s">
        <v>24</v>
      </c>
      <c r="E78" s="156"/>
      <c r="F78" s="1"/>
      <c r="G78" s="12"/>
      <c r="K78" s="11"/>
      <c r="L78" s="1"/>
      <c r="M78" s="1"/>
      <c r="N78" s="1"/>
      <c r="O78" s="1"/>
      <c r="P78" s="1"/>
      <c r="Q78" s="1"/>
      <c r="R78" s="1"/>
      <c r="S78" s="1"/>
      <c r="T78" s="1"/>
      <c r="U78" s="1"/>
      <c r="V78" s="1"/>
      <c r="W78" s="1"/>
      <c r="X78" s="1"/>
      <c r="Y78" s="1"/>
      <c r="Z78" s="1"/>
      <c r="AA78" s="1"/>
    </row>
    <row r="79" ht="13.5" customHeight="1">
      <c r="A79" s="1"/>
      <c r="B79" s="147" t="s">
        <v>61</v>
      </c>
      <c r="C79" s="157">
        <v>0.0</v>
      </c>
      <c r="D79" s="140"/>
      <c r="E79" s="141"/>
      <c r="F79" s="1"/>
      <c r="G79" s="12"/>
      <c r="K79" s="11"/>
      <c r="L79" s="1"/>
      <c r="M79" s="1"/>
      <c r="N79" s="1"/>
      <c r="O79" s="1"/>
      <c r="P79" s="1"/>
      <c r="Q79" s="1"/>
      <c r="R79" s="1"/>
      <c r="S79" s="1"/>
      <c r="T79" s="1"/>
      <c r="U79" s="1"/>
      <c r="V79" s="1"/>
      <c r="W79" s="1"/>
      <c r="X79" s="1"/>
      <c r="Y79" s="1"/>
      <c r="Z79" s="1"/>
      <c r="AA79" s="1"/>
    </row>
    <row r="80" ht="13.5" customHeight="1">
      <c r="A80" s="1"/>
      <c r="B80" s="158"/>
      <c r="C80" s="159"/>
      <c r="D80" s="160"/>
      <c r="E80" s="161"/>
      <c r="F80" s="1"/>
      <c r="G80" s="13"/>
      <c r="H80" s="14"/>
      <c r="I80" s="14"/>
      <c r="J80" s="14"/>
      <c r="K80" s="15"/>
      <c r="L80" s="1"/>
      <c r="M80" s="1"/>
      <c r="N80" s="1"/>
      <c r="O80" s="1"/>
      <c r="P80" s="1"/>
      <c r="Q80" s="1"/>
      <c r="R80" s="1"/>
      <c r="S80" s="1"/>
      <c r="T80" s="1"/>
      <c r="U80" s="1"/>
      <c r="V80" s="1"/>
      <c r="W80" s="1"/>
      <c r="X80" s="1"/>
      <c r="Y80" s="1"/>
      <c r="Z80" s="1"/>
      <c r="AA80" s="1"/>
    </row>
    <row r="81" ht="13.5" customHeight="1">
      <c r="A81" s="1"/>
      <c r="B81" s="1"/>
      <c r="C81" s="1"/>
      <c r="D81" s="1"/>
      <c r="E81" s="1"/>
      <c r="F81" s="1"/>
      <c r="G81" s="1"/>
      <c r="H81" s="1"/>
      <c r="I81" s="1"/>
      <c r="J81" s="1"/>
      <c r="K81" s="1"/>
      <c r="L81" s="1"/>
      <c r="M81" s="1"/>
      <c r="N81" s="1"/>
      <c r="O81" s="98"/>
      <c r="P81" s="1"/>
      <c r="Q81" s="1"/>
      <c r="R81" s="1"/>
      <c r="S81" s="1"/>
      <c r="T81" s="1"/>
      <c r="U81" s="1"/>
      <c r="V81" s="1"/>
      <c r="W81" s="1"/>
      <c r="X81" s="1"/>
      <c r="Y81" s="1"/>
      <c r="Z81" s="1"/>
      <c r="AA81" s="1"/>
    </row>
    <row r="82" ht="13.5" customHeight="1">
      <c r="A82" s="134"/>
      <c r="B82" s="135" t="s">
        <v>57</v>
      </c>
      <c r="C82" s="136"/>
      <c r="D82" s="136"/>
      <c r="E82" s="137"/>
      <c r="F82" s="1"/>
      <c r="G82" s="18" t="s">
        <v>5</v>
      </c>
      <c r="H82" s="7"/>
      <c r="I82" s="7"/>
      <c r="J82" s="7"/>
      <c r="K82" s="8"/>
      <c r="L82" s="1"/>
      <c r="M82" s="1"/>
      <c r="N82" s="1"/>
      <c r="O82" s="1"/>
      <c r="P82" s="1"/>
      <c r="Q82" s="1"/>
      <c r="R82" s="1"/>
      <c r="S82" s="1"/>
      <c r="T82" s="1"/>
      <c r="U82" s="1"/>
      <c r="V82" s="1"/>
      <c r="W82" s="1"/>
      <c r="X82" s="1"/>
      <c r="Y82" s="1"/>
      <c r="Z82" s="1"/>
      <c r="AA82" s="1"/>
    </row>
    <row r="83" ht="13.5" customHeight="1">
      <c r="A83" s="39"/>
      <c r="B83" s="138" t="s">
        <v>4</v>
      </c>
      <c r="C83" s="139"/>
      <c r="D83" s="140"/>
      <c r="E83" s="141"/>
      <c r="F83" s="1"/>
      <c r="G83" s="142" t="s">
        <v>72</v>
      </c>
      <c r="H83" s="22"/>
      <c r="I83" s="22"/>
      <c r="J83" s="22"/>
      <c r="K83" s="23"/>
      <c r="L83" s="1"/>
      <c r="M83" s="1"/>
      <c r="N83" s="1"/>
      <c r="O83" s="1"/>
      <c r="P83" s="1"/>
      <c r="Q83" s="1"/>
      <c r="R83" s="1"/>
      <c r="S83" s="1"/>
      <c r="T83" s="1"/>
      <c r="U83" s="1"/>
      <c r="V83" s="1"/>
      <c r="W83" s="1"/>
      <c r="X83" s="1"/>
      <c r="Y83" s="1"/>
      <c r="Z83" s="1"/>
      <c r="AA83" s="1"/>
    </row>
    <row r="84" ht="13.5" customHeight="1">
      <c r="A84" s="1"/>
      <c r="B84" s="143"/>
      <c r="C84" s="144"/>
      <c r="D84" s="145"/>
      <c r="E84" s="146"/>
      <c r="F84" s="1"/>
      <c r="G84" s="12"/>
      <c r="K84" s="11"/>
      <c r="L84" s="1"/>
      <c r="M84" s="1"/>
      <c r="N84" s="1"/>
      <c r="O84" s="1"/>
      <c r="P84" s="1"/>
      <c r="Q84" s="1"/>
      <c r="R84" s="1"/>
      <c r="S84" s="1"/>
      <c r="T84" s="1"/>
      <c r="U84" s="1"/>
      <c r="V84" s="1"/>
      <c r="W84" s="1"/>
      <c r="X84" s="1"/>
      <c r="Y84" s="1"/>
      <c r="Z84" s="1"/>
      <c r="AA84" s="1"/>
    </row>
    <row r="85" ht="13.5" customHeight="1">
      <c r="A85" s="1"/>
      <c r="B85" s="147"/>
      <c r="C85" s="148"/>
      <c r="D85" s="140"/>
      <c r="E85" s="141"/>
      <c r="F85" s="1"/>
      <c r="G85" s="12"/>
      <c r="K85" s="11"/>
      <c r="L85" s="1"/>
      <c r="M85" s="1"/>
      <c r="N85" s="1"/>
      <c r="O85" s="1"/>
      <c r="P85" s="1"/>
      <c r="Q85" s="1"/>
      <c r="R85" s="1"/>
      <c r="S85" s="1"/>
      <c r="T85" s="1"/>
      <c r="U85" s="1"/>
      <c r="V85" s="1"/>
      <c r="W85" s="1"/>
      <c r="X85" s="1"/>
      <c r="Y85" s="1"/>
      <c r="Z85" s="1"/>
      <c r="AA85" s="1"/>
    </row>
    <row r="86" ht="13.5" customHeight="1">
      <c r="A86" s="1"/>
      <c r="B86" s="143" t="s">
        <v>11</v>
      </c>
      <c r="C86" s="149">
        <f>SUM(C84:C85)</f>
        <v>0</v>
      </c>
      <c r="D86" s="145"/>
      <c r="E86" s="146"/>
      <c r="F86" s="1"/>
      <c r="G86" s="12"/>
      <c r="K86" s="11"/>
      <c r="L86" s="1"/>
      <c r="M86" s="1"/>
      <c r="N86" s="1"/>
      <c r="O86" s="1"/>
      <c r="P86" s="1"/>
      <c r="Q86" s="1"/>
      <c r="R86" s="1"/>
      <c r="S86" s="1"/>
      <c r="T86" s="1"/>
      <c r="U86" s="1"/>
      <c r="V86" s="1"/>
      <c r="W86" s="1"/>
      <c r="X86" s="1"/>
      <c r="Y86" s="1"/>
      <c r="Z86" s="1"/>
      <c r="AA86" s="1"/>
    </row>
    <row r="87" ht="13.5" customHeight="1">
      <c r="A87" s="1"/>
      <c r="B87" s="147"/>
      <c r="C87" s="140"/>
      <c r="D87" s="140"/>
      <c r="E87" s="141"/>
      <c r="F87" s="1"/>
      <c r="G87" s="12"/>
      <c r="K87" s="11"/>
      <c r="L87" s="1"/>
      <c r="M87" s="1"/>
      <c r="N87" s="1"/>
      <c r="O87" s="1"/>
      <c r="P87" s="1"/>
      <c r="Q87" s="1"/>
      <c r="R87" s="1"/>
      <c r="S87" s="1"/>
      <c r="T87" s="1"/>
      <c r="U87" s="1"/>
      <c r="V87" s="1"/>
      <c r="W87" s="1"/>
      <c r="X87" s="1"/>
      <c r="Y87" s="1"/>
      <c r="Z87" s="1"/>
      <c r="AA87" s="1"/>
    </row>
    <row r="88" ht="13.5" customHeight="1">
      <c r="A88" s="39"/>
      <c r="B88" s="150" t="s">
        <v>12</v>
      </c>
      <c r="C88" s="149"/>
      <c r="D88" s="145"/>
      <c r="E88" s="146"/>
      <c r="F88" s="1"/>
      <c r="G88" s="12"/>
      <c r="K88" s="11"/>
      <c r="L88" s="1"/>
      <c r="M88" s="1"/>
      <c r="N88" s="1"/>
      <c r="O88" s="1"/>
      <c r="P88" s="1"/>
      <c r="Q88" s="1"/>
      <c r="R88" s="1"/>
      <c r="S88" s="1"/>
      <c r="T88" s="1"/>
      <c r="U88" s="1"/>
      <c r="V88" s="1"/>
      <c r="W88" s="1"/>
      <c r="X88" s="1"/>
      <c r="Y88" s="1"/>
      <c r="Z88" s="1"/>
      <c r="AA88" s="1"/>
    </row>
    <row r="89" ht="13.5" customHeight="1">
      <c r="A89" s="1"/>
      <c r="B89" s="151" t="s">
        <v>67</v>
      </c>
      <c r="C89" s="152">
        <v>6000.0</v>
      </c>
      <c r="D89" s="140"/>
      <c r="E89" s="141"/>
      <c r="F89" s="1"/>
      <c r="G89" s="12"/>
      <c r="K89" s="11"/>
      <c r="L89" s="1"/>
      <c r="M89" s="1"/>
      <c r="N89" s="1"/>
      <c r="O89" s="1"/>
      <c r="P89" s="1"/>
      <c r="Q89" s="1"/>
      <c r="R89" s="1"/>
      <c r="S89" s="1"/>
      <c r="T89" s="1"/>
      <c r="U89" s="1"/>
      <c r="V89" s="1"/>
      <c r="W89" s="1"/>
      <c r="X89" s="1"/>
      <c r="Y89" s="1"/>
      <c r="Z89" s="1"/>
      <c r="AA89" s="1"/>
    </row>
    <row r="90" ht="13.5" customHeight="1">
      <c r="A90" s="1"/>
      <c r="B90" s="143"/>
      <c r="C90" s="153"/>
      <c r="D90" s="145"/>
      <c r="E90" s="146"/>
      <c r="F90" s="1"/>
      <c r="G90" s="12"/>
      <c r="K90" s="11"/>
      <c r="L90" s="1"/>
      <c r="M90" s="1"/>
      <c r="N90" s="1"/>
      <c r="O90" s="1"/>
      <c r="P90" s="1"/>
      <c r="Q90" s="1"/>
      <c r="R90" s="1"/>
      <c r="S90" s="1"/>
      <c r="T90" s="1"/>
      <c r="U90" s="1"/>
      <c r="V90" s="1"/>
      <c r="W90" s="1"/>
      <c r="X90" s="1"/>
      <c r="Y90" s="1"/>
      <c r="Z90" s="1"/>
      <c r="AA90" s="1"/>
    </row>
    <row r="91" ht="13.5" customHeight="1">
      <c r="A91" s="1"/>
      <c r="B91" s="147"/>
      <c r="C91" s="148"/>
      <c r="D91" s="140"/>
      <c r="E91" s="141"/>
      <c r="F91" s="1"/>
      <c r="G91" s="12"/>
      <c r="K91" s="11"/>
      <c r="L91" s="1"/>
      <c r="M91" s="1"/>
      <c r="N91" s="1"/>
      <c r="O91" s="1"/>
      <c r="P91" s="1"/>
      <c r="Q91" s="1"/>
      <c r="R91" s="1"/>
      <c r="S91" s="1"/>
      <c r="T91" s="1"/>
      <c r="U91" s="1"/>
      <c r="V91" s="1"/>
      <c r="W91" s="1"/>
      <c r="X91" s="1"/>
      <c r="Y91" s="1"/>
      <c r="Z91" s="1"/>
      <c r="AA91" s="1"/>
    </row>
    <row r="92" ht="13.5" customHeight="1">
      <c r="A92" s="1"/>
      <c r="B92" s="143" t="s">
        <v>22</v>
      </c>
      <c r="C92" s="149">
        <f>SUM(C89:C91)</f>
        <v>6000</v>
      </c>
      <c r="D92" s="145"/>
      <c r="E92" s="146"/>
      <c r="F92" s="1"/>
      <c r="G92" s="12"/>
      <c r="K92" s="11"/>
      <c r="L92" s="1"/>
      <c r="M92" s="1"/>
      <c r="N92" s="1"/>
      <c r="O92" s="1"/>
      <c r="P92" s="1"/>
      <c r="Q92" s="1"/>
      <c r="R92" s="1"/>
      <c r="S92" s="1"/>
      <c r="T92" s="1"/>
      <c r="U92" s="1"/>
      <c r="V92" s="1"/>
      <c r="W92" s="1"/>
      <c r="X92" s="1"/>
      <c r="Y92" s="1"/>
      <c r="Z92" s="1"/>
      <c r="AA92" s="1"/>
    </row>
    <row r="93" ht="13.5" customHeight="1">
      <c r="A93" s="1"/>
      <c r="B93" s="147"/>
      <c r="C93" s="139"/>
      <c r="D93" s="140"/>
      <c r="E93" s="141"/>
      <c r="F93" s="1"/>
      <c r="G93" s="12"/>
      <c r="K93" s="11"/>
      <c r="L93" s="1"/>
      <c r="M93" s="1"/>
      <c r="N93" s="1"/>
      <c r="O93" s="1"/>
      <c r="P93" s="1"/>
      <c r="Q93" s="1"/>
      <c r="R93" s="1"/>
      <c r="S93" s="1"/>
      <c r="T93" s="1"/>
      <c r="U93" s="1"/>
      <c r="V93" s="1"/>
      <c r="W93" s="1"/>
      <c r="X93" s="1"/>
      <c r="Y93" s="1"/>
      <c r="Z93" s="1"/>
      <c r="AA93" s="1"/>
    </row>
    <row r="94" ht="13.5" customHeight="1">
      <c r="A94" s="36"/>
      <c r="B94" s="154" t="s">
        <v>60</v>
      </c>
      <c r="C94" s="149">
        <f>C86-C92</f>
        <v>-6000</v>
      </c>
      <c r="D94" s="145"/>
      <c r="E94" s="146"/>
      <c r="F94" s="1"/>
      <c r="G94" s="12"/>
      <c r="K94" s="11"/>
      <c r="L94" s="1"/>
      <c r="M94" s="1"/>
      <c r="N94" s="1"/>
      <c r="O94" s="1"/>
      <c r="P94" s="1"/>
      <c r="Q94" s="1"/>
      <c r="R94" s="1"/>
      <c r="S94" s="1"/>
      <c r="T94" s="1"/>
      <c r="U94" s="1"/>
      <c r="V94" s="1"/>
      <c r="W94" s="1"/>
      <c r="X94" s="1"/>
      <c r="Y94" s="1"/>
      <c r="Z94" s="1"/>
      <c r="AA94" s="1"/>
    </row>
    <row r="95" ht="13.5" customHeight="1">
      <c r="A95" s="1"/>
      <c r="B95" s="147"/>
      <c r="C95" s="139"/>
      <c r="D95" s="140"/>
      <c r="E95" s="141"/>
      <c r="F95" s="1"/>
      <c r="G95" s="12"/>
      <c r="K95" s="11"/>
      <c r="L95" s="1"/>
      <c r="M95" s="1"/>
      <c r="N95" s="1"/>
      <c r="O95" s="1"/>
      <c r="P95" s="1"/>
      <c r="Q95" s="1"/>
      <c r="R95" s="1"/>
      <c r="S95" s="1"/>
      <c r="T95" s="1"/>
      <c r="U95" s="1"/>
      <c r="V95" s="1"/>
      <c r="W95" s="1"/>
      <c r="X95" s="1"/>
      <c r="Y95" s="1"/>
      <c r="Z95" s="1"/>
      <c r="AA95" s="1"/>
    </row>
    <row r="96" ht="13.5" customHeight="1">
      <c r="A96" s="3"/>
      <c r="B96" s="155" t="s">
        <v>24</v>
      </c>
      <c r="E96" s="156"/>
      <c r="F96" s="1"/>
      <c r="G96" s="12"/>
      <c r="K96" s="11"/>
      <c r="L96" s="1"/>
      <c r="M96" s="1"/>
      <c r="N96" s="1"/>
      <c r="O96" s="1"/>
      <c r="P96" s="1"/>
      <c r="Q96" s="1"/>
      <c r="R96" s="1"/>
      <c r="S96" s="1"/>
      <c r="T96" s="1"/>
      <c r="U96" s="1"/>
      <c r="V96" s="1"/>
      <c r="W96" s="1"/>
      <c r="X96" s="1"/>
      <c r="Y96" s="1"/>
      <c r="Z96" s="1"/>
      <c r="AA96" s="1"/>
    </row>
    <row r="97" ht="13.5" customHeight="1">
      <c r="A97" s="1"/>
      <c r="B97" s="147" t="s">
        <v>61</v>
      </c>
      <c r="C97" s="157">
        <v>0.0</v>
      </c>
      <c r="D97" s="140"/>
      <c r="E97" s="141"/>
      <c r="F97" s="1"/>
      <c r="G97" s="12"/>
      <c r="K97" s="11"/>
      <c r="L97" s="1"/>
      <c r="M97" s="1"/>
      <c r="N97" s="1"/>
      <c r="O97" s="1"/>
      <c r="P97" s="1"/>
      <c r="Q97" s="1"/>
      <c r="R97" s="1"/>
      <c r="S97" s="1"/>
      <c r="T97" s="1"/>
      <c r="U97" s="1"/>
      <c r="V97" s="1"/>
      <c r="W97" s="1"/>
      <c r="X97" s="1"/>
      <c r="Y97" s="1"/>
      <c r="Z97" s="1"/>
      <c r="AA97" s="1"/>
    </row>
    <row r="98" ht="13.5" customHeight="1">
      <c r="A98" s="1"/>
      <c r="B98" s="158"/>
      <c r="C98" s="159"/>
      <c r="D98" s="160"/>
      <c r="E98" s="161"/>
      <c r="F98" s="1"/>
      <c r="G98" s="13"/>
      <c r="H98" s="14"/>
      <c r="I98" s="14"/>
      <c r="J98" s="14"/>
      <c r="K98" s="15"/>
      <c r="L98" s="1"/>
      <c r="M98" s="1"/>
      <c r="N98" s="1"/>
      <c r="O98" s="1"/>
      <c r="P98" s="1"/>
      <c r="Q98" s="1"/>
      <c r="R98" s="1"/>
      <c r="S98" s="1"/>
      <c r="T98" s="1"/>
      <c r="U98" s="1"/>
      <c r="V98" s="1"/>
      <c r="W98" s="1"/>
      <c r="X98" s="1"/>
      <c r="Y98" s="1"/>
      <c r="Z98" s="1"/>
      <c r="AA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3.5" customHeight="1">
      <c r="A101" s="49"/>
      <c r="B101" s="49" t="s">
        <v>27</v>
      </c>
      <c r="G101" s="1"/>
      <c r="H101" s="1"/>
      <c r="I101" s="1"/>
      <c r="J101" s="1"/>
      <c r="K101" s="1"/>
      <c r="L101" s="1"/>
      <c r="M101" s="1"/>
      <c r="N101" s="1"/>
      <c r="O101" s="1"/>
      <c r="P101" s="1"/>
      <c r="Q101" s="1"/>
      <c r="R101" s="1"/>
      <c r="S101" s="1"/>
      <c r="T101" s="1"/>
      <c r="U101" s="1"/>
      <c r="V101" s="1"/>
      <c r="W101" s="1"/>
      <c r="X101" s="1"/>
      <c r="Y101" s="1"/>
      <c r="Z101" s="1"/>
      <c r="AA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ht="13.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ht="13.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sheetData>
  <mergeCells count="24">
    <mergeCell ref="B2:G2"/>
    <mergeCell ref="B5:K5"/>
    <mergeCell ref="B6:K8"/>
    <mergeCell ref="B10:E10"/>
    <mergeCell ref="G10:K10"/>
    <mergeCell ref="G11:K26"/>
    <mergeCell ref="B24:E24"/>
    <mergeCell ref="B60:E60"/>
    <mergeCell ref="B64:E64"/>
    <mergeCell ref="B78:E78"/>
    <mergeCell ref="B82:E82"/>
    <mergeCell ref="B96:E96"/>
    <mergeCell ref="B101:F101"/>
    <mergeCell ref="G64:K64"/>
    <mergeCell ref="G65:K80"/>
    <mergeCell ref="G82:K82"/>
    <mergeCell ref="G83:K98"/>
    <mergeCell ref="B28:E28"/>
    <mergeCell ref="G28:K28"/>
    <mergeCell ref="G29:K44"/>
    <mergeCell ref="B42:E42"/>
    <mergeCell ref="B46:E46"/>
    <mergeCell ref="G46:K46"/>
    <mergeCell ref="G47:K62"/>
  </mergeCells>
  <conditionalFormatting sqref="C12:C13 C30:C31 C48:C49 C66:C67 C84:C85">
    <cfRule type="cellIs" dxfId="1" priority="1" operator="greaterThan">
      <formula>0</formula>
    </cfRule>
  </conditionalFormatting>
  <conditionalFormatting sqref="C17:C19 C36:C37 C53:C55 C71:C73 C89:C91">
    <cfRule type="notContainsBlanks" dxfId="0" priority="2">
      <formula>LEN(TRIM(C17))&gt;0</formula>
    </cfRule>
  </conditionalFormatting>
  <conditionalFormatting sqref="C25 C43 C61 C79 C97">
    <cfRule type="cellIs" dxfId="1" priority="3" operator="greaterThan">
      <formula>0</formula>
    </cfRule>
  </conditionalFormatting>
  <conditionalFormatting sqref="C25 C43 C61 C79 C97">
    <cfRule type="cellIs" dxfId="0" priority="4" operator="lessThan">
      <formula>0</formula>
    </cfRule>
  </conditionalFormatting>
  <printOptions/>
  <pageMargins bottom="0.75" footer="0.0" header="0.0" left="0.7" right="0.7" top="0.75"/>
  <pageSetup orientation="portrait"/>
  <drawing r:id="rId1"/>
</worksheet>
</file>