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mudreamer/Downloads/"/>
    </mc:Choice>
  </mc:AlternateContent>
  <xr:revisionPtr revIDLastSave="0" documentId="13_ncr:1_{3E58DFE9-8FE3-DB46-A95E-87A51DA88B4A}" xr6:coauthVersionLast="36" xr6:coauthVersionMax="36" xr10:uidLastSave="{00000000-0000-0000-0000-000000000000}"/>
  <bookViews>
    <workbookView xWindow="0" yWindow="0" windowWidth="28800" windowHeight="18000" xr2:uid="{6E347E1F-236D-074D-AC82-B978466C8DA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P3" i="1"/>
  <c r="Q3" i="1"/>
  <c r="L4" i="1"/>
  <c r="M4" i="1"/>
  <c r="N4" i="1"/>
  <c r="O4" i="1"/>
  <c r="P4" i="1"/>
  <c r="Q4" i="1" s="1"/>
  <c r="L5" i="1"/>
  <c r="M5" i="1"/>
  <c r="P5" i="1" s="1"/>
  <c r="Q5" i="1" s="1"/>
  <c r="N5" i="1"/>
  <c r="O5" i="1"/>
  <c r="L6" i="1"/>
  <c r="M6" i="1"/>
  <c r="P6" i="1" s="1"/>
  <c r="Q6" i="1" s="1"/>
  <c r="N6" i="1"/>
  <c r="O6" i="1"/>
  <c r="L7" i="1"/>
  <c r="M7" i="1"/>
  <c r="P7" i="1" s="1"/>
  <c r="Q7" i="1" s="1"/>
  <c r="N7" i="1"/>
  <c r="O7" i="1"/>
  <c r="L8" i="1"/>
  <c r="M8" i="1"/>
  <c r="P8" i="1" s="1"/>
  <c r="Q8" i="1" s="1"/>
  <c r="N8" i="1"/>
  <c r="O8" i="1"/>
  <c r="L9" i="1"/>
  <c r="M9" i="1"/>
  <c r="P9" i="1" s="1"/>
  <c r="Q9" i="1" s="1"/>
  <c r="N9" i="1"/>
  <c r="O9" i="1"/>
  <c r="L10" i="1"/>
  <c r="M10" i="1"/>
  <c r="P10" i="1" s="1"/>
  <c r="Q10" i="1" s="1"/>
  <c r="N10" i="1"/>
  <c r="O10" i="1"/>
  <c r="L11" i="1"/>
  <c r="M11" i="1"/>
  <c r="P11" i="1" s="1"/>
  <c r="Q11" i="1" s="1"/>
  <c r="N11" i="1"/>
  <c r="O11" i="1"/>
  <c r="L12" i="1"/>
  <c r="M12" i="1"/>
  <c r="P12" i="1" s="1"/>
  <c r="Q12" i="1" s="1"/>
  <c r="N12" i="1"/>
  <c r="O12" i="1"/>
  <c r="L13" i="1"/>
  <c r="M13" i="1"/>
  <c r="P13" i="1" s="1"/>
  <c r="Q13" i="1" s="1"/>
  <c r="N13" i="1"/>
  <c r="O13" i="1"/>
  <c r="L14" i="1"/>
  <c r="M14" i="1"/>
  <c r="P14" i="1" s="1"/>
  <c r="Q14" i="1" s="1"/>
  <c r="N14" i="1"/>
  <c r="O14" i="1"/>
  <c r="L15" i="1"/>
  <c r="M15" i="1"/>
  <c r="N15" i="1"/>
  <c r="P15" i="1" s="1"/>
  <c r="Q15" i="1" s="1"/>
  <c r="O15" i="1"/>
  <c r="L16" i="1"/>
  <c r="M16" i="1"/>
  <c r="P16" i="1" s="1"/>
  <c r="Q16" i="1" s="1"/>
  <c r="N16" i="1"/>
  <c r="O16" i="1"/>
  <c r="L17" i="1"/>
  <c r="M17" i="1"/>
  <c r="N17" i="1"/>
  <c r="P17" i="1" s="1"/>
  <c r="Q17" i="1" s="1"/>
  <c r="O17" i="1"/>
  <c r="L18" i="1"/>
  <c r="M18" i="1"/>
  <c r="P18" i="1" s="1"/>
  <c r="Q18" i="1" s="1"/>
  <c r="N18" i="1"/>
  <c r="O18" i="1"/>
  <c r="L19" i="1"/>
  <c r="M19" i="1"/>
  <c r="N19" i="1"/>
  <c r="P19" i="1" s="1"/>
  <c r="Q19" i="1" s="1"/>
  <c r="O19" i="1"/>
  <c r="L20" i="1"/>
  <c r="P20" i="1" s="1"/>
  <c r="Q20" i="1" s="1"/>
  <c r="M20" i="1"/>
  <c r="N20" i="1"/>
  <c r="O20" i="1"/>
  <c r="L21" i="1"/>
  <c r="M21" i="1"/>
  <c r="N21" i="1"/>
  <c r="P21" i="1" s="1"/>
  <c r="Q21" i="1" s="1"/>
  <c r="O21" i="1"/>
  <c r="L22" i="1"/>
  <c r="P22" i="1" s="1"/>
  <c r="Q22" i="1" s="1"/>
  <c r="M22" i="1"/>
  <c r="N22" i="1"/>
  <c r="O22" i="1"/>
  <c r="L23" i="1"/>
  <c r="M23" i="1"/>
  <c r="N23" i="1"/>
  <c r="P23" i="1" s="1"/>
  <c r="Q23" i="1" s="1"/>
  <c r="O23" i="1"/>
  <c r="L24" i="1"/>
  <c r="P24" i="1" s="1"/>
  <c r="Q24" i="1" s="1"/>
  <c r="M24" i="1"/>
  <c r="N24" i="1"/>
  <c r="O24" i="1"/>
  <c r="L25" i="1"/>
  <c r="M25" i="1"/>
  <c r="N25" i="1"/>
  <c r="P25" i="1" s="1"/>
  <c r="Q25" i="1" s="1"/>
  <c r="O25" i="1"/>
  <c r="L26" i="1"/>
  <c r="P26" i="1" s="1"/>
  <c r="Q26" i="1" s="1"/>
  <c r="M26" i="1"/>
  <c r="N26" i="1"/>
  <c r="O26" i="1"/>
  <c r="L27" i="1"/>
  <c r="M27" i="1"/>
  <c r="N27" i="1"/>
  <c r="P27" i="1" s="1"/>
  <c r="Q27" i="1" s="1"/>
  <c r="O27" i="1"/>
  <c r="L28" i="1"/>
  <c r="P28" i="1" s="1"/>
  <c r="Q28" i="1" s="1"/>
  <c r="M28" i="1"/>
  <c r="N28" i="1"/>
  <c r="O28" i="1"/>
  <c r="L29" i="1"/>
  <c r="M29" i="1"/>
  <c r="N29" i="1"/>
  <c r="P29" i="1" s="1"/>
  <c r="Q29" i="1" s="1"/>
  <c r="O29" i="1"/>
  <c r="L30" i="1"/>
  <c r="P30" i="1" s="1"/>
  <c r="Q30" i="1" s="1"/>
  <c r="M30" i="1"/>
  <c r="N30" i="1"/>
  <c r="O30" i="1"/>
  <c r="L31" i="1"/>
  <c r="M31" i="1"/>
  <c r="N31" i="1"/>
  <c r="P31" i="1" s="1"/>
  <c r="Q31" i="1" s="1"/>
  <c r="O31" i="1"/>
  <c r="L32" i="1"/>
  <c r="P32" i="1" s="1"/>
  <c r="Q32" i="1" s="1"/>
  <c r="M32" i="1"/>
  <c r="N32" i="1"/>
  <c r="O32" i="1"/>
  <c r="L33" i="1"/>
  <c r="M33" i="1"/>
  <c r="N33" i="1"/>
  <c r="P33" i="1" s="1"/>
  <c r="Q33" i="1" s="1"/>
  <c r="O33" i="1"/>
  <c r="L34" i="1"/>
  <c r="P34" i="1" s="1"/>
  <c r="Q34" i="1" s="1"/>
  <c r="M34" i="1"/>
  <c r="N34" i="1"/>
  <c r="O34" i="1"/>
  <c r="L35" i="1"/>
  <c r="M35" i="1"/>
  <c r="N35" i="1"/>
  <c r="P35" i="1" s="1"/>
  <c r="Q35" i="1" s="1"/>
  <c r="O35" i="1"/>
  <c r="L36" i="1"/>
  <c r="P36" i="1" s="1"/>
  <c r="Q36" i="1" s="1"/>
  <c r="M36" i="1"/>
  <c r="N36" i="1"/>
  <c r="O36" i="1"/>
  <c r="L37" i="1"/>
  <c r="M37" i="1"/>
  <c r="N37" i="1"/>
  <c r="P37" i="1" s="1"/>
  <c r="Q37" i="1" s="1"/>
  <c r="O37" i="1"/>
  <c r="L38" i="1"/>
  <c r="P38" i="1" s="1"/>
  <c r="Q38" i="1" s="1"/>
  <c r="M38" i="1"/>
  <c r="N38" i="1"/>
  <c r="O38" i="1"/>
  <c r="L39" i="1"/>
  <c r="M39" i="1"/>
  <c r="N39" i="1"/>
  <c r="P39" i="1" s="1"/>
  <c r="Q39" i="1" s="1"/>
  <c r="O39" i="1"/>
  <c r="L40" i="1"/>
  <c r="P40" i="1" s="1"/>
  <c r="Q40" i="1" s="1"/>
  <c r="M40" i="1"/>
  <c r="N40" i="1"/>
  <c r="O40" i="1"/>
  <c r="L41" i="1"/>
  <c r="M41" i="1"/>
  <c r="N41" i="1"/>
  <c r="P41" i="1" s="1"/>
  <c r="Q41" i="1" s="1"/>
  <c r="O41" i="1"/>
  <c r="L2" i="1"/>
  <c r="M2" i="1"/>
  <c r="P2" i="1" s="1"/>
  <c r="N2" i="1"/>
  <c r="O2" i="1"/>
  <c r="Q2" i="1" l="1"/>
</calcChain>
</file>

<file path=xl/sharedStrings.xml><?xml version="1.0" encoding="utf-8"?>
<sst xmlns="http://schemas.openxmlformats.org/spreadsheetml/2006/main" count="24" uniqueCount="24">
  <si>
    <t>Timestamp</t>
  </si>
  <si>
    <t>How old are you?</t>
  </si>
  <si>
    <t>Highest Education Achieved:</t>
  </si>
  <si>
    <t>What is your weight?</t>
  </si>
  <si>
    <t>I always try to vote in elections</t>
  </si>
  <si>
    <t>How much time do you spend online?</t>
  </si>
  <si>
    <t>Smoking Habits</t>
  </si>
  <si>
    <t>How phobic are you of Thunder and Lightning?</t>
  </si>
  <si>
    <t>Socializing as a Hobby/Interest?</t>
  </si>
  <si>
    <t>Chemistry as a Hobby/Interest?</t>
  </si>
  <si>
    <t>Are you an only child?</t>
  </si>
  <si>
    <t>Education Value</t>
  </si>
  <si>
    <t>Internet Value</t>
  </si>
  <si>
    <t>Smoking Value</t>
  </si>
  <si>
    <t>Estimated Age</t>
  </si>
  <si>
    <t>Coefficients</t>
  </si>
  <si>
    <t>Weight</t>
  </si>
  <si>
    <t>Elections</t>
  </si>
  <si>
    <t>Storm</t>
  </si>
  <si>
    <t>Fun with Friends</t>
  </si>
  <si>
    <t>Chemistry</t>
  </si>
  <si>
    <t>Only Child</t>
  </si>
  <si>
    <t>Guess Within 2 Years of Actual?</t>
  </si>
  <si>
    <t>Only Child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</si>
</sst>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CF0C4-751D-5D4F-837B-5DD648673756}">
  <dimension ref="A1:S41"/>
  <sheetViews>
    <sheetView tabSelected="1" topLeftCell="F1" workbookViewId="0">
      <selection activeCell="U12" sqref="U12"/>
    </sheetView>
  </sheetViews>
  <sheetFormatPr baseColWidth="10" defaultRowHeight="16"/>
  <cols>
    <col min="1" max="1" width="9.5" bestFit="1" customWidth="1"/>
    <col min="2" max="2" width="14.6640625" bestFit="1" customWidth="1"/>
    <col min="3" max="3" width="23.83203125" bestFit="1" customWidth="1"/>
    <col min="4" max="4" width="17.33203125" bestFit="1" customWidth="1"/>
    <col min="5" max="5" width="25" bestFit="1" customWidth="1"/>
    <col min="6" max="6" width="30.6640625" bestFit="1" customWidth="1"/>
    <col min="7" max="7" width="13.1640625" bestFit="1" customWidth="1"/>
    <col min="8" max="8" width="38.5" bestFit="1" customWidth="1"/>
    <col min="9" max="9" width="26.33203125" bestFit="1" customWidth="1"/>
    <col min="10" max="10" width="25.6640625" bestFit="1" customWidth="1"/>
    <col min="11" max="11" width="18.5" bestFit="1" customWidth="1"/>
    <col min="17" max="17" width="26.6640625" bestFit="1" customWidth="1"/>
    <col min="18" max="19" width="0" hidden="1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23</v>
      </c>
      <c r="P1" s="1" t="s">
        <v>14</v>
      </c>
      <c r="Q1" s="1" t="s">
        <v>22</v>
      </c>
      <c r="R1" s="1" t="s">
        <v>15</v>
      </c>
    </row>
    <row r="2" spans="1:1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>
        <f>IF($C2="Currently a Primary School Pupil",-3.93,IF($C2="Primary school)",-3.248,IF($C2="Secondary School",-1.113,IF($C2="Masters Degree",4.36,IF($C2="Doctorate Degree",3.023,0)))))</f>
        <v>0</v>
      </c>
      <c r="M2">
        <f>IF(F2="No time at all",-0.164,IF(F2="Less than an hour a day",0.352,IF(F2="Most of the day",0.6366,0)))</f>
        <v>0</v>
      </c>
      <c r="N2">
        <f>IF(G2="former smoker",0.117,IF(G2="never smoked",-0.422,IF(G2="tried smoking",-0.35,0)))</f>
        <v>0</v>
      </c>
      <c r="O2">
        <f>IF(K2="Yes",-0.343894,0)</f>
        <v>0</v>
      </c>
      <c r="P2">
        <f>19.304659+L2+D2*$R$2+E2*$R$3+M2+N2+$R$4*H2+I2*$R$5+$R$6*J2+O2</f>
        <v>19.304659000000001</v>
      </c>
      <c r="Q2">
        <f>B2-P2</f>
        <v>-19.304659000000001</v>
      </c>
      <c r="R2">
        <v>3.1960000000000002E-2</v>
      </c>
      <c r="S2" t="s">
        <v>16</v>
      </c>
    </row>
    <row r="3" spans="1:19">
      <c r="L3">
        <f t="shared" ref="L3:L41" si="0">IF($C3="Currently a Primary School Pupil",-3.93,IF($C3="Primary school)",-3.248,IF($C3="Secondary School",-1.113,IF($C3="Masters Degree",4.36,IF($C3="Doctorate Degree",3.023,0)))))</f>
        <v>0</v>
      </c>
      <c r="M3">
        <f t="shared" ref="M3:M41" si="1">IF(F3="No time at all",-0.164,IF(F3="Less than an hour a day",0.352,IF(F3="Most of the day",0.6366,0)))</f>
        <v>0</v>
      </c>
      <c r="N3">
        <f t="shared" ref="N3:N41" si="2">IF(G3="former smoker",0.117,IF(G3="never smoked",-0.422,IF(G3="tried smoking",-0.35,0)))</f>
        <v>0</v>
      </c>
      <c r="O3">
        <f t="shared" ref="O3:O41" si="3">IF(K3="Yes",-0.343894,0)</f>
        <v>0</v>
      </c>
      <c r="P3">
        <f t="shared" ref="P3:P41" si="4">19.304659+L3+D3*$R$2+E3*$R$3+M3+N3+$R$4*H3+I3*$R$5+$R$6*J3+O3</f>
        <v>19.304659000000001</v>
      </c>
      <c r="Q3">
        <f t="shared" ref="Q3:Q41" si="5">B3-P3</f>
        <v>-19.304659000000001</v>
      </c>
      <c r="R3">
        <v>0.19100600000000001</v>
      </c>
      <c r="S3" t="s">
        <v>17</v>
      </c>
    </row>
    <row r="4" spans="1:19">
      <c r="L4">
        <f t="shared" si="0"/>
        <v>0</v>
      </c>
      <c r="M4">
        <f t="shared" si="1"/>
        <v>0</v>
      </c>
      <c r="N4">
        <f t="shared" si="2"/>
        <v>0</v>
      </c>
      <c r="O4">
        <f t="shared" si="3"/>
        <v>0</v>
      </c>
      <c r="P4">
        <f t="shared" si="4"/>
        <v>19.304659000000001</v>
      </c>
      <c r="Q4">
        <f t="shared" si="5"/>
        <v>-19.304659000000001</v>
      </c>
      <c r="R4">
        <v>0.11373999999999999</v>
      </c>
      <c r="S4" t="s">
        <v>18</v>
      </c>
    </row>
    <row r="5" spans="1:19">
      <c r="L5">
        <f t="shared" si="0"/>
        <v>0</v>
      </c>
      <c r="M5">
        <f t="shared" si="1"/>
        <v>0</v>
      </c>
      <c r="N5">
        <f t="shared" si="2"/>
        <v>0</v>
      </c>
      <c r="O5">
        <f t="shared" si="3"/>
        <v>0</v>
      </c>
      <c r="P5">
        <f t="shared" si="4"/>
        <v>19.304659000000001</v>
      </c>
      <c r="Q5">
        <f t="shared" si="5"/>
        <v>-19.304659000000001</v>
      </c>
      <c r="R5">
        <v>-0.18590599999999999</v>
      </c>
      <c r="S5" t="s">
        <v>19</v>
      </c>
    </row>
    <row r="6" spans="1:19">
      <c r="L6">
        <f t="shared" si="0"/>
        <v>0</v>
      </c>
      <c r="M6">
        <f t="shared" si="1"/>
        <v>0</v>
      </c>
      <c r="N6">
        <f t="shared" si="2"/>
        <v>0</v>
      </c>
      <c r="O6">
        <f t="shared" si="3"/>
        <v>0</v>
      </c>
      <c r="P6">
        <f t="shared" si="4"/>
        <v>19.304659000000001</v>
      </c>
      <c r="Q6">
        <f t="shared" si="5"/>
        <v>-19.304659000000001</v>
      </c>
      <c r="R6">
        <v>-0.10292999999999999</v>
      </c>
      <c r="S6" t="s">
        <v>20</v>
      </c>
    </row>
    <row r="7" spans="1:19">
      <c r="L7">
        <f t="shared" si="0"/>
        <v>0</v>
      </c>
      <c r="M7">
        <f t="shared" si="1"/>
        <v>0</v>
      </c>
      <c r="N7">
        <f t="shared" si="2"/>
        <v>0</v>
      </c>
      <c r="O7">
        <f t="shared" si="3"/>
        <v>0</v>
      </c>
      <c r="P7">
        <f t="shared" si="4"/>
        <v>19.304659000000001</v>
      </c>
      <c r="Q7">
        <f t="shared" si="5"/>
        <v>-19.304659000000001</v>
      </c>
      <c r="R7">
        <v>-0.34389399999999998</v>
      </c>
      <c r="S7" t="s">
        <v>21</v>
      </c>
    </row>
    <row r="8" spans="1:19">
      <c r="L8">
        <f t="shared" si="0"/>
        <v>0</v>
      </c>
      <c r="M8">
        <f t="shared" si="1"/>
        <v>0</v>
      </c>
      <c r="N8">
        <f t="shared" si="2"/>
        <v>0</v>
      </c>
      <c r="O8">
        <f t="shared" si="3"/>
        <v>0</v>
      </c>
      <c r="P8">
        <f t="shared" si="4"/>
        <v>19.304659000000001</v>
      </c>
      <c r="Q8">
        <f t="shared" si="5"/>
        <v>-19.304659000000001</v>
      </c>
    </row>
    <row r="9" spans="1:19">
      <c r="L9">
        <f t="shared" si="0"/>
        <v>0</v>
      </c>
      <c r="M9">
        <f t="shared" si="1"/>
        <v>0</v>
      </c>
      <c r="N9">
        <f t="shared" si="2"/>
        <v>0</v>
      </c>
      <c r="O9">
        <f t="shared" si="3"/>
        <v>0</v>
      </c>
      <c r="P9">
        <f t="shared" si="4"/>
        <v>19.304659000000001</v>
      </c>
      <c r="Q9">
        <f t="shared" si="5"/>
        <v>-19.304659000000001</v>
      </c>
    </row>
    <row r="10" spans="1:19">
      <c r="L10">
        <f t="shared" si="0"/>
        <v>0</v>
      </c>
      <c r="M10">
        <f t="shared" si="1"/>
        <v>0</v>
      </c>
      <c r="N10">
        <f t="shared" si="2"/>
        <v>0</v>
      </c>
      <c r="O10">
        <f t="shared" si="3"/>
        <v>0</v>
      </c>
      <c r="P10">
        <f t="shared" si="4"/>
        <v>19.304659000000001</v>
      </c>
      <c r="Q10">
        <f t="shared" si="5"/>
        <v>-19.304659000000001</v>
      </c>
    </row>
    <row r="11" spans="1:19">
      <c r="L11">
        <f t="shared" si="0"/>
        <v>0</v>
      </c>
      <c r="M11">
        <f t="shared" si="1"/>
        <v>0</v>
      </c>
      <c r="N11">
        <f t="shared" si="2"/>
        <v>0</v>
      </c>
      <c r="O11">
        <f t="shared" si="3"/>
        <v>0</v>
      </c>
      <c r="P11">
        <f t="shared" si="4"/>
        <v>19.304659000000001</v>
      </c>
      <c r="Q11">
        <f t="shared" si="5"/>
        <v>-19.304659000000001</v>
      </c>
    </row>
    <row r="12" spans="1:19">
      <c r="L12">
        <f t="shared" si="0"/>
        <v>0</v>
      </c>
      <c r="M12">
        <f t="shared" si="1"/>
        <v>0</v>
      </c>
      <c r="N12">
        <f t="shared" si="2"/>
        <v>0</v>
      </c>
      <c r="O12">
        <f t="shared" si="3"/>
        <v>0</v>
      </c>
      <c r="P12">
        <f t="shared" si="4"/>
        <v>19.304659000000001</v>
      </c>
      <c r="Q12">
        <f t="shared" si="5"/>
        <v>-19.304659000000001</v>
      </c>
    </row>
    <row r="13" spans="1:19">
      <c r="L13">
        <f t="shared" si="0"/>
        <v>0</v>
      </c>
      <c r="M13">
        <f t="shared" si="1"/>
        <v>0</v>
      </c>
      <c r="N13">
        <f t="shared" si="2"/>
        <v>0</v>
      </c>
      <c r="O13">
        <f t="shared" si="3"/>
        <v>0</v>
      </c>
      <c r="P13">
        <f t="shared" si="4"/>
        <v>19.304659000000001</v>
      </c>
      <c r="Q13">
        <f t="shared" si="5"/>
        <v>-19.304659000000001</v>
      </c>
    </row>
    <row r="14" spans="1:19">
      <c r="L14">
        <f t="shared" si="0"/>
        <v>0</v>
      </c>
      <c r="M14">
        <f t="shared" si="1"/>
        <v>0</v>
      </c>
      <c r="N14">
        <f t="shared" si="2"/>
        <v>0</v>
      </c>
      <c r="O14">
        <f t="shared" si="3"/>
        <v>0</v>
      </c>
      <c r="P14">
        <f t="shared" si="4"/>
        <v>19.304659000000001</v>
      </c>
      <c r="Q14">
        <f t="shared" si="5"/>
        <v>-19.304659000000001</v>
      </c>
    </row>
    <row r="15" spans="1:19">
      <c r="L15">
        <f t="shared" si="0"/>
        <v>0</v>
      </c>
      <c r="M15">
        <f t="shared" si="1"/>
        <v>0</v>
      </c>
      <c r="N15">
        <f t="shared" si="2"/>
        <v>0</v>
      </c>
      <c r="O15">
        <f t="shared" si="3"/>
        <v>0</v>
      </c>
      <c r="P15">
        <f t="shared" si="4"/>
        <v>19.304659000000001</v>
      </c>
      <c r="Q15">
        <f t="shared" si="5"/>
        <v>-19.304659000000001</v>
      </c>
    </row>
    <row r="16" spans="1:19">
      <c r="L16">
        <f t="shared" si="0"/>
        <v>0</v>
      </c>
      <c r="M16">
        <f t="shared" si="1"/>
        <v>0</v>
      </c>
      <c r="N16">
        <f t="shared" si="2"/>
        <v>0</v>
      </c>
      <c r="O16">
        <f t="shared" si="3"/>
        <v>0</v>
      </c>
      <c r="P16">
        <f t="shared" si="4"/>
        <v>19.304659000000001</v>
      </c>
      <c r="Q16">
        <f t="shared" si="5"/>
        <v>-19.304659000000001</v>
      </c>
    </row>
    <row r="17" spans="12:17">
      <c r="L17">
        <f t="shared" si="0"/>
        <v>0</v>
      </c>
      <c r="M17">
        <f t="shared" si="1"/>
        <v>0</v>
      </c>
      <c r="N17">
        <f t="shared" si="2"/>
        <v>0</v>
      </c>
      <c r="O17">
        <f t="shared" si="3"/>
        <v>0</v>
      </c>
      <c r="P17">
        <f t="shared" si="4"/>
        <v>19.304659000000001</v>
      </c>
      <c r="Q17">
        <f t="shared" si="5"/>
        <v>-19.304659000000001</v>
      </c>
    </row>
    <row r="18" spans="12:17">
      <c r="L18">
        <f t="shared" si="0"/>
        <v>0</v>
      </c>
      <c r="M18">
        <f t="shared" si="1"/>
        <v>0</v>
      </c>
      <c r="N18">
        <f t="shared" si="2"/>
        <v>0</v>
      </c>
      <c r="O18">
        <f t="shared" si="3"/>
        <v>0</v>
      </c>
      <c r="P18">
        <f t="shared" si="4"/>
        <v>19.304659000000001</v>
      </c>
      <c r="Q18">
        <f t="shared" si="5"/>
        <v>-19.304659000000001</v>
      </c>
    </row>
    <row r="19" spans="12:17">
      <c r="L19">
        <f t="shared" si="0"/>
        <v>0</v>
      </c>
      <c r="M19">
        <f t="shared" si="1"/>
        <v>0</v>
      </c>
      <c r="N19">
        <f t="shared" si="2"/>
        <v>0</v>
      </c>
      <c r="O19">
        <f t="shared" si="3"/>
        <v>0</v>
      </c>
      <c r="P19">
        <f t="shared" si="4"/>
        <v>19.304659000000001</v>
      </c>
      <c r="Q19">
        <f t="shared" si="5"/>
        <v>-19.304659000000001</v>
      </c>
    </row>
    <row r="20" spans="12:17">
      <c r="L20">
        <f t="shared" si="0"/>
        <v>0</v>
      </c>
      <c r="M20">
        <f t="shared" si="1"/>
        <v>0</v>
      </c>
      <c r="N20">
        <f t="shared" si="2"/>
        <v>0</v>
      </c>
      <c r="O20">
        <f t="shared" si="3"/>
        <v>0</v>
      </c>
      <c r="P20">
        <f t="shared" si="4"/>
        <v>19.304659000000001</v>
      </c>
      <c r="Q20">
        <f t="shared" si="5"/>
        <v>-19.304659000000001</v>
      </c>
    </row>
    <row r="21" spans="12:17">
      <c r="L21">
        <f t="shared" si="0"/>
        <v>0</v>
      </c>
      <c r="M21">
        <f t="shared" si="1"/>
        <v>0</v>
      </c>
      <c r="N21">
        <f t="shared" si="2"/>
        <v>0</v>
      </c>
      <c r="O21">
        <f t="shared" si="3"/>
        <v>0</v>
      </c>
      <c r="P21">
        <f t="shared" si="4"/>
        <v>19.304659000000001</v>
      </c>
      <c r="Q21">
        <f t="shared" si="5"/>
        <v>-19.304659000000001</v>
      </c>
    </row>
    <row r="22" spans="12:17">
      <c r="L22">
        <f t="shared" si="0"/>
        <v>0</v>
      </c>
      <c r="M22">
        <f t="shared" si="1"/>
        <v>0</v>
      </c>
      <c r="N22">
        <f t="shared" si="2"/>
        <v>0</v>
      </c>
      <c r="O22">
        <f t="shared" si="3"/>
        <v>0</v>
      </c>
      <c r="P22">
        <f t="shared" si="4"/>
        <v>19.304659000000001</v>
      </c>
      <c r="Q22">
        <f t="shared" si="5"/>
        <v>-19.304659000000001</v>
      </c>
    </row>
    <row r="23" spans="12:17">
      <c r="L23">
        <f t="shared" si="0"/>
        <v>0</v>
      </c>
      <c r="M23">
        <f t="shared" si="1"/>
        <v>0</v>
      </c>
      <c r="N23">
        <f t="shared" si="2"/>
        <v>0</v>
      </c>
      <c r="O23">
        <f t="shared" si="3"/>
        <v>0</v>
      </c>
      <c r="P23">
        <f t="shared" si="4"/>
        <v>19.304659000000001</v>
      </c>
      <c r="Q23">
        <f t="shared" si="5"/>
        <v>-19.304659000000001</v>
      </c>
    </row>
    <row r="24" spans="12:17">
      <c r="L24">
        <f t="shared" si="0"/>
        <v>0</v>
      </c>
      <c r="M24">
        <f t="shared" si="1"/>
        <v>0</v>
      </c>
      <c r="N24">
        <f t="shared" si="2"/>
        <v>0</v>
      </c>
      <c r="O24">
        <f t="shared" si="3"/>
        <v>0</v>
      </c>
      <c r="P24">
        <f t="shared" si="4"/>
        <v>19.304659000000001</v>
      </c>
      <c r="Q24">
        <f t="shared" si="5"/>
        <v>-19.304659000000001</v>
      </c>
    </row>
    <row r="25" spans="12:17">
      <c r="L25">
        <f t="shared" si="0"/>
        <v>0</v>
      </c>
      <c r="M25">
        <f t="shared" si="1"/>
        <v>0</v>
      </c>
      <c r="N25">
        <f t="shared" si="2"/>
        <v>0</v>
      </c>
      <c r="O25">
        <f t="shared" si="3"/>
        <v>0</v>
      </c>
      <c r="P25">
        <f t="shared" si="4"/>
        <v>19.304659000000001</v>
      </c>
      <c r="Q25">
        <f t="shared" si="5"/>
        <v>-19.304659000000001</v>
      </c>
    </row>
    <row r="26" spans="12:17">
      <c r="L26">
        <f t="shared" si="0"/>
        <v>0</v>
      </c>
      <c r="M26">
        <f t="shared" si="1"/>
        <v>0</v>
      </c>
      <c r="N26">
        <f t="shared" si="2"/>
        <v>0</v>
      </c>
      <c r="O26">
        <f t="shared" si="3"/>
        <v>0</v>
      </c>
      <c r="P26">
        <f t="shared" si="4"/>
        <v>19.304659000000001</v>
      </c>
      <c r="Q26">
        <f t="shared" si="5"/>
        <v>-19.304659000000001</v>
      </c>
    </row>
    <row r="27" spans="12:17">
      <c r="L27">
        <f t="shared" si="0"/>
        <v>0</v>
      </c>
      <c r="M27">
        <f t="shared" si="1"/>
        <v>0</v>
      </c>
      <c r="N27">
        <f t="shared" si="2"/>
        <v>0</v>
      </c>
      <c r="O27">
        <f t="shared" si="3"/>
        <v>0</v>
      </c>
      <c r="P27">
        <f t="shared" si="4"/>
        <v>19.304659000000001</v>
      </c>
      <c r="Q27">
        <f t="shared" si="5"/>
        <v>-19.304659000000001</v>
      </c>
    </row>
    <row r="28" spans="12:17">
      <c r="L28">
        <f t="shared" si="0"/>
        <v>0</v>
      </c>
      <c r="M28">
        <f t="shared" si="1"/>
        <v>0</v>
      </c>
      <c r="N28">
        <f t="shared" si="2"/>
        <v>0</v>
      </c>
      <c r="O28">
        <f t="shared" si="3"/>
        <v>0</v>
      </c>
      <c r="P28">
        <f t="shared" si="4"/>
        <v>19.304659000000001</v>
      </c>
      <c r="Q28">
        <f t="shared" si="5"/>
        <v>-19.304659000000001</v>
      </c>
    </row>
    <row r="29" spans="12:17">
      <c r="L29">
        <f t="shared" si="0"/>
        <v>0</v>
      </c>
      <c r="M29">
        <f t="shared" si="1"/>
        <v>0</v>
      </c>
      <c r="N29">
        <f t="shared" si="2"/>
        <v>0</v>
      </c>
      <c r="O29">
        <f t="shared" si="3"/>
        <v>0</v>
      </c>
      <c r="P29">
        <f t="shared" si="4"/>
        <v>19.304659000000001</v>
      </c>
      <c r="Q29">
        <f t="shared" si="5"/>
        <v>-19.304659000000001</v>
      </c>
    </row>
    <row r="30" spans="12:17">
      <c r="L30">
        <f t="shared" si="0"/>
        <v>0</v>
      </c>
      <c r="M30">
        <f t="shared" si="1"/>
        <v>0</v>
      </c>
      <c r="N30">
        <f t="shared" si="2"/>
        <v>0</v>
      </c>
      <c r="O30">
        <f t="shared" si="3"/>
        <v>0</v>
      </c>
      <c r="P30">
        <f t="shared" si="4"/>
        <v>19.304659000000001</v>
      </c>
      <c r="Q30">
        <f t="shared" si="5"/>
        <v>-19.304659000000001</v>
      </c>
    </row>
    <row r="31" spans="12:17">
      <c r="L31">
        <f t="shared" si="0"/>
        <v>0</v>
      </c>
      <c r="M31">
        <f t="shared" si="1"/>
        <v>0</v>
      </c>
      <c r="N31">
        <f t="shared" si="2"/>
        <v>0</v>
      </c>
      <c r="O31">
        <f t="shared" si="3"/>
        <v>0</v>
      </c>
      <c r="P31">
        <f t="shared" si="4"/>
        <v>19.304659000000001</v>
      </c>
      <c r="Q31">
        <f t="shared" si="5"/>
        <v>-19.304659000000001</v>
      </c>
    </row>
    <row r="32" spans="12:17">
      <c r="L32">
        <f t="shared" si="0"/>
        <v>0</v>
      </c>
      <c r="M32">
        <f t="shared" si="1"/>
        <v>0</v>
      </c>
      <c r="N32">
        <f t="shared" si="2"/>
        <v>0</v>
      </c>
      <c r="O32">
        <f t="shared" si="3"/>
        <v>0</v>
      </c>
      <c r="P32">
        <f t="shared" si="4"/>
        <v>19.304659000000001</v>
      </c>
      <c r="Q32">
        <f t="shared" si="5"/>
        <v>-19.304659000000001</v>
      </c>
    </row>
    <row r="33" spans="12:17">
      <c r="L33">
        <f t="shared" si="0"/>
        <v>0</v>
      </c>
      <c r="M33">
        <f t="shared" si="1"/>
        <v>0</v>
      </c>
      <c r="N33">
        <f t="shared" si="2"/>
        <v>0</v>
      </c>
      <c r="O33">
        <f t="shared" si="3"/>
        <v>0</v>
      </c>
      <c r="P33">
        <f t="shared" si="4"/>
        <v>19.304659000000001</v>
      </c>
      <c r="Q33">
        <f t="shared" si="5"/>
        <v>-19.304659000000001</v>
      </c>
    </row>
    <row r="34" spans="12:17">
      <c r="L34">
        <f t="shared" si="0"/>
        <v>0</v>
      </c>
      <c r="M34">
        <f t="shared" si="1"/>
        <v>0</v>
      </c>
      <c r="N34">
        <f t="shared" si="2"/>
        <v>0</v>
      </c>
      <c r="O34">
        <f t="shared" si="3"/>
        <v>0</v>
      </c>
      <c r="P34">
        <f t="shared" si="4"/>
        <v>19.304659000000001</v>
      </c>
      <c r="Q34">
        <f t="shared" si="5"/>
        <v>-19.304659000000001</v>
      </c>
    </row>
    <row r="35" spans="12:17">
      <c r="L35">
        <f t="shared" si="0"/>
        <v>0</v>
      </c>
      <c r="M35">
        <f t="shared" si="1"/>
        <v>0</v>
      </c>
      <c r="N35">
        <f t="shared" si="2"/>
        <v>0</v>
      </c>
      <c r="O35">
        <f t="shared" si="3"/>
        <v>0</v>
      </c>
      <c r="P35">
        <f t="shared" si="4"/>
        <v>19.304659000000001</v>
      </c>
      <c r="Q35">
        <f t="shared" si="5"/>
        <v>-19.304659000000001</v>
      </c>
    </row>
    <row r="36" spans="12:17">
      <c r="L36">
        <f t="shared" si="0"/>
        <v>0</v>
      </c>
      <c r="M36">
        <f t="shared" si="1"/>
        <v>0</v>
      </c>
      <c r="N36">
        <f t="shared" si="2"/>
        <v>0</v>
      </c>
      <c r="O36">
        <f t="shared" si="3"/>
        <v>0</v>
      </c>
      <c r="P36">
        <f t="shared" si="4"/>
        <v>19.304659000000001</v>
      </c>
      <c r="Q36">
        <f t="shared" si="5"/>
        <v>-19.304659000000001</v>
      </c>
    </row>
    <row r="37" spans="12:17">
      <c r="L37">
        <f t="shared" si="0"/>
        <v>0</v>
      </c>
      <c r="M37">
        <f t="shared" si="1"/>
        <v>0</v>
      </c>
      <c r="N37">
        <f t="shared" si="2"/>
        <v>0</v>
      </c>
      <c r="O37">
        <f t="shared" si="3"/>
        <v>0</v>
      </c>
      <c r="P37">
        <f t="shared" si="4"/>
        <v>19.304659000000001</v>
      </c>
      <c r="Q37">
        <f t="shared" si="5"/>
        <v>-19.304659000000001</v>
      </c>
    </row>
    <row r="38" spans="12:17">
      <c r="L38">
        <f t="shared" si="0"/>
        <v>0</v>
      </c>
      <c r="M38">
        <f t="shared" si="1"/>
        <v>0</v>
      </c>
      <c r="N38">
        <f t="shared" si="2"/>
        <v>0</v>
      </c>
      <c r="O38">
        <f t="shared" si="3"/>
        <v>0</v>
      </c>
      <c r="P38">
        <f t="shared" si="4"/>
        <v>19.304659000000001</v>
      </c>
      <c r="Q38">
        <f t="shared" si="5"/>
        <v>-19.304659000000001</v>
      </c>
    </row>
    <row r="39" spans="12:17">
      <c r="L39">
        <f t="shared" si="0"/>
        <v>0</v>
      </c>
      <c r="M39">
        <f t="shared" si="1"/>
        <v>0</v>
      </c>
      <c r="N39">
        <f t="shared" si="2"/>
        <v>0</v>
      </c>
      <c r="O39">
        <f t="shared" si="3"/>
        <v>0</v>
      </c>
      <c r="P39">
        <f t="shared" si="4"/>
        <v>19.304659000000001</v>
      </c>
      <c r="Q39">
        <f t="shared" si="5"/>
        <v>-19.304659000000001</v>
      </c>
    </row>
    <row r="40" spans="12:17">
      <c r="L40">
        <f t="shared" si="0"/>
        <v>0</v>
      </c>
      <c r="M40">
        <f t="shared" si="1"/>
        <v>0</v>
      </c>
      <c r="N40">
        <f t="shared" si="2"/>
        <v>0</v>
      </c>
      <c r="O40">
        <f t="shared" si="3"/>
        <v>0</v>
      </c>
      <c r="P40">
        <f t="shared" si="4"/>
        <v>19.304659000000001</v>
      </c>
      <c r="Q40">
        <f t="shared" si="5"/>
        <v>-19.304659000000001</v>
      </c>
    </row>
    <row r="41" spans="12:17">
      <c r="L41">
        <f t="shared" si="0"/>
        <v>0</v>
      </c>
      <c r="M41">
        <f t="shared" si="1"/>
        <v>0</v>
      </c>
      <c r="N41">
        <f t="shared" si="2"/>
        <v>0</v>
      </c>
      <c r="O41">
        <f t="shared" si="3"/>
        <v>0</v>
      </c>
      <c r="P41">
        <f t="shared" si="4"/>
        <v>19.304659000000001</v>
      </c>
      <c r="Q41">
        <f t="shared" si="5"/>
        <v>-19.304659000000001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2019-04-24T19:50:30Z</dcterms:created>
  <dcterms:modified xsi:type="dcterms:W3CDTF">2019-04-24T21:17:01Z</dcterms:modified>
</cp:coreProperties>
</file>