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7222934\Desktop\"/>
    </mc:Choice>
  </mc:AlternateContent>
  <bookViews>
    <workbookView xWindow="0" yWindow="0" windowWidth="23040" windowHeight="9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Q17" i="1"/>
  <c r="R13" i="1"/>
  <c r="Q13" i="1"/>
  <c r="R9" i="1"/>
  <c r="Q9" i="1"/>
  <c r="R5" i="1"/>
  <c r="Q5" i="1"/>
  <c r="P5" i="1"/>
  <c r="O5" i="1"/>
  <c r="N5" i="1"/>
  <c r="M5" i="1"/>
  <c r="P9" i="1"/>
  <c r="O9" i="1"/>
  <c r="N9" i="1"/>
  <c r="M9" i="1"/>
  <c r="L9" i="1"/>
  <c r="P17" i="1"/>
  <c r="O17" i="1"/>
  <c r="N17" i="1"/>
  <c r="M17" i="1"/>
  <c r="L17" i="1"/>
  <c r="P13" i="1"/>
  <c r="O13" i="1"/>
  <c r="N13" i="1"/>
  <c r="M13" i="1"/>
  <c r="L13" i="1"/>
  <c r="K17" i="1"/>
  <c r="K13" i="1"/>
  <c r="K5" i="1"/>
  <c r="K9" i="1"/>
  <c r="L5" i="1"/>
</calcChain>
</file>

<file path=xl/sharedStrings.xml><?xml version="1.0" encoding="utf-8"?>
<sst xmlns="http://schemas.openxmlformats.org/spreadsheetml/2006/main" count="82" uniqueCount="24">
  <si>
    <t>date_data</t>
  </si>
  <si>
    <t>country</t>
  </si>
  <si>
    <t>county</t>
  </si>
  <si>
    <t>village</t>
  </si>
  <si>
    <t>identifyer</t>
  </si>
  <si>
    <t>knowledge_a</t>
  </si>
  <si>
    <t>knowledge_b</t>
  </si>
  <si>
    <t>antibiotics_a</t>
  </si>
  <si>
    <t>antibiotics_b</t>
  </si>
  <si>
    <t>access_a</t>
  </si>
  <si>
    <t>access_b</t>
  </si>
  <si>
    <t>village_group</t>
  </si>
  <si>
    <t>kenya</t>
  </si>
  <si>
    <t>Oluseryan</t>
  </si>
  <si>
    <t>Kilonito</t>
  </si>
  <si>
    <t>Kajiado</t>
  </si>
  <si>
    <t>Latitude</t>
  </si>
  <si>
    <t>Longitude</t>
  </si>
  <si>
    <t>Historic</t>
  </si>
  <si>
    <t>indicator</t>
  </si>
  <si>
    <t>M</t>
  </si>
  <si>
    <t>S</t>
  </si>
  <si>
    <t>income_a</t>
  </si>
  <si>
    <t>income_b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</si>
</sst>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Q17" sqref="Q17"/>
    </sheetView>
  </sheetViews>
  <sheetFormatPr defaultRowHeight="14.4" x14ac:dyDescent="0.3"/>
  <cols>
    <col min="2" max="2" width="10.5546875" bestFit="1" customWidth="1"/>
    <col min="3" max="3" width="10.5546875" customWidth="1"/>
    <col min="4" max="4" width="12.44140625" bestFit="1" customWidth="1"/>
    <col min="7" max="7" width="11.77734375" bestFit="1" customWidth="1"/>
    <col min="11" max="12" width="11.77734375" bestFit="1" customWidth="1"/>
    <col min="13" max="14" width="11.44140625" bestFit="1" customWidth="1"/>
  </cols>
  <sheetData>
    <row r="1" spans="1:18" x14ac:dyDescent="0.3">
      <c r="A1" t="s">
        <v>4</v>
      </c>
      <c r="B1" t="s">
        <v>0</v>
      </c>
      <c r="C1" t="s">
        <v>18</v>
      </c>
      <c r="D1" t="s">
        <v>19</v>
      </c>
      <c r="E1" t="s">
        <v>1</v>
      </c>
      <c r="F1" t="s">
        <v>2</v>
      </c>
      <c r="G1" t="s">
        <v>11</v>
      </c>
      <c r="H1" t="s">
        <v>3</v>
      </c>
      <c r="I1" t="s">
        <v>16</v>
      </c>
      <c r="J1" t="s">
        <v>17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22</v>
      </c>
      <c r="R1" t="s">
        <v>23</v>
      </c>
    </row>
    <row r="2" spans="1:18" x14ac:dyDescent="0.3">
      <c r="A2">
        <v>1</v>
      </c>
      <c r="B2" s="1">
        <v>43424</v>
      </c>
      <c r="C2" s="3">
        <v>0</v>
      </c>
      <c r="D2" s="3" t="s">
        <v>21</v>
      </c>
      <c r="E2" t="s">
        <v>12</v>
      </c>
      <c r="F2" t="s">
        <v>15</v>
      </c>
      <c r="G2">
        <v>1</v>
      </c>
      <c r="H2" s="2" t="s">
        <v>13</v>
      </c>
      <c r="I2" s="2">
        <v>-4.0010000000000003</v>
      </c>
      <c r="J2" s="2">
        <v>39.002000000000002</v>
      </c>
      <c r="K2" s="2">
        <v>0</v>
      </c>
      <c r="L2" s="2">
        <v>0</v>
      </c>
      <c r="M2" s="2">
        <v>1</v>
      </c>
      <c r="N2" s="2">
        <v>1</v>
      </c>
      <c r="O2" s="2">
        <v>0</v>
      </c>
      <c r="P2" s="2">
        <v>1</v>
      </c>
      <c r="Q2" s="2">
        <v>0.3</v>
      </c>
      <c r="R2">
        <v>2</v>
      </c>
    </row>
    <row r="3" spans="1:18" x14ac:dyDescent="0.3">
      <c r="A3">
        <v>2</v>
      </c>
      <c r="B3" s="1">
        <v>43424</v>
      </c>
      <c r="C3" s="3">
        <v>0</v>
      </c>
      <c r="D3" s="3" t="s">
        <v>21</v>
      </c>
      <c r="E3" t="s">
        <v>12</v>
      </c>
      <c r="F3" t="s">
        <v>15</v>
      </c>
      <c r="G3">
        <v>1</v>
      </c>
      <c r="H3" s="2" t="s">
        <v>13</v>
      </c>
      <c r="I3" s="2">
        <v>-4.0010000000000003</v>
      </c>
      <c r="J3" s="2">
        <v>39.002000000000002</v>
      </c>
      <c r="K3" s="2">
        <v>1</v>
      </c>
      <c r="L3" s="2">
        <v>0</v>
      </c>
      <c r="M3" s="2">
        <v>0</v>
      </c>
      <c r="N3" s="2">
        <v>1</v>
      </c>
      <c r="O3" s="2">
        <v>1</v>
      </c>
      <c r="P3" s="2">
        <v>0</v>
      </c>
      <c r="Q3" s="2">
        <v>0.8</v>
      </c>
      <c r="R3">
        <v>4</v>
      </c>
    </row>
    <row r="4" spans="1:18" x14ac:dyDescent="0.3">
      <c r="A4">
        <v>3</v>
      </c>
      <c r="B4" s="1">
        <v>43424</v>
      </c>
      <c r="C4" s="3">
        <v>0</v>
      </c>
      <c r="D4" s="3" t="s">
        <v>21</v>
      </c>
      <c r="E4" t="s">
        <v>12</v>
      </c>
      <c r="F4" t="s">
        <v>15</v>
      </c>
      <c r="G4">
        <v>1</v>
      </c>
      <c r="H4" t="s">
        <v>13</v>
      </c>
      <c r="I4" s="2">
        <v>-4.0010000000000003</v>
      </c>
      <c r="J4" s="2">
        <v>39.002000000000002</v>
      </c>
      <c r="K4" s="2">
        <v>1</v>
      </c>
      <c r="L4" s="2">
        <v>1</v>
      </c>
      <c r="M4" s="2">
        <v>1</v>
      </c>
      <c r="N4" s="2">
        <v>0</v>
      </c>
      <c r="O4" s="2">
        <v>1</v>
      </c>
      <c r="P4" s="2">
        <v>1</v>
      </c>
      <c r="Q4" s="2">
        <v>0.2</v>
      </c>
      <c r="R4">
        <v>2</v>
      </c>
    </row>
    <row r="5" spans="1:18" x14ac:dyDescent="0.3">
      <c r="A5">
        <v>10001</v>
      </c>
      <c r="B5" s="1">
        <v>43424</v>
      </c>
      <c r="C5" s="3">
        <v>0</v>
      </c>
      <c r="D5" s="3" t="s">
        <v>20</v>
      </c>
      <c r="E5" t="s">
        <v>12</v>
      </c>
      <c r="F5" t="s">
        <v>15</v>
      </c>
      <c r="G5">
        <v>1</v>
      </c>
      <c r="H5" t="s">
        <v>13</v>
      </c>
      <c r="I5" s="2">
        <v>-4.0010000000000003</v>
      </c>
      <c r="J5" s="2">
        <v>39.002000000000002</v>
      </c>
      <c r="K5" s="2">
        <f>AVERAGE(K2:K4)</f>
        <v>0.66666666666666663</v>
      </c>
      <c r="L5" s="2">
        <f>4/3</f>
        <v>1.3333333333333333</v>
      </c>
      <c r="M5" s="2">
        <f t="shared" ref="M5:P5" si="0">AVERAGE(M2:M4)</f>
        <v>0.66666666666666663</v>
      </c>
      <c r="N5" s="2">
        <f t="shared" si="0"/>
        <v>0.66666666666666663</v>
      </c>
      <c r="O5" s="2">
        <f t="shared" si="0"/>
        <v>0.66666666666666663</v>
      </c>
      <c r="P5" s="2">
        <f t="shared" si="0"/>
        <v>0.66666666666666663</v>
      </c>
      <c r="Q5" s="2">
        <f t="shared" ref="Q5" si="1">AVERAGE(Q2:Q4)</f>
        <v>0.43333333333333335</v>
      </c>
      <c r="R5" s="2">
        <f t="shared" ref="R5" si="2">AVERAGE(R2:R4)</f>
        <v>2.6666666666666665</v>
      </c>
    </row>
    <row r="6" spans="1:18" x14ac:dyDescent="0.3">
      <c r="A6">
        <v>4</v>
      </c>
      <c r="B6" s="1">
        <v>43424</v>
      </c>
      <c r="C6" s="3">
        <v>0</v>
      </c>
      <c r="D6" s="3" t="s">
        <v>21</v>
      </c>
      <c r="E6" t="s">
        <v>12</v>
      </c>
      <c r="F6" t="s">
        <v>15</v>
      </c>
      <c r="G6">
        <v>2</v>
      </c>
      <c r="H6" t="s">
        <v>14</v>
      </c>
      <c r="I6" s="2">
        <v>3.0000000000000001E-3</v>
      </c>
      <c r="J6" s="2">
        <v>37.402000000000001</v>
      </c>
      <c r="K6" s="2">
        <v>0</v>
      </c>
      <c r="L6" s="2">
        <v>1</v>
      </c>
      <c r="M6" s="2">
        <v>0</v>
      </c>
      <c r="N6" s="2">
        <v>1</v>
      </c>
      <c r="O6" s="2">
        <v>0</v>
      </c>
      <c r="P6" s="2">
        <v>1</v>
      </c>
      <c r="Q6" s="2">
        <v>0.1</v>
      </c>
      <c r="R6" s="2">
        <v>1</v>
      </c>
    </row>
    <row r="7" spans="1:18" x14ac:dyDescent="0.3">
      <c r="A7">
        <v>5</v>
      </c>
      <c r="B7" s="1">
        <v>43424</v>
      </c>
      <c r="C7" s="3">
        <v>0</v>
      </c>
      <c r="D7" s="3" t="s">
        <v>21</v>
      </c>
      <c r="E7" t="s">
        <v>12</v>
      </c>
      <c r="F7" t="s">
        <v>15</v>
      </c>
      <c r="G7">
        <v>2</v>
      </c>
      <c r="H7" t="s">
        <v>14</v>
      </c>
      <c r="I7" s="2">
        <v>3.0000000000000001E-3</v>
      </c>
      <c r="J7" s="2">
        <v>37.402000000000001</v>
      </c>
      <c r="K7" s="2">
        <v>0</v>
      </c>
      <c r="L7" s="2">
        <v>0</v>
      </c>
      <c r="M7" s="2">
        <v>1</v>
      </c>
      <c r="N7" s="2">
        <v>1</v>
      </c>
      <c r="O7" s="2">
        <v>0</v>
      </c>
      <c r="P7" s="2">
        <v>1</v>
      </c>
      <c r="Q7" s="2">
        <v>0.5</v>
      </c>
      <c r="R7" s="2">
        <v>0</v>
      </c>
    </row>
    <row r="8" spans="1:18" x14ac:dyDescent="0.3">
      <c r="A8">
        <v>6</v>
      </c>
      <c r="B8" s="1">
        <v>43424</v>
      </c>
      <c r="C8" s="3">
        <v>0</v>
      </c>
      <c r="D8" s="3" t="s">
        <v>21</v>
      </c>
      <c r="E8" t="s">
        <v>12</v>
      </c>
      <c r="F8" t="s">
        <v>15</v>
      </c>
      <c r="G8">
        <v>2</v>
      </c>
      <c r="H8" t="s">
        <v>14</v>
      </c>
      <c r="I8" s="2">
        <v>3.0000000000000001E-3</v>
      </c>
      <c r="J8" s="2">
        <v>37.402000000000001</v>
      </c>
      <c r="K8" s="2">
        <v>1</v>
      </c>
      <c r="L8" s="2">
        <v>1</v>
      </c>
      <c r="M8" s="2">
        <v>0</v>
      </c>
      <c r="N8" s="2">
        <v>0</v>
      </c>
      <c r="O8" s="2">
        <v>0</v>
      </c>
      <c r="P8" s="2">
        <v>1</v>
      </c>
      <c r="Q8" s="2">
        <v>0.4</v>
      </c>
      <c r="R8" s="2">
        <v>2</v>
      </c>
    </row>
    <row r="9" spans="1:18" x14ac:dyDescent="0.3">
      <c r="A9">
        <v>10002</v>
      </c>
      <c r="B9" s="1">
        <v>43424</v>
      </c>
      <c r="C9" s="3">
        <v>0</v>
      </c>
      <c r="D9" s="3" t="s">
        <v>20</v>
      </c>
      <c r="E9" t="s">
        <v>12</v>
      </c>
      <c r="F9" t="s">
        <v>15</v>
      </c>
      <c r="G9">
        <v>2</v>
      </c>
      <c r="H9" t="s">
        <v>14</v>
      </c>
      <c r="I9" s="2">
        <v>3.0000000000000001E-3</v>
      </c>
      <c r="J9" s="2">
        <v>37.402000000000001</v>
      </c>
      <c r="K9" s="2">
        <f>AVERAGE(K6:K8)</f>
        <v>0.33333333333333331</v>
      </c>
      <c r="L9" s="2">
        <f t="shared" ref="L9:P9" si="3">AVERAGE(L6:L8)</f>
        <v>0.66666666666666663</v>
      </c>
      <c r="M9" s="2">
        <f t="shared" si="3"/>
        <v>0.33333333333333331</v>
      </c>
      <c r="N9" s="2">
        <f t="shared" si="3"/>
        <v>0.66666666666666663</v>
      </c>
      <c r="O9" s="2">
        <f t="shared" si="3"/>
        <v>0</v>
      </c>
      <c r="P9" s="2">
        <f t="shared" si="3"/>
        <v>1</v>
      </c>
      <c r="Q9" s="2">
        <f t="shared" ref="Q9" si="4">AVERAGE(Q6:Q8)</f>
        <v>0.33333333333333331</v>
      </c>
      <c r="R9" s="2">
        <f t="shared" ref="R9" si="5">AVERAGE(R6:R8)</f>
        <v>1</v>
      </c>
    </row>
    <row r="10" spans="1:18" x14ac:dyDescent="0.3">
      <c r="A10">
        <v>209</v>
      </c>
      <c r="B10" s="1">
        <v>36452</v>
      </c>
      <c r="C10" s="3">
        <v>1</v>
      </c>
      <c r="D10" s="3" t="s">
        <v>21</v>
      </c>
      <c r="E10" t="s">
        <v>12</v>
      </c>
      <c r="F10" t="s">
        <v>15</v>
      </c>
      <c r="G10">
        <v>1</v>
      </c>
      <c r="H10" s="2" t="s">
        <v>13</v>
      </c>
      <c r="I10" s="2">
        <v>-4.0010000000000003</v>
      </c>
      <c r="J10" s="2">
        <v>39.002000000000002</v>
      </c>
      <c r="K10" s="2">
        <v>1</v>
      </c>
      <c r="L10" s="2">
        <v>0</v>
      </c>
      <c r="M10" s="2">
        <v>1</v>
      </c>
      <c r="N10" s="2">
        <v>0</v>
      </c>
      <c r="O10" s="2">
        <v>1</v>
      </c>
      <c r="P10" s="2">
        <v>1</v>
      </c>
      <c r="Q10" s="2">
        <v>0.2</v>
      </c>
      <c r="R10" s="2">
        <v>1</v>
      </c>
    </row>
    <row r="11" spans="1:18" x14ac:dyDescent="0.3">
      <c r="A11">
        <v>210</v>
      </c>
      <c r="B11" s="1">
        <v>36452</v>
      </c>
      <c r="C11" s="3">
        <v>1</v>
      </c>
      <c r="D11" s="3" t="s">
        <v>21</v>
      </c>
      <c r="E11" t="s">
        <v>12</v>
      </c>
      <c r="F11" t="s">
        <v>15</v>
      </c>
      <c r="G11">
        <v>1</v>
      </c>
      <c r="H11" s="2" t="s">
        <v>13</v>
      </c>
      <c r="I11" s="2">
        <v>-4.0010000000000003</v>
      </c>
      <c r="J11" s="2">
        <v>39.002000000000002</v>
      </c>
      <c r="K11" s="2">
        <v>0</v>
      </c>
      <c r="L11" s="2">
        <v>0</v>
      </c>
      <c r="M11" s="2">
        <v>0</v>
      </c>
      <c r="N11" s="2">
        <v>1</v>
      </c>
      <c r="O11" s="2">
        <v>1</v>
      </c>
      <c r="P11" s="2">
        <v>0</v>
      </c>
      <c r="Q11" s="2">
        <v>0.4</v>
      </c>
      <c r="R11" s="2">
        <v>3</v>
      </c>
    </row>
    <row r="12" spans="1:18" x14ac:dyDescent="0.3">
      <c r="A12">
        <v>211</v>
      </c>
      <c r="B12" s="1">
        <v>36452</v>
      </c>
      <c r="C12" s="3">
        <v>1</v>
      </c>
      <c r="D12" s="3" t="s">
        <v>21</v>
      </c>
      <c r="E12" t="s">
        <v>12</v>
      </c>
      <c r="F12" t="s">
        <v>15</v>
      </c>
      <c r="G12">
        <v>1</v>
      </c>
      <c r="H12" t="s">
        <v>13</v>
      </c>
      <c r="I12" s="2">
        <v>-4.0010000000000003</v>
      </c>
      <c r="J12" s="2">
        <v>39.002000000000002</v>
      </c>
      <c r="K12" s="2">
        <v>1</v>
      </c>
      <c r="L12" s="2">
        <v>0</v>
      </c>
      <c r="M12" s="2">
        <v>1</v>
      </c>
      <c r="N12" s="2">
        <v>1</v>
      </c>
      <c r="O12" s="2">
        <v>0</v>
      </c>
      <c r="P12" s="2">
        <v>1</v>
      </c>
      <c r="Q12" s="2">
        <v>0.2</v>
      </c>
      <c r="R12" s="2">
        <v>4</v>
      </c>
    </row>
    <row r="13" spans="1:18" x14ac:dyDescent="0.3">
      <c r="A13">
        <v>10003</v>
      </c>
      <c r="B13" s="1">
        <v>36452</v>
      </c>
      <c r="C13" s="3">
        <v>1</v>
      </c>
      <c r="D13" s="3" t="s">
        <v>20</v>
      </c>
      <c r="E13" t="s">
        <v>12</v>
      </c>
      <c r="F13" t="s">
        <v>15</v>
      </c>
      <c r="G13">
        <v>1</v>
      </c>
      <c r="H13" t="s">
        <v>13</v>
      </c>
      <c r="I13" s="2">
        <v>-4.0010000000000003</v>
      </c>
      <c r="J13" s="2">
        <v>39.002000000000002</v>
      </c>
      <c r="K13" s="2">
        <f>AVERAGE(K10:K12)</f>
        <v>0.66666666666666663</v>
      </c>
      <c r="L13" s="2">
        <f t="shared" ref="L13:P13" si="6">AVERAGE(L10:L12)</f>
        <v>0</v>
      </c>
      <c r="M13" s="2">
        <f t="shared" si="6"/>
        <v>0.66666666666666663</v>
      </c>
      <c r="N13" s="2">
        <f t="shared" si="6"/>
        <v>0.66666666666666663</v>
      </c>
      <c r="O13" s="2">
        <f t="shared" si="6"/>
        <v>0.66666666666666663</v>
      </c>
      <c r="P13" s="2">
        <f t="shared" si="6"/>
        <v>0.66666666666666663</v>
      </c>
      <c r="Q13" s="2">
        <f t="shared" ref="Q13" si="7">AVERAGE(Q10:Q12)</f>
        <v>0.26666666666666666</v>
      </c>
      <c r="R13" s="2">
        <f t="shared" ref="R13" si="8">AVERAGE(R10:R12)</f>
        <v>2.6666666666666665</v>
      </c>
    </row>
    <row r="14" spans="1:18" x14ac:dyDescent="0.3">
      <c r="A14">
        <v>212</v>
      </c>
      <c r="B14" s="1">
        <v>36452</v>
      </c>
      <c r="C14" s="3">
        <v>1</v>
      </c>
      <c r="D14" s="3" t="s">
        <v>21</v>
      </c>
      <c r="E14" t="s">
        <v>12</v>
      </c>
      <c r="F14" t="s">
        <v>15</v>
      </c>
      <c r="G14">
        <v>2</v>
      </c>
      <c r="H14" t="s">
        <v>14</v>
      </c>
      <c r="I14" s="2">
        <v>3.0000000000000001E-3</v>
      </c>
      <c r="J14" s="2">
        <v>37.402000000000001</v>
      </c>
      <c r="K14" s="2">
        <v>1</v>
      </c>
      <c r="L14" s="2">
        <v>1</v>
      </c>
      <c r="M14" s="2">
        <v>0</v>
      </c>
      <c r="N14" s="2">
        <v>1</v>
      </c>
      <c r="O14" s="2">
        <v>0</v>
      </c>
      <c r="P14" s="2">
        <v>1</v>
      </c>
      <c r="Q14" s="2">
        <v>0.3</v>
      </c>
      <c r="R14" s="2">
        <v>2</v>
      </c>
    </row>
    <row r="15" spans="1:18" x14ac:dyDescent="0.3">
      <c r="A15">
        <v>213</v>
      </c>
      <c r="B15" s="1">
        <v>36452</v>
      </c>
      <c r="C15" s="3">
        <v>1</v>
      </c>
      <c r="D15" s="3" t="s">
        <v>21</v>
      </c>
      <c r="E15" t="s">
        <v>12</v>
      </c>
      <c r="F15" t="s">
        <v>15</v>
      </c>
      <c r="G15">
        <v>2</v>
      </c>
      <c r="H15" t="s">
        <v>14</v>
      </c>
      <c r="I15" s="2">
        <v>3.0000000000000001E-3</v>
      </c>
      <c r="J15" s="2">
        <v>37.402000000000001</v>
      </c>
      <c r="K15" s="2">
        <v>0</v>
      </c>
      <c r="L15" s="2">
        <v>1</v>
      </c>
      <c r="M15" s="2">
        <v>0</v>
      </c>
      <c r="N15" s="2">
        <v>1</v>
      </c>
      <c r="O15" s="2">
        <v>0</v>
      </c>
      <c r="P15" s="2">
        <v>1</v>
      </c>
      <c r="Q15" s="2">
        <v>0.2</v>
      </c>
      <c r="R15" s="2">
        <v>1</v>
      </c>
    </row>
    <row r="16" spans="1:18" x14ac:dyDescent="0.3">
      <c r="A16">
        <v>214</v>
      </c>
      <c r="B16" s="1">
        <v>36452</v>
      </c>
      <c r="C16" s="3">
        <v>1</v>
      </c>
      <c r="D16" s="3" t="s">
        <v>21</v>
      </c>
      <c r="E16" t="s">
        <v>12</v>
      </c>
      <c r="F16" t="s">
        <v>15</v>
      </c>
      <c r="G16">
        <v>2</v>
      </c>
      <c r="H16" t="s">
        <v>14</v>
      </c>
      <c r="I16" s="2">
        <v>3.0000000000000001E-3</v>
      </c>
      <c r="J16" s="2">
        <v>37.402000000000001</v>
      </c>
      <c r="K16" s="2">
        <v>1</v>
      </c>
      <c r="L16" s="2">
        <v>1</v>
      </c>
      <c r="M16" s="2">
        <v>1</v>
      </c>
      <c r="N16" s="2">
        <v>0</v>
      </c>
      <c r="O16" s="2">
        <v>1</v>
      </c>
      <c r="P16" s="2">
        <v>2</v>
      </c>
      <c r="Q16" s="2">
        <v>0.1</v>
      </c>
      <c r="R16" s="2">
        <v>2</v>
      </c>
    </row>
    <row r="17" spans="1:18" x14ac:dyDescent="0.3">
      <c r="A17">
        <v>10004</v>
      </c>
      <c r="B17" s="1">
        <v>36452</v>
      </c>
      <c r="C17" s="3">
        <v>1</v>
      </c>
      <c r="D17" s="3" t="s">
        <v>20</v>
      </c>
      <c r="E17" t="s">
        <v>12</v>
      </c>
      <c r="F17" t="s">
        <v>15</v>
      </c>
      <c r="G17">
        <v>2</v>
      </c>
      <c r="H17" t="s">
        <v>14</v>
      </c>
      <c r="I17" s="2">
        <v>3.0000000000000001E-3</v>
      </c>
      <c r="J17" s="2">
        <v>37.402000000000001</v>
      </c>
      <c r="K17" s="2">
        <f>AVERAGE(K14:K16)</f>
        <v>0.66666666666666663</v>
      </c>
      <c r="L17" s="2">
        <f t="shared" ref="L17:P17" si="9">AVERAGE(L14:L16)</f>
        <v>1</v>
      </c>
      <c r="M17" s="2">
        <f t="shared" si="9"/>
        <v>0.33333333333333331</v>
      </c>
      <c r="N17" s="2">
        <f t="shared" si="9"/>
        <v>0.66666666666666663</v>
      </c>
      <c r="O17" s="2">
        <f t="shared" si="9"/>
        <v>0.33333333333333331</v>
      </c>
      <c r="P17" s="2">
        <f t="shared" si="9"/>
        <v>1.3333333333333333</v>
      </c>
      <c r="Q17" s="2">
        <f t="shared" ref="Q17" si="10">AVERAGE(Q14:Q16)</f>
        <v>0.19999999999999998</v>
      </c>
      <c r="R17" s="2">
        <f t="shared" ref="R17" si="11">AVERAGE(R14:R16)</f>
        <v>1.6666666666666667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HM Revenue and Customs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Stephenson, Joshua (KAI Benefits &amp; Credits)</dc:creator>
  <cp:lastModifiedBy>Stephenson, Joshua (KAI Benefits &amp; Credits)</cp:lastModifiedBy>
  <dcterms:created xsi:type="dcterms:W3CDTF">2019-02-22T13:49:10Z</dcterms:created>
  <dcterms:modified xsi:type="dcterms:W3CDTF">2019-02-22T16:27:24Z</dcterms:modified>
</cp:coreProperties>
</file>