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zhenyuanliu/Dropbox/Spring2017/stat222/optimization/minimize_variance/test_5years/"/>
    </mc:Choice>
  </mc:AlternateContent>
  <bookViews>
    <workbookView xWindow="0" yWindow="460" windowWidth="24780" windowHeight="15540" tabRatio="500"/>
  </bookViews>
  <sheets>
    <sheet name="monthly_return_year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3" i="1"/>
  <c r="E21" i="1"/>
  <c r="Y19" i="1"/>
  <c r="Y18" i="1"/>
  <c r="Y17" i="1"/>
  <c r="T19" i="1"/>
  <c r="T18" i="1"/>
  <c r="T17" i="1"/>
  <c r="O19" i="1"/>
  <c r="O18" i="1"/>
  <c r="O17" i="1"/>
  <c r="J19" i="1"/>
  <c r="J18" i="1"/>
  <c r="J17" i="1"/>
  <c r="E18" i="1"/>
  <c r="E19" i="1"/>
  <c r="E17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A16" i="1"/>
  <c r="A15" i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E21" sqref="E21:E23"/>
    </sheetView>
  </sheetViews>
  <sheetFormatPr baseColWidth="10" defaultRowHeight="16" x14ac:dyDescent="0.2"/>
  <sheetData>
    <row r="1" spans="1:25" x14ac:dyDescent="0.2">
      <c r="A1" s="1">
        <v>-1.6440178699999902E-2</v>
      </c>
      <c r="B1" s="1">
        <v>-3.9257576484703002E-3</v>
      </c>
      <c r="C1" s="1">
        <v>2.74738898220355E-2</v>
      </c>
      <c r="D1" s="1">
        <v>2.4688204720472E-2</v>
      </c>
      <c r="E1" s="1">
        <v>-3.5449216156768601E-3</v>
      </c>
      <c r="F1" s="1">
        <v>2.6549906081216199E-2</v>
      </c>
      <c r="G1" s="1">
        <v>5.4429282856571304E-3</v>
      </c>
      <c r="H1" s="1">
        <v>2.2358397479495799E-2</v>
      </c>
      <c r="I1" s="1">
        <v>-1.9994795059011802E-2</v>
      </c>
      <c r="J1" s="1">
        <v>-1.5522502149784999E-2</v>
      </c>
      <c r="K1" s="1">
        <v>5.8252612299999999E-2</v>
      </c>
      <c r="L1" s="1">
        <v>2.4907776222377699E-2</v>
      </c>
      <c r="M1" s="1">
        <v>2.64985474905019E-2</v>
      </c>
      <c r="N1" s="1">
        <v>5.7374983999999999E-3</v>
      </c>
      <c r="O1" s="1">
        <v>1.1396718143628699E-2</v>
      </c>
      <c r="P1" s="1">
        <v>3.6704581916383199E-2</v>
      </c>
      <c r="Q1" s="1">
        <v>1.4726671734346801E-2</v>
      </c>
      <c r="R1" s="1">
        <v>-5.2670916066426501E-2</v>
      </c>
      <c r="S1" s="1">
        <v>-8.2777006200620007E-2</v>
      </c>
      <c r="T1" s="1">
        <v>-7.7991520999999902E-3</v>
      </c>
      <c r="U1" s="1">
        <v>-8.4272063999999893E-3</v>
      </c>
      <c r="V1" s="1">
        <v>4.0620047090581798E-2</v>
      </c>
      <c r="W1" s="1">
        <v>6.2265910108989103E-2</v>
      </c>
      <c r="X1" s="1">
        <v>-1.44304334433443E-2</v>
      </c>
      <c r="Y1" s="1">
        <v>3.2081611822364402E-2</v>
      </c>
    </row>
    <row r="2" spans="1:25" x14ac:dyDescent="0.2">
      <c r="A2" s="1">
        <v>6.3861909899999902E-2</v>
      </c>
      <c r="B2" s="1">
        <v>-6.2016876624675099E-4</v>
      </c>
      <c r="C2" s="1">
        <v>3.9875268746250699E-2</v>
      </c>
      <c r="D2" s="1">
        <v>-2.7555228522852201E-3</v>
      </c>
      <c r="E2" s="1">
        <v>3.2294044191161698E-2</v>
      </c>
      <c r="F2" s="1">
        <v>3.0332673534706899E-3</v>
      </c>
      <c r="G2" s="1">
        <v>1.8406245449089802E-2</v>
      </c>
      <c r="H2" s="1">
        <v>2.96793872774554E-2</v>
      </c>
      <c r="I2" s="1">
        <v>-2.8467180536107198E-2</v>
      </c>
      <c r="J2" s="1">
        <v>-2.7992532046795301E-2</v>
      </c>
      <c r="K2" s="1">
        <v>5.4490767199999998E-2</v>
      </c>
      <c r="L2" s="1">
        <v>1.34806148385161E-2</v>
      </c>
      <c r="M2" s="1">
        <v>1.41650863827234E-2</v>
      </c>
      <c r="N2" s="1">
        <v>3.6737243699999998E-2</v>
      </c>
      <c r="O2" s="1">
        <v>1.4029510002000299E-2</v>
      </c>
      <c r="P2" s="1">
        <v>-3.2072462492498499E-3</v>
      </c>
      <c r="Q2" s="1">
        <v>8.8963296659331798E-3</v>
      </c>
      <c r="R2" s="1">
        <v>-1.5060345538215201E-2</v>
      </c>
      <c r="S2" s="1">
        <v>-9.1960680468046799E-2</v>
      </c>
      <c r="T2" s="1">
        <v>3.2924465600000001E-2</v>
      </c>
      <c r="U2" s="1">
        <v>3.1042492299999901E-2</v>
      </c>
      <c r="V2" s="1">
        <v>2.59677175564887E-2</v>
      </c>
      <c r="W2" s="1">
        <v>1.4775936706329301E-2</v>
      </c>
      <c r="X2" s="1">
        <v>4.0913059805980603E-2</v>
      </c>
      <c r="Y2" s="1">
        <v>1.30174975995199E-2</v>
      </c>
    </row>
    <row r="3" spans="1:25" x14ac:dyDescent="0.2">
      <c r="A3" s="1">
        <v>2.41330155E-2</v>
      </c>
      <c r="B3" s="1">
        <v>6.8269216156768599E-3</v>
      </c>
      <c r="C3" s="1">
        <v>3.8572894921015698E-2</v>
      </c>
      <c r="D3" s="1">
        <v>-4.3845246524652402E-2</v>
      </c>
      <c r="E3" s="1">
        <v>-1.1557824435112899E-3</v>
      </c>
      <c r="F3" s="1">
        <v>1.14213344668933E-2</v>
      </c>
      <c r="G3" s="1">
        <v>-5.9510718143628702E-3</v>
      </c>
      <c r="H3" s="1">
        <v>4.76645086017203E-2</v>
      </c>
      <c r="I3" s="1">
        <v>-2.0279597919583899E-2</v>
      </c>
      <c r="J3" s="1">
        <v>8.0584872512748599E-3</v>
      </c>
      <c r="K3" s="1">
        <v>2.12567372E-2</v>
      </c>
      <c r="L3" s="1">
        <v>3.9293735126487303E-2</v>
      </c>
      <c r="M3" s="1">
        <v>8.2895335932813407E-3</v>
      </c>
      <c r="N3" s="1">
        <v>1.6302103599999999E-2</v>
      </c>
      <c r="O3" s="1">
        <v>-1.08153634726945E-2</v>
      </c>
      <c r="P3" s="1">
        <v>3.5114382976595297E-2</v>
      </c>
      <c r="Q3" s="1">
        <v>-7.4790138027605504E-4</v>
      </c>
      <c r="R3" s="1">
        <v>1.36868436374549E-2</v>
      </c>
      <c r="S3" s="1">
        <v>7.1905166516651603E-2</v>
      </c>
      <c r="T3" s="1">
        <v>2.9367874999999901E-2</v>
      </c>
      <c r="U3" s="1">
        <v>1.7069583199999901E-2</v>
      </c>
      <c r="V3" s="1">
        <v>1.8821168066386701E-2</v>
      </c>
      <c r="W3" s="1">
        <v>6.3564105689430994E-2</v>
      </c>
      <c r="X3" s="1">
        <v>-5.66147994799479E-3</v>
      </c>
      <c r="Y3" s="1">
        <v>4.26303660732147E-4</v>
      </c>
    </row>
    <row r="4" spans="1:25" x14ac:dyDescent="0.2">
      <c r="A4" s="1">
        <v>4.34975539999999E-3</v>
      </c>
      <c r="B4" s="1">
        <v>-3.9255882823435303E-3</v>
      </c>
      <c r="C4" s="1">
        <v>2.4893825434912999E-2</v>
      </c>
      <c r="D4" s="1">
        <v>3.1955388538853799E-3</v>
      </c>
      <c r="E4" s="1">
        <v>2.39851096780643E-2</v>
      </c>
      <c r="F4" s="1">
        <v>3.3438857371474201E-2</v>
      </c>
      <c r="G4" s="1">
        <v>7.9002044408881793E-3</v>
      </c>
      <c r="H4" s="1">
        <v>-5.5618894778955803E-3</v>
      </c>
      <c r="I4" s="1">
        <v>4.63321954390878E-3</v>
      </c>
      <c r="J4" s="1">
        <v>3.2150281971802801E-2</v>
      </c>
      <c r="K4" s="1">
        <v>3.0139219099999899E-2</v>
      </c>
      <c r="L4" s="1">
        <v>4.0856990800919903E-2</v>
      </c>
      <c r="M4" s="1">
        <v>7.1458969006198705E-2</v>
      </c>
      <c r="N4" s="1">
        <v>-1.8815878800000001E-2</v>
      </c>
      <c r="O4" s="1">
        <v>4.4038645729145799E-3</v>
      </c>
      <c r="P4" s="1">
        <v>1.05927612522504E-2</v>
      </c>
      <c r="Q4" s="1">
        <v>3.9565579315863103E-2</v>
      </c>
      <c r="R4" s="1">
        <v>2.5537509703881502E-2</v>
      </c>
      <c r="S4" s="1">
        <v>1.05055205520551E-3</v>
      </c>
      <c r="T4" s="1">
        <v>2.6538471299999901E-2</v>
      </c>
      <c r="U4" s="1">
        <v>3.3960198999999899E-2</v>
      </c>
      <c r="V4" s="1">
        <v>4.5191872625474899E-3</v>
      </c>
      <c r="W4" s="1">
        <v>6.4660000999900002E-3</v>
      </c>
      <c r="X4" s="1">
        <v>1.7044388438843901E-3</v>
      </c>
      <c r="Y4" s="1">
        <v>7.0301550310061999E-3</v>
      </c>
    </row>
    <row r="5" spans="1:25" x14ac:dyDescent="0.2">
      <c r="A5" s="1">
        <v>3.7552261E-3</v>
      </c>
      <c r="B5" s="1">
        <v>2.40273311337732E-2</v>
      </c>
      <c r="C5" s="1">
        <v>1.1197116776644599E-2</v>
      </c>
      <c r="D5" s="1">
        <v>-3.4455342534253398E-3</v>
      </c>
      <c r="E5" s="1">
        <v>6.1807726454709E-3</v>
      </c>
      <c r="F5" s="1">
        <v>2.6295389377875501E-2</v>
      </c>
      <c r="G5" s="1">
        <v>8.30914919983997E-2</v>
      </c>
      <c r="H5" s="1">
        <v>-2.27045708141628E-2</v>
      </c>
      <c r="I5" s="1">
        <v>1.5882550810161999E-2</v>
      </c>
      <c r="J5" s="1">
        <v>2.6836739426057299E-2</v>
      </c>
      <c r="K5" s="1">
        <v>-1.8335940999999901E-2</v>
      </c>
      <c r="L5" s="1">
        <v>-1.35958720127987E-2</v>
      </c>
      <c r="M5" s="1">
        <v>6.3853665766846604E-2</v>
      </c>
      <c r="N5" s="1">
        <v>2.6347058400000001E-2</v>
      </c>
      <c r="O5" s="1">
        <v>1.54962093418683E-2</v>
      </c>
      <c r="P5" s="1">
        <v>-1.6917204340868099E-2</v>
      </c>
      <c r="Q5" s="1">
        <v>1.92975527105421E-2</v>
      </c>
      <c r="R5" s="1">
        <v>2.4531591936774701E-2</v>
      </c>
      <c r="S5" s="1">
        <v>4.6771018701870101E-2</v>
      </c>
      <c r="T5" s="1">
        <v>-4.97167208999999E-2</v>
      </c>
      <c r="U5" s="1">
        <v>-4.3061470999999898E-3</v>
      </c>
      <c r="V5" s="1">
        <v>-1.06197039592081E-2</v>
      </c>
      <c r="W5" s="1">
        <v>1.04066210378962E-2</v>
      </c>
      <c r="X5" s="1">
        <v>-2.0510314731473099E-2</v>
      </c>
      <c r="Y5" s="1">
        <v>1.49245543108621E-2</v>
      </c>
    </row>
    <row r="6" spans="1:25" x14ac:dyDescent="0.2">
      <c r="A6" s="1">
        <v>-3.8111714000000001E-3</v>
      </c>
      <c r="B6" s="1">
        <v>2.7515020995800801E-3</v>
      </c>
      <c r="C6" s="1">
        <v>5.2895894821035697E-3</v>
      </c>
      <c r="D6" s="1">
        <v>-4.4554340434043299E-3</v>
      </c>
      <c r="E6" s="1">
        <v>2.9955328834233099E-2</v>
      </c>
      <c r="F6" s="1">
        <v>-2.18803870774155E-3</v>
      </c>
      <c r="G6" s="1">
        <v>4.1193481196239203E-2</v>
      </c>
      <c r="H6" s="1">
        <v>3.1489929685937099E-2</v>
      </c>
      <c r="I6" s="1">
        <v>-1.57203480696139E-3</v>
      </c>
      <c r="J6" s="1">
        <v>7.5626569343065601E-3</v>
      </c>
      <c r="K6" s="1">
        <v>-2.3602812500000001E-2</v>
      </c>
      <c r="L6" s="1">
        <v>-2.2494356064393501E-2</v>
      </c>
      <c r="M6" s="1">
        <v>1.18199605078984E-2</v>
      </c>
      <c r="N6" s="1">
        <v>4.2826967000000001E-2</v>
      </c>
      <c r="O6" s="1">
        <v>1.9602323564712899E-2</v>
      </c>
      <c r="P6" s="1">
        <v>9.7673248649729899E-3</v>
      </c>
      <c r="Q6" s="1">
        <v>-1.86296873374674E-2</v>
      </c>
      <c r="R6" s="1">
        <v>-3.2300172869147603E-2</v>
      </c>
      <c r="S6" s="1">
        <v>2.4143784378437799E-3</v>
      </c>
      <c r="T6" s="1">
        <v>-1.9959007099999999E-2</v>
      </c>
      <c r="U6" s="1">
        <v>-7.9073425999999902E-3</v>
      </c>
      <c r="V6" s="1">
        <v>3.5929605278944197E-2</v>
      </c>
      <c r="W6" s="1">
        <v>2.7659553044695499E-3</v>
      </c>
      <c r="X6" s="1">
        <v>2.5957801680168001E-2</v>
      </c>
      <c r="Y6" s="1">
        <v>-4.1840185737147401E-2</v>
      </c>
    </row>
    <row r="7" spans="1:25" x14ac:dyDescent="0.2">
      <c r="A7" s="1">
        <v>2.5040994899999901E-2</v>
      </c>
      <c r="B7" s="1">
        <v>3.5896002799440101E-2</v>
      </c>
      <c r="C7" s="1">
        <v>2.5820182363527198E-2</v>
      </c>
      <c r="D7" s="1">
        <v>1.17851568156815E-2</v>
      </c>
      <c r="E7" s="1">
        <v>1.5929730153969202E-2</v>
      </c>
      <c r="F7" s="1">
        <v>-5.0158088317663503E-2</v>
      </c>
      <c r="G7" s="1">
        <v>5.5253145029005801E-2</v>
      </c>
      <c r="H7" s="1">
        <v>-4.9823728245649103E-2</v>
      </c>
      <c r="I7" s="1">
        <v>4.7208803660732102E-2</v>
      </c>
      <c r="J7" s="1">
        <v>1.9172871212878698E-2</v>
      </c>
      <c r="K7" s="1">
        <v>-1.3538020000000101E-4</v>
      </c>
      <c r="L7" s="1">
        <v>-6.1234370162983699E-2</v>
      </c>
      <c r="M7" s="1">
        <v>4.3825608378324298E-2</v>
      </c>
      <c r="N7" s="1">
        <v>-1.0455052100000001E-2</v>
      </c>
      <c r="O7" s="1">
        <v>3.4696670634126799E-2</v>
      </c>
      <c r="P7" s="1">
        <v>3.0428610722144402E-2</v>
      </c>
      <c r="Q7" s="1">
        <v>-2.7250265653130601E-2</v>
      </c>
      <c r="R7" s="1">
        <v>2.5436390556222502E-3</v>
      </c>
      <c r="S7" s="1">
        <v>4.40115645564556E-2</v>
      </c>
      <c r="T7" s="1">
        <v>2.68581088999999E-2</v>
      </c>
      <c r="U7" s="1">
        <v>-4.5145088999999899E-3</v>
      </c>
      <c r="V7" s="1">
        <v>2.531275094981E-2</v>
      </c>
      <c r="W7" s="1">
        <v>4.6719969903009702E-2</v>
      </c>
      <c r="X7" s="1">
        <v>-4.5521378837883701E-2</v>
      </c>
      <c r="Y7" s="1">
        <v>2.3300542708541701E-2</v>
      </c>
    </row>
    <row r="8" spans="1:25" x14ac:dyDescent="0.2">
      <c r="A8" s="1">
        <v>1.9183035899999899E-2</v>
      </c>
      <c r="B8" s="1">
        <v>1.2999638872225499E-2</v>
      </c>
      <c r="C8" s="1">
        <v>3.0508290841831601E-2</v>
      </c>
      <c r="D8" s="1">
        <v>1.68637849784978E-2</v>
      </c>
      <c r="E8" s="1">
        <v>2.3650799940011898E-2</v>
      </c>
      <c r="F8" s="1">
        <v>4.4566053410682101E-2</v>
      </c>
      <c r="G8" s="1">
        <v>1.1918265653130601E-2</v>
      </c>
      <c r="H8" s="1">
        <v>-7.3731254750950201E-2</v>
      </c>
      <c r="I8" s="1">
        <v>-7.8518985797159397E-3</v>
      </c>
      <c r="J8" s="1">
        <v>5.6410617138286101E-2</v>
      </c>
      <c r="K8" s="1">
        <v>2.1225515600000001E-2</v>
      </c>
      <c r="L8" s="1">
        <v>1.4230751924807499E-2</v>
      </c>
      <c r="M8" s="1">
        <v>2.3442092081583599E-2</v>
      </c>
      <c r="N8" s="1">
        <v>4.6254307500000001E-2</v>
      </c>
      <c r="O8" s="1">
        <v>-2.8161913882776501E-2</v>
      </c>
      <c r="P8" s="1">
        <v>1.9853398679735902E-3</v>
      </c>
      <c r="Q8" s="1">
        <v>3.90815735147029E-2</v>
      </c>
      <c r="R8" s="1">
        <v>-2.6411737695078001E-3</v>
      </c>
      <c r="S8" s="1">
        <v>2.8905011301130101E-2</v>
      </c>
      <c r="T8" s="1">
        <v>-7.3137688999999903E-3</v>
      </c>
      <c r="U8" s="1">
        <v>4.2397377999999902E-3</v>
      </c>
      <c r="V8" s="1">
        <v>9.87515866826634E-3</v>
      </c>
      <c r="W8" s="1">
        <v>-4.3145446155384397E-2</v>
      </c>
      <c r="X8" s="1">
        <v>5.71351516151615E-2</v>
      </c>
      <c r="Y8" s="1">
        <v>-1.7350144528905698E-2</v>
      </c>
    </row>
    <row r="9" spans="1:25" x14ac:dyDescent="0.2">
      <c r="A9" s="1">
        <v>1.8442059E-2</v>
      </c>
      <c r="B9" s="1">
        <v>1.49318617276544E-2</v>
      </c>
      <c r="C9" s="1">
        <v>1.7392820935812799E-2</v>
      </c>
      <c r="D9" s="1">
        <v>8.6246544654465396E-3</v>
      </c>
      <c r="E9" s="1">
        <v>3.0724529994001201E-2</v>
      </c>
      <c r="F9" s="1">
        <v>3.0824442288457599E-2</v>
      </c>
      <c r="G9" s="1">
        <v>6.4164112922584504E-2</v>
      </c>
      <c r="H9" s="1">
        <v>5.90289959991998E-2</v>
      </c>
      <c r="I9" s="1">
        <v>-2.4066937187437399E-2</v>
      </c>
      <c r="J9" s="1">
        <v>4.1191794620537903E-2</v>
      </c>
      <c r="K9" s="1">
        <v>-7.4577909400000003E-2</v>
      </c>
      <c r="L9" s="1">
        <v>-2.5918821117888201E-2</v>
      </c>
      <c r="M9" s="1">
        <v>1.26800904819036E-2</v>
      </c>
      <c r="N9" s="1">
        <v>1.1539130200000001E-2</v>
      </c>
      <c r="O9" s="1">
        <v>-9.4204117823564592E-3</v>
      </c>
      <c r="P9" s="1">
        <v>1.0566802760552101E-2</v>
      </c>
      <c r="Q9" s="1">
        <v>1.91592108421684E-2</v>
      </c>
      <c r="R9" s="1">
        <v>-1.9049048819527799E-2</v>
      </c>
      <c r="S9" s="1">
        <v>-5.46068606860638E-5</v>
      </c>
      <c r="T9" s="1">
        <v>4.9681030199999997E-2</v>
      </c>
      <c r="U9" s="1">
        <v>-3.1226123599999898E-2</v>
      </c>
      <c r="V9" s="1">
        <v>1.06595931813637E-2</v>
      </c>
      <c r="W9" s="1">
        <v>4.1793577742225703E-2</v>
      </c>
      <c r="X9" s="1">
        <v>-2.4021975197519699E-2</v>
      </c>
      <c r="Y9" s="1">
        <v>7.1844824964992903E-3</v>
      </c>
    </row>
    <row r="10" spans="1:25" x14ac:dyDescent="0.2">
      <c r="A10" s="1">
        <v>2.9200824999999898E-3</v>
      </c>
      <c r="B10" s="1">
        <v>-2.0168349430113901E-2</v>
      </c>
      <c r="C10" s="1">
        <v>5.8509254149170103E-3</v>
      </c>
      <c r="D10" s="1">
        <v>1.99384168416841E-3</v>
      </c>
      <c r="E10" s="1">
        <v>7.07188582283543E-3</v>
      </c>
      <c r="F10" s="1">
        <v>-1.1101709041808299E-2</v>
      </c>
      <c r="G10" s="1">
        <v>1.10825420084016E-2</v>
      </c>
      <c r="H10" s="1">
        <v>5.4304951890377998E-2</v>
      </c>
      <c r="I10" s="1">
        <v>-8.1850049009801907E-3</v>
      </c>
      <c r="J10" s="1">
        <v>4.5168331166883296E-3</v>
      </c>
      <c r="K10" s="1">
        <v>3.6960815699999899E-2</v>
      </c>
      <c r="L10" s="1">
        <v>1.77734537546245E-2</v>
      </c>
      <c r="M10" s="1">
        <v>1.20978626274745E-2</v>
      </c>
      <c r="N10" s="1">
        <v>5.4169585000000001E-3</v>
      </c>
      <c r="O10" s="1">
        <v>-3.6369035407081397E-2</v>
      </c>
      <c r="P10" s="1">
        <v>4.5084676635327003E-2</v>
      </c>
      <c r="Q10" s="1">
        <v>1.76051848369673E-2</v>
      </c>
      <c r="R10" s="1">
        <v>-0.11920606612645</v>
      </c>
      <c r="S10" s="1">
        <v>1.46074810481048E-2</v>
      </c>
      <c r="T10" s="1">
        <v>3.8957057500000003E-2</v>
      </c>
      <c r="U10" s="1">
        <v>7.4654710999999901E-2</v>
      </c>
      <c r="V10" s="1">
        <v>1.8326893621275701E-3</v>
      </c>
      <c r="W10" s="1">
        <v>4.2211949405059401E-2</v>
      </c>
      <c r="X10" s="1">
        <v>5.2794582658265803E-2</v>
      </c>
      <c r="Y10" s="1">
        <v>7.2916412582516493E-2</v>
      </c>
    </row>
    <row r="11" spans="1:25" x14ac:dyDescent="0.2">
      <c r="A11" s="1">
        <v>2.6650124599999901E-2</v>
      </c>
      <c r="B11" s="1">
        <v>1.3753792841431699E-2</v>
      </c>
      <c r="C11" s="1">
        <v>-3.5627030593881198E-2</v>
      </c>
      <c r="D11" s="1">
        <v>-2.4074432543254299E-2</v>
      </c>
      <c r="E11" s="1">
        <v>1.63197029594081E-2</v>
      </c>
      <c r="F11" s="1">
        <v>4.2521850470093998E-2</v>
      </c>
      <c r="G11" s="1">
        <v>2.4819498999799901E-2</v>
      </c>
      <c r="H11" s="1">
        <v>2.0993002300460001E-2</v>
      </c>
      <c r="I11" s="1">
        <v>2.99263342668533E-3</v>
      </c>
      <c r="J11" s="1">
        <v>-7.0768226177382199E-3</v>
      </c>
      <c r="K11" s="1">
        <v>3.2770443699999902E-2</v>
      </c>
      <c r="L11" s="1">
        <v>1.89262200779922E-2</v>
      </c>
      <c r="M11" s="1">
        <v>6.9895784243151293E-2</v>
      </c>
      <c r="N11" s="1">
        <v>8.5694143299999997E-2</v>
      </c>
      <c r="O11" s="1">
        <v>3.27916483296659E-3</v>
      </c>
      <c r="P11" s="1">
        <v>5.31032918583716E-2</v>
      </c>
      <c r="Q11" s="1">
        <v>-2.09131642328465E-2</v>
      </c>
      <c r="R11" s="1">
        <v>-5.8931293617446902E-2</v>
      </c>
      <c r="S11" s="1">
        <v>3.9753303830383002E-2</v>
      </c>
      <c r="T11" s="1">
        <v>8.4230985000000001E-3</v>
      </c>
      <c r="U11" s="1">
        <v>1.96205031999999E-2</v>
      </c>
      <c r="V11" s="1">
        <v>2.0903091181763599E-2</v>
      </c>
      <c r="W11" s="1">
        <v>-6.7098700129986999E-3</v>
      </c>
      <c r="X11" s="1">
        <v>2.1907968096809598E-2</v>
      </c>
      <c r="Y11" s="1">
        <v>-7.6029098819763901E-3</v>
      </c>
    </row>
    <row r="12" spans="1:25" x14ac:dyDescent="0.2">
      <c r="A12" s="1">
        <v>2.8121207299999899E-2</v>
      </c>
      <c r="B12" s="1">
        <v>1.9003410417916401E-2</v>
      </c>
      <c r="C12" s="1">
        <v>2.9852993301339701E-2</v>
      </c>
      <c r="D12" s="1">
        <v>-1.1269936893689299E-2</v>
      </c>
      <c r="E12" s="1">
        <v>2.6813260947810402E-2</v>
      </c>
      <c r="F12" s="1">
        <v>1.8866067613522702E-2</v>
      </c>
      <c r="G12" s="1">
        <v>4.9287073914782903E-2</v>
      </c>
      <c r="H12" s="1">
        <v>6.6745760652130406E-2</v>
      </c>
      <c r="I12" s="1">
        <v>2.5119284956991401E-2</v>
      </c>
      <c r="J12" s="1">
        <v>6.4025529347065194E-2</v>
      </c>
      <c r="K12" s="1">
        <v>3.8442244399999999E-2</v>
      </c>
      <c r="L12" s="1">
        <v>1.55220077992203E-4</v>
      </c>
      <c r="M12" s="1">
        <v>4.2100511297740402E-2</v>
      </c>
      <c r="N12" s="1">
        <v>7.2204983099999995E-2</v>
      </c>
      <c r="O12" s="1">
        <v>1.7547489197839501E-2</v>
      </c>
      <c r="P12" s="1">
        <v>-9.0922041408281595E-3</v>
      </c>
      <c r="Q12" s="1">
        <v>-1.2722353470694099E-3</v>
      </c>
      <c r="R12" s="1">
        <v>-8.4825233093237303E-3</v>
      </c>
      <c r="S12" s="1">
        <v>2.6514396039603899E-2</v>
      </c>
      <c r="T12" s="1">
        <v>4.4485248300000002E-2</v>
      </c>
      <c r="U12" s="1">
        <v>-1.23351139999999E-3</v>
      </c>
      <c r="V12" s="1">
        <v>-3.0985011997600501E-3</v>
      </c>
      <c r="W12" s="1">
        <v>1.1919294970502901E-2</v>
      </c>
      <c r="X12" s="1">
        <v>1.26783415341534E-2</v>
      </c>
      <c r="Y12" s="1">
        <v>2.55227876575315E-2</v>
      </c>
    </row>
    <row r="13" spans="1:2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">
        <f>AVERAGE(A1:A12)</f>
        <v>1.6350505083333296E-2</v>
      </c>
      <c r="B14" s="1">
        <f t="shared" ref="B14:Y14" si="0">AVERAGE(B1:B12)</f>
        <v>8.4625497817103126E-3</v>
      </c>
      <c r="C14" s="1">
        <f t="shared" si="0"/>
        <v>1.8425063953875845E-2</v>
      </c>
      <c r="D14" s="1">
        <f t="shared" si="0"/>
        <v>-1.8912437993799387E-3</v>
      </c>
      <c r="E14" s="1">
        <f t="shared" si="0"/>
        <v>1.7352038425648173E-2</v>
      </c>
      <c r="F14" s="1">
        <f t="shared" si="0"/>
        <v>1.4505777697206077E-2</v>
      </c>
      <c r="G14" s="1">
        <f t="shared" si="0"/>
        <v>3.0550659840301374E-2</v>
      </c>
      <c r="H14" s="1">
        <f t="shared" si="0"/>
        <v>1.503695754984326E-2</v>
      </c>
      <c r="I14" s="1">
        <f t="shared" si="0"/>
        <v>-1.2150797159431834E-3</v>
      </c>
      <c r="J14" s="1">
        <f t="shared" si="0"/>
        <v>1.7444496183714932E-2</v>
      </c>
      <c r="K14" s="1">
        <f t="shared" si="0"/>
        <v>1.4740526008333315E-2</v>
      </c>
      <c r="L14" s="1">
        <f t="shared" si="0"/>
        <v>3.8651119554711081E-3</v>
      </c>
      <c r="M14" s="1">
        <f t="shared" si="0"/>
        <v>3.3343975988135675E-2</v>
      </c>
      <c r="N14" s="1">
        <f t="shared" si="0"/>
        <v>2.6649121899999999E-2</v>
      </c>
      <c r="O14" s="1">
        <f t="shared" si="0"/>
        <v>2.9737688120957339E-3</v>
      </c>
      <c r="P14" s="1">
        <f t="shared" si="0"/>
        <v>1.7010926510302039E-2</v>
      </c>
      <c r="Q14" s="1">
        <f t="shared" si="0"/>
        <v>7.4599040558111507E-3</v>
      </c>
      <c r="R14" s="1">
        <f t="shared" si="0"/>
        <v>-2.0170162981859349E-2</v>
      </c>
      <c r="S14" s="1">
        <f t="shared" si="0"/>
        <v>8.4283815798246297E-3</v>
      </c>
      <c r="T14" s="1">
        <f t="shared" si="0"/>
        <v>1.437055885833332E-2</v>
      </c>
      <c r="U14" s="1">
        <f t="shared" si="0"/>
        <v>1.024769887499997E-2</v>
      </c>
      <c r="V14" s="1">
        <f t="shared" si="0"/>
        <v>1.5060233619942661E-2</v>
      </c>
      <c r="W14" s="1">
        <f t="shared" si="0"/>
        <v>2.1086167066626641E-2</v>
      </c>
      <c r="X14" s="1">
        <f t="shared" si="0"/>
        <v>8.5788135063506413E-3</v>
      </c>
      <c r="Y14" s="1">
        <f t="shared" si="0"/>
        <v>1.0800925643462023E-2</v>
      </c>
    </row>
    <row r="15" spans="1:25" x14ac:dyDescent="0.2">
      <c r="A15">
        <f>STDEV(A1:A12)</f>
        <v>2.048328038527918E-2</v>
      </c>
      <c r="B15">
        <f t="shared" ref="B15:Y15" si="1">STDEV(B1:B12)</f>
        <v>1.4896163539816498E-2</v>
      </c>
      <c r="C15">
        <f t="shared" si="1"/>
        <v>2.0508644610007877E-2</v>
      </c>
      <c r="D15">
        <f t="shared" si="1"/>
        <v>1.8455709748511927E-2</v>
      </c>
      <c r="E15">
        <f t="shared" si="1"/>
        <v>1.2601971436429453E-2</v>
      </c>
      <c r="F15">
        <f t="shared" si="1"/>
        <v>2.675362960033947E-2</v>
      </c>
      <c r="G15">
        <f t="shared" si="1"/>
        <v>2.7547089209737044E-2</v>
      </c>
      <c r="H15">
        <f t="shared" si="1"/>
        <v>4.4441228568638275E-2</v>
      </c>
      <c r="I15">
        <f t="shared" si="1"/>
        <v>2.2271833532925195E-2</v>
      </c>
      <c r="J15">
        <f t="shared" si="1"/>
        <v>2.8066578372891164E-2</v>
      </c>
      <c r="K15">
        <f t="shared" si="1"/>
        <v>3.8065672442117414E-2</v>
      </c>
      <c r="L15">
        <f t="shared" si="1"/>
        <v>2.9886238169995204E-2</v>
      </c>
      <c r="M15">
        <f t="shared" si="1"/>
        <v>2.4098866257817545E-2</v>
      </c>
      <c r="N15">
        <f t="shared" si="1"/>
        <v>3.1589494620116072E-2</v>
      </c>
      <c r="O15">
        <f t="shared" si="1"/>
        <v>2.068906818866724E-2</v>
      </c>
      <c r="P15">
        <f t="shared" si="1"/>
        <v>2.2540120449975224E-2</v>
      </c>
      <c r="Q15">
        <f t="shared" si="1"/>
        <v>2.1949562046601711E-2</v>
      </c>
      <c r="R15">
        <f t="shared" si="1"/>
        <v>4.1269465821716721E-2</v>
      </c>
      <c r="S15">
        <f t="shared" si="1"/>
        <v>4.9626238936092207E-2</v>
      </c>
      <c r="T15">
        <f t="shared" si="1"/>
        <v>3.0021447988804389E-2</v>
      </c>
      <c r="U15">
        <f t="shared" si="1"/>
        <v>2.7425010878734248E-2</v>
      </c>
      <c r="V15">
        <f t="shared" si="1"/>
        <v>1.5616822910990313E-2</v>
      </c>
      <c r="W15">
        <f t="shared" si="1"/>
        <v>3.1214705743249329E-2</v>
      </c>
      <c r="X15">
        <f t="shared" si="1"/>
        <v>3.2291351875445913E-2</v>
      </c>
      <c r="Y15">
        <f t="shared" si="1"/>
        <v>2.8192992599859242E-2</v>
      </c>
    </row>
    <row r="16" spans="1:25" x14ac:dyDescent="0.2">
      <c r="A16" s="1">
        <f>A14/A15</f>
        <v>0.79823664841711561</v>
      </c>
      <c r="B16" s="1">
        <f t="shared" ref="B16:Y16" si="2">B14/B15</f>
        <v>0.56810263656749305</v>
      </c>
      <c r="C16" s="1">
        <f t="shared" si="2"/>
        <v>0.89840476073610054</v>
      </c>
      <c r="D16" s="1">
        <f t="shared" si="2"/>
        <v>-0.10247472598730203</v>
      </c>
      <c r="E16" s="1">
        <f t="shared" si="2"/>
        <v>1.3769304678383374</v>
      </c>
      <c r="F16" s="1">
        <f t="shared" si="2"/>
        <v>0.54219849470525738</v>
      </c>
      <c r="G16" s="1">
        <f t="shared" si="2"/>
        <v>1.1090340473977431</v>
      </c>
      <c r="H16" s="1">
        <f t="shared" si="2"/>
        <v>0.33835602736812476</v>
      </c>
      <c r="I16" s="1">
        <f t="shared" si="2"/>
        <v>-5.4556788696668843E-2</v>
      </c>
      <c r="J16" s="1">
        <f t="shared" si="2"/>
        <v>0.62153982405508157</v>
      </c>
      <c r="K16" s="1">
        <f t="shared" si="2"/>
        <v>0.38723934355153533</v>
      </c>
      <c r="L16" s="1">
        <f t="shared" si="2"/>
        <v>0.12932748288647292</v>
      </c>
      <c r="M16" s="1">
        <f t="shared" si="2"/>
        <v>1.3836325589515674</v>
      </c>
      <c r="N16" s="1">
        <f t="shared" si="2"/>
        <v>0.8436070985140085</v>
      </c>
      <c r="O16" s="1">
        <f t="shared" si="2"/>
        <v>0.14373623717498607</v>
      </c>
      <c r="P16" s="1">
        <f t="shared" si="2"/>
        <v>0.75469545728717424</v>
      </c>
      <c r="Q16" s="1">
        <f t="shared" si="2"/>
        <v>0.33986573581617829</v>
      </c>
      <c r="R16" s="1">
        <f t="shared" si="2"/>
        <v>-0.48874301084957233</v>
      </c>
      <c r="S16" s="1">
        <f t="shared" si="2"/>
        <v>0.16983720226468402</v>
      </c>
      <c r="T16" s="1">
        <f t="shared" si="2"/>
        <v>0.47867640707045156</v>
      </c>
      <c r="U16" s="1">
        <f t="shared" si="2"/>
        <v>0.37366252725705151</v>
      </c>
      <c r="V16" s="1">
        <f t="shared" si="2"/>
        <v>0.96435963356823662</v>
      </c>
      <c r="W16" s="1">
        <f t="shared" si="2"/>
        <v>0.67552028970149292</v>
      </c>
      <c r="X16" s="1">
        <f t="shared" si="2"/>
        <v>0.26566907261860112</v>
      </c>
      <c r="Y16" s="1">
        <f t="shared" si="2"/>
        <v>0.38310674559308572</v>
      </c>
    </row>
    <row r="17" spans="5:25" s="2" customFormat="1" x14ac:dyDescent="0.2">
      <c r="E17" s="2">
        <f>AVERAGE(A14:E14)</f>
        <v>1.1739782689037536E-2</v>
      </c>
      <c r="J17" s="2">
        <f>AVERAGE(F14:J14)</f>
        <v>1.5264562311024493E-2</v>
      </c>
      <c r="O17" s="2">
        <f>AVERAGE(K14:O14)</f>
        <v>1.6314500932807167E-2</v>
      </c>
      <c r="T17" s="2">
        <f>AVERAGE(P14:T14)</f>
        <v>5.4199216044823586E-3</v>
      </c>
      <c r="Y17" s="2">
        <f>AVERAGE(U14:Y14)</f>
        <v>1.3154767742276386E-2</v>
      </c>
    </row>
    <row r="18" spans="5:25" s="2" customFormat="1" x14ac:dyDescent="0.2">
      <c r="E18" s="2">
        <f t="shared" ref="E18:E19" si="3">AVERAGE(A15:E15)</f>
        <v>1.7389153944008987E-2</v>
      </c>
      <c r="J18" s="2">
        <f t="shared" ref="J18:J19" si="4">AVERAGE(F15:J15)</f>
        <v>2.981607185690623E-2</v>
      </c>
      <c r="O18" s="2">
        <f t="shared" ref="O18:O19" si="5">AVERAGE(K15:O15)</f>
        <v>2.8865867935742695E-2</v>
      </c>
      <c r="T18" s="2">
        <f t="shared" ref="T18:T19" si="6">AVERAGE(P15:T15)</f>
        <v>3.3081367048638052E-2</v>
      </c>
      <c r="Y18" s="2">
        <f t="shared" ref="Y18:Y19" si="7">AVERAGE(U15:Y15)</f>
        <v>2.6948176801655808E-2</v>
      </c>
    </row>
    <row r="19" spans="5:25" s="2" customFormat="1" x14ac:dyDescent="0.2">
      <c r="E19" s="2">
        <f t="shared" si="3"/>
        <v>0.70783995751434892</v>
      </c>
      <c r="J19" s="2">
        <f t="shared" si="4"/>
        <v>0.51131432096590756</v>
      </c>
      <c r="O19" s="2">
        <f t="shared" si="5"/>
        <v>0.57750854421571396</v>
      </c>
      <c r="T19" s="2">
        <f t="shared" si="6"/>
        <v>0.25086635831778314</v>
      </c>
      <c r="Y19" s="2">
        <f t="shared" si="7"/>
        <v>0.53246365374769367</v>
      </c>
    </row>
    <row r="21" spans="5:25" x14ac:dyDescent="0.2">
      <c r="E21" s="2">
        <f>AVERAGE(E17,J17,O17,T17,Y17)</f>
        <v>1.2378707055925588E-2</v>
      </c>
    </row>
    <row r="22" spans="5:25" x14ac:dyDescent="0.2">
      <c r="E22" s="2">
        <f t="shared" ref="E22:E23" si="8">AVERAGE(E18,J18,O18,T18,Y18)</f>
        <v>2.7220127517390353E-2</v>
      </c>
    </row>
    <row r="23" spans="5:25" x14ac:dyDescent="0.2">
      <c r="E23" s="2">
        <f t="shared" si="8"/>
        <v>0.51599856695228952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monthly_return_year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2017-04-22T01:06:03Z</dcterms:created>
  <dcterms:modified xsi:type="dcterms:W3CDTF">2017-04-28T00:53:28Z</dcterms:modified>
</cp:coreProperties>
</file>