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1215" yWindow="60" windowWidth="19440" windowHeight="11700" tabRatio="601" firstSheet="4" activeTab="5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2" l="1"/>
  <c r="C35" i="12"/>
  <c r="C39" i="12" s="1"/>
  <c r="C43" i="12" s="1"/>
  <c r="C47" i="12" s="1"/>
  <c r="C51" i="12" s="1"/>
  <c r="C31" i="12"/>
  <c r="N27" i="12"/>
  <c r="E27" i="12"/>
  <c r="E31" i="12" s="1"/>
  <c r="E35" i="12" s="1"/>
  <c r="D27" i="12"/>
  <c r="D31" i="12" s="1"/>
  <c r="D35" i="12" s="1"/>
  <c r="D39" i="12" s="1"/>
  <c r="C27" i="12"/>
  <c r="H23" i="12"/>
  <c r="G23" i="12"/>
  <c r="F23" i="12"/>
  <c r="C23" i="12"/>
  <c r="C19" i="12"/>
  <c r="M15" i="12"/>
  <c r="D15" i="12"/>
  <c r="E11" i="12"/>
  <c r="C11" i="12"/>
  <c r="C7" i="12"/>
</calcChain>
</file>

<file path=xl/sharedStrings.xml><?xml version="1.0" encoding="utf-8"?>
<sst xmlns="http://schemas.openxmlformats.org/spreadsheetml/2006/main" count="517" uniqueCount="289">
  <si>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</si>
  <si>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</si>
  <si>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</si>
  <si>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</si>
  <si>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</si>
  <si>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</si>
  <si>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</si>
  <si>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</si>
  <si>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</si>
  <si>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</si>
  <si>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</si>
  <si>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</si>
  <si>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</si>
  <si>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</si>
  <si>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</si>
  <si>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</si>
  <si>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</si>
  <si>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</si>
  <si>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</si>
  <si>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</si>
  <si>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</si>
  <si>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</si>
  <si>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</si>
  <si>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</si>
  <si>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</si>
  <si>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</si>
  <si>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</si>
  <si>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</si>
  <si>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</si>
  <si>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</si>
  <si>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</si>
  <si>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</si>
  <si>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</si>
  <si>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</si>
  <si>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</si>
  <si>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</si>
  <si>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</si>
  <si>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</si>
  <si>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</si>
  <si>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</si>
  <si>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</si>
  <si>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Berguison ferreira</t>
  </si>
  <si>
    <t>Cotação</t>
  </si>
  <si>
    <t>Atualização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</si>
  <si>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</si>
  <si>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</si>
  <si>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</si>
  <si>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</si>
  <si>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</si>
  <si>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</si>
  <si>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</si>
  <si>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</si>
  <si>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</si>
  <si>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</si>
  <si>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</si>
  <si>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</si>
  <si>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</si>
  <si>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</si>
  <si>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</si>
  <si>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</si>
  <si>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</si>
  <si>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</si>
  <si>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</si>
  <si>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</si>
  <si>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</si>
  <si>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</si>
  <si>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</si>
  <si>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</si>
  <si>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</si>
  <si>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</si>
  <si>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</si>
  <si>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</si>
  <si>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</si>
  <si>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</si>
  <si>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</si>
  <si>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</si>
  <si>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</si>
  <si>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</si>
  <si>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</si>
  <si>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</si>
  <si>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</si>
  <si>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</si>
  <si>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</si>
  <si>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</si>
  <si>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</si>
  <si>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</si>
  <si>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</si>
  <si>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</si>
  <si>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</si>
  <si>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</si>
  <si>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</si>
  <si>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</si>
  <si>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</si>
  <si>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</si>
  <si>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</si>
  <si>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</si>
  <si>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</si>
  <si>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</si>
  <si>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</si>
  <si>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</si>
  <si>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</si>
  <si>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</si>
  <si>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</si>
  <si>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</si>
  <si>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</si>
  <si>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</si>
  <si>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</si>
  <si>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</si>
  <si>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</si>
  <si>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</si>
  <si>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</si>
  <si>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</si>
  <si>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</si>
  <si>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</si>
  <si>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</si>
  <si>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</si>
  <si>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</si>
  <si>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</si>
  <si>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</si>
  <si>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</si>
  <si>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</si>
  <si>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</si>
  <si>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</si>
  <si>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</si>
  <si>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</si>
  <si>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</si>
  <si>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</si>
  <si>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</si>
  <si>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</si>
  <si>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</si>
  <si>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</si>
  <si>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</si>
  <si>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</si>
  <si>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</si>
  <si>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</si>
  <si>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</si>
  <si>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</si>
  <si>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</si>
  <si>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</si>
  <si>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</si>
  <si>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</si>
  <si>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</si>
  <si>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</si>
  <si>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</si>
  <si>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</si>
  <si>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</si>
  <si>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</si>
  <si>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</si>
  <si>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</si>
  <si>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</si>
  <si>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</si>
  <si>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</si>
  <si>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</si>
  <si>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</si>
  <si>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</si>
  <si>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</si>
  <si>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</si>
  <si>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</si>
  <si>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</si>
  <si>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</si>
  <si>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</si>
  <si>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</si>
  <si>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</si>
  <si>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</si>
  <si>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</si>
  <si>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</si>
  <si>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</si>
  <si>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</si>
  <si>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</si>
  <si>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</si>
  <si>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</si>
  <si>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</si>
  <si>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</si>
  <si>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</si>
  <si>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</si>
  <si>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</si>
  <si>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</si>
  <si>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</si>
  <si>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</si>
  <si>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</si>
  <si>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</si>
  <si>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</si>
  <si>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</si>
  <si>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</si>
  <si>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</si>
  <si>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t>18/11/2013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</si>
  <si>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</si>
  <si>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</si>
  <si>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</si>
  <si>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</si>
  <si>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</si>
  <si>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</si>
  <si>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</si>
  <si>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</si>
  <si>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</si>
  <si>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</si>
  <si>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</si>
  <si>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</si>
  <si>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</si>
  <si>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</si>
  <si>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</si>
  <si>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</si>
  <si>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t xml:space="preserve"> Numero do cartão inválido</t>
  </si>
  <si>
    <t>0000.0000.0000.0000</t>
  </si>
  <si>
    <t>Operadora fora de operação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</si>
  <si>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</si>
  <si>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</si>
  <si>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</si>
  <si>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</si>
  <si>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</si>
  <si>
    <t>Pré-Requisito</t>
  </si>
  <si>
    <t>Usuário Conectado ao sistema (Efetuado Login)</t>
  </si>
  <si>
    <t>Testar requisito UC007 - Realizar DOC</t>
  </si>
  <si>
    <t>Escolher opção Realizar Transferência.</t>
  </si>
  <si>
    <r>
      <t xml:space="preserve">Selecionar opção </t>
    </r>
    <r>
      <rPr>
        <b/>
        <sz val="10"/>
        <rFont val="Arial"/>
        <family val="2"/>
      </rPr>
      <t xml:space="preserve">"DOC Eletrônico". </t>
    </r>
    <r>
      <rPr>
        <sz val="10"/>
        <rFont val="Arial"/>
        <family val="2"/>
      </rPr>
      <t>Conforme dados de entrada</t>
    </r>
    <r>
      <rPr>
        <b/>
        <sz val="10"/>
        <rFont val="Arial"/>
        <family val="2"/>
      </rPr>
      <t>.</t>
    </r>
  </si>
  <si>
    <t>O sistema informará conforme dados de saída.</t>
  </si>
  <si>
    <t>Tela realizar DOC</t>
  </si>
  <si>
    <t>Sistema informará Conforme dados de entrada.</t>
  </si>
  <si>
    <t>Agencia</t>
  </si>
  <si>
    <t>Numero Conta</t>
  </si>
  <si>
    <t>Banco</t>
  </si>
  <si>
    <t>Dados Usuário Logado</t>
  </si>
  <si>
    <t>Validar Cancelamento DOC</t>
  </si>
  <si>
    <t>O sistema canelará o DOC</t>
  </si>
  <si>
    <t>Validar dados para realizar DOC</t>
  </si>
  <si>
    <t>Não haver erro de validação.</t>
  </si>
  <si>
    <t>Selecionar na lista o nome do banco</t>
  </si>
  <si>
    <t>O sistema informará automaticamente o código do banco selecionado na lista</t>
  </si>
  <si>
    <t>Validar agência, conta e banco informados incorretamente</t>
  </si>
  <si>
    <t>Informar conforme dados de entrada.</t>
  </si>
  <si>
    <t>o sistema informará uma mensagem Conforme dados de saída.</t>
  </si>
  <si>
    <t>"Dados incorretos, Digite novamente seu dados."</t>
  </si>
  <si>
    <t>Validar saldo da conta indisponível.</t>
  </si>
  <si>
    <t>Valor do DOC</t>
  </si>
  <si>
    <t>"Saldo insuficiente."</t>
  </si>
  <si>
    <t>Validar data incorreta</t>
  </si>
  <si>
    <t>"Data incorreta, digite novamente a senha."</t>
  </si>
  <si>
    <t>Validar senha incorreta</t>
  </si>
  <si>
    <t>Senha incorreta</t>
  </si>
  <si>
    <t>"Senha incorreta, digite-a novamente."</t>
  </si>
  <si>
    <t>Confirmar Transferência</t>
  </si>
  <si>
    <t>Dados informado pelo sistema igual as dados do usuário logado.</t>
  </si>
  <si>
    <t>Nome Usuário</t>
  </si>
  <si>
    <t>Nome da conta</t>
  </si>
  <si>
    <t>Numero Agencia</t>
  </si>
  <si>
    <t>Validar dados do comprovante do cliente recebeu transferência</t>
  </si>
  <si>
    <t>Dados informado pelo sistema igual as dados informados pelo  usuário .</t>
  </si>
  <si>
    <t>Nome Cliente</t>
  </si>
  <si>
    <t>Data transferência</t>
  </si>
  <si>
    <t>Valor transferência</t>
  </si>
  <si>
    <t>CT010</t>
  </si>
  <si>
    <t>CT0012</t>
  </si>
  <si>
    <t>Clique com Mouse</t>
  </si>
  <si>
    <t>Validar dados usuário logado</t>
  </si>
  <si>
    <t>Clique no Botão [Cancelar DOC]</t>
  </si>
  <si>
    <t>Informar  o número da agência, o número da conta, tipo do DOC, valor DOC, data de transferência, nome favorecido, cpf ou cgc, senha.</t>
  </si>
  <si>
    <t>Data de transferência, no formato desconhecido</t>
  </si>
  <si>
    <t>Data de transferência, anterior a atual</t>
  </si>
  <si>
    <t>O sistema realizará a transferência</t>
  </si>
  <si>
    <t>Clique no Botão [Confirmar]</t>
  </si>
  <si>
    <t>Sistema informará dados do usuário que está realizando a transferência conforme dados de entrada.</t>
  </si>
  <si>
    <t>Sistema informará dados do cliente que recebeu a transferência conforme dados de entrada.</t>
  </si>
  <si>
    <t>Validar valor e data transferência</t>
  </si>
  <si>
    <t>Validar dados do comprovante do usuário realizou transferência</t>
  </si>
  <si>
    <t>Testar requisito UC006 - comprar ações</t>
  </si>
  <si>
    <t xml:space="preserve">esta logado no sistema, (ter efetuado Login e esta cadastrado para comprar ações )   </t>
  </si>
  <si>
    <t>para cada tipo de ação o sistema deve apresentar quantidade de ações disponível para compra</t>
  </si>
  <si>
    <t>Inicio do sistema SIB</t>
  </si>
  <si>
    <t>Histórico de dados e debitos do cartão dependendo do tipo de consulta conforme UC004</t>
  </si>
  <si>
    <t>"Senha inválida  digite novamente o cartão e senha"</t>
  </si>
  <si>
    <t>"Cartão inexistente operação cancelada"</t>
  </si>
  <si>
    <t>"Não foi possível se conectar a operadora tente novamente mais tarde"</t>
  </si>
  <si>
    <t>O sistema informa conforme os dados de saida e retorna para tela inicial do sistema.</t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</si>
  <si>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</si>
  <si>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t>O sistema informa conforme os dados de saida e retorna para prenchimento dos dados novamente.</t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</si>
  <si>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</si>
  <si>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O sistema disponibiliza os histórico completo do cliente descrino na UC004 dependendo do tipo de consulta</t>
  </si>
  <si>
    <t>O sistema informa conforme os dados de saida</t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</si>
  <si>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</si>
  <si>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Visualização dos dados bancarios, nome e transações da data escolhida como nos dados de saida</t>
  </si>
  <si>
    <r>
      <t xml:space="preserve">O 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</si>
  <si>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</si>
  <si>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Clicar no botão </t>
    </r>
    <r>
      <rPr>
        <b/>
        <sz val="10"/>
        <rFont val="Arial"/>
        <family val="2"/>
      </rPr>
      <t>[consultar]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</si>
  <si>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</si>
  <si>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"sua sessão expirou, tente outra vez!!!"</t>
  </si>
  <si>
    <t>"Operação Cancelada!!"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</si>
  <si>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Cancelada!!"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</si>
  <si>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"Seu tempo expirou, Operação Cancelada!!"</t>
  </si>
  <si>
    <t>"Operação cancelada!!"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</si>
</sst>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13" fillId="3" borderId="14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  <xf numFmtId="0" fontId="0" fillId="3" borderId="12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14" xfId="0" applyNumberFormat="1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ill="1" applyBorder="1" applyAlignment="1">
      <alignment horizontal="center" vertical="top" wrapText="1"/>
    </xf>
    <xf numFmtId="0" fontId="13" fillId="3" borderId="2" xfId="0" applyNumberFormat="1" applyFont="1" applyFill="1" applyBorder="1" applyAlignment="1">
      <alignment horizontal="justify" vertical="top" wrapText="1"/>
    </xf>
    <xf numFmtId="0" fontId="18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justify" vertical="top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/>
    </xf>
    <xf numFmtId="0" fontId="0" fillId="10" borderId="3" xfId="0" applyNumberFormat="1" applyFont="1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top" wrapText="1"/>
    </xf>
    <xf numFmtId="0" fontId="0" fillId="10" borderId="4" xfId="0" applyNumberFormat="1" applyFont="1" applyFill="1" applyBorder="1" applyAlignment="1">
      <alignment horizontal="left" vertical="top" wrapText="1"/>
    </xf>
    <xf numFmtId="0" fontId="9" fillId="10" borderId="4" xfId="0" applyNumberFormat="1" applyFont="1" applyFill="1" applyBorder="1" applyAlignment="1">
      <alignment horizontal="center" vertical="center"/>
    </xf>
    <xf numFmtId="0" fontId="10" fillId="10" borderId="19" xfId="0" applyNumberFormat="1" applyFont="1" applyFill="1" applyBorder="1" applyAlignment="1">
      <alignment horizontal="center"/>
    </xf>
    <xf numFmtId="0" fontId="13" fillId="3" borderId="14" xfId="0" applyNumberFormat="1" applyFont="1" applyFill="1" applyBorder="1" applyAlignment="1">
      <alignment horizontal="center" vertical="center"/>
    </xf>
    <xf numFmtId="0" fontId="18" fillId="5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9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88" t="s">
        <v>11</v>
      </c>
      <c r="F13" s="88"/>
      <c r="G13" s="88"/>
      <c r="H13" s="29"/>
      <c r="I13" s="19"/>
      <c r="J13" s="23"/>
    </row>
    <row r="14" spans="2:10">
      <c r="B14" s="18"/>
      <c r="C14" s="19"/>
      <c r="D14" s="28"/>
      <c r="E14" s="88"/>
      <c r="F14" s="88"/>
      <c r="G14" s="88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89" t="s">
        <v>13</v>
      </c>
      <c r="F16" s="89"/>
      <c r="G16" s="89"/>
      <c r="H16" s="29"/>
      <c r="I16" s="19"/>
      <c r="J16" s="23"/>
    </row>
    <row r="17" spans="2:10">
      <c r="B17" s="18"/>
      <c r="C17" s="19"/>
      <c r="D17" s="28"/>
      <c r="E17" s="89"/>
      <c r="F17" s="89"/>
      <c r="G17" s="89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10" activePane="bottomRight" state="frozen"/>
      <selection pane="topRight" activeCell="B1" sqref="B1"/>
      <selection pane="bottomLeft" activeCell="A16" sqref="A16"/>
      <selection pane="bottomRight" activeCell="B58" sqref="B58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16" t="s">
        <v>19</v>
      </c>
      <c r="C2" s="117"/>
      <c r="D2" s="118"/>
      <c r="E2" s="111"/>
      <c r="F2" s="105" t="s">
        <v>21</v>
      </c>
      <c r="G2" s="105" t="s">
        <v>22</v>
      </c>
      <c r="H2" s="105" t="s">
        <v>23</v>
      </c>
      <c r="I2" s="105" t="s">
        <v>24</v>
      </c>
      <c r="J2" s="97"/>
      <c r="K2" s="97"/>
      <c r="L2" s="106"/>
      <c r="M2" s="102" t="s">
        <v>35</v>
      </c>
      <c r="N2" s="94"/>
      <c r="O2" s="94"/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20</v>
      </c>
      <c r="C3" s="120"/>
      <c r="D3" s="121"/>
      <c r="E3" s="111"/>
      <c r="F3" s="105"/>
      <c r="G3" s="105"/>
      <c r="H3" s="105"/>
      <c r="I3" s="105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1"/>
      <c r="B4" s="113"/>
      <c r="C4" s="114"/>
      <c r="D4" s="115"/>
      <c r="E4" s="112"/>
      <c r="F4" s="105"/>
      <c r="G4" s="105"/>
      <c r="H4" s="105"/>
      <c r="I4" s="105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91" t="s">
        <v>160</v>
      </c>
      <c r="B7" s="92" t="s">
        <v>48</v>
      </c>
      <c r="C7" s="93" t="s">
        <v>28</v>
      </c>
      <c r="D7" s="61" t="s">
        <v>84</v>
      </c>
      <c r="E7" s="61" t="s">
        <v>85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91"/>
      <c r="B8" s="93"/>
      <c r="C8" s="93"/>
      <c r="D8" s="62" t="s">
        <v>27</v>
      </c>
      <c r="E8" s="62" t="s">
        <v>87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86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91" t="s">
        <v>112</v>
      </c>
      <c r="B11" s="92" t="s">
        <v>80</v>
      </c>
      <c r="C11" s="93" t="s">
        <v>28</v>
      </c>
      <c r="D11" s="60" t="s">
        <v>47</v>
      </c>
      <c r="E11" s="60" t="s">
        <v>56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91"/>
      <c r="B12" s="93"/>
      <c r="C12" s="93"/>
      <c r="D12" s="60" t="s">
        <v>81</v>
      </c>
      <c r="E12" s="60" t="s">
        <v>82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83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91" t="s">
        <v>161</v>
      </c>
      <c r="B15" s="92" t="s">
        <v>76</v>
      </c>
      <c r="C15" s="93" t="s">
        <v>28</v>
      </c>
      <c r="D15" s="60" t="s">
        <v>46</v>
      </c>
      <c r="E15" s="60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91"/>
      <c r="B16" s="93"/>
      <c r="C16" s="93"/>
      <c r="D16" s="60" t="s">
        <v>77</v>
      </c>
      <c r="E16" s="60" t="s">
        <v>79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78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90" t="s">
        <v>162</v>
      </c>
      <c r="B19" s="92" t="s">
        <v>73</v>
      </c>
      <c r="C19" s="93" t="s">
        <v>28</v>
      </c>
      <c r="D19" s="60" t="s">
        <v>46</v>
      </c>
      <c r="E19" s="60" t="s">
        <v>56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91"/>
      <c r="B20" s="93"/>
      <c r="C20" s="93"/>
      <c r="D20" s="60" t="s">
        <v>74</v>
      </c>
      <c r="E20" s="60" t="s">
        <v>75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72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90" t="s">
        <v>163</v>
      </c>
      <c r="B23" s="92" t="s">
        <v>71</v>
      </c>
      <c r="C23" s="93" t="s">
        <v>28</v>
      </c>
      <c r="D23" s="60" t="s">
        <v>47</v>
      </c>
      <c r="E23" s="60" t="s">
        <v>56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91"/>
      <c r="B24" s="93"/>
      <c r="C24" s="93"/>
      <c r="D24" s="60" t="s">
        <v>70</v>
      </c>
      <c r="E24" s="60" t="s">
        <v>69</v>
      </c>
      <c r="F24" s="50" t="s">
        <v>32</v>
      </c>
      <c r="G24" s="50" t="s">
        <v>32</v>
      </c>
      <c r="H24" s="63" t="s">
        <v>32</v>
      </c>
      <c r="I24" s="50" t="s">
        <v>32</v>
      </c>
      <c r="J24" s="50"/>
      <c r="K24" s="50"/>
      <c r="L24" s="51"/>
      <c r="M24" s="52" t="s">
        <v>68</v>
      </c>
      <c r="N24" s="53"/>
      <c r="O24" s="53"/>
      <c r="P24" s="53"/>
      <c r="Q24" s="38"/>
    </row>
    <row r="25" spans="1:242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90" t="s">
        <v>164</v>
      </c>
      <c r="B27" s="92" t="s">
        <v>65</v>
      </c>
      <c r="C27" s="93" t="s">
        <v>28</v>
      </c>
      <c r="D27" s="60" t="s">
        <v>46</v>
      </c>
      <c r="E27" s="60" t="s">
        <v>56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91"/>
      <c r="B28" s="93"/>
      <c r="C28" s="93"/>
      <c r="D28" s="48" t="s">
        <v>33</v>
      </c>
      <c r="E28" s="60" t="s">
        <v>66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67</v>
      </c>
      <c r="N28" s="53"/>
      <c r="O28" s="53"/>
      <c r="P28" s="53"/>
      <c r="Q28" s="38"/>
    </row>
    <row r="29" spans="1:242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90" t="s">
        <v>165</v>
      </c>
      <c r="B31" s="92" t="s">
        <v>63</v>
      </c>
      <c r="C31" s="93" t="s">
        <v>28</v>
      </c>
      <c r="D31" s="60" t="s">
        <v>46</v>
      </c>
      <c r="E31" s="60" t="s">
        <v>56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91"/>
      <c r="B32" s="93"/>
      <c r="C32" s="93"/>
      <c r="D32" s="60" t="s">
        <v>64</v>
      </c>
      <c r="E32" s="60" t="s">
        <v>62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61</v>
      </c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90" t="s">
        <v>166</v>
      </c>
      <c r="B35" s="92" t="s">
        <v>57</v>
      </c>
      <c r="C35" s="93" t="s">
        <v>28</v>
      </c>
      <c r="D35" s="60" t="s">
        <v>46</v>
      </c>
      <c r="E35" s="60" t="s">
        <v>59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91"/>
      <c r="B36" s="93"/>
      <c r="C36" s="93"/>
      <c r="D36" s="60" t="s">
        <v>58</v>
      </c>
      <c r="E36" s="60" t="s">
        <v>60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88</v>
      </c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90" t="s">
        <v>167</v>
      </c>
      <c r="B39" s="92" t="s">
        <v>205</v>
      </c>
      <c r="C39" s="93" t="s">
        <v>28</v>
      </c>
      <c r="D39" s="60" t="s">
        <v>46</v>
      </c>
      <c r="E39" s="60" t="s">
        <v>56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91"/>
      <c r="B40" s="93"/>
      <c r="C40" s="93"/>
      <c r="D40" s="60" t="s">
        <v>206</v>
      </c>
      <c r="E40" s="60" t="s">
        <v>207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208</v>
      </c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90" t="s">
        <v>168</v>
      </c>
      <c r="B43" s="92" t="s">
        <v>45</v>
      </c>
      <c r="C43" s="93" t="s">
        <v>28</v>
      </c>
      <c r="D43" s="60" t="s">
        <v>46</v>
      </c>
      <c r="E43" s="60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91"/>
      <c r="B44" s="93"/>
      <c r="C44" s="93"/>
      <c r="D44" s="60" t="s">
        <v>53</v>
      </c>
      <c r="E44" s="60" t="s">
        <v>55</v>
      </c>
      <c r="F44" s="50">
        <v>18333</v>
      </c>
      <c r="G44" s="50">
        <v>131313</v>
      </c>
      <c r="H44" s="63" t="s">
        <v>25</v>
      </c>
      <c r="I44" s="50" t="s">
        <v>178</v>
      </c>
      <c r="J44" s="50"/>
      <c r="K44" s="50"/>
      <c r="L44" s="51"/>
      <c r="M44" s="52" t="s">
        <v>89</v>
      </c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90" t="s">
        <v>169</v>
      </c>
      <c r="B47" s="92" t="s">
        <v>44</v>
      </c>
      <c r="C47" s="93" t="s">
        <v>28</v>
      </c>
      <c r="D47" s="60" t="s">
        <v>46</v>
      </c>
      <c r="E47" s="60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91"/>
      <c r="B48" s="93"/>
      <c r="C48" s="93"/>
      <c r="D48" s="60" t="s">
        <v>209</v>
      </c>
      <c r="E48" s="60" t="s">
        <v>49</v>
      </c>
      <c r="F48" s="50" t="s">
        <v>51</v>
      </c>
      <c r="G48" s="50" t="s">
        <v>52</v>
      </c>
      <c r="H48" s="63" t="s">
        <v>25</v>
      </c>
      <c r="I48" s="50" t="s">
        <v>26</v>
      </c>
      <c r="J48" s="50"/>
      <c r="K48" s="50"/>
      <c r="L48" s="51"/>
      <c r="M48" s="52" t="s">
        <v>50</v>
      </c>
      <c r="N48" s="53"/>
      <c r="O48" s="53"/>
      <c r="P48" s="53"/>
      <c r="Q48" s="38"/>
    </row>
    <row r="49" spans="1:19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9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9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7" stopIfTrue="1" operator="equal">
      <formula>#REF!</formula>
    </cfRule>
    <cfRule type="expression" dxfId="693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692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691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690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689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688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687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686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685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684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683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682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681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680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679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678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677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676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675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674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673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672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671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670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669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668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667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666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665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664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663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662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661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660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659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658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657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656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655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654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653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652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651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650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647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646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645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644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643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642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641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640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639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638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636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635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634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633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631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630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629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628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627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626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625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624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622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621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620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619" priority="130" stopIfTrue="1">
      <formula>#REF!="S"</formula>
    </cfRule>
  </conditionalFormatting>
  <conditionalFormatting sqref="J44 M47:M49">
    <cfRule type="cellIs" priority="133" stopIfTrue="1" operator="equal">
      <formula>#REF!</formula>
    </cfRule>
    <cfRule type="expression" dxfId="618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617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616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615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614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613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612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611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610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609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608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607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606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605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604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603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602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601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600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599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598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597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596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595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594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593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592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591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590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589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588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587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586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585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584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583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582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581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580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579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578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577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576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575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574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573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572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571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570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569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568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567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566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565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564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563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562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28" activePane="bottomRight" state="frozen"/>
      <selection pane="topRight" activeCell="B1" sqref="B1"/>
      <selection pane="bottomLeft" activeCell="A16" sqref="A16"/>
      <selection pane="bottomRight" activeCell="B24" sqref="B24:B28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30.75" customHeight="1">
      <c r="A2" s="37" t="s">
        <v>2</v>
      </c>
      <c r="B2" s="67" t="s">
        <v>19</v>
      </c>
      <c r="C2" s="68"/>
      <c r="D2" s="69"/>
      <c r="E2" s="111"/>
      <c r="F2" s="97" t="s">
        <v>90</v>
      </c>
      <c r="G2" s="97" t="s">
        <v>91</v>
      </c>
      <c r="H2" s="97" t="s">
        <v>92</v>
      </c>
      <c r="I2" s="97"/>
      <c r="J2" s="97"/>
      <c r="K2" s="97"/>
      <c r="L2" s="106"/>
      <c r="M2" s="102" t="s">
        <v>93</v>
      </c>
      <c r="N2" s="94" t="s">
        <v>92</v>
      </c>
      <c r="O2" s="94" t="s">
        <v>94</v>
      </c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95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13.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91">
        <v>1</v>
      </c>
      <c r="B7" s="92" t="s">
        <v>96</v>
      </c>
      <c r="C7" s="93" t="s">
        <v>97</v>
      </c>
      <c r="D7" s="60" t="s">
        <v>98</v>
      </c>
      <c r="E7" s="60" t="s">
        <v>99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91"/>
      <c r="B8" s="92"/>
      <c r="C8" s="93"/>
      <c r="D8" s="60" t="s">
        <v>100</v>
      </c>
      <c r="E8" s="60" t="s">
        <v>101</v>
      </c>
      <c r="F8" s="71" t="s">
        <v>102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91"/>
      <c r="B9" s="92"/>
      <c r="C9" s="93"/>
      <c r="D9" s="60"/>
      <c r="E9" s="60" t="s">
        <v>103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91"/>
      <c r="B10" s="93"/>
      <c r="C10" s="93"/>
      <c r="D10" s="60" t="s">
        <v>104</v>
      </c>
      <c r="E10" s="60" t="s">
        <v>105</v>
      </c>
      <c r="F10" s="49"/>
      <c r="G10" s="72" t="s">
        <v>106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91"/>
      <c r="B11" s="93"/>
      <c r="C11" s="93"/>
      <c r="D11" s="60" t="s">
        <v>107</v>
      </c>
      <c r="E11" s="60" t="s">
        <v>108</v>
      </c>
      <c r="F11" s="50"/>
      <c r="G11" s="50"/>
      <c r="H11" s="50" t="s">
        <v>109</v>
      </c>
      <c r="I11" s="50"/>
      <c r="J11" s="50"/>
      <c r="K11" s="50"/>
      <c r="L11" s="51"/>
      <c r="M11" s="52"/>
      <c r="N11" s="52" t="s">
        <v>110</v>
      </c>
      <c r="O11" s="52" t="s">
        <v>111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91" t="s">
        <v>112</v>
      </c>
      <c r="B13" s="92" t="s">
        <v>113</v>
      </c>
      <c r="C13" s="93" t="s">
        <v>97</v>
      </c>
      <c r="D13" s="60" t="s">
        <v>98</v>
      </c>
      <c r="E13" s="60" t="s">
        <v>114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91"/>
      <c r="B14" s="92"/>
      <c r="C14" s="93"/>
      <c r="D14" s="60" t="s">
        <v>100</v>
      </c>
      <c r="E14" s="60" t="s">
        <v>101</v>
      </c>
      <c r="F14" s="71" t="s">
        <v>102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91"/>
      <c r="B15" s="92"/>
      <c r="C15" s="93"/>
      <c r="D15" s="60"/>
      <c r="E15" s="60" t="s">
        <v>103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91"/>
      <c r="B16" s="93"/>
      <c r="C16" s="93"/>
      <c r="D16" s="60" t="s">
        <v>115</v>
      </c>
      <c r="E16" s="60" t="s">
        <v>116</v>
      </c>
      <c r="F16" s="49"/>
      <c r="G16" s="72" t="s">
        <v>117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91"/>
      <c r="B17" s="93"/>
      <c r="C17" s="93"/>
      <c r="D17" s="60" t="s">
        <v>107</v>
      </c>
      <c r="E17" s="60" t="s">
        <v>118</v>
      </c>
      <c r="F17" s="50"/>
      <c r="G17" s="50"/>
      <c r="H17" s="50" t="s">
        <v>109</v>
      </c>
      <c r="I17" s="50"/>
      <c r="J17" s="50"/>
      <c r="K17" s="50"/>
      <c r="L17" s="51"/>
      <c r="M17" s="52"/>
      <c r="N17" s="53" t="s">
        <v>109</v>
      </c>
      <c r="O17" s="52" t="s">
        <v>111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91">
        <v>3</v>
      </c>
      <c r="B19" s="93" t="s">
        <v>119</v>
      </c>
      <c r="C19" s="93" t="s">
        <v>97</v>
      </c>
      <c r="D19" s="60" t="s">
        <v>98</v>
      </c>
      <c r="E19" s="60" t="s">
        <v>99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91"/>
      <c r="B20" s="93"/>
      <c r="C20" s="93"/>
      <c r="D20" s="60" t="s">
        <v>100</v>
      </c>
      <c r="E20" s="60" t="s">
        <v>101</v>
      </c>
      <c r="F20" s="71" t="s">
        <v>102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91"/>
      <c r="B21" s="93"/>
      <c r="C21" s="93"/>
      <c r="D21" s="48"/>
      <c r="E21" s="60" t="s">
        <v>120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91"/>
      <c r="B22" s="93"/>
      <c r="C22" s="93"/>
      <c r="D22" s="48"/>
      <c r="E22" s="60" t="s">
        <v>121</v>
      </c>
      <c r="F22" s="50"/>
      <c r="G22" s="50"/>
      <c r="H22" s="50"/>
      <c r="I22" s="50"/>
      <c r="J22" s="50"/>
      <c r="K22" s="50"/>
      <c r="L22" s="51"/>
      <c r="M22" s="52" t="s">
        <v>122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91">
        <v>4</v>
      </c>
      <c r="B24" s="93" t="s">
        <v>123</v>
      </c>
      <c r="C24" s="93" t="s">
        <v>97</v>
      </c>
      <c r="D24" s="60" t="s">
        <v>98</v>
      </c>
      <c r="E24" s="60" t="s">
        <v>124</v>
      </c>
      <c r="F24" s="71"/>
      <c r="G24" s="50"/>
      <c r="H24" s="50"/>
      <c r="I24" s="50"/>
      <c r="J24" s="50"/>
      <c r="K24" s="50"/>
      <c r="L24" s="51"/>
      <c r="M24" s="52"/>
      <c r="N24" s="52" t="s">
        <v>110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91"/>
      <c r="B25" s="93"/>
      <c r="C25" s="93"/>
      <c r="D25" s="60" t="s">
        <v>100</v>
      </c>
      <c r="E25" s="60" t="s">
        <v>101</v>
      </c>
      <c r="F25" s="71" t="s">
        <v>102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91"/>
      <c r="B26" s="93"/>
      <c r="C26" s="93"/>
      <c r="D26" s="60"/>
      <c r="E26" s="60" t="s">
        <v>103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91"/>
      <c r="B27" s="93"/>
      <c r="C27" s="93"/>
      <c r="D27" s="60" t="s">
        <v>115</v>
      </c>
      <c r="E27" s="60" t="s">
        <v>125</v>
      </c>
      <c r="F27" s="49"/>
      <c r="G27" s="72" t="s">
        <v>117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91"/>
      <c r="B28" s="93"/>
      <c r="C28" s="93"/>
      <c r="D28" s="48"/>
      <c r="E28" s="60" t="s">
        <v>126</v>
      </c>
      <c r="F28" s="50"/>
      <c r="G28" s="50"/>
      <c r="H28" s="72" t="s">
        <v>109</v>
      </c>
      <c r="I28" s="50"/>
      <c r="J28" s="50"/>
      <c r="K28" s="50"/>
      <c r="L28" s="51"/>
      <c r="M28" s="53"/>
      <c r="N28" s="53" t="s">
        <v>110</v>
      </c>
      <c r="O28" s="52" t="s">
        <v>111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561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560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559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558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557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556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555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554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553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552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551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550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549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548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547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546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545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544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543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542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541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540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539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538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537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536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535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534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533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532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531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530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529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528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527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526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525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524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523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522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521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520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519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518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517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516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515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514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513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512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511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51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D20" sqref="D20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7.75" customHeight="1">
      <c r="A2" s="37" t="s">
        <v>2</v>
      </c>
      <c r="B2" s="116" t="s">
        <v>19</v>
      </c>
      <c r="C2" s="117"/>
      <c r="D2" s="118"/>
      <c r="E2" s="111"/>
      <c r="F2" s="97" t="s">
        <v>190</v>
      </c>
      <c r="G2" s="97" t="s">
        <v>191</v>
      </c>
      <c r="H2" s="97"/>
      <c r="I2" s="97"/>
      <c r="J2" s="97"/>
      <c r="K2" s="97"/>
      <c r="L2" s="106"/>
      <c r="M2" s="102" t="s">
        <v>93</v>
      </c>
      <c r="N2" s="94" t="s">
        <v>180</v>
      </c>
      <c r="O2" s="94"/>
      <c r="P2" s="94"/>
      <c r="Q2" s="38"/>
    </row>
    <row r="3" spans="1:17">
      <c r="A3" s="100" t="s">
        <v>3</v>
      </c>
      <c r="B3" s="123" t="s">
        <v>192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1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91" t="s">
        <v>160</v>
      </c>
      <c r="B7" s="92" t="s">
        <v>193</v>
      </c>
      <c r="C7" s="92" t="s">
        <v>194</v>
      </c>
      <c r="D7" s="60" t="s">
        <v>195</v>
      </c>
      <c r="E7" s="60" t="s">
        <v>273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91"/>
      <c r="B8" s="93"/>
      <c r="C8" s="93"/>
      <c r="D8" s="60" t="s">
        <v>278</v>
      </c>
      <c r="E8" s="60" t="s">
        <v>277</v>
      </c>
      <c r="F8" s="71" t="s">
        <v>196</v>
      </c>
      <c r="G8" s="72" t="s">
        <v>197</v>
      </c>
      <c r="H8" s="50"/>
      <c r="I8" s="49"/>
      <c r="J8" s="50"/>
      <c r="K8" s="50"/>
      <c r="L8" s="51"/>
      <c r="M8" s="52"/>
      <c r="N8" s="52" t="s">
        <v>198</v>
      </c>
      <c r="O8" s="52"/>
      <c r="P8" s="52"/>
      <c r="Q8" s="38"/>
    </row>
    <row r="9" spans="1:17" ht="124.5" customHeight="1" thickBot="1">
      <c r="A9" s="91"/>
      <c r="B9" s="93"/>
      <c r="C9" s="93"/>
      <c r="D9" s="60" t="s">
        <v>199</v>
      </c>
      <c r="E9" s="60" t="s">
        <v>276</v>
      </c>
      <c r="F9" s="50"/>
      <c r="G9" s="50"/>
      <c r="H9" s="50"/>
      <c r="I9" s="50"/>
      <c r="J9" s="50"/>
      <c r="K9" s="50"/>
      <c r="L9" s="51"/>
      <c r="M9" s="53"/>
      <c r="N9" s="52" t="s">
        <v>268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91" t="s">
        <v>112</v>
      </c>
      <c r="B11" s="92" t="s">
        <v>200</v>
      </c>
      <c r="C11" s="92" t="s">
        <v>194</v>
      </c>
      <c r="D11" s="60" t="s">
        <v>201</v>
      </c>
      <c r="E11" s="60" t="s">
        <v>275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91"/>
      <c r="B12" s="93"/>
      <c r="C12" s="93"/>
      <c r="D12" s="60" t="s">
        <v>278</v>
      </c>
      <c r="E12" s="60" t="s">
        <v>274</v>
      </c>
      <c r="F12" s="71" t="s">
        <v>196</v>
      </c>
      <c r="G12" s="71" t="s">
        <v>32</v>
      </c>
      <c r="H12" s="50"/>
      <c r="I12" s="49"/>
      <c r="J12" s="50"/>
      <c r="K12" s="50"/>
      <c r="L12" s="51"/>
      <c r="M12" s="52" t="s">
        <v>269</v>
      </c>
      <c r="N12" s="53"/>
      <c r="O12" s="53"/>
      <c r="P12" s="53"/>
      <c r="Q12" s="38"/>
    </row>
    <row r="13" spans="1:17" ht="13.5" thickBot="1">
      <c r="A13" s="91"/>
      <c r="B13" s="93"/>
      <c r="C13" s="93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91" t="s">
        <v>161</v>
      </c>
      <c r="B15" s="92" t="s">
        <v>202</v>
      </c>
      <c r="C15" s="92" t="s">
        <v>194</v>
      </c>
      <c r="D15" s="60" t="s">
        <v>201</v>
      </c>
      <c r="E15" s="60" t="s">
        <v>273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91"/>
      <c r="B16" s="93"/>
      <c r="C16" s="93"/>
      <c r="D16" s="60" t="s">
        <v>278</v>
      </c>
      <c r="E16" s="60" t="s">
        <v>272</v>
      </c>
      <c r="F16" s="71" t="s">
        <v>203</v>
      </c>
      <c r="G16" s="71" t="s">
        <v>197</v>
      </c>
      <c r="H16" s="50"/>
      <c r="I16" s="50"/>
      <c r="J16" s="50"/>
      <c r="K16" s="50"/>
      <c r="L16" s="51"/>
      <c r="M16" s="52" t="s">
        <v>270</v>
      </c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91" t="s">
        <v>162</v>
      </c>
      <c r="B19" s="92" t="s">
        <v>204</v>
      </c>
      <c r="C19" s="92" t="s">
        <v>194</v>
      </c>
      <c r="D19" s="60" t="s">
        <v>201</v>
      </c>
      <c r="E19" s="60" t="s">
        <v>273</v>
      </c>
      <c r="F19" s="71" t="s">
        <v>196</v>
      </c>
      <c r="G19" s="71" t="s">
        <v>197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91"/>
      <c r="B20" s="93"/>
      <c r="C20" s="93"/>
      <c r="D20" s="60" t="s">
        <v>278</v>
      </c>
      <c r="E20" s="60" t="s">
        <v>272</v>
      </c>
      <c r="F20" s="49"/>
      <c r="G20" s="49"/>
      <c r="H20" s="50"/>
      <c r="I20" s="49"/>
      <c r="J20" s="50"/>
      <c r="K20" s="50"/>
      <c r="L20" s="51"/>
      <c r="M20" s="52" t="s">
        <v>271</v>
      </c>
      <c r="N20" s="52" t="s">
        <v>267</v>
      </c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</sheetData>
  <mergeCells count="3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05" stopIfTrue="1" operator="equal">
      <formula>#REF!</formula>
    </cfRule>
    <cfRule type="expression" dxfId="429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427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426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425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424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423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421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419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417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416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415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414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413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412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411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409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408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407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406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405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404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403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402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401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400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399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398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397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396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395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394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393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392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391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390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389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388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387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386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385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384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383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382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381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380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379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378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377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376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375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374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373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372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371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370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369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368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367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366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365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364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363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362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361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360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359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358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357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356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355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354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353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352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351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350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349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348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347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346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345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344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343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342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341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340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339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338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337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336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335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334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333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332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331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330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329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328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327" priority="2" stopIfTrue="1">
      <formula>#REF!="S"</formula>
    </cfRule>
  </conditionalFormatting>
  <pageMargins left="0.511811024" right="0.511811024" top="0.78740157499999996" bottom="0.78740157499999996" header="0.31496062000000002" footer="0.31496062000000002"/>
  <ignoredErrors>
    <ignoredError sqref="F8:G8 F12 G16 F19:G1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12" sqref="D12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2.5" customHeight="1">
      <c r="A2" s="37" t="s">
        <v>2</v>
      </c>
      <c r="B2" s="116" t="s">
        <v>19</v>
      </c>
      <c r="C2" s="117"/>
      <c r="D2" s="118"/>
      <c r="E2" s="111"/>
      <c r="F2" s="97" t="s">
        <v>179</v>
      </c>
      <c r="G2" s="97"/>
      <c r="H2" s="97"/>
      <c r="I2" s="97"/>
      <c r="J2" s="97"/>
      <c r="K2" s="97"/>
      <c r="L2" s="106"/>
      <c r="M2" s="102" t="s">
        <v>180</v>
      </c>
      <c r="N2" s="94" t="s">
        <v>181</v>
      </c>
      <c r="O2" s="94"/>
      <c r="P2" s="94"/>
      <c r="Q2" s="38"/>
    </row>
    <row r="3" spans="1:17">
      <c r="A3" s="100" t="s">
        <v>3</v>
      </c>
      <c r="B3" s="127" t="s">
        <v>182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7.75" customHeight="1">
      <c r="A4" s="126"/>
      <c r="B4" s="128"/>
      <c r="C4" s="129"/>
      <c r="D4" s="130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24" t="s">
        <v>160</v>
      </c>
      <c r="B7" s="92" t="s">
        <v>183</v>
      </c>
      <c r="C7" s="125" t="s">
        <v>184</v>
      </c>
      <c r="D7" s="60" t="s">
        <v>281</v>
      </c>
      <c r="E7" s="60" t="s">
        <v>280</v>
      </c>
      <c r="F7" s="71" t="s">
        <v>185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91"/>
      <c r="B8" s="93"/>
      <c r="C8" s="93"/>
      <c r="D8" s="60" t="s">
        <v>282</v>
      </c>
      <c r="E8" s="60" t="s">
        <v>279</v>
      </c>
      <c r="F8" s="49"/>
      <c r="G8" s="49"/>
      <c r="H8" s="50"/>
      <c r="I8" s="49"/>
      <c r="J8" s="50"/>
      <c r="K8" s="50"/>
      <c r="L8" s="51"/>
      <c r="M8" s="52" t="s">
        <v>186</v>
      </c>
      <c r="N8" s="52" t="s">
        <v>187</v>
      </c>
      <c r="O8" s="52"/>
      <c r="P8" s="52"/>
      <c r="Q8" s="38"/>
    </row>
    <row r="9" spans="1:17" ht="13.5" hidden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24" t="s">
        <v>112</v>
      </c>
      <c r="B11" s="92" t="s">
        <v>188</v>
      </c>
      <c r="C11" s="125" t="s">
        <v>184</v>
      </c>
      <c r="D11" s="60" t="s">
        <v>283</v>
      </c>
      <c r="E11" s="60" t="s">
        <v>280</v>
      </c>
      <c r="F11" s="71" t="s">
        <v>185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91"/>
      <c r="B12" s="93"/>
      <c r="C12" s="93"/>
      <c r="D12" s="60" t="s">
        <v>282</v>
      </c>
      <c r="E12" s="60" t="s">
        <v>279</v>
      </c>
      <c r="F12" s="49"/>
      <c r="G12" s="49"/>
      <c r="H12" s="50"/>
      <c r="I12" s="49"/>
      <c r="J12" s="50"/>
      <c r="K12" s="50"/>
      <c r="L12" s="51"/>
      <c r="M12" s="52" t="s">
        <v>186</v>
      </c>
      <c r="N12" s="52" t="s">
        <v>189</v>
      </c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</sheetData>
  <mergeCells count="2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</mergeCells>
  <conditionalFormatting sqref="F7:F9 G6:K6 M6:P9">
    <cfRule type="cellIs" priority="27" stopIfTrue="1" operator="equal">
      <formula>#REF!</formula>
    </cfRule>
    <cfRule type="expression" dxfId="228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227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226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225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224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223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222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221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220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219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218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217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216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215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C16" workbookViewId="0">
      <selection activeCell="M23" sqref="M23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30.75" customHeight="1">
      <c r="A2" s="37" t="s">
        <v>2</v>
      </c>
      <c r="B2" s="116" t="s">
        <v>19</v>
      </c>
      <c r="C2" s="117"/>
      <c r="D2" s="118"/>
      <c r="E2" s="111"/>
      <c r="F2" s="97" t="s">
        <v>42</v>
      </c>
      <c r="G2" s="97"/>
      <c r="H2" s="97"/>
      <c r="I2" s="97"/>
      <c r="J2" s="97"/>
      <c r="K2" s="97"/>
      <c r="L2" s="106"/>
      <c r="M2" s="102" t="s">
        <v>35</v>
      </c>
      <c r="N2" s="94"/>
      <c r="O2" s="94"/>
      <c r="P2" s="94"/>
      <c r="Q2" s="38"/>
    </row>
    <row r="3" spans="1:17">
      <c r="A3" s="100" t="s">
        <v>3</v>
      </c>
      <c r="B3" s="119" t="s">
        <v>39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18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91" t="s">
        <v>160</v>
      </c>
      <c r="B7" s="93" t="s">
        <v>36</v>
      </c>
      <c r="C7" s="93" t="s">
        <v>172</v>
      </c>
      <c r="D7" s="48" t="s">
        <v>37</v>
      </c>
      <c r="E7" s="48" t="s">
        <v>38</v>
      </c>
      <c r="F7" s="49" t="s">
        <v>43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91"/>
      <c r="B8" s="93"/>
      <c r="C8" s="9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91" t="s">
        <v>112</v>
      </c>
      <c r="B11" s="92" t="s">
        <v>155</v>
      </c>
      <c r="C11" s="93" t="s">
        <v>170</v>
      </c>
      <c r="D11" s="48" t="s">
        <v>37</v>
      </c>
      <c r="E11" s="60" t="s">
        <v>173</v>
      </c>
      <c r="F11" s="71" t="s">
        <v>159</v>
      </c>
      <c r="G11" s="50"/>
      <c r="H11" s="50"/>
      <c r="I11" s="50"/>
      <c r="J11" s="50"/>
      <c r="K11" s="50"/>
      <c r="L11" s="51"/>
      <c r="M11" s="52" t="s">
        <v>284</v>
      </c>
      <c r="N11" s="52"/>
      <c r="O11" s="52"/>
      <c r="P11" s="52"/>
      <c r="Q11" s="38"/>
    </row>
    <row r="12" spans="1:17">
      <c r="A12" s="91"/>
      <c r="B12" s="93"/>
      <c r="C12" s="9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91" t="s">
        <v>161</v>
      </c>
      <c r="B15" s="92" t="s">
        <v>177</v>
      </c>
      <c r="C15" s="93" t="s">
        <v>170</v>
      </c>
      <c r="D15" s="48" t="s">
        <v>174</v>
      </c>
      <c r="E15" s="60" t="s">
        <v>286</v>
      </c>
      <c r="F15" s="71" t="s">
        <v>159</v>
      </c>
      <c r="G15" s="50"/>
      <c r="H15" s="50"/>
      <c r="I15" s="50"/>
      <c r="J15" s="50"/>
      <c r="K15" s="50"/>
      <c r="L15" s="51"/>
      <c r="M15" s="52" t="s">
        <v>285</v>
      </c>
      <c r="N15" s="52"/>
      <c r="O15" s="52"/>
      <c r="P15" s="52"/>
      <c r="Q15" s="38"/>
    </row>
    <row r="16" spans="1:17">
      <c r="A16" s="91"/>
      <c r="B16" s="93"/>
      <c r="C16" s="9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91" t="s">
        <v>162</v>
      </c>
      <c r="B19" s="92" t="s">
        <v>156</v>
      </c>
      <c r="C19" s="93" t="s">
        <v>176</v>
      </c>
      <c r="D19" s="60" t="s">
        <v>40</v>
      </c>
      <c r="E19" s="60" t="s">
        <v>175</v>
      </c>
      <c r="F19" s="71" t="s">
        <v>159</v>
      </c>
      <c r="G19" s="50"/>
      <c r="H19" s="50"/>
      <c r="I19" s="50"/>
      <c r="J19" s="50"/>
      <c r="K19" s="50"/>
      <c r="L19" s="51"/>
      <c r="M19" s="52" t="s">
        <v>287</v>
      </c>
      <c r="N19" s="52"/>
      <c r="O19" s="52"/>
      <c r="P19" s="52"/>
      <c r="Q19" s="38"/>
    </row>
    <row r="20" spans="1:17">
      <c r="A20" s="91"/>
      <c r="B20" s="93"/>
      <c r="C20" s="9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91" t="s">
        <v>163</v>
      </c>
      <c r="B23" s="92" t="s">
        <v>157</v>
      </c>
      <c r="C23" s="93" t="s">
        <v>170</v>
      </c>
      <c r="D23" s="60" t="s">
        <v>158</v>
      </c>
      <c r="E23" s="60" t="s">
        <v>171</v>
      </c>
      <c r="F23" s="71" t="s">
        <v>159</v>
      </c>
      <c r="G23" s="50"/>
      <c r="H23" s="50"/>
      <c r="I23" s="50"/>
      <c r="J23" s="50"/>
      <c r="K23" s="50"/>
      <c r="L23" s="51"/>
      <c r="M23" s="52" t="s">
        <v>288</v>
      </c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214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3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2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1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10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09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08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07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06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05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4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3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1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200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199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98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97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96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95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4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3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2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1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90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89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88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87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86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85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4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3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2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1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80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79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78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77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76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75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4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3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22" activePane="bottomRight" state="frozen"/>
      <selection pane="topRight" activeCell="B1" sqref="B1"/>
      <selection pane="bottomLeft" activeCell="A16" sqref="A16"/>
      <selection pane="bottomRight" activeCell="E31" sqref="E31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09"/>
      <c r="Q1" s="110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111"/>
      <c r="F2" s="97" t="s">
        <v>127</v>
      </c>
      <c r="G2" s="97"/>
      <c r="H2" s="97"/>
      <c r="I2" s="97"/>
      <c r="J2" s="97"/>
      <c r="K2" s="97"/>
      <c r="L2" s="106"/>
      <c r="M2" s="102" t="s">
        <v>128</v>
      </c>
      <c r="N2" s="94" t="s">
        <v>129</v>
      </c>
      <c r="O2" s="94" t="s">
        <v>130</v>
      </c>
      <c r="P2" s="94" t="s">
        <v>131</v>
      </c>
      <c r="Q2" s="94" t="s">
        <v>132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00" t="s">
        <v>3</v>
      </c>
      <c r="B3" s="123" t="s">
        <v>264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95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96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91">
        <v>1</v>
      </c>
      <c r="B7" s="92" t="s">
        <v>133</v>
      </c>
      <c r="C7" s="93" t="s">
        <v>265</v>
      </c>
      <c r="D7" s="60" t="s">
        <v>135</v>
      </c>
      <c r="E7" s="73" t="s">
        <v>136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137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91"/>
      <c r="B8" s="92"/>
      <c r="C8" s="93"/>
      <c r="D8" s="60" t="s">
        <v>138</v>
      </c>
      <c r="E8" s="74" t="s">
        <v>266</v>
      </c>
      <c r="F8" s="71" t="s">
        <v>139</v>
      </c>
      <c r="G8" s="72"/>
      <c r="H8" s="72"/>
      <c r="I8" s="50"/>
      <c r="J8" s="50"/>
      <c r="K8" s="50"/>
      <c r="L8" s="51"/>
      <c r="M8" s="52"/>
      <c r="N8" s="52" t="s">
        <v>140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91"/>
      <c r="B9" s="92"/>
      <c r="C9" s="93"/>
      <c r="D9" s="60"/>
      <c r="E9" s="75" t="s">
        <v>141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91"/>
      <c r="B10" s="93"/>
      <c r="C10" s="93"/>
      <c r="D10" s="60"/>
      <c r="E10" s="60" t="s">
        <v>142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143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91"/>
      <c r="B11" s="93"/>
      <c r="C11" s="93"/>
      <c r="D11" s="60"/>
      <c r="E11" s="75" t="s">
        <v>144</v>
      </c>
      <c r="F11" s="50"/>
      <c r="G11" s="50"/>
      <c r="H11" s="50"/>
      <c r="I11" s="50"/>
      <c r="J11" s="50"/>
      <c r="K11" s="50"/>
      <c r="L11" s="51"/>
      <c r="M11" s="52" t="s">
        <v>145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91" t="s">
        <v>112</v>
      </c>
      <c r="B13" s="92" t="s">
        <v>146</v>
      </c>
      <c r="C13" s="93" t="s">
        <v>265</v>
      </c>
      <c r="D13" s="60" t="s">
        <v>135</v>
      </c>
      <c r="E13" s="73" t="s">
        <v>136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137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91"/>
      <c r="B14" s="92"/>
      <c r="C14" s="93"/>
      <c r="D14" s="60" t="s">
        <v>138</v>
      </c>
      <c r="E14" s="74" t="s">
        <v>266</v>
      </c>
      <c r="F14" s="71" t="s">
        <v>139</v>
      </c>
      <c r="G14" s="72"/>
      <c r="H14" s="72"/>
      <c r="I14" s="50"/>
      <c r="J14" s="50"/>
      <c r="K14" s="50"/>
      <c r="L14" s="51"/>
      <c r="M14" s="52"/>
      <c r="N14" s="52" t="s">
        <v>140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91"/>
      <c r="B15" s="92"/>
      <c r="C15" s="93"/>
      <c r="D15" s="60"/>
      <c r="E15" s="75" t="s">
        <v>141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91"/>
      <c r="B16" s="93"/>
      <c r="C16" s="93"/>
      <c r="D16" s="60"/>
      <c r="E16" s="60" t="s">
        <v>142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147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91"/>
      <c r="B17" s="93"/>
      <c r="C17" s="93"/>
      <c r="D17" s="60"/>
      <c r="E17" s="60" t="s">
        <v>148</v>
      </c>
      <c r="F17" s="50"/>
      <c r="G17" s="50"/>
      <c r="H17" s="50"/>
      <c r="I17" s="50"/>
      <c r="J17" s="50"/>
      <c r="K17" s="50"/>
      <c r="L17" s="51"/>
      <c r="M17" s="52" t="s">
        <v>149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91">
        <v>3</v>
      </c>
      <c r="B19" s="93" t="s">
        <v>150</v>
      </c>
      <c r="C19" s="93" t="s">
        <v>134</v>
      </c>
      <c r="D19" s="60" t="s">
        <v>135</v>
      </c>
      <c r="E19" s="73" t="s">
        <v>136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137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91"/>
      <c r="B20" s="93"/>
      <c r="C20" s="93"/>
      <c r="D20" s="60" t="s">
        <v>138</v>
      </c>
      <c r="E20" s="74" t="s">
        <v>266</v>
      </c>
      <c r="F20" s="71" t="s">
        <v>139</v>
      </c>
      <c r="G20" s="72"/>
      <c r="H20" s="50"/>
      <c r="I20" s="50"/>
      <c r="J20" s="50"/>
      <c r="K20" s="50"/>
      <c r="L20" s="51"/>
      <c r="M20" s="52"/>
      <c r="N20" s="52" t="s">
        <v>140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91"/>
      <c r="B21" s="93"/>
      <c r="C21" s="93"/>
      <c r="D21" s="48"/>
      <c r="E21" s="75" t="s">
        <v>141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91"/>
      <c r="B22" s="93"/>
      <c r="C22" s="93"/>
      <c r="D22" s="48"/>
      <c r="E22" s="60" t="s">
        <v>142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147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91"/>
      <c r="B23" s="93"/>
      <c r="C23" s="93"/>
      <c r="D23" s="48"/>
      <c r="E23" s="60" t="s">
        <v>148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91"/>
      <c r="B24" s="93"/>
      <c r="C24" s="93"/>
      <c r="D24" s="48"/>
      <c r="E24" s="60" t="s">
        <v>151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91"/>
      <c r="B25" s="93"/>
      <c r="C25" s="93"/>
      <c r="D25" s="48"/>
      <c r="E25" s="60" t="s">
        <v>152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91"/>
      <c r="B26" s="93"/>
      <c r="C26" s="93"/>
      <c r="D26" s="48"/>
      <c r="E26" s="60" t="s">
        <v>153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154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2"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>
      <c r="A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6">
    <mergeCell ref="A19:A26"/>
    <mergeCell ref="B19:B26"/>
    <mergeCell ref="C19:C26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172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1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70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67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6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4" priority="108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60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59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58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57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6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5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4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3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2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1" priority="92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48" priority="8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2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1" priority="62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39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38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37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6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5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4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3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2" priority="46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0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9" priority="42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2" priority="24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20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19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18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17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6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5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4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3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2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48" workbookViewId="0">
      <selection activeCell="E43" sqref="E43"/>
    </sheetView>
  </sheetViews>
  <sheetFormatPr defaultRowHeight="12.75"/>
  <cols>
    <col min="1" max="1" width="13.28515625" customWidth="1"/>
    <col min="2" max="2" width="17.5703125" customWidth="1"/>
    <col min="3" max="3" width="17.140625" customWidth="1"/>
    <col min="4" max="4" width="18" customWidth="1"/>
    <col min="5" max="5" width="18.85546875" customWidth="1"/>
    <col min="6" max="6" width="13.42578125" customWidth="1"/>
    <col min="7" max="7" width="12.5703125" customWidth="1"/>
    <col min="9" max="9" width="3.7109375" customWidth="1"/>
    <col min="10" max="10" width="3.42578125" customWidth="1"/>
    <col min="11" max="11" width="3.28515625" customWidth="1"/>
    <col min="13" max="13" width="11.7109375" customWidth="1"/>
  </cols>
  <sheetData>
    <row r="1" spans="1:17" ht="12.75" customHeight="1">
      <c r="A1" s="87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>
      <c r="A2" s="37" t="s">
        <v>2</v>
      </c>
      <c r="B2" s="116" t="s">
        <v>19</v>
      </c>
      <c r="C2" s="117"/>
      <c r="D2" s="118"/>
      <c r="E2" s="111"/>
      <c r="F2" s="97"/>
      <c r="G2" s="97"/>
      <c r="H2" s="97"/>
      <c r="I2" s="97"/>
      <c r="J2" s="97"/>
      <c r="K2" s="97"/>
      <c r="L2" s="106"/>
      <c r="M2" s="94"/>
      <c r="N2" s="94"/>
      <c r="O2" s="94"/>
      <c r="P2" s="94"/>
      <c r="Q2" s="38"/>
    </row>
    <row r="3" spans="1:17">
      <c r="A3" s="87" t="s">
        <v>210</v>
      </c>
      <c r="B3" s="131" t="s">
        <v>211</v>
      </c>
      <c r="C3" s="114"/>
      <c r="D3" s="115"/>
      <c r="E3" s="111"/>
      <c r="F3" s="98"/>
      <c r="G3" s="98"/>
      <c r="H3" s="98"/>
      <c r="I3" s="98"/>
      <c r="J3" s="98"/>
      <c r="K3" s="98"/>
      <c r="L3" s="106"/>
      <c r="M3" s="95"/>
      <c r="N3" s="95"/>
      <c r="O3" s="95"/>
      <c r="P3" s="95"/>
      <c r="Q3" s="38"/>
    </row>
    <row r="4" spans="1:17">
      <c r="A4" s="37" t="s">
        <v>3</v>
      </c>
      <c r="B4" s="132" t="s">
        <v>212</v>
      </c>
      <c r="C4" s="117"/>
      <c r="D4" s="118"/>
      <c r="E4" s="112"/>
      <c r="F4" s="99"/>
      <c r="G4" s="99"/>
      <c r="H4" s="99"/>
      <c r="I4" s="99"/>
      <c r="J4" s="99"/>
      <c r="K4" s="99"/>
      <c r="L4" s="107"/>
      <c r="M4" s="96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63.75">
      <c r="A7" s="133" t="s">
        <v>160</v>
      </c>
      <c r="B7" s="134" t="s">
        <v>213</v>
      </c>
      <c r="C7" s="135" t="str">
        <f>B3</f>
        <v>Usuário Conectado ao sistema (Efetuado Login)</v>
      </c>
      <c r="D7" s="136" t="s">
        <v>214</v>
      </c>
      <c r="E7" s="136" t="s">
        <v>215</v>
      </c>
      <c r="F7" s="150" t="s">
        <v>252</v>
      </c>
      <c r="G7" s="138"/>
      <c r="H7" s="138"/>
      <c r="I7" s="138"/>
      <c r="J7" s="138"/>
      <c r="K7" s="138"/>
      <c r="L7" s="51"/>
      <c r="M7" s="139" t="s">
        <v>216</v>
      </c>
      <c r="N7" s="139"/>
      <c r="O7" s="139"/>
      <c r="P7" s="139"/>
      <c r="Q7" s="38"/>
    </row>
    <row r="8" spans="1:17">
      <c r="A8" s="133"/>
      <c r="B8" s="134"/>
      <c r="C8" s="140"/>
      <c r="D8" s="141"/>
      <c r="E8" s="141"/>
      <c r="F8" s="142"/>
      <c r="G8" s="142"/>
      <c r="H8" s="138"/>
      <c r="I8" s="142"/>
      <c r="J8" s="138"/>
      <c r="K8" s="138"/>
      <c r="L8" s="51"/>
      <c r="M8" s="139"/>
      <c r="N8" s="139"/>
      <c r="O8" s="139"/>
      <c r="P8" s="139"/>
      <c r="Q8" s="38"/>
    </row>
    <row r="9" spans="1:17" ht="13.5" thickBot="1">
      <c r="A9" s="133"/>
      <c r="B9" s="134"/>
      <c r="C9" s="140"/>
      <c r="D9" s="141"/>
      <c r="E9" s="141"/>
      <c r="F9" s="138"/>
      <c r="G9" s="138"/>
      <c r="H9" s="138"/>
      <c r="I9" s="138"/>
      <c r="J9" s="138"/>
      <c r="K9" s="138"/>
      <c r="L9" s="51"/>
      <c r="M9" s="143"/>
      <c r="N9" s="143"/>
      <c r="O9" s="143"/>
      <c r="P9" s="143"/>
      <c r="Q9" s="38"/>
    </row>
    <row r="10" spans="1:17" ht="13.5" thickBot="1">
      <c r="A10" s="144"/>
      <c r="B10" s="145"/>
      <c r="C10" s="145"/>
      <c r="D10" s="146"/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8"/>
    </row>
    <row r="11" spans="1:17" ht="76.5">
      <c r="A11" s="133" t="s">
        <v>112</v>
      </c>
      <c r="B11" s="134" t="s">
        <v>253</v>
      </c>
      <c r="C11" s="135" t="str">
        <f>B3</f>
        <v>Usuário Conectado ao sistema (Efetuado Login)</v>
      </c>
      <c r="D11" s="136" t="s">
        <v>217</v>
      </c>
      <c r="E11" s="136" t="str">
        <f>E7</f>
        <v>O sistema informará conforme dados de saída.</v>
      </c>
      <c r="F11" s="137" t="s">
        <v>218</v>
      </c>
      <c r="G11" s="150" t="s">
        <v>219</v>
      </c>
      <c r="H11" s="137" t="s">
        <v>220</v>
      </c>
      <c r="I11" s="137"/>
      <c r="J11" s="138"/>
      <c r="K11" s="138"/>
      <c r="L11" s="51"/>
      <c r="M11" s="139" t="s">
        <v>221</v>
      </c>
      <c r="N11" s="139"/>
      <c r="O11" s="139"/>
      <c r="P11" s="139"/>
      <c r="Q11" s="38"/>
    </row>
    <row r="12" spans="1:17">
      <c r="A12" s="133"/>
      <c r="B12" s="140"/>
      <c r="C12" s="140"/>
      <c r="D12" s="136"/>
      <c r="E12" s="141"/>
      <c r="F12" s="142"/>
      <c r="G12" s="142"/>
      <c r="H12" s="138"/>
      <c r="I12" s="142"/>
      <c r="J12" s="138"/>
      <c r="K12" s="138"/>
      <c r="L12" s="51"/>
      <c r="M12" s="143"/>
      <c r="N12" s="143"/>
      <c r="O12" s="143"/>
      <c r="P12" s="143"/>
      <c r="Q12" s="38"/>
    </row>
    <row r="13" spans="1:17" ht="13.5" thickBot="1">
      <c r="A13" s="133"/>
      <c r="B13" s="140"/>
      <c r="C13" s="140"/>
      <c r="D13" s="136"/>
      <c r="E13" s="141"/>
      <c r="F13" s="138"/>
      <c r="G13" s="138"/>
      <c r="H13" s="138"/>
      <c r="I13" s="138"/>
      <c r="J13" s="138"/>
      <c r="K13" s="138"/>
      <c r="L13" s="51"/>
      <c r="M13" s="139"/>
      <c r="N13" s="143"/>
      <c r="O13" s="143"/>
      <c r="P13" s="143"/>
      <c r="Q13" s="38"/>
    </row>
    <row r="14" spans="1:17" ht="13.5" thickBot="1">
      <c r="A14" s="144"/>
      <c r="B14" s="145"/>
      <c r="C14" s="145"/>
      <c r="D14" s="146"/>
      <c r="E14" s="146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8"/>
    </row>
    <row r="15" spans="1:17" ht="63.75">
      <c r="A15" s="149" t="s">
        <v>161</v>
      </c>
      <c r="B15" s="134" t="s">
        <v>222</v>
      </c>
      <c r="C15" s="135"/>
      <c r="D15" s="141" t="str">
        <f>D11</f>
        <v>Sistema informará Conforme dados de entrada.</v>
      </c>
      <c r="E15" s="136" t="s">
        <v>223</v>
      </c>
      <c r="F15" s="150" t="s">
        <v>254</v>
      </c>
      <c r="G15" s="137"/>
      <c r="H15" s="137"/>
      <c r="I15" s="137"/>
      <c r="J15" s="138"/>
      <c r="K15" s="138"/>
      <c r="L15" s="51"/>
      <c r="M15" s="139" t="str">
        <f>M7</f>
        <v>Tela realizar DOC</v>
      </c>
      <c r="N15" s="139"/>
      <c r="O15" s="139"/>
      <c r="P15" s="139"/>
      <c r="Q15" s="38"/>
    </row>
    <row r="16" spans="1:17">
      <c r="A16" s="133"/>
      <c r="B16" s="140"/>
      <c r="C16" s="140"/>
      <c r="D16" s="136"/>
      <c r="E16" s="141"/>
      <c r="F16" s="142"/>
      <c r="G16" s="142"/>
      <c r="H16" s="138"/>
      <c r="I16" s="142"/>
      <c r="J16" s="138"/>
      <c r="K16" s="138"/>
      <c r="L16" s="51"/>
      <c r="M16" s="143"/>
      <c r="N16" s="143"/>
      <c r="O16" s="143"/>
      <c r="P16" s="143"/>
      <c r="Q16" s="38"/>
    </row>
    <row r="17" spans="1:17" ht="13.5" thickBot="1">
      <c r="A17" s="133"/>
      <c r="B17" s="140"/>
      <c r="C17" s="140"/>
      <c r="D17" s="136"/>
      <c r="E17" s="141"/>
      <c r="F17" s="138"/>
      <c r="G17" s="138"/>
      <c r="H17" s="138"/>
      <c r="I17" s="138"/>
      <c r="J17" s="138"/>
      <c r="K17" s="138"/>
      <c r="L17" s="51"/>
      <c r="M17" s="139"/>
      <c r="N17" s="143"/>
      <c r="O17" s="143"/>
      <c r="P17" s="143"/>
      <c r="Q17" s="38"/>
    </row>
    <row r="18" spans="1:17" ht="13.5" thickBot="1">
      <c r="A18" s="144"/>
      <c r="B18" s="145"/>
      <c r="C18" s="145"/>
      <c r="D18" s="146"/>
      <c r="E18" s="146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</row>
    <row r="19" spans="1:17" ht="216.75">
      <c r="A19" s="149" t="s">
        <v>162</v>
      </c>
      <c r="B19" s="134" t="s">
        <v>224</v>
      </c>
      <c r="C19" s="140" t="str">
        <f>B3</f>
        <v>Usuário Conectado ao sistema (Efetuado Login)</v>
      </c>
      <c r="D19" s="136" t="s">
        <v>255</v>
      </c>
      <c r="E19" s="136" t="s">
        <v>225</v>
      </c>
      <c r="F19" s="137"/>
      <c r="G19" s="137"/>
      <c r="H19" s="137"/>
      <c r="I19" s="138"/>
      <c r="J19" s="138"/>
      <c r="K19" s="138"/>
      <c r="L19" s="51"/>
      <c r="M19" s="139"/>
      <c r="N19" s="139"/>
      <c r="O19" s="139"/>
      <c r="P19" s="139"/>
      <c r="Q19" s="38"/>
    </row>
    <row r="20" spans="1:17" ht="127.5">
      <c r="A20" s="133"/>
      <c r="B20" s="140"/>
      <c r="C20" s="140"/>
      <c r="D20" s="136" t="s">
        <v>226</v>
      </c>
      <c r="E20" s="136" t="s">
        <v>227</v>
      </c>
      <c r="F20" s="150"/>
      <c r="G20" s="150"/>
      <c r="H20" s="150"/>
      <c r="I20" s="142"/>
      <c r="J20" s="138"/>
      <c r="K20" s="138"/>
      <c r="L20" s="51"/>
      <c r="M20" s="143"/>
      <c r="N20" s="143"/>
      <c r="O20" s="143"/>
      <c r="P20" s="143"/>
      <c r="Q20" s="38"/>
    </row>
    <row r="21" spans="1:17" ht="13.5" thickBot="1">
      <c r="A21" s="133"/>
      <c r="B21" s="140"/>
      <c r="C21" s="140"/>
      <c r="D21" s="141"/>
      <c r="E21" s="141"/>
      <c r="F21" s="137"/>
      <c r="G21" s="138"/>
      <c r="H21" s="138"/>
      <c r="I21" s="138"/>
      <c r="J21" s="138"/>
      <c r="K21" s="138"/>
      <c r="L21" s="51"/>
      <c r="M21" s="143"/>
      <c r="N21" s="143"/>
      <c r="O21" s="143"/>
      <c r="P21" s="143"/>
      <c r="Q21" s="38"/>
    </row>
    <row r="22" spans="1:17" ht="13.5" thickBot="1">
      <c r="A22" s="144"/>
      <c r="B22" s="145"/>
      <c r="C22" s="145"/>
      <c r="D22" s="146"/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8"/>
    </row>
    <row r="23" spans="1:17" ht="102">
      <c r="A23" s="149" t="s">
        <v>163</v>
      </c>
      <c r="B23" s="134" t="s">
        <v>228</v>
      </c>
      <c r="C23" s="140" t="str">
        <f>B3</f>
        <v>Usuário Conectado ao sistema (Efetuado Login)</v>
      </c>
      <c r="D23" s="136" t="s">
        <v>229</v>
      </c>
      <c r="E23" s="136" t="s">
        <v>230</v>
      </c>
      <c r="F23" s="137" t="str">
        <f>F11</f>
        <v>Agencia</v>
      </c>
      <c r="G23" s="150" t="str">
        <f>G11</f>
        <v>Numero Conta</v>
      </c>
      <c r="H23" s="137" t="str">
        <f>H11</f>
        <v>Banco</v>
      </c>
      <c r="I23" s="138"/>
      <c r="J23" s="138"/>
      <c r="K23" s="138"/>
      <c r="L23" s="51"/>
      <c r="M23" s="139" t="s">
        <v>231</v>
      </c>
      <c r="N23" s="139"/>
      <c r="O23" s="139"/>
      <c r="P23" s="139"/>
      <c r="Q23" s="38"/>
    </row>
    <row r="24" spans="1:17">
      <c r="A24" s="133"/>
      <c r="B24" s="140"/>
      <c r="C24" s="140"/>
      <c r="D24" s="141"/>
      <c r="E24" s="141"/>
      <c r="F24" s="142"/>
      <c r="G24" s="142"/>
      <c r="H24" s="138"/>
      <c r="I24" s="142"/>
      <c r="J24" s="138"/>
      <c r="K24" s="138"/>
      <c r="L24" s="51"/>
      <c r="M24" s="143"/>
      <c r="N24" s="143"/>
      <c r="O24" s="143"/>
      <c r="P24" s="143"/>
      <c r="Q24" s="38"/>
    </row>
    <row r="25" spans="1:17" ht="13.5" thickBot="1">
      <c r="A25" s="133"/>
      <c r="B25" s="140"/>
      <c r="C25" s="140"/>
      <c r="D25" s="141"/>
      <c r="E25" s="141"/>
      <c r="F25" s="138"/>
      <c r="G25" s="138"/>
      <c r="H25" s="138"/>
      <c r="I25" s="138"/>
      <c r="J25" s="138"/>
      <c r="K25" s="138"/>
      <c r="L25" s="51"/>
      <c r="M25" s="143"/>
      <c r="N25" s="143"/>
      <c r="O25" s="143"/>
      <c r="P25" s="139"/>
      <c r="Q25" s="38"/>
    </row>
    <row r="26" spans="1:17" ht="13.5" thickBot="1">
      <c r="A26" s="144"/>
      <c r="B26" s="145"/>
      <c r="C26" s="145"/>
      <c r="D26" s="146"/>
      <c r="E26" s="146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</row>
    <row r="27" spans="1:17" ht="102">
      <c r="A27" s="149" t="s">
        <v>164</v>
      </c>
      <c r="B27" s="134" t="s">
        <v>232</v>
      </c>
      <c r="C27" s="140" t="str">
        <f>B3</f>
        <v>Usuário Conectado ao sistema (Efetuado Login)</v>
      </c>
      <c r="D27" s="136" t="str">
        <f>D23</f>
        <v>Informar conforme dados de entrada.</v>
      </c>
      <c r="E27" s="136" t="str">
        <f>E23</f>
        <v>o sistema informará uma mensagem Conforme dados de saída.</v>
      </c>
      <c r="F27" s="150" t="s">
        <v>233</v>
      </c>
      <c r="G27" s="138"/>
      <c r="H27" s="138"/>
      <c r="I27" s="138"/>
      <c r="J27" s="138"/>
      <c r="K27" s="138"/>
      <c r="L27" s="51"/>
      <c r="M27" s="139" t="s">
        <v>234</v>
      </c>
      <c r="N27" s="139" t="str">
        <f>M11</f>
        <v>Dados Usuário Logado</v>
      </c>
      <c r="O27" s="139"/>
      <c r="P27" s="139"/>
      <c r="Q27" s="38"/>
    </row>
    <row r="28" spans="1:17">
      <c r="A28" s="133"/>
      <c r="B28" s="140"/>
      <c r="C28" s="140"/>
      <c r="D28" s="141"/>
      <c r="E28" s="141"/>
      <c r="F28" s="142"/>
      <c r="G28" s="142"/>
      <c r="H28" s="138"/>
      <c r="I28" s="142"/>
      <c r="J28" s="138"/>
      <c r="K28" s="138"/>
      <c r="L28" s="51"/>
      <c r="M28" s="143"/>
      <c r="N28" s="143"/>
      <c r="O28" s="143"/>
      <c r="P28" s="143"/>
      <c r="Q28" s="38"/>
    </row>
    <row r="29" spans="1:17" ht="13.5" thickBot="1">
      <c r="A29" s="133"/>
      <c r="B29" s="140"/>
      <c r="C29" s="140"/>
      <c r="D29" s="141"/>
      <c r="E29" s="141"/>
      <c r="F29" s="138"/>
      <c r="G29" s="138"/>
      <c r="H29" s="138"/>
      <c r="I29" s="138"/>
      <c r="J29" s="138"/>
      <c r="K29" s="138"/>
      <c r="L29" s="51"/>
      <c r="M29" s="143"/>
      <c r="N29" s="143"/>
      <c r="O29" s="143"/>
      <c r="P29" s="139"/>
      <c r="Q29" s="38"/>
    </row>
    <row r="30" spans="1:17" ht="13.5" thickBot="1">
      <c r="A30" s="144"/>
      <c r="B30" s="145"/>
      <c r="C30" s="145"/>
      <c r="D30" s="146"/>
      <c r="E30" s="146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8"/>
    </row>
    <row r="31" spans="1:17" ht="102">
      <c r="A31" s="149" t="s">
        <v>165</v>
      </c>
      <c r="B31" s="134" t="s">
        <v>235</v>
      </c>
      <c r="C31" s="140" t="str">
        <f>B3</f>
        <v>Usuário Conectado ao sistema (Efetuado Login)</v>
      </c>
      <c r="D31" s="141" t="str">
        <f>D27</f>
        <v>Informar conforme dados de entrada.</v>
      </c>
      <c r="E31" s="141" t="str">
        <f>E27</f>
        <v>o sistema informará uma mensagem Conforme dados de saída.</v>
      </c>
      <c r="F31" s="150" t="s">
        <v>256</v>
      </c>
      <c r="G31" s="150" t="s">
        <v>257</v>
      </c>
      <c r="H31" s="150"/>
      <c r="I31" s="138"/>
      <c r="J31" s="138"/>
      <c r="K31" s="138"/>
      <c r="L31" s="51"/>
      <c r="M31" s="139" t="s">
        <v>236</v>
      </c>
      <c r="N31" s="139"/>
      <c r="O31" s="139"/>
      <c r="P31" s="139"/>
      <c r="Q31" s="38"/>
    </row>
    <row r="32" spans="1:17">
      <c r="A32" s="133"/>
      <c r="B32" s="140"/>
      <c r="C32" s="140"/>
      <c r="D32" s="141"/>
      <c r="E32" s="141"/>
      <c r="F32" s="142"/>
      <c r="G32" s="142"/>
      <c r="H32" s="138"/>
      <c r="I32" s="142"/>
      <c r="J32" s="138"/>
      <c r="K32" s="138"/>
      <c r="L32" s="51"/>
      <c r="M32" s="143"/>
      <c r="N32" s="143"/>
      <c r="O32" s="143"/>
      <c r="P32" s="143"/>
      <c r="Q32" s="38"/>
    </row>
    <row r="33" spans="1:17" ht="13.5" thickBot="1">
      <c r="A33" s="133"/>
      <c r="B33" s="140"/>
      <c r="C33" s="140"/>
      <c r="D33" s="141"/>
      <c r="E33" s="141"/>
      <c r="F33" s="138"/>
      <c r="G33" s="138"/>
      <c r="H33" s="138"/>
      <c r="I33" s="138"/>
      <c r="J33" s="138"/>
      <c r="K33" s="138"/>
      <c r="L33" s="51"/>
      <c r="M33" s="143"/>
      <c r="N33" s="143"/>
      <c r="O33" s="143"/>
      <c r="P33" s="139"/>
      <c r="Q33" s="38"/>
    </row>
    <row r="34" spans="1:17" ht="13.5" thickBot="1">
      <c r="A34" s="144"/>
      <c r="B34" s="145"/>
      <c r="C34" s="145"/>
      <c r="D34" s="146"/>
      <c r="E34" s="146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8"/>
    </row>
    <row r="35" spans="1:17" ht="102">
      <c r="A35" s="149" t="s">
        <v>166</v>
      </c>
      <c r="B35" s="134" t="s">
        <v>237</v>
      </c>
      <c r="C35" s="140" t="str">
        <f>C31</f>
        <v>Usuário Conectado ao sistema (Efetuado Login)</v>
      </c>
      <c r="D35" s="141" t="str">
        <f>D31</f>
        <v>Informar conforme dados de entrada.</v>
      </c>
      <c r="E35" s="141" t="str">
        <f>E31</f>
        <v>o sistema informará uma mensagem Conforme dados de saída.</v>
      </c>
      <c r="F35" s="150" t="s">
        <v>238</v>
      </c>
      <c r="G35" s="138"/>
      <c r="H35" s="138"/>
      <c r="I35" s="138"/>
      <c r="J35" s="138"/>
      <c r="K35" s="138"/>
      <c r="L35" s="51"/>
      <c r="M35" s="139" t="s">
        <v>239</v>
      </c>
      <c r="N35" s="139"/>
      <c r="O35" s="139"/>
      <c r="P35" s="139"/>
      <c r="Q35" s="38"/>
    </row>
    <row r="36" spans="1:17">
      <c r="A36" s="133"/>
      <c r="B36" s="140"/>
      <c r="C36" s="140"/>
      <c r="D36" s="141"/>
      <c r="E36" s="141"/>
      <c r="F36" s="142"/>
      <c r="G36" s="142"/>
      <c r="H36" s="138"/>
      <c r="I36" s="142"/>
      <c r="J36" s="138"/>
      <c r="K36" s="138"/>
      <c r="L36" s="51"/>
      <c r="M36" s="143"/>
      <c r="N36" s="143"/>
      <c r="O36" s="143"/>
      <c r="P36" s="143"/>
      <c r="Q36" s="38"/>
    </row>
    <row r="37" spans="1:17" ht="13.5" thickBot="1">
      <c r="A37" s="133"/>
      <c r="B37" s="140"/>
      <c r="C37" s="140"/>
      <c r="D37" s="141"/>
      <c r="E37" s="141"/>
      <c r="F37" s="138"/>
      <c r="G37" s="138"/>
      <c r="H37" s="138"/>
      <c r="I37" s="138"/>
      <c r="J37" s="138"/>
      <c r="K37" s="138"/>
      <c r="L37" s="51"/>
      <c r="M37" s="143"/>
      <c r="N37" s="143"/>
      <c r="O37" s="143"/>
      <c r="P37" s="139"/>
      <c r="Q37" s="38"/>
    </row>
    <row r="38" spans="1:17" ht="13.5" thickBot="1">
      <c r="A38" s="144"/>
      <c r="B38" s="145"/>
      <c r="C38" s="145"/>
      <c r="D38" s="146"/>
      <c r="E38" s="146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8"/>
    </row>
    <row r="39" spans="1:17" ht="76.5">
      <c r="A39" s="149" t="s">
        <v>167</v>
      </c>
      <c r="B39" s="134" t="s">
        <v>240</v>
      </c>
      <c r="C39" s="140" t="str">
        <f>C35</f>
        <v>Usuário Conectado ao sistema (Efetuado Login)</v>
      </c>
      <c r="D39" s="141" t="str">
        <f>D35</f>
        <v>Informar conforme dados de entrada.</v>
      </c>
      <c r="E39" s="136" t="s">
        <v>258</v>
      </c>
      <c r="F39" s="150" t="s">
        <v>259</v>
      </c>
      <c r="G39" s="138"/>
      <c r="H39" s="138"/>
      <c r="I39" s="138"/>
      <c r="J39" s="138"/>
      <c r="K39" s="138"/>
      <c r="L39" s="51"/>
      <c r="M39" s="139"/>
      <c r="N39" s="139"/>
      <c r="O39" s="139"/>
      <c r="P39" s="139"/>
      <c r="Q39" s="38"/>
    </row>
    <row r="40" spans="1:17">
      <c r="A40" s="133"/>
      <c r="B40" s="140"/>
      <c r="C40" s="140"/>
      <c r="D40" s="141"/>
      <c r="E40" s="141"/>
      <c r="F40" s="142"/>
      <c r="G40" s="142"/>
      <c r="H40" s="138"/>
      <c r="I40" s="142"/>
      <c r="J40" s="138"/>
      <c r="K40" s="138"/>
      <c r="L40" s="51"/>
      <c r="M40" s="143"/>
      <c r="N40" s="143"/>
      <c r="O40" s="143"/>
      <c r="P40" s="143"/>
      <c r="Q40" s="38"/>
    </row>
    <row r="41" spans="1:17" ht="13.5" thickBot="1">
      <c r="A41" s="133"/>
      <c r="B41" s="140"/>
      <c r="C41" s="140"/>
      <c r="D41" s="141"/>
      <c r="E41" s="141"/>
      <c r="F41" s="138"/>
      <c r="G41" s="138"/>
      <c r="H41" s="138"/>
      <c r="I41" s="138"/>
      <c r="J41" s="138"/>
      <c r="K41" s="138"/>
      <c r="L41" s="51"/>
      <c r="M41" s="143"/>
      <c r="N41" s="143"/>
      <c r="O41" s="143"/>
      <c r="P41" s="139"/>
      <c r="Q41" s="38"/>
    </row>
    <row r="42" spans="1:17" ht="13.5" thickBot="1">
      <c r="A42" s="144"/>
      <c r="B42" s="145"/>
      <c r="C42" s="145"/>
      <c r="D42" s="146"/>
      <c r="E42" s="146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8"/>
    </row>
    <row r="43" spans="1:17" ht="153">
      <c r="A43" s="149" t="s">
        <v>250</v>
      </c>
      <c r="B43" s="134" t="s">
        <v>263</v>
      </c>
      <c r="C43" s="140" t="str">
        <f>C39</f>
        <v>Usuário Conectado ao sistema (Efetuado Login)</v>
      </c>
      <c r="D43" s="136" t="s">
        <v>260</v>
      </c>
      <c r="E43" s="136" t="s">
        <v>241</v>
      </c>
      <c r="F43" s="150" t="s">
        <v>242</v>
      </c>
      <c r="G43" s="150" t="s">
        <v>243</v>
      </c>
      <c r="H43" s="150" t="s">
        <v>244</v>
      </c>
      <c r="I43" s="138"/>
      <c r="J43" s="138"/>
      <c r="K43" s="138"/>
      <c r="L43" s="51"/>
      <c r="M43" s="139"/>
      <c r="N43" s="139"/>
      <c r="O43" s="139"/>
      <c r="P43" s="139"/>
      <c r="Q43" s="38"/>
    </row>
    <row r="44" spans="1:17">
      <c r="A44" s="133"/>
      <c r="B44" s="140"/>
      <c r="C44" s="140"/>
      <c r="D44" s="141"/>
      <c r="E44" s="141"/>
      <c r="F44" s="142"/>
      <c r="G44" s="142"/>
      <c r="H44" s="138"/>
      <c r="I44" s="142"/>
      <c r="J44" s="138"/>
      <c r="K44" s="138"/>
      <c r="L44" s="51"/>
      <c r="M44" s="143"/>
      <c r="N44" s="143"/>
      <c r="O44" s="143"/>
      <c r="P44" s="143"/>
      <c r="Q44" s="38"/>
    </row>
    <row r="45" spans="1:17" ht="13.5" thickBot="1">
      <c r="A45" s="133"/>
      <c r="B45" s="140"/>
      <c r="C45" s="140"/>
      <c r="D45" s="141"/>
      <c r="E45" s="141"/>
      <c r="F45" s="138"/>
      <c r="G45" s="138"/>
      <c r="H45" s="138"/>
      <c r="I45" s="138"/>
      <c r="J45" s="138"/>
      <c r="K45" s="138"/>
      <c r="L45" s="51"/>
      <c r="M45" s="143"/>
      <c r="N45" s="143"/>
      <c r="O45" s="143"/>
      <c r="P45" s="139"/>
      <c r="Q45" s="38"/>
    </row>
    <row r="46" spans="1:17" ht="13.5" thickBot="1">
      <c r="A46" s="144"/>
      <c r="B46" s="145"/>
      <c r="C46" s="145"/>
      <c r="D46" s="146"/>
      <c r="E46" s="146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8"/>
    </row>
    <row r="47" spans="1:17" ht="140.25">
      <c r="A47" s="149" t="s">
        <v>169</v>
      </c>
      <c r="B47" s="134" t="s">
        <v>245</v>
      </c>
      <c r="C47" s="140" t="str">
        <f>C43</f>
        <v>Usuário Conectado ao sistema (Efetuado Login)</v>
      </c>
      <c r="D47" s="136" t="s">
        <v>261</v>
      </c>
      <c r="E47" s="136" t="s">
        <v>246</v>
      </c>
      <c r="F47" s="150" t="s">
        <v>247</v>
      </c>
      <c r="G47" s="150" t="s">
        <v>243</v>
      </c>
      <c r="H47" s="150" t="s">
        <v>244</v>
      </c>
      <c r="I47" s="138"/>
      <c r="J47" s="138"/>
      <c r="K47" s="138"/>
      <c r="L47" s="51"/>
      <c r="M47" s="139"/>
      <c r="N47" s="139"/>
      <c r="O47" s="139"/>
      <c r="P47" s="139"/>
      <c r="Q47" s="38"/>
    </row>
    <row r="48" spans="1:17">
      <c r="A48" s="133"/>
      <c r="B48" s="140"/>
      <c r="C48" s="140"/>
      <c r="D48" s="141"/>
      <c r="E48" s="141"/>
      <c r="F48" s="142"/>
      <c r="G48" s="142"/>
      <c r="H48" s="138"/>
      <c r="I48" s="142"/>
      <c r="J48" s="138"/>
      <c r="K48" s="138"/>
      <c r="L48" s="51"/>
      <c r="M48" s="143"/>
      <c r="N48" s="143"/>
      <c r="O48" s="143"/>
      <c r="P48" s="143"/>
      <c r="Q48" s="38"/>
    </row>
    <row r="49" spans="1:17" ht="13.5" thickBot="1">
      <c r="A49" s="133"/>
      <c r="B49" s="140"/>
      <c r="C49" s="140"/>
      <c r="D49" s="141"/>
      <c r="E49" s="141"/>
      <c r="F49" s="138"/>
      <c r="G49" s="138"/>
      <c r="H49" s="138"/>
      <c r="I49" s="138"/>
      <c r="J49" s="138"/>
      <c r="K49" s="138"/>
      <c r="L49" s="51"/>
      <c r="M49" s="143"/>
      <c r="N49" s="143"/>
      <c r="O49" s="143"/>
      <c r="P49" s="139"/>
      <c r="Q49" s="38"/>
    </row>
    <row r="50" spans="1:17" ht="13.5" thickBot="1">
      <c r="A50" s="144"/>
      <c r="B50" s="145"/>
      <c r="C50" s="145"/>
      <c r="D50" s="146"/>
      <c r="E50" s="146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</row>
    <row r="51" spans="1:17" ht="114.75">
      <c r="A51" s="149" t="s">
        <v>251</v>
      </c>
      <c r="B51" s="134" t="s">
        <v>262</v>
      </c>
      <c r="C51" s="140" t="str">
        <f>C47</f>
        <v>Usuário Conectado ao sistema (Efetuado Login)</v>
      </c>
      <c r="D51" s="136" t="str">
        <f>D11</f>
        <v>Sistema informará Conforme dados de entrada.</v>
      </c>
      <c r="E51" s="136" t="s">
        <v>246</v>
      </c>
      <c r="F51" s="150" t="s">
        <v>248</v>
      </c>
      <c r="G51" s="150" t="s">
        <v>249</v>
      </c>
      <c r="H51" s="138"/>
      <c r="I51" s="138"/>
      <c r="J51" s="138"/>
      <c r="K51" s="138"/>
      <c r="L51" s="51"/>
      <c r="M51" s="139"/>
      <c r="N51" s="139"/>
      <c r="O51" s="139"/>
      <c r="P51" s="139"/>
      <c r="Q51" s="38"/>
    </row>
    <row r="52" spans="1:17">
      <c r="A52" s="133"/>
      <c r="B52" s="140"/>
      <c r="C52" s="140"/>
      <c r="D52" s="141"/>
      <c r="E52" s="141"/>
      <c r="F52" s="142"/>
      <c r="G52" s="142"/>
      <c r="H52" s="138"/>
      <c r="I52" s="142"/>
      <c r="J52" s="138"/>
      <c r="K52" s="138"/>
      <c r="L52" s="51"/>
      <c r="M52" s="143"/>
      <c r="N52" s="143"/>
      <c r="O52" s="143"/>
      <c r="P52" s="143"/>
      <c r="Q52" s="38"/>
    </row>
    <row r="53" spans="1:17" ht="13.5" thickBot="1">
      <c r="A53" s="133"/>
      <c r="B53" s="140"/>
      <c r="C53" s="140"/>
      <c r="D53" s="141"/>
      <c r="E53" s="141"/>
      <c r="F53" s="138"/>
      <c r="G53" s="138"/>
      <c r="H53" s="138"/>
      <c r="I53" s="138"/>
      <c r="J53" s="138"/>
      <c r="K53" s="138"/>
      <c r="L53" s="51"/>
      <c r="M53" s="143"/>
      <c r="N53" s="143"/>
      <c r="O53" s="143"/>
      <c r="P53" s="139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B3:D3"/>
    <mergeCell ref="B4:D4"/>
    <mergeCell ref="A11:A13"/>
    <mergeCell ref="B11:B13"/>
    <mergeCell ref="C11:C13"/>
    <mergeCell ref="J2:J4"/>
    <mergeCell ref="K2:K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G6:K6 M6:P9 M19:P21 M23:P25 F7:K9 M27:P29 F27:K29 M31:P33 F35:K37 M39:P41 F39:K41 M43:P45 F43:K45 M47:P49 M51:P53 F51:K53 F19:K21 F31:K33 M35:P37 F47:K49 F23:K25 F15:K17 M15:P17 F11:K13 M11:P1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</cp:lastModifiedBy>
  <cp:lastPrinted>2000-07-19T19:30:39Z</cp:lastPrinted>
  <dcterms:created xsi:type="dcterms:W3CDTF">2000-04-18T20:05:06Z</dcterms:created>
  <dcterms:modified xsi:type="dcterms:W3CDTF">2013-11-21T16:28:35Z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