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k25/Dropbox/R2/scB5Tom/data/10x/"/>
    </mc:Choice>
  </mc:AlternateContent>
  <xr:revisionPtr revIDLastSave="0" documentId="13_ncr:1_{9D71BF03-95FF-1B4C-9CF9-B774B4056BA4}" xr6:coauthVersionLast="47" xr6:coauthVersionMax="47" xr10:uidLastSave="{00000000-0000-0000-0000-000000000000}"/>
  <bookViews>
    <workbookView xWindow="25600" yWindow="460" windowWidth="25600" windowHeight="28340" xr2:uid="{2EFDFFCE-089F-9E4B-927A-5A8FA5157E69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7" i="1" l="1"/>
  <c r="Q27" i="1" s="1"/>
  <c r="P26" i="1"/>
  <c r="Q26" i="1" s="1"/>
  <c r="P25" i="1"/>
  <c r="Q25" i="1" s="1"/>
  <c r="P19" i="1"/>
  <c r="Q19" i="1" s="1"/>
  <c r="P20" i="1"/>
  <c r="Q20" i="1" s="1"/>
  <c r="P21" i="1"/>
  <c r="Q21" i="1" s="1"/>
  <c r="P22" i="1"/>
  <c r="Q22" i="1" s="1"/>
  <c r="P23" i="1"/>
  <c r="Q23" i="1" s="1"/>
  <c r="P24" i="1"/>
  <c r="Q24" i="1" s="1"/>
  <c r="Q13" i="1"/>
  <c r="Q10" i="1"/>
  <c r="Q9" i="1"/>
  <c r="Q5" i="1"/>
  <c r="P18" i="1"/>
  <c r="Q18" i="1" s="1"/>
  <c r="P17" i="1"/>
  <c r="Q17" i="1" s="1"/>
  <c r="P16" i="1"/>
  <c r="Q16" i="1" s="1"/>
  <c r="P15" i="1"/>
  <c r="Q15" i="1" s="1"/>
  <c r="P14" i="1"/>
  <c r="Q14" i="1" s="1"/>
  <c r="P12" i="1"/>
  <c r="Q12" i="1" s="1"/>
  <c r="P13" i="1"/>
  <c r="P3" i="1"/>
  <c r="Q3" i="1" s="1"/>
  <c r="P4" i="1"/>
  <c r="Q4" i="1" s="1"/>
  <c r="P5" i="1"/>
  <c r="P6" i="1"/>
  <c r="Q6" i="1" s="1"/>
  <c r="P7" i="1"/>
  <c r="Q7" i="1" s="1"/>
  <c r="P8" i="1"/>
  <c r="Q8" i="1" s="1"/>
  <c r="P9" i="1"/>
  <c r="P10" i="1"/>
  <c r="P11" i="1"/>
  <c r="Q11" i="1" s="1"/>
  <c r="P2" i="1"/>
  <c r="Q2" i="1" s="1"/>
</calcChain>
</file>

<file path=xl/sharedStrings.xml><?xml version="1.0" encoding="utf-8"?>
<sst xmlns="http://schemas.openxmlformats.org/spreadsheetml/2006/main" count="277" uniqueCount="147">
  <si>
    <t>RBG</t>
  </si>
  <si>
    <t>SLXid</t>
  </si>
  <si>
    <t>sample_name</t>
  </si>
  <si>
    <t>expected_cells</t>
  </si>
  <si>
    <t>chemistry</t>
  </si>
  <si>
    <t>cellranger_cellsfound</t>
  </si>
  <si>
    <t>RBG35849</t>
  </si>
  <si>
    <t>SLX-20391</t>
  </si>
  <si>
    <t>SITTB4</t>
  </si>
  <si>
    <t>Hoxb5_Tom_7d_51f_38h_Tompos</t>
  </si>
  <si>
    <t>v3.1</t>
  </si>
  <si>
    <t>RBG35850</t>
  </si>
  <si>
    <t>SITTA4</t>
  </si>
  <si>
    <t>Hoxb5_Tom_7d_54f_56a_Tompos</t>
  </si>
  <si>
    <t>RBG35851</t>
  </si>
  <si>
    <t>SITTC4</t>
  </si>
  <si>
    <t>Hoxb5_Tom_7d_54f_56a_Tomneg</t>
  </si>
  <si>
    <t>sex_mixed</t>
  </si>
  <si>
    <t>yes</t>
  </si>
  <si>
    <t>mouse_F</t>
  </si>
  <si>
    <t>mouse_M</t>
  </si>
  <si>
    <t>mouse_M_sortedcells</t>
  </si>
  <si>
    <t>mouse_F_sortedcells</t>
  </si>
  <si>
    <t>14684.38h</t>
  </si>
  <si>
    <t>14686.51f</t>
  </si>
  <si>
    <t>146817.54f</t>
  </si>
  <si>
    <t>146812.56a</t>
  </si>
  <si>
    <t>pos</t>
  </si>
  <si>
    <t>neg</t>
  </si>
  <si>
    <t>expdate</t>
  </si>
  <si>
    <t>tom</t>
  </si>
  <si>
    <t>7dr2_7dold</t>
  </si>
  <si>
    <t>9mo</t>
  </si>
  <si>
    <t>RBG33905</t>
  </si>
  <si>
    <t>SLX19552</t>
  </si>
  <si>
    <t>SIGAE3</t>
  </si>
  <si>
    <t>RBG33906</t>
  </si>
  <si>
    <t>SIGAF3</t>
  </si>
  <si>
    <t>RBG33907</t>
  </si>
  <si>
    <t>SIGAG3</t>
  </si>
  <si>
    <t>index</t>
  </si>
  <si>
    <t>Hoxb5_Tom_9mo_30jd_Tompos</t>
  </si>
  <si>
    <t>Hoxb5_Tom_9mo_30ah_Tompos</t>
  </si>
  <si>
    <t>Hoxb5_Tom_9mo_30jd_Tomneg</t>
  </si>
  <si>
    <t>14686.30j</t>
  </si>
  <si>
    <t>14686.30d</t>
  </si>
  <si>
    <t>14686.30a</t>
  </si>
  <si>
    <t>14686.30h</t>
  </si>
  <si>
    <t>RBG34292</t>
  </si>
  <si>
    <t>SLX-19739</t>
  </si>
  <si>
    <t>SIGAF9</t>
  </si>
  <si>
    <t>Hoxb5_Tom_5mo_56e_58g_Tomneg</t>
  </si>
  <si>
    <t>RBG34293</t>
  </si>
  <si>
    <t>SIGAE9</t>
  </si>
  <si>
    <t>Hoxb5_Tom_5mo_57a_58h_Tompos</t>
  </si>
  <si>
    <t>RBG34294</t>
  </si>
  <si>
    <t>SIGAD9</t>
  </si>
  <si>
    <t>Hoxb5_Tom_5mo_56e_58g_Tompos</t>
  </si>
  <si>
    <t>5mo</t>
  </si>
  <si>
    <t>146818.58g</t>
  </si>
  <si>
    <t>146812.56e</t>
  </si>
  <si>
    <t>14686.57a</t>
  </si>
  <si>
    <t>146818.58h</t>
  </si>
  <si>
    <t>7d</t>
  </si>
  <si>
    <t>RBG35063</t>
  </si>
  <si>
    <t>SLX-19800</t>
  </si>
  <si>
    <t>SIGAA5</t>
  </si>
  <si>
    <t>Hoxb5_Tom_7d_30e_32c_Tomneg</t>
  </si>
  <si>
    <t>14681.32c</t>
  </si>
  <si>
    <t>file</t>
  </si>
  <si>
    <t>batch</t>
  </si>
  <si>
    <t>RBG35934</t>
  </si>
  <si>
    <t>SLX-20264</t>
  </si>
  <si>
    <t>RBG35935</t>
  </si>
  <si>
    <t>SITTB7</t>
  </si>
  <si>
    <t>SITTC7</t>
  </si>
  <si>
    <t>Hoxb5_Tom_3d7d_46e_47c_Tompos</t>
  </si>
  <si>
    <t>Hoxb5_Tom_3d7d_46e_46d_Tomneg</t>
  </si>
  <si>
    <t>3d7d</t>
  </si>
  <si>
    <t>146814.46e</t>
  </si>
  <si>
    <t>146813.47c</t>
  </si>
  <si>
    <t>146814.46d</t>
  </si>
  <si>
    <t>RBG36835</t>
  </si>
  <si>
    <t>RBG36836</t>
  </si>
  <si>
    <t>RBG36837</t>
  </si>
  <si>
    <t>RBG36838</t>
  </si>
  <si>
    <t>RBG36839</t>
  </si>
  <si>
    <t>SLX-20428</t>
  </si>
  <si>
    <t>SITTD4</t>
  </si>
  <si>
    <t>SITTE4</t>
  </si>
  <si>
    <t>Hoxb5_Tom_4w_61b_61h_Tomneg</t>
  </si>
  <si>
    <t>Hoxb5_Tom_2w_66d_66g_Tomneg</t>
  </si>
  <si>
    <t>Hoxb5_Tom_4w_61b_61f_Tompos</t>
  </si>
  <si>
    <t>Hoxb5_Tom_4w_61c_61h_Tompos</t>
  </si>
  <si>
    <t>Hoxb5_Tom_2w_66d_66g_Tompos</t>
  </si>
  <si>
    <t>2w4w</t>
  </si>
  <si>
    <t>146819.61b</t>
  </si>
  <si>
    <t>146819.61h</t>
  </si>
  <si>
    <t>146818.66d</t>
  </si>
  <si>
    <t>146818.66g</t>
  </si>
  <si>
    <t>146819.61f</t>
  </si>
  <si>
    <t>146819.61c</t>
  </si>
  <si>
    <t>RBG39144</t>
  </si>
  <si>
    <t>RBG39145</t>
  </si>
  <si>
    <t>RBG39146</t>
  </si>
  <si>
    <t>RBG39147</t>
  </si>
  <si>
    <t>RBG39148</t>
  </si>
  <si>
    <t>RBG39149</t>
  </si>
  <si>
    <t>SLX-20620</t>
  </si>
  <si>
    <t>SITTB3</t>
  </si>
  <si>
    <t>SITTA3</t>
  </si>
  <si>
    <t>SITTC3</t>
  </si>
  <si>
    <t>SITTE3</t>
  </si>
  <si>
    <t>SITTD3</t>
  </si>
  <si>
    <t>SITTF3</t>
  </si>
  <si>
    <t>Hoxb5_Tom_11w_57b_57f_Tomneg</t>
  </si>
  <si>
    <t>Hoxb5_Tom_11w_57b_57f_Tompos</t>
  </si>
  <si>
    <t>Hoxb5_Tom_11w_60a_57e_Tompos</t>
  </si>
  <si>
    <t>Hoxb5_Tom_7w_63a_63f_Tomneg</t>
  </si>
  <si>
    <t>Hoxb5_Tom_7w_63a_63f_Tompos</t>
  </si>
  <si>
    <t>Hoxb5_Tom_7w_63b_63g_Tompos</t>
  </si>
  <si>
    <t>146812.57b</t>
  </si>
  <si>
    <t>146812.57f</t>
  </si>
  <si>
    <t>146815.60a</t>
  </si>
  <si>
    <t>146812.57e</t>
  </si>
  <si>
    <t>146817.63a</t>
  </si>
  <si>
    <t>146817.63f</t>
  </si>
  <si>
    <t>146817.63b</t>
  </si>
  <si>
    <t>146817.63g</t>
  </si>
  <si>
    <t>7w11w</t>
  </si>
  <si>
    <t>RBG40091</t>
  </si>
  <si>
    <t>RBG40092</t>
  </si>
  <si>
    <t>RBG40093</t>
  </si>
  <si>
    <t>SLX-20853</t>
  </si>
  <si>
    <t>Hoxb5_Tom_16w_60b_60f_Tomneg</t>
  </si>
  <si>
    <t>Hoxb5_Tom_16w_60b_60f_Tompos</t>
  </si>
  <si>
    <t>Hoxb5_Tom_16w_60c_60h_Tompos</t>
  </si>
  <si>
    <t>SITTD12</t>
  </si>
  <si>
    <t>SITTF12</t>
  </si>
  <si>
    <t>SITTE12</t>
  </si>
  <si>
    <t>146815.60b</t>
  </si>
  <si>
    <t>146815.60f</t>
  </si>
  <si>
    <t>146815.60c</t>
  </si>
  <si>
    <t>146815.60h</t>
  </si>
  <si>
    <t>16w</t>
  </si>
  <si>
    <t>sample_id</t>
  </si>
  <si>
    <t>14681.30e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</si>
</sst>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9"/>
      <color rgb="FF000000"/>
      <name val="DINWeb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 body"/>
    </font>
    <font>
      <sz val="12"/>
      <color rgb="FF000000"/>
      <name val="Calibri body"/>
    </font>
    <font>
      <sz val="12"/>
      <color rgb="FF333333"/>
      <name val="Calibri bod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97F4-3DF7-E241-A8CB-7AD19AF8B878}">
  <dimension ref="A1:Q27"/>
  <sheetViews>
    <sheetView tabSelected="1" zoomScale="120" zoomScaleNormal="120" workbookViewId="0">
      <selection activeCell="G9" sqref="G9"/>
    </sheetView>
  </sheetViews>
  <sheetFormatPr baseColWidth="10" defaultRowHeight="16"/>
  <cols>
    <col min="4" max="4" width="29.6640625" bestFit="1" customWidth="1"/>
  </cols>
  <sheetData>
    <row r="1" spans="1:17">
      <c r="A1" t="s">
        <v>0</v>
      </c>
      <c r="B1" t="s">
        <v>1</v>
      </c>
      <c r="C1" t="s">
        <v>40</v>
      </c>
      <c r="D1" t="s">
        <v>2</v>
      </c>
      <c r="E1" t="s">
        <v>17</v>
      </c>
      <c r="F1" t="s">
        <v>19</v>
      </c>
      <c r="G1" t="s">
        <v>20</v>
      </c>
      <c r="H1" t="s">
        <v>22</v>
      </c>
      <c r="I1" t="s">
        <v>21</v>
      </c>
      <c r="J1" t="s">
        <v>3</v>
      </c>
      <c r="K1" t="s">
        <v>5</v>
      </c>
      <c r="L1" t="s">
        <v>4</v>
      </c>
      <c r="M1" t="s">
        <v>30</v>
      </c>
      <c r="N1" t="s">
        <v>29</v>
      </c>
      <c r="O1" t="s">
        <v>70</v>
      </c>
      <c r="P1" t="s">
        <v>145</v>
      </c>
      <c r="Q1" t="s">
        <v>69</v>
      </c>
    </row>
    <row r="2" spans="1:17">
      <c r="A2" t="s">
        <v>33</v>
      </c>
      <c r="B2" t="s">
        <v>34</v>
      </c>
      <c r="C2" s="5" t="s">
        <v>35</v>
      </c>
      <c r="D2" t="s">
        <v>41</v>
      </c>
      <c r="E2" t="s">
        <v>18</v>
      </c>
      <c r="F2" t="s">
        <v>44</v>
      </c>
      <c r="G2" t="s">
        <v>45</v>
      </c>
      <c r="H2">
        <v>20000</v>
      </c>
      <c r="I2">
        <v>20000</v>
      </c>
      <c r="J2">
        <v>12600</v>
      </c>
      <c r="K2">
        <v>14298</v>
      </c>
      <c r="L2" t="s">
        <v>10</v>
      </c>
      <c r="M2" t="s">
        <v>27</v>
      </c>
      <c r="N2">
        <v>20200813</v>
      </c>
      <c r="O2" t="s">
        <v>32</v>
      </c>
      <c r="P2" t="str">
        <f t="shared" ref="P2:P18" si="0">_xlfn.CONCAT(B2, "_", C2)</f>
        <v>SLX19552_SIGAE3</v>
      </c>
      <c r="Q2" t="str">
        <f t="shared" ref="Q2:Q18" si="1">_xlfn.CONCAT("./data/10x/", O2, "/", P2, "_filtered_feature_bc_matrix.h5")</f>
        <v>./data/10x/9mo/SLX19552_SIGAE3_filtered_feature_bc_matrix.h5</v>
      </c>
    </row>
    <row r="3" spans="1:17">
      <c r="A3" t="s">
        <v>36</v>
      </c>
      <c r="B3" t="s">
        <v>34</v>
      </c>
      <c r="C3" s="5" t="s">
        <v>37</v>
      </c>
      <c r="D3" t="s">
        <v>42</v>
      </c>
      <c r="E3" t="s">
        <v>18</v>
      </c>
      <c r="F3" t="s">
        <v>47</v>
      </c>
      <c r="G3" t="s">
        <v>46</v>
      </c>
      <c r="H3">
        <v>20000</v>
      </c>
      <c r="I3">
        <v>20000</v>
      </c>
      <c r="J3">
        <v>12647</v>
      </c>
      <c r="K3">
        <v>15369</v>
      </c>
      <c r="L3" t="s">
        <v>10</v>
      </c>
      <c r="M3" t="s">
        <v>27</v>
      </c>
      <c r="N3">
        <v>20200813</v>
      </c>
      <c r="O3" t="s">
        <v>32</v>
      </c>
      <c r="P3" t="str">
        <f t="shared" si="0"/>
        <v>SLX19552_SIGAF3</v>
      </c>
      <c r="Q3" t="str">
        <f t="shared" si="1"/>
        <v>./data/10x/9mo/SLX19552_SIGAF3_filtered_feature_bc_matrix.h5</v>
      </c>
    </row>
    <row r="4" spans="1:17">
      <c r="A4" t="s">
        <v>38</v>
      </c>
      <c r="B4" t="s">
        <v>34</v>
      </c>
      <c r="C4" s="5" t="s">
        <v>39</v>
      </c>
      <c r="D4" t="s">
        <v>43</v>
      </c>
      <c r="E4" t="s">
        <v>18</v>
      </c>
      <c r="F4" t="s">
        <v>44</v>
      </c>
      <c r="G4" t="s">
        <v>45</v>
      </c>
      <c r="H4">
        <v>20000</v>
      </c>
      <c r="I4">
        <v>20000</v>
      </c>
      <c r="J4">
        <v>12200</v>
      </c>
      <c r="K4">
        <v>12061</v>
      </c>
      <c r="L4" t="s">
        <v>10</v>
      </c>
      <c r="M4" t="s">
        <v>28</v>
      </c>
      <c r="N4">
        <v>20200813</v>
      </c>
      <c r="O4" t="s">
        <v>32</v>
      </c>
      <c r="P4" t="str">
        <f t="shared" si="0"/>
        <v>SLX19552_SIGAG3</v>
      </c>
      <c r="Q4" t="str">
        <f t="shared" si="1"/>
        <v>./data/10x/9mo/SLX19552_SIGAG3_filtered_feature_bc_matrix.h5</v>
      </c>
    </row>
    <row r="5" spans="1:17">
      <c r="A5" t="s">
        <v>48</v>
      </c>
      <c r="B5" t="s">
        <v>49</v>
      </c>
      <c r="C5" s="5" t="s">
        <v>50</v>
      </c>
      <c r="D5" t="s">
        <v>51</v>
      </c>
      <c r="E5" t="s">
        <v>18</v>
      </c>
      <c r="F5" t="s">
        <v>59</v>
      </c>
      <c r="G5" t="s">
        <v>60</v>
      </c>
      <c r="H5">
        <v>20000</v>
      </c>
      <c r="I5">
        <v>20000</v>
      </c>
      <c r="J5">
        <v>8438</v>
      </c>
      <c r="K5">
        <v>15616</v>
      </c>
      <c r="L5" t="s">
        <v>10</v>
      </c>
      <c r="M5" t="s">
        <v>28</v>
      </c>
      <c r="N5">
        <v>20200902</v>
      </c>
      <c r="O5" t="s">
        <v>58</v>
      </c>
      <c r="P5" t="str">
        <f t="shared" si="0"/>
        <v>SLX-19739_SIGAF9</v>
      </c>
      <c r="Q5" t="str">
        <f t="shared" si="1"/>
        <v>./data/10x/5mo/SLX-19739_SIGAF9_filtered_feature_bc_matrix.h5</v>
      </c>
    </row>
    <row r="6" spans="1:17">
      <c r="A6" t="s">
        <v>52</v>
      </c>
      <c r="B6" t="s">
        <v>49</v>
      </c>
      <c r="C6" s="5" t="s">
        <v>53</v>
      </c>
      <c r="D6" t="s">
        <v>54</v>
      </c>
      <c r="E6" t="s">
        <v>18</v>
      </c>
      <c r="F6" t="s">
        <v>62</v>
      </c>
      <c r="G6" t="s">
        <v>61</v>
      </c>
      <c r="H6">
        <v>9683</v>
      </c>
      <c r="I6">
        <v>667</v>
      </c>
      <c r="J6">
        <v>5175</v>
      </c>
      <c r="K6">
        <v>5546</v>
      </c>
      <c r="L6" t="s">
        <v>10</v>
      </c>
      <c r="M6" t="s">
        <v>27</v>
      </c>
      <c r="N6">
        <v>20200902</v>
      </c>
      <c r="O6" t="s">
        <v>58</v>
      </c>
      <c r="P6" t="str">
        <f t="shared" si="0"/>
        <v>SLX-19739_SIGAE9</v>
      </c>
      <c r="Q6" t="str">
        <f t="shared" si="1"/>
        <v>./data/10x/5mo/SLX-19739_SIGAE9_filtered_feature_bc_matrix.h5</v>
      </c>
    </row>
    <row r="7" spans="1:17">
      <c r="A7" t="s">
        <v>55</v>
      </c>
      <c r="B7" t="s">
        <v>49</v>
      </c>
      <c r="C7" s="5" t="s">
        <v>56</v>
      </c>
      <c r="D7" t="s">
        <v>57</v>
      </c>
      <c r="E7" t="s">
        <v>18</v>
      </c>
      <c r="F7" t="s">
        <v>59</v>
      </c>
      <c r="G7" t="s">
        <v>60</v>
      </c>
      <c r="H7">
        <v>3941</v>
      </c>
      <c r="I7">
        <v>4575</v>
      </c>
      <c r="J7">
        <v>4258</v>
      </c>
      <c r="K7">
        <v>4412</v>
      </c>
      <c r="L7" t="s">
        <v>10</v>
      </c>
      <c r="M7" t="s">
        <v>27</v>
      </c>
      <c r="N7">
        <v>20200902</v>
      </c>
      <c r="O7" t="s">
        <v>58</v>
      </c>
      <c r="P7" t="str">
        <f t="shared" si="0"/>
        <v>SLX-19739_SIGAD9</v>
      </c>
      <c r="Q7" t="str">
        <f t="shared" si="1"/>
        <v>./data/10x/5mo/SLX-19739_SIGAD9_filtered_feature_bc_matrix.h5</v>
      </c>
    </row>
    <row r="8" spans="1:17">
      <c r="A8" t="s">
        <v>64</v>
      </c>
      <c r="B8" t="s">
        <v>65</v>
      </c>
      <c r="C8" s="5" t="s">
        <v>66</v>
      </c>
      <c r="D8" t="s">
        <v>67</v>
      </c>
      <c r="E8" t="s">
        <v>18</v>
      </c>
      <c r="F8" t="s">
        <v>68</v>
      </c>
      <c r="G8" t="s">
        <v>146</v>
      </c>
      <c r="H8">
        <v>20000</v>
      </c>
      <c r="I8">
        <v>20000</v>
      </c>
      <c r="J8">
        <v>11094</v>
      </c>
      <c r="K8">
        <v>11770</v>
      </c>
      <c r="L8" t="s">
        <v>10</v>
      </c>
      <c r="M8" t="s">
        <v>28</v>
      </c>
      <c r="N8">
        <v>20201020</v>
      </c>
      <c r="O8" t="s">
        <v>63</v>
      </c>
      <c r="P8" t="str">
        <f t="shared" si="0"/>
        <v>SLX-19800_SIGAA5</v>
      </c>
      <c r="Q8" t="str">
        <f t="shared" si="1"/>
        <v>./data/10x/7d/SLX-19800_SIGAA5_filtered_feature_bc_matrix.h5</v>
      </c>
    </row>
    <row r="9" spans="1:17">
      <c r="A9" t="s">
        <v>6</v>
      </c>
      <c r="B9" t="s">
        <v>7</v>
      </c>
      <c r="C9" s="5" t="s">
        <v>8</v>
      </c>
      <c r="D9" t="s">
        <v>9</v>
      </c>
      <c r="E9" t="s">
        <v>18</v>
      </c>
      <c r="F9" t="s">
        <v>23</v>
      </c>
      <c r="G9" t="s">
        <v>24</v>
      </c>
      <c r="H9">
        <v>650</v>
      </c>
      <c r="I9">
        <v>5201</v>
      </c>
      <c r="J9">
        <v>3511</v>
      </c>
      <c r="K9">
        <v>2887</v>
      </c>
      <c r="L9" t="s">
        <v>10</v>
      </c>
      <c r="M9" t="s">
        <v>27</v>
      </c>
      <c r="N9">
        <v>20201211</v>
      </c>
      <c r="O9" t="s">
        <v>31</v>
      </c>
      <c r="P9" t="str">
        <f t="shared" si="0"/>
        <v>SLX-20391_SITTB4</v>
      </c>
      <c r="Q9" t="str">
        <f t="shared" si="1"/>
        <v>./data/10x/7dr2_7dold/SLX-20391_SITTB4_filtered_feature_bc_matrix.h5</v>
      </c>
    </row>
    <row r="10" spans="1:17">
      <c r="A10" t="s">
        <v>11</v>
      </c>
      <c r="B10" t="s">
        <v>7</v>
      </c>
      <c r="C10" s="5" t="s">
        <v>12</v>
      </c>
      <c r="D10" t="s">
        <v>13</v>
      </c>
      <c r="E10" t="s">
        <v>18</v>
      </c>
      <c r="F10" t="s">
        <v>25</v>
      </c>
      <c r="G10" t="s">
        <v>26</v>
      </c>
      <c r="H10">
        <v>892</v>
      </c>
      <c r="I10">
        <v>6500</v>
      </c>
      <c r="J10">
        <v>4435</v>
      </c>
      <c r="K10">
        <v>1312</v>
      </c>
      <c r="L10" t="s">
        <v>10</v>
      </c>
      <c r="M10" t="s">
        <v>27</v>
      </c>
      <c r="N10">
        <v>20201211</v>
      </c>
      <c r="O10" t="s">
        <v>31</v>
      </c>
      <c r="P10" t="str">
        <f t="shared" si="0"/>
        <v>SLX-20391_SITTA4</v>
      </c>
      <c r="Q10" t="str">
        <f t="shared" si="1"/>
        <v>./data/10x/7dr2_7dold/SLX-20391_SITTA4_filtered_feature_bc_matrix.h5</v>
      </c>
    </row>
    <row r="11" spans="1:17">
      <c r="A11" t="s">
        <v>14</v>
      </c>
      <c r="B11" t="s">
        <v>7</v>
      </c>
      <c r="C11" s="5" t="s">
        <v>15</v>
      </c>
      <c r="D11" t="s">
        <v>16</v>
      </c>
      <c r="E11" t="s">
        <v>18</v>
      </c>
      <c r="F11" t="s">
        <v>25</v>
      </c>
      <c r="G11" t="s">
        <v>26</v>
      </c>
      <c r="H11">
        <v>20000</v>
      </c>
      <c r="I11">
        <v>20000</v>
      </c>
      <c r="J11">
        <v>10707</v>
      </c>
      <c r="K11">
        <v>18236</v>
      </c>
      <c r="L11" t="s">
        <v>10</v>
      </c>
      <c r="M11" t="s">
        <v>28</v>
      </c>
      <c r="N11">
        <v>20201211</v>
      </c>
      <c r="O11" t="s">
        <v>31</v>
      </c>
      <c r="P11" t="str">
        <f t="shared" si="0"/>
        <v>SLX-20391_SITTC4</v>
      </c>
      <c r="Q11" t="str">
        <f t="shared" si="1"/>
        <v>./data/10x/7dr2_7dold/SLX-20391_SITTC4_filtered_feature_bc_matrix.h5</v>
      </c>
    </row>
    <row r="12" spans="1:17">
      <c r="A12" s="1" t="s">
        <v>71</v>
      </c>
      <c r="B12" s="2" t="s">
        <v>72</v>
      </c>
      <c r="C12" s="5" t="s">
        <v>74</v>
      </c>
      <c r="D12" s="3" t="s">
        <v>76</v>
      </c>
      <c r="E12" t="s">
        <v>18</v>
      </c>
      <c r="F12" t="s">
        <v>79</v>
      </c>
      <c r="G12" t="s">
        <v>80</v>
      </c>
      <c r="H12">
        <v>1384</v>
      </c>
      <c r="I12">
        <v>735</v>
      </c>
      <c r="J12">
        <v>1060</v>
      </c>
      <c r="K12">
        <v>770</v>
      </c>
      <c r="L12" t="s">
        <v>10</v>
      </c>
      <c r="M12" t="s">
        <v>27</v>
      </c>
      <c r="N12">
        <v>20210210</v>
      </c>
      <c r="O12" t="s">
        <v>78</v>
      </c>
      <c r="P12" t="str">
        <f t="shared" si="0"/>
        <v>SLX-20264_SITTB7</v>
      </c>
      <c r="Q12" t="str">
        <f t="shared" si="1"/>
        <v>./data/10x/3d7d/SLX-20264_SITTB7_filtered_feature_bc_matrix.h5</v>
      </c>
    </row>
    <row r="13" spans="1:17">
      <c r="A13" s="1" t="s">
        <v>73</v>
      </c>
      <c r="B13" s="2" t="s">
        <v>72</v>
      </c>
      <c r="C13" s="5" t="s">
        <v>75</v>
      </c>
      <c r="D13" s="3" t="s">
        <v>77</v>
      </c>
      <c r="E13" t="s">
        <v>18</v>
      </c>
      <c r="F13" t="s">
        <v>79</v>
      </c>
      <c r="G13" t="s">
        <v>81</v>
      </c>
      <c r="H13">
        <v>20000</v>
      </c>
      <c r="I13">
        <v>20000</v>
      </c>
      <c r="J13">
        <v>10000</v>
      </c>
      <c r="K13">
        <v>12275</v>
      </c>
      <c r="L13" t="s">
        <v>10</v>
      </c>
      <c r="M13" t="s">
        <v>28</v>
      </c>
      <c r="N13">
        <v>20210210</v>
      </c>
      <c r="O13" t="s">
        <v>78</v>
      </c>
      <c r="P13" t="str">
        <f t="shared" si="0"/>
        <v>SLX-20264_SITTC7</v>
      </c>
      <c r="Q13" t="str">
        <f t="shared" si="1"/>
        <v>./data/10x/3d7d/SLX-20264_SITTC7_filtered_feature_bc_matrix.h5</v>
      </c>
    </row>
    <row r="14" spans="1:17">
      <c r="A14" s="1" t="s">
        <v>82</v>
      </c>
      <c r="B14" s="4" t="s">
        <v>87</v>
      </c>
      <c r="C14" s="6" t="s">
        <v>12</v>
      </c>
      <c r="D14" s="3" t="s">
        <v>90</v>
      </c>
      <c r="E14" t="s">
        <v>18</v>
      </c>
      <c r="F14" t="s">
        <v>97</v>
      </c>
      <c r="G14" t="s">
        <v>96</v>
      </c>
      <c r="H14">
        <v>20000</v>
      </c>
      <c r="I14">
        <v>20000</v>
      </c>
      <c r="J14" s="3">
        <v>10000</v>
      </c>
      <c r="K14">
        <v>11380</v>
      </c>
      <c r="L14" t="s">
        <v>10</v>
      </c>
      <c r="M14" t="s">
        <v>28</v>
      </c>
      <c r="N14">
        <v>20210512</v>
      </c>
      <c r="O14" t="s">
        <v>95</v>
      </c>
      <c r="P14" t="str">
        <f t="shared" si="0"/>
        <v>SLX-20428_SITTA4</v>
      </c>
      <c r="Q14" t="str">
        <f t="shared" si="1"/>
        <v>./data/10x/2w4w/SLX-20428_SITTA4_filtered_feature_bc_matrix.h5</v>
      </c>
    </row>
    <row r="15" spans="1:17">
      <c r="A15" s="1" t="s">
        <v>83</v>
      </c>
      <c r="B15" s="4" t="s">
        <v>87</v>
      </c>
      <c r="C15" s="7" t="s">
        <v>8</v>
      </c>
      <c r="D15" s="3" t="s">
        <v>91</v>
      </c>
      <c r="E15" t="s">
        <v>18</v>
      </c>
      <c r="F15" t="s">
        <v>99</v>
      </c>
      <c r="G15" t="s">
        <v>98</v>
      </c>
      <c r="H15">
        <v>20000</v>
      </c>
      <c r="I15">
        <v>20000</v>
      </c>
      <c r="J15" s="3">
        <v>10000</v>
      </c>
      <c r="K15">
        <v>10114</v>
      </c>
      <c r="L15" t="s">
        <v>10</v>
      </c>
      <c r="M15" t="s">
        <v>28</v>
      </c>
      <c r="N15">
        <v>20210512</v>
      </c>
      <c r="O15" t="s">
        <v>95</v>
      </c>
      <c r="P15" t="str">
        <f t="shared" si="0"/>
        <v>SLX-20428_SITTB4</v>
      </c>
      <c r="Q15" t="str">
        <f t="shared" si="1"/>
        <v>./data/10x/2w4w/SLX-20428_SITTB4_filtered_feature_bc_matrix.h5</v>
      </c>
    </row>
    <row r="16" spans="1:17">
      <c r="A16" s="1" t="s">
        <v>84</v>
      </c>
      <c r="B16" s="4" t="s">
        <v>87</v>
      </c>
      <c r="C16" s="7" t="s">
        <v>15</v>
      </c>
      <c r="D16" s="3" t="s">
        <v>92</v>
      </c>
      <c r="E16" t="s">
        <v>18</v>
      </c>
      <c r="F16" t="s">
        <v>100</v>
      </c>
      <c r="G16" t="s">
        <v>96</v>
      </c>
      <c r="H16">
        <v>3274</v>
      </c>
      <c r="I16">
        <v>793</v>
      </c>
      <c r="J16" s="3">
        <v>2034</v>
      </c>
      <c r="K16">
        <v>1768</v>
      </c>
      <c r="L16" t="s">
        <v>10</v>
      </c>
      <c r="M16" t="s">
        <v>27</v>
      </c>
      <c r="N16">
        <v>20210512</v>
      </c>
      <c r="O16" t="s">
        <v>95</v>
      </c>
      <c r="P16" t="str">
        <f t="shared" si="0"/>
        <v>SLX-20428_SITTC4</v>
      </c>
      <c r="Q16" t="str">
        <f t="shared" si="1"/>
        <v>./data/10x/2w4w/SLX-20428_SITTC4_filtered_feature_bc_matrix.h5</v>
      </c>
    </row>
    <row r="17" spans="1:17">
      <c r="A17" s="1" t="s">
        <v>85</v>
      </c>
      <c r="B17" s="4" t="s">
        <v>87</v>
      </c>
      <c r="C17" s="7" t="s">
        <v>88</v>
      </c>
      <c r="D17" s="3" t="s">
        <v>93</v>
      </c>
      <c r="E17" t="s">
        <v>18</v>
      </c>
      <c r="F17" t="s">
        <v>97</v>
      </c>
      <c r="G17" t="s">
        <v>101</v>
      </c>
      <c r="H17">
        <v>1450</v>
      </c>
      <c r="I17">
        <v>4243</v>
      </c>
      <c r="J17" s="3">
        <v>2847</v>
      </c>
      <c r="K17">
        <v>2507</v>
      </c>
      <c r="L17" t="s">
        <v>10</v>
      </c>
      <c r="M17" t="s">
        <v>27</v>
      </c>
      <c r="N17">
        <v>20210512</v>
      </c>
      <c r="O17" t="s">
        <v>95</v>
      </c>
      <c r="P17" t="str">
        <f t="shared" si="0"/>
        <v>SLX-20428_SITTD4</v>
      </c>
      <c r="Q17" t="str">
        <f t="shared" si="1"/>
        <v>./data/10x/2w4w/SLX-20428_SITTD4_filtered_feature_bc_matrix.h5</v>
      </c>
    </row>
    <row r="18" spans="1:17">
      <c r="A18" s="1" t="s">
        <v>86</v>
      </c>
      <c r="B18" s="4" t="s">
        <v>87</v>
      </c>
      <c r="C18" s="7" t="s">
        <v>89</v>
      </c>
      <c r="D18" s="3" t="s">
        <v>94</v>
      </c>
      <c r="E18" t="s">
        <v>18</v>
      </c>
      <c r="F18" t="s">
        <v>99</v>
      </c>
      <c r="G18" t="s">
        <v>98</v>
      </c>
      <c r="H18">
        <v>836</v>
      </c>
      <c r="I18">
        <v>472</v>
      </c>
      <c r="J18" s="3">
        <v>654</v>
      </c>
      <c r="K18">
        <v>526</v>
      </c>
      <c r="L18" t="s">
        <v>10</v>
      </c>
      <c r="M18" t="s">
        <v>27</v>
      </c>
      <c r="N18">
        <v>20210512</v>
      </c>
      <c r="O18" t="s">
        <v>95</v>
      </c>
      <c r="P18" t="str">
        <f t="shared" si="0"/>
        <v>SLX-20428_SITTE4</v>
      </c>
      <c r="Q18" t="str">
        <f t="shared" si="1"/>
        <v>./data/10x/2w4w/SLX-20428_SITTE4_filtered_feature_bc_matrix.h5</v>
      </c>
    </row>
    <row r="19" spans="1:17">
      <c r="A19" s="1" t="s">
        <v>102</v>
      </c>
      <c r="B19" s="3" t="s">
        <v>108</v>
      </c>
      <c r="C19" s="6" t="s">
        <v>109</v>
      </c>
      <c r="D19" s="3" t="s">
        <v>115</v>
      </c>
      <c r="E19" t="s">
        <v>18</v>
      </c>
      <c r="F19" t="s">
        <v>122</v>
      </c>
      <c r="G19" t="s">
        <v>121</v>
      </c>
      <c r="H19">
        <v>20000</v>
      </c>
      <c r="I19">
        <v>20000</v>
      </c>
      <c r="J19" s="3">
        <v>10000</v>
      </c>
      <c r="K19">
        <v>14850</v>
      </c>
      <c r="L19" t="s">
        <v>10</v>
      </c>
      <c r="M19" t="s">
        <v>28</v>
      </c>
      <c r="N19">
        <v>20210608</v>
      </c>
      <c r="O19" t="s">
        <v>129</v>
      </c>
      <c r="P19" t="str">
        <f t="shared" ref="P19:P27" si="2">_xlfn.CONCAT(B19, "_", C19)</f>
        <v>SLX-20620_SITTB3</v>
      </c>
      <c r="Q19" t="str">
        <f t="shared" ref="Q19:Q27" si="3">_xlfn.CONCAT("./data/10x/", O19, "/", P19, "_filtered_feature_bc_matrix.h5")</f>
        <v>./data/10x/7w11w/SLX-20620_SITTB3_filtered_feature_bc_matrix.h5</v>
      </c>
    </row>
    <row r="20" spans="1:17">
      <c r="A20" s="1" t="s">
        <v>103</v>
      </c>
      <c r="B20" s="3" t="s">
        <v>108</v>
      </c>
      <c r="C20" s="5" t="s">
        <v>110</v>
      </c>
      <c r="D20" s="3" t="s">
        <v>116</v>
      </c>
      <c r="E20" t="s">
        <v>18</v>
      </c>
      <c r="F20" t="s">
        <v>122</v>
      </c>
      <c r="G20" t="s">
        <v>121</v>
      </c>
      <c r="H20">
        <v>9020</v>
      </c>
      <c r="I20">
        <v>1726</v>
      </c>
      <c r="J20" s="3">
        <v>5373</v>
      </c>
      <c r="K20">
        <v>9186</v>
      </c>
      <c r="L20" t="s">
        <v>10</v>
      </c>
      <c r="M20" t="s">
        <v>27</v>
      </c>
      <c r="N20">
        <v>20210608</v>
      </c>
      <c r="O20" t="s">
        <v>129</v>
      </c>
      <c r="P20" t="str">
        <f t="shared" si="2"/>
        <v>SLX-20620_SITTA3</v>
      </c>
      <c r="Q20" t="str">
        <f t="shared" si="3"/>
        <v>./data/10x/7w11w/SLX-20620_SITTA3_filtered_feature_bc_matrix.h5</v>
      </c>
    </row>
    <row r="21" spans="1:17">
      <c r="A21" s="1" t="s">
        <v>104</v>
      </c>
      <c r="B21" s="3" t="s">
        <v>108</v>
      </c>
      <c r="C21" s="5" t="s">
        <v>111</v>
      </c>
      <c r="D21" s="3" t="s">
        <v>117</v>
      </c>
      <c r="E21" t="s">
        <v>18</v>
      </c>
      <c r="F21" t="s">
        <v>124</v>
      </c>
      <c r="G21" t="s">
        <v>123</v>
      </c>
      <c r="H21">
        <v>6713</v>
      </c>
      <c r="I21">
        <v>7101</v>
      </c>
      <c r="J21" s="3">
        <v>6907</v>
      </c>
      <c r="K21">
        <v>8338</v>
      </c>
      <c r="L21" t="s">
        <v>10</v>
      </c>
      <c r="M21" t="s">
        <v>27</v>
      </c>
      <c r="N21">
        <v>20210608</v>
      </c>
      <c r="O21" t="s">
        <v>129</v>
      </c>
      <c r="P21" t="str">
        <f t="shared" si="2"/>
        <v>SLX-20620_SITTC3</v>
      </c>
      <c r="Q21" t="str">
        <f t="shared" si="3"/>
        <v>./data/10x/7w11w/SLX-20620_SITTC3_filtered_feature_bc_matrix.h5</v>
      </c>
    </row>
    <row r="22" spans="1:17">
      <c r="A22" s="1" t="s">
        <v>105</v>
      </c>
      <c r="B22" s="3" t="s">
        <v>108</v>
      </c>
      <c r="C22" s="5" t="s">
        <v>112</v>
      </c>
      <c r="D22" s="3" t="s">
        <v>118</v>
      </c>
      <c r="E22" t="s">
        <v>18</v>
      </c>
      <c r="F22" t="s">
        <v>126</v>
      </c>
      <c r="G22" t="s">
        <v>125</v>
      </c>
      <c r="H22">
        <v>20000</v>
      </c>
      <c r="I22">
        <v>20000</v>
      </c>
      <c r="J22" s="3">
        <v>10000</v>
      </c>
      <c r="K22">
        <v>12999</v>
      </c>
      <c r="L22" t="s">
        <v>10</v>
      </c>
      <c r="M22" t="s">
        <v>28</v>
      </c>
      <c r="N22">
        <v>20210608</v>
      </c>
      <c r="O22" t="s">
        <v>129</v>
      </c>
      <c r="P22" t="str">
        <f t="shared" si="2"/>
        <v>SLX-20620_SITTE3</v>
      </c>
      <c r="Q22" t="str">
        <f t="shared" si="3"/>
        <v>./data/10x/7w11w/SLX-20620_SITTE3_filtered_feature_bc_matrix.h5</v>
      </c>
    </row>
    <row r="23" spans="1:17">
      <c r="A23" s="1" t="s">
        <v>106</v>
      </c>
      <c r="B23" s="3" t="s">
        <v>108</v>
      </c>
      <c r="C23" s="5" t="s">
        <v>113</v>
      </c>
      <c r="D23" s="3" t="s">
        <v>119</v>
      </c>
      <c r="E23" t="s">
        <v>18</v>
      </c>
      <c r="F23" t="s">
        <v>126</v>
      </c>
      <c r="G23" t="s">
        <v>125</v>
      </c>
      <c r="H23">
        <v>4622</v>
      </c>
      <c r="I23">
        <v>1196</v>
      </c>
      <c r="J23" s="3">
        <v>2909</v>
      </c>
      <c r="K23">
        <v>3147</v>
      </c>
      <c r="L23" t="s">
        <v>10</v>
      </c>
      <c r="M23" t="s">
        <v>27</v>
      </c>
      <c r="N23">
        <v>20210608</v>
      </c>
      <c r="O23" t="s">
        <v>129</v>
      </c>
      <c r="P23" t="str">
        <f t="shared" si="2"/>
        <v>SLX-20620_SITTD3</v>
      </c>
      <c r="Q23" t="str">
        <f t="shared" si="3"/>
        <v>./data/10x/7w11w/SLX-20620_SITTD3_filtered_feature_bc_matrix.h5</v>
      </c>
    </row>
    <row r="24" spans="1:17">
      <c r="A24" s="1" t="s">
        <v>107</v>
      </c>
      <c r="B24" s="3" t="s">
        <v>108</v>
      </c>
      <c r="C24" s="5" t="s">
        <v>114</v>
      </c>
      <c r="D24" s="3" t="s">
        <v>120</v>
      </c>
      <c r="E24" t="s">
        <v>18</v>
      </c>
      <c r="F24" t="s">
        <v>128</v>
      </c>
      <c r="G24" t="s">
        <v>127</v>
      </c>
      <c r="H24">
        <v>3851</v>
      </c>
      <c r="I24">
        <v>1617</v>
      </c>
      <c r="J24" s="3">
        <v>2734</v>
      </c>
      <c r="K24">
        <v>2669</v>
      </c>
      <c r="L24" t="s">
        <v>10</v>
      </c>
      <c r="M24" t="s">
        <v>27</v>
      </c>
      <c r="N24">
        <v>20210608</v>
      </c>
      <c r="O24" t="s">
        <v>129</v>
      </c>
      <c r="P24" t="str">
        <f t="shared" si="2"/>
        <v>SLX-20620_SITTF3</v>
      </c>
      <c r="Q24" t="str">
        <f t="shared" si="3"/>
        <v>./data/10x/7w11w/SLX-20620_SITTF3_filtered_feature_bc_matrix.h5</v>
      </c>
    </row>
    <row r="25" spans="1:17">
      <c r="A25" s="1" t="s">
        <v>130</v>
      </c>
      <c r="B25" s="3" t="s">
        <v>133</v>
      </c>
      <c r="C25" s="5" t="s">
        <v>138</v>
      </c>
      <c r="D25" s="3" t="s">
        <v>134</v>
      </c>
      <c r="E25" t="s">
        <v>18</v>
      </c>
      <c r="F25" t="s">
        <v>141</v>
      </c>
      <c r="G25" t="s">
        <v>140</v>
      </c>
      <c r="H25">
        <v>20000</v>
      </c>
      <c r="I25">
        <v>20000</v>
      </c>
      <c r="J25" s="3">
        <v>10000</v>
      </c>
      <c r="K25">
        <v>9801</v>
      </c>
      <c r="L25" t="s">
        <v>10</v>
      </c>
      <c r="M25" t="s">
        <v>28</v>
      </c>
      <c r="N25">
        <v>20210714</v>
      </c>
      <c r="O25" t="s">
        <v>144</v>
      </c>
      <c r="P25" t="str">
        <f t="shared" si="2"/>
        <v>SLX-20853_SITTF12</v>
      </c>
      <c r="Q25" t="str">
        <f t="shared" si="3"/>
        <v>./data/10x/16w/SLX-20853_SITTF12_filtered_feature_bc_matrix.h5</v>
      </c>
    </row>
    <row r="26" spans="1:17">
      <c r="A26" s="1" t="s">
        <v>131</v>
      </c>
      <c r="B26" s="3" t="s">
        <v>133</v>
      </c>
      <c r="C26" s="5" t="s">
        <v>137</v>
      </c>
      <c r="D26" s="3" t="s">
        <v>135</v>
      </c>
      <c r="E26" t="s">
        <v>18</v>
      </c>
      <c r="F26" t="s">
        <v>141</v>
      </c>
      <c r="G26" t="s">
        <v>140</v>
      </c>
      <c r="H26">
        <v>20000</v>
      </c>
      <c r="I26">
        <v>12506</v>
      </c>
      <c r="J26" s="3">
        <v>10000</v>
      </c>
      <c r="K26">
        <v>12066</v>
      </c>
      <c r="L26" t="s">
        <v>10</v>
      </c>
      <c r="M26" t="s">
        <v>27</v>
      </c>
      <c r="N26">
        <v>20210714</v>
      </c>
      <c r="O26" t="s">
        <v>144</v>
      </c>
      <c r="P26" t="str">
        <f t="shared" si="2"/>
        <v>SLX-20853_SITTD12</v>
      </c>
      <c r="Q26" t="str">
        <f t="shared" si="3"/>
        <v>./data/10x/16w/SLX-20853_SITTD12_filtered_feature_bc_matrix.h5</v>
      </c>
    </row>
    <row r="27" spans="1:17">
      <c r="A27" s="1" t="s">
        <v>132</v>
      </c>
      <c r="B27" s="3" t="s">
        <v>133</v>
      </c>
      <c r="C27" s="5" t="s">
        <v>139</v>
      </c>
      <c r="D27" s="3" t="s">
        <v>136</v>
      </c>
      <c r="E27" t="s">
        <v>18</v>
      </c>
      <c r="F27" t="s">
        <v>143</v>
      </c>
      <c r="G27" t="s">
        <v>142</v>
      </c>
      <c r="H27">
        <v>20000</v>
      </c>
      <c r="I27">
        <v>5701</v>
      </c>
      <c r="J27" s="3">
        <v>10000</v>
      </c>
      <c r="K27">
        <v>8752</v>
      </c>
      <c r="L27" t="s">
        <v>10</v>
      </c>
      <c r="M27" t="s">
        <v>27</v>
      </c>
      <c r="N27">
        <v>20210714</v>
      </c>
      <c r="O27" t="s">
        <v>144</v>
      </c>
      <c r="P27" t="str">
        <f t="shared" si="2"/>
        <v>SLX-20853_SITTE12</v>
      </c>
      <c r="Q27" t="str">
        <f t="shared" si="3"/>
        <v>./data/10x/16w/SLX-20853_SITTE12_filtered_feature_bc_matrix.h5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2021-01-19T15:32:34Z</dcterms:created>
  <dcterms:modified xsi:type="dcterms:W3CDTF">2021-11-18T14:01:25Z</dcterms:modified>
</cp:coreProperties>
</file>