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k25/Dropbox/R2/scB5Tom/data/10x/"/>
    </mc:Choice>
  </mc:AlternateContent>
  <xr:revisionPtr revIDLastSave="0" documentId="13_ncr:1_{1F665F51-6B2D-3948-85BD-D5F8FBDEF2C8}" xr6:coauthVersionLast="47" xr6:coauthVersionMax="47" xr10:uidLastSave="{00000000-0000-0000-0000-000000000000}"/>
  <bookViews>
    <workbookView xWindow="0" yWindow="460" windowWidth="51200" windowHeight="28340" xr2:uid="{697E425A-3C77-1949-ADC1-6C2227989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20" i="1"/>
  <c r="A25" i="1"/>
  <c r="A28" i="1"/>
  <c r="A33" i="1"/>
  <c r="A36" i="1"/>
  <c r="A41" i="1"/>
  <c r="A44" i="1"/>
  <c r="A49" i="1"/>
  <c r="A52" i="1"/>
  <c r="R48" i="1"/>
  <c r="A48" i="1" s="1"/>
  <c r="R49" i="1"/>
  <c r="R50" i="1"/>
  <c r="A50" i="1" s="1"/>
  <c r="R51" i="1"/>
  <c r="A51" i="1" s="1"/>
  <c r="R52" i="1"/>
  <c r="R53" i="1"/>
  <c r="A53" i="1" s="1"/>
  <c r="R46" i="1"/>
  <c r="A46" i="1" s="1"/>
  <c r="R47" i="1"/>
  <c r="A47" i="1" s="1"/>
  <c r="R36" i="1"/>
  <c r="R37" i="1"/>
  <c r="A37" i="1" s="1"/>
  <c r="R38" i="1"/>
  <c r="A38" i="1" s="1"/>
  <c r="R39" i="1"/>
  <c r="A39" i="1" s="1"/>
  <c r="R40" i="1"/>
  <c r="A40" i="1" s="1"/>
  <c r="R41" i="1"/>
  <c r="R42" i="1"/>
  <c r="A42" i="1" s="1"/>
  <c r="R43" i="1"/>
  <c r="A43" i="1" s="1"/>
  <c r="R44" i="1"/>
  <c r="R45" i="1"/>
  <c r="A45" i="1" s="1"/>
  <c r="R26" i="1"/>
  <c r="A26" i="1" s="1"/>
  <c r="R27" i="1"/>
  <c r="A27" i="1" s="1"/>
  <c r="R28" i="1"/>
  <c r="R29" i="1"/>
  <c r="A29" i="1" s="1"/>
  <c r="R30" i="1"/>
  <c r="A30" i="1" s="1"/>
  <c r="R31" i="1"/>
  <c r="A31" i="1" s="1"/>
  <c r="R32" i="1"/>
  <c r="A32" i="1" s="1"/>
  <c r="R33" i="1"/>
  <c r="R34" i="1"/>
  <c r="A34" i="1" s="1"/>
  <c r="R35" i="1"/>
  <c r="A35" i="1" s="1"/>
  <c r="R22" i="1"/>
  <c r="A22" i="1" s="1"/>
  <c r="R23" i="1"/>
  <c r="A23" i="1" s="1"/>
  <c r="R24" i="1"/>
  <c r="A24" i="1" s="1"/>
  <c r="R25" i="1"/>
  <c r="R16" i="1"/>
  <c r="A16" i="1" s="1"/>
  <c r="R17" i="1"/>
  <c r="A17" i="1" s="1"/>
  <c r="R18" i="1"/>
  <c r="A18" i="1" s="1"/>
  <c r="R19" i="1"/>
  <c r="A19" i="1" s="1"/>
  <c r="R20" i="1"/>
  <c r="R21" i="1"/>
  <c r="A21" i="1" s="1"/>
  <c r="R3" i="1"/>
  <c r="A3" i="1" s="1"/>
  <c r="R4" i="1"/>
  <c r="A4" i="1" s="1"/>
  <c r="R5" i="1"/>
  <c r="A5" i="1" s="1"/>
  <c r="R6" i="1"/>
  <c r="A6" i="1" s="1"/>
  <c r="R7" i="1"/>
  <c r="A7" i="1" s="1"/>
  <c r="R8" i="1"/>
  <c r="A8" i="1" s="1"/>
  <c r="R9" i="1"/>
  <c r="A9" i="1" s="1"/>
  <c r="R10" i="1"/>
  <c r="A10" i="1" s="1"/>
  <c r="R11" i="1"/>
  <c r="A11" i="1" s="1"/>
  <c r="R12" i="1"/>
  <c r="R13" i="1"/>
  <c r="A13" i="1" s="1"/>
  <c r="R14" i="1"/>
  <c r="A14" i="1" s="1"/>
  <c r="R15" i="1"/>
  <c r="A15" i="1" s="1"/>
  <c r="R2" i="1"/>
  <c r="A2" i="1" s="1"/>
  <c r="S53" i="1"/>
  <c r="S52" i="1"/>
  <c r="S51" i="1"/>
  <c r="S50" i="1"/>
  <c r="S49" i="1"/>
  <c r="S48" i="1"/>
  <c r="S38" i="1"/>
  <c r="S39" i="1"/>
  <c r="S40" i="1"/>
  <c r="S41" i="1"/>
  <c r="S42" i="1"/>
  <c r="S43" i="1"/>
  <c r="S44" i="1"/>
  <c r="S45" i="1"/>
  <c r="S46" i="1"/>
  <c r="S47" i="1"/>
  <c r="S36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<sst xmlns="http://schemas.openxmlformats.org/spreadsheetml/2006/main" count="591" uniqueCount="153">
  <si>
    <t>RBG</t>
  </si>
  <si>
    <t>SLXid</t>
  </si>
  <si>
    <t>index</t>
  </si>
  <si>
    <t>sex_mixed</t>
  </si>
  <si>
    <t>cellranger_cellsfound</t>
  </si>
  <si>
    <t>chemistry</t>
  </si>
  <si>
    <t>tom</t>
  </si>
  <si>
    <t>expdate</t>
  </si>
  <si>
    <t>batch</t>
  </si>
  <si>
    <t>RBG33905</t>
  </si>
  <si>
    <t>SLX19552</t>
  </si>
  <si>
    <t>SIGAE3</t>
  </si>
  <si>
    <t>Hoxb5_Tom_9mo_30jd_Tompos</t>
  </si>
  <si>
    <t>yes</t>
  </si>
  <si>
    <t>14686.30j</t>
  </si>
  <si>
    <t>14686.30d</t>
  </si>
  <si>
    <t>v3.1</t>
  </si>
  <si>
    <t>pos</t>
  </si>
  <si>
    <t>9mo</t>
  </si>
  <si>
    <t>RBG33906</t>
  </si>
  <si>
    <t>SIGAF3</t>
  </si>
  <si>
    <t>Hoxb5_Tom_9mo_30ah_Tompos</t>
  </si>
  <si>
    <t>14686.30h</t>
  </si>
  <si>
    <t>14686.30a</t>
  </si>
  <si>
    <t>RBG33907</t>
  </si>
  <si>
    <t>SIGAG3</t>
  </si>
  <si>
    <t>Hoxb5_Tom_9mo_30jd_Tomneg</t>
  </si>
  <si>
    <t>neg</t>
  </si>
  <si>
    <t>RBG34292</t>
  </si>
  <si>
    <t>SIGAF9</t>
  </si>
  <si>
    <t>Hoxb5_Tom_5mo_56e_58g_Tomneg</t>
  </si>
  <si>
    <t>146818.58g</t>
  </si>
  <si>
    <t>146812.56e</t>
  </si>
  <si>
    <t>5mo</t>
  </si>
  <si>
    <t>RBG34293</t>
  </si>
  <si>
    <t>SIGAE9</t>
  </si>
  <si>
    <t>Hoxb5_Tom_5mo_57a_58h_Tompos</t>
  </si>
  <si>
    <t>146818.58h</t>
  </si>
  <si>
    <t>14686.57a</t>
  </si>
  <si>
    <t>RBG34294</t>
  </si>
  <si>
    <t>SIGAD9</t>
  </si>
  <si>
    <t>Hoxb5_Tom_5mo_56e_58g_Tompos</t>
  </si>
  <si>
    <t>RBG35063</t>
  </si>
  <si>
    <t>SIGAA5</t>
  </si>
  <si>
    <t>Hoxb5_Tom_7d_30e_32c_Tomneg</t>
  </si>
  <si>
    <t>14681.32c</t>
  </si>
  <si>
    <t>7d</t>
  </si>
  <si>
    <t>RBG35849</t>
  </si>
  <si>
    <t>SITTB4</t>
  </si>
  <si>
    <t>Hoxb5_Tom_7d_51f_38h_Tompos</t>
  </si>
  <si>
    <t>14684.38h</t>
  </si>
  <si>
    <t>14686.51f</t>
  </si>
  <si>
    <t>7dr2_7dold</t>
  </si>
  <si>
    <t>RBG35850</t>
  </si>
  <si>
    <t>SITTA4</t>
  </si>
  <si>
    <t>Hoxb5_Tom_7d_54f_56a_Tompos</t>
  </si>
  <si>
    <t>146817.54f</t>
  </si>
  <si>
    <t>146812.56a</t>
  </si>
  <si>
    <t>RBG35851</t>
  </si>
  <si>
    <t>SITTC4</t>
  </si>
  <si>
    <t>Hoxb5_Tom_7d_54f_56a_Tomneg</t>
  </si>
  <si>
    <t>countfile</t>
  </si>
  <si>
    <t>mouse_id</t>
  </si>
  <si>
    <t>sortedcells</t>
  </si>
  <si>
    <t>expected_cells_10x</t>
  </si>
  <si>
    <t>biosample_id</t>
  </si>
  <si>
    <t>sex</t>
  </si>
  <si>
    <t>10xsample_description</t>
  </si>
  <si>
    <t>timepoint_tx_days</t>
  </si>
  <si>
    <t>young</t>
  </si>
  <si>
    <t>aged</t>
  </si>
  <si>
    <t>start_age</t>
  </si>
  <si>
    <t>SLX19739</t>
  </si>
  <si>
    <t>SLX19800</t>
  </si>
  <si>
    <t>SLX20391</t>
  </si>
  <si>
    <t>female</t>
  </si>
  <si>
    <t>male</t>
  </si>
  <si>
    <t>RBG35934</t>
  </si>
  <si>
    <t>RBG35935</t>
  </si>
  <si>
    <t>SLX20264</t>
  </si>
  <si>
    <t>SITTB7</t>
  </si>
  <si>
    <t>SITTC7</t>
  </si>
  <si>
    <t>Hoxb5_Tom_3d7d_46e_47c_Tompos</t>
  </si>
  <si>
    <t>Hoxb5_Tom_3d7d_46e_46d_Tomneg</t>
  </si>
  <si>
    <t>146814.46e</t>
  </si>
  <si>
    <t>146813.47c</t>
  </si>
  <si>
    <t>146814.46d</t>
  </si>
  <si>
    <t>3d7d</t>
  </si>
  <si>
    <t>RBG36835</t>
  </si>
  <si>
    <t>Hoxb5_Tom_4w_61b_61h_Tomneg</t>
  </si>
  <si>
    <t>146819.61h</t>
  </si>
  <si>
    <t>146819.61b</t>
  </si>
  <si>
    <t>2w4w</t>
  </si>
  <si>
    <t>RBG36836</t>
  </si>
  <si>
    <t>Hoxb5_Tom_2w_66d_66g_Tomneg</t>
  </si>
  <si>
    <t>146818.66g</t>
  </si>
  <si>
    <t>146818.66d</t>
  </si>
  <si>
    <t>RBG36837</t>
  </si>
  <si>
    <t>Hoxb5_Tom_4w_61b_61f_Tompos</t>
  </si>
  <si>
    <t>146819.61f</t>
  </si>
  <si>
    <t>RBG36838</t>
  </si>
  <si>
    <t>SITTD4</t>
  </si>
  <si>
    <t>Hoxb5_Tom_4w_61c_61h_Tompos</t>
  </si>
  <si>
    <t>146819.61c</t>
  </si>
  <si>
    <t>RBG36839</t>
  </si>
  <si>
    <t>SITTE4</t>
  </si>
  <si>
    <t>Hoxb5_Tom_2w_66d_66g_Tompos</t>
  </si>
  <si>
    <t>SLX20428</t>
  </si>
  <si>
    <t>RBG39144</t>
  </si>
  <si>
    <t>SLX-20620</t>
  </si>
  <si>
    <t>SITTB3</t>
  </si>
  <si>
    <t>Hoxb5_Tom_11w_57b_57f_Tomneg</t>
  </si>
  <si>
    <t>146812.57f</t>
  </si>
  <si>
    <t>146812.57b</t>
  </si>
  <si>
    <t>RBG39145</t>
  </si>
  <si>
    <t>SITTA3</t>
  </si>
  <si>
    <t>Hoxb5_Tom_11w_57b_57f_Tompos</t>
  </si>
  <si>
    <t>RBG39146</t>
  </si>
  <si>
    <t>SITTC3</t>
  </si>
  <si>
    <t>Hoxb5_Tom_11w_60a_57e_Tompos</t>
  </si>
  <si>
    <t>146812.57e</t>
  </si>
  <si>
    <t>146815.60a</t>
  </si>
  <si>
    <t>RBG39147</t>
  </si>
  <si>
    <t>SITTE3</t>
  </si>
  <si>
    <t>Hoxb5_Tom_7w_63a_63f_Tomneg</t>
  </si>
  <si>
    <t>146817.63f</t>
  </si>
  <si>
    <t>146817.63a</t>
  </si>
  <si>
    <t>RBG39148</t>
  </si>
  <si>
    <t>SITTD3</t>
  </si>
  <si>
    <t>Hoxb5_Tom_7w_63a_63f_Tompos</t>
  </si>
  <si>
    <t>RBG39149</t>
  </si>
  <si>
    <t>SITTF3</t>
  </si>
  <si>
    <t>Hoxb5_Tom_7w_63b_63g_Tompos</t>
  </si>
  <si>
    <t>146817.63g</t>
  </si>
  <si>
    <t>146817.63b</t>
  </si>
  <si>
    <t>7w11w</t>
  </si>
  <si>
    <t>RBG40091</t>
  </si>
  <si>
    <t>SLX-20853</t>
  </si>
  <si>
    <t>SITTF12</t>
  </si>
  <si>
    <t>Hoxb5_Tom_16w_60b_60f_Tomneg</t>
  </si>
  <si>
    <t>146815.60f</t>
  </si>
  <si>
    <t>16w</t>
  </si>
  <si>
    <t>146815.60b</t>
  </si>
  <si>
    <t>RBG40092</t>
  </si>
  <si>
    <t>SITTD12</t>
  </si>
  <si>
    <t>Hoxb5_Tom_16w_60b_60f_Tompos</t>
  </si>
  <si>
    <t>RBG40093</t>
  </si>
  <si>
    <t>SITTE12</t>
  </si>
  <si>
    <t>Hoxb5_Tom_16w_60c_60h_Tompos</t>
  </si>
  <si>
    <t>146815.60h</t>
  </si>
  <si>
    <t>146815.60c</t>
  </si>
  <si>
    <t>sample_id</t>
  </si>
  <si>
    <t>14681.30e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</si>
</sst>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rgb="FF000000"/>
      <name val="DINWeb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sz val="12"/>
      <color rgb="FF000000"/>
      <name val="Calibri body"/>
    </font>
    <font>
      <sz val="12"/>
      <color theme="1"/>
      <name val="Calibri 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BD62-DF88-614C-98DE-2BAF6C55C85B}">
  <dimension ref="A1:S53"/>
  <sheetViews>
    <sheetView tabSelected="1" zoomScale="110" zoomScaleNormal="110" workbookViewId="0">
      <selection activeCell="H17" sqref="H17"/>
    </sheetView>
  </sheetViews>
  <sheetFormatPr baseColWidth="10" defaultRowHeight="16"/>
  <cols>
    <col min="1" max="1" width="27.83203125" bestFit="1" customWidth="1"/>
    <col min="5" max="5" width="33.33203125" bestFit="1" customWidth="1"/>
    <col min="11" max="11" width="18.83203125" bestFit="1" customWidth="1"/>
    <col min="18" max="18" width="17.1640625" bestFit="1" customWidth="1"/>
  </cols>
  <sheetData>
    <row r="1" spans="1:19">
      <c r="A1" t="s">
        <v>65</v>
      </c>
      <c r="B1" t="s">
        <v>0</v>
      </c>
      <c r="C1" t="s">
        <v>1</v>
      </c>
      <c r="D1" t="s">
        <v>2</v>
      </c>
      <c r="E1" t="s">
        <v>67</v>
      </c>
      <c r="F1" t="s">
        <v>3</v>
      </c>
      <c r="G1" t="s">
        <v>66</v>
      </c>
      <c r="H1" t="s">
        <v>62</v>
      </c>
      <c r="I1" t="s">
        <v>63</v>
      </c>
      <c r="J1" t="s">
        <v>64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68</v>
      </c>
      <c r="Q1" t="s">
        <v>71</v>
      </c>
      <c r="R1" t="s">
        <v>151</v>
      </c>
      <c r="S1" t="s">
        <v>61</v>
      </c>
    </row>
    <row r="2" spans="1:19">
      <c r="A2" t="str">
        <f>_xlfn.CONCAT(R2, "_", H2)</f>
        <v>9mo_SIGAE3_14686.30j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75</v>
      </c>
      <c r="H2" t="s">
        <v>14</v>
      </c>
      <c r="I2">
        <v>20000</v>
      </c>
      <c r="J2">
        <v>12600</v>
      </c>
      <c r="K2">
        <v>14298</v>
      </c>
      <c r="L2" t="s">
        <v>16</v>
      </c>
      <c r="M2" t="s">
        <v>17</v>
      </c>
      <c r="N2">
        <v>20200813</v>
      </c>
      <c r="O2" t="s">
        <v>18</v>
      </c>
      <c r="P2">
        <v>269</v>
      </c>
      <c r="Q2" t="s">
        <v>69</v>
      </c>
      <c r="R2" t="str">
        <f>_xlfn.CONCAT(O2, "_", D2)</f>
        <v>9mo_SIGAE3</v>
      </c>
      <c r="S2" t="str">
        <f t="shared" ref="S2:S34" si="0">_xlfn.CONCAT("./data/10x/", O2, "/", C2, "_", D2, "_filtered_feature_bc_matrix.h5")</f>
        <v>./data/10x/9mo/SLX19552_SIGAE3_filtered_feature_bc_matrix.h5</v>
      </c>
    </row>
    <row r="3" spans="1:19">
      <c r="A3" t="str">
        <f>_xlfn.CONCAT(R3, "_", H3)</f>
        <v>9mo_SIGAE3_14686.30d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76</v>
      </c>
      <c r="H3" t="s">
        <v>15</v>
      </c>
      <c r="I3">
        <v>20000</v>
      </c>
      <c r="J3">
        <v>12600</v>
      </c>
      <c r="K3">
        <v>14298</v>
      </c>
      <c r="L3" t="s">
        <v>16</v>
      </c>
      <c r="M3" t="s">
        <v>17</v>
      </c>
      <c r="N3">
        <v>20200813</v>
      </c>
      <c r="O3" t="s">
        <v>18</v>
      </c>
      <c r="P3">
        <v>269</v>
      </c>
      <c r="Q3" t="s">
        <v>69</v>
      </c>
      <c r="R3" t="str">
        <f t="shared" ref="R3:R53" si="1">_xlfn.CONCAT(O3, "_", D3)</f>
        <v>9mo_SIGAE3</v>
      </c>
      <c r="S3" t="str">
        <f t="shared" si="0"/>
        <v>./data/10x/9mo/SLX19552_SIGAE3_filtered_feature_bc_matrix.h5</v>
      </c>
    </row>
    <row r="4" spans="1:19">
      <c r="A4" t="str">
        <f>_xlfn.CONCAT(R4, "_", H4)</f>
        <v>9mo_SIGAF3_14686.30h</v>
      </c>
      <c r="B4" t="s">
        <v>19</v>
      </c>
      <c r="C4" t="s">
        <v>10</v>
      </c>
      <c r="D4" t="s">
        <v>20</v>
      </c>
      <c r="E4" t="s">
        <v>21</v>
      </c>
      <c r="F4" t="s">
        <v>13</v>
      </c>
      <c r="G4" t="s">
        <v>75</v>
      </c>
      <c r="H4" t="s">
        <v>22</v>
      </c>
      <c r="I4">
        <v>20000</v>
      </c>
      <c r="J4">
        <v>12647</v>
      </c>
      <c r="K4">
        <v>15369</v>
      </c>
      <c r="L4" t="s">
        <v>16</v>
      </c>
      <c r="M4" t="s">
        <v>17</v>
      </c>
      <c r="N4">
        <v>20200813</v>
      </c>
      <c r="O4" t="s">
        <v>18</v>
      </c>
      <c r="P4">
        <v>269</v>
      </c>
      <c r="Q4" t="s">
        <v>69</v>
      </c>
      <c r="R4" t="str">
        <f t="shared" si="1"/>
        <v>9mo_SIGAF3</v>
      </c>
      <c r="S4" t="str">
        <f t="shared" si="0"/>
        <v>./data/10x/9mo/SLX19552_SIGAF3_filtered_feature_bc_matrix.h5</v>
      </c>
    </row>
    <row r="5" spans="1:19">
      <c r="A5" t="str">
        <f t="shared" ref="A5:A53" si="2">_xlfn.CONCAT(R5, "_", H5)</f>
        <v>9mo_SIGAF3_14686.30a</v>
      </c>
      <c r="B5" t="s">
        <v>19</v>
      </c>
      <c r="C5" t="s">
        <v>10</v>
      </c>
      <c r="D5" t="s">
        <v>20</v>
      </c>
      <c r="E5" t="s">
        <v>21</v>
      </c>
      <c r="F5" t="s">
        <v>13</v>
      </c>
      <c r="G5" t="s">
        <v>76</v>
      </c>
      <c r="H5" t="s">
        <v>23</v>
      </c>
      <c r="I5">
        <v>20000</v>
      </c>
      <c r="J5">
        <v>12647</v>
      </c>
      <c r="K5">
        <v>15369</v>
      </c>
      <c r="L5" t="s">
        <v>16</v>
      </c>
      <c r="M5" t="s">
        <v>17</v>
      </c>
      <c r="N5">
        <v>20200813</v>
      </c>
      <c r="O5" t="s">
        <v>18</v>
      </c>
      <c r="P5">
        <v>269</v>
      </c>
      <c r="Q5" t="s">
        <v>69</v>
      </c>
      <c r="R5" t="str">
        <f t="shared" si="1"/>
        <v>9mo_SIGAF3</v>
      </c>
      <c r="S5" t="str">
        <f t="shared" si="0"/>
        <v>./data/10x/9mo/SLX19552_SIGAF3_filtered_feature_bc_matrix.h5</v>
      </c>
    </row>
    <row r="6" spans="1:19">
      <c r="A6" t="str">
        <f t="shared" si="2"/>
        <v>9mo_SIGAG3_14686.30j</v>
      </c>
      <c r="B6" t="s">
        <v>24</v>
      </c>
      <c r="C6" t="s">
        <v>10</v>
      </c>
      <c r="D6" t="s">
        <v>25</v>
      </c>
      <c r="E6" t="s">
        <v>26</v>
      </c>
      <c r="F6" t="s">
        <v>13</v>
      </c>
      <c r="G6" t="s">
        <v>75</v>
      </c>
      <c r="H6" t="s">
        <v>14</v>
      </c>
      <c r="I6">
        <v>20000</v>
      </c>
      <c r="J6">
        <v>12200</v>
      </c>
      <c r="K6">
        <v>12061</v>
      </c>
      <c r="L6" t="s">
        <v>16</v>
      </c>
      <c r="M6" t="s">
        <v>27</v>
      </c>
      <c r="N6">
        <v>20200813</v>
      </c>
      <c r="O6" t="s">
        <v>18</v>
      </c>
      <c r="P6">
        <v>269</v>
      </c>
      <c r="Q6" t="s">
        <v>69</v>
      </c>
      <c r="R6" t="str">
        <f t="shared" si="1"/>
        <v>9mo_SIGAG3</v>
      </c>
      <c r="S6" t="str">
        <f t="shared" si="0"/>
        <v>./data/10x/9mo/SLX19552_SIGAG3_filtered_feature_bc_matrix.h5</v>
      </c>
    </row>
    <row r="7" spans="1:19">
      <c r="A7" t="str">
        <f t="shared" si="2"/>
        <v>9mo_SIGAG3_14686.30d</v>
      </c>
      <c r="B7" t="s">
        <v>24</v>
      </c>
      <c r="C7" t="s">
        <v>10</v>
      </c>
      <c r="D7" t="s">
        <v>25</v>
      </c>
      <c r="E7" t="s">
        <v>26</v>
      </c>
      <c r="F7" t="s">
        <v>13</v>
      </c>
      <c r="G7" t="s">
        <v>76</v>
      </c>
      <c r="H7" t="s">
        <v>15</v>
      </c>
      <c r="I7">
        <v>20000</v>
      </c>
      <c r="J7">
        <v>12200</v>
      </c>
      <c r="K7">
        <v>12061</v>
      </c>
      <c r="L7" t="s">
        <v>16</v>
      </c>
      <c r="M7" t="s">
        <v>27</v>
      </c>
      <c r="N7">
        <v>20200813</v>
      </c>
      <c r="O7" t="s">
        <v>18</v>
      </c>
      <c r="P7">
        <v>269</v>
      </c>
      <c r="Q7" t="s">
        <v>69</v>
      </c>
      <c r="R7" t="str">
        <f t="shared" si="1"/>
        <v>9mo_SIGAG3</v>
      </c>
      <c r="S7" t="str">
        <f t="shared" si="0"/>
        <v>./data/10x/9mo/SLX19552_SIGAG3_filtered_feature_bc_matrix.h5</v>
      </c>
    </row>
    <row r="8" spans="1:19">
      <c r="A8" t="str">
        <f t="shared" si="2"/>
        <v>5mo_SIGAF9_146818.58g</v>
      </c>
      <c r="B8" t="s">
        <v>28</v>
      </c>
      <c r="C8" t="s">
        <v>72</v>
      </c>
      <c r="D8" t="s">
        <v>29</v>
      </c>
      <c r="E8" t="s">
        <v>30</v>
      </c>
      <c r="F8" t="s">
        <v>13</v>
      </c>
      <c r="G8" t="s">
        <v>75</v>
      </c>
      <c r="H8" t="s">
        <v>31</v>
      </c>
      <c r="I8">
        <v>20000</v>
      </c>
      <c r="J8">
        <v>8438</v>
      </c>
      <c r="K8">
        <v>15616</v>
      </c>
      <c r="L8" t="s">
        <v>16</v>
      </c>
      <c r="M8" t="s">
        <v>27</v>
      </c>
      <c r="N8">
        <v>20200902</v>
      </c>
      <c r="O8" t="s">
        <v>33</v>
      </c>
      <c r="P8">
        <v>161</v>
      </c>
      <c r="Q8" t="s">
        <v>69</v>
      </c>
      <c r="R8" t="str">
        <f t="shared" si="1"/>
        <v>5mo_SIGAF9</v>
      </c>
      <c r="S8" t="str">
        <f t="shared" si="0"/>
        <v>./data/10x/5mo/SLX19739_SIGAF9_filtered_feature_bc_matrix.h5</v>
      </c>
    </row>
    <row r="9" spans="1:19">
      <c r="A9" t="str">
        <f t="shared" si="2"/>
        <v>5mo_SIGAF9_146812.56e</v>
      </c>
      <c r="B9" t="s">
        <v>28</v>
      </c>
      <c r="C9" t="s">
        <v>72</v>
      </c>
      <c r="D9" t="s">
        <v>29</v>
      </c>
      <c r="E9" t="s">
        <v>30</v>
      </c>
      <c r="F9" t="s">
        <v>13</v>
      </c>
      <c r="G9" t="s">
        <v>76</v>
      </c>
      <c r="H9" t="s">
        <v>32</v>
      </c>
      <c r="I9">
        <v>20000</v>
      </c>
      <c r="J9">
        <v>8438</v>
      </c>
      <c r="K9">
        <v>15616</v>
      </c>
      <c r="L9" t="s">
        <v>16</v>
      </c>
      <c r="M9" t="s">
        <v>27</v>
      </c>
      <c r="N9">
        <v>20200902</v>
      </c>
      <c r="O9" t="s">
        <v>33</v>
      </c>
      <c r="P9">
        <v>161</v>
      </c>
      <c r="Q9" t="s">
        <v>69</v>
      </c>
      <c r="R9" t="str">
        <f t="shared" si="1"/>
        <v>5mo_SIGAF9</v>
      </c>
      <c r="S9" t="str">
        <f t="shared" si="0"/>
        <v>./data/10x/5mo/SLX19739_SIGAF9_filtered_feature_bc_matrix.h5</v>
      </c>
    </row>
    <row r="10" spans="1:19">
      <c r="A10" t="str">
        <f t="shared" si="2"/>
        <v>5mo_SIGAE9_146818.58h</v>
      </c>
      <c r="B10" t="s">
        <v>34</v>
      </c>
      <c r="C10" t="s">
        <v>72</v>
      </c>
      <c r="D10" t="s">
        <v>35</v>
      </c>
      <c r="E10" t="s">
        <v>36</v>
      </c>
      <c r="F10" t="s">
        <v>13</v>
      </c>
      <c r="G10" t="s">
        <v>75</v>
      </c>
      <c r="H10" t="s">
        <v>37</v>
      </c>
      <c r="I10">
        <v>9683</v>
      </c>
      <c r="J10">
        <v>5175</v>
      </c>
      <c r="K10">
        <v>5546</v>
      </c>
      <c r="L10" t="s">
        <v>16</v>
      </c>
      <c r="M10" t="s">
        <v>17</v>
      </c>
      <c r="N10">
        <v>20200902</v>
      </c>
      <c r="O10" t="s">
        <v>33</v>
      </c>
      <c r="P10">
        <v>161</v>
      </c>
      <c r="Q10" t="s">
        <v>69</v>
      </c>
      <c r="R10" t="str">
        <f t="shared" si="1"/>
        <v>5mo_SIGAE9</v>
      </c>
      <c r="S10" t="str">
        <f t="shared" si="0"/>
        <v>./data/10x/5mo/SLX19739_SIGAE9_filtered_feature_bc_matrix.h5</v>
      </c>
    </row>
    <row r="11" spans="1:19">
      <c r="A11" t="str">
        <f t="shared" si="2"/>
        <v>5mo_SIGAE9_14686.57a</v>
      </c>
      <c r="B11" t="s">
        <v>34</v>
      </c>
      <c r="C11" t="s">
        <v>72</v>
      </c>
      <c r="D11" t="s">
        <v>35</v>
      </c>
      <c r="E11" t="s">
        <v>36</v>
      </c>
      <c r="F11" t="s">
        <v>13</v>
      </c>
      <c r="G11" t="s">
        <v>76</v>
      </c>
      <c r="H11" t="s">
        <v>38</v>
      </c>
      <c r="I11">
        <v>667</v>
      </c>
      <c r="J11">
        <v>5175</v>
      </c>
      <c r="K11">
        <v>5546</v>
      </c>
      <c r="L11" t="s">
        <v>16</v>
      </c>
      <c r="M11" t="s">
        <v>17</v>
      </c>
      <c r="N11">
        <v>20200902</v>
      </c>
      <c r="O11" t="s">
        <v>33</v>
      </c>
      <c r="P11">
        <v>161</v>
      </c>
      <c r="Q11" t="s">
        <v>69</v>
      </c>
      <c r="R11" t="str">
        <f t="shared" si="1"/>
        <v>5mo_SIGAE9</v>
      </c>
      <c r="S11" t="str">
        <f t="shared" si="0"/>
        <v>./data/10x/5mo/SLX19739_SIGAE9_filtered_feature_bc_matrix.h5</v>
      </c>
    </row>
    <row r="12" spans="1:19">
      <c r="A12" t="str">
        <f t="shared" si="2"/>
        <v>5mo_SIGAD9_146818.58g</v>
      </c>
      <c r="B12" t="s">
        <v>39</v>
      </c>
      <c r="C12" t="s">
        <v>72</v>
      </c>
      <c r="D12" t="s">
        <v>40</v>
      </c>
      <c r="E12" t="s">
        <v>41</v>
      </c>
      <c r="F12" t="s">
        <v>13</v>
      </c>
      <c r="G12" t="s">
        <v>75</v>
      </c>
      <c r="H12" t="s">
        <v>31</v>
      </c>
      <c r="I12">
        <v>3941</v>
      </c>
      <c r="J12">
        <v>4258</v>
      </c>
      <c r="K12">
        <v>4412</v>
      </c>
      <c r="L12" t="s">
        <v>16</v>
      </c>
      <c r="M12" t="s">
        <v>17</v>
      </c>
      <c r="N12">
        <v>20200902</v>
      </c>
      <c r="O12" t="s">
        <v>33</v>
      </c>
      <c r="P12">
        <v>161</v>
      </c>
      <c r="Q12" t="s">
        <v>69</v>
      </c>
      <c r="R12" t="str">
        <f t="shared" si="1"/>
        <v>5mo_SIGAD9</v>
      </c>
      <c r="S12" t="str">
        <f t="shared" si="0"/>
        <v>./data/10x/5mo/SLX19739_SIGAD9_filtered_feature_bc_matrix.h5</v>
      </c>
    </row>
    <row r="13" spans="1:19">
      <c r="A13" t="str">
        <f t="shared" si="2"/>
        <v>5mo_SIGAD9_146812.56e</v>
      </c>
      <c r="B13" t="s">
        <v>39</v>
      </c>
      <c r="C13" t="s">
        <v>72</v>
      </c>
      <c r="D13" t="s">
        <v>40</v>
      </c>
      <c r="E13" t="s">
        <v>41</v>
      </c>
      <c r="F13" t="s">
        <v>13</v>
      </c>
      <c r="G13" t="s">
        <v>76</v>
      </c>
      <c r="H13" t="s">
        <v>32</v>
      </c>
      <c r="I13">
        <v>4575</v>
      </c>
      <c r="J13">
        <v>4258</v>
      </c>
      <c r="K13">
        <v>4412</v>
      </c>
      <c r="L13" t="s">
        <v>16</v>
      </c>
      <c r="M13" t="s">
        <v>17</v>
      </c>
      <c r="N13">
        <v>20200902</v>
      </c>
      <c r="O13" t="s">
        <v>33</v>
      </c>
      <c r="P13">
        <v>161</v>
      </c>
      <c r="Q13" t="s">
        <v>69</v>
      </c>
      <c r="R13" t="str">
        <f t="shared" si="1"/>
        <v>5mo_SIGAD9</v>
      </c>
      <c r="S13" t="str">
        <f t="shared" si="0"/>
        <v>./data/10x/5mo/SLX19739_SIGAD9_filtered_feature_bc_matrix.h5</v>
      </c>
    </row>
    <row r="14" spans="1:19">
      <c r="A14" t="str">
        <f t="shared" si="2"/>
        <v>7d_SIGAA5_14681.32c</v>
      </c>
      <c r="B14" t="s">
        <v>42</v>
      </c>
      <c r="C14" t="s">
        <v>73</v>
      </c>
      <c r="D14" t="s">
        <v>43</v>
      </c>
      <c r="E14" t="s">
        <v>44</v>
      </c>
      <c r="F14" t="s">
        <v>13</v>
      </c>
      <c r="G14" t="s">
        <v>75</v>
      </c>
      <c r="H14" t="s">
        <v>45</v>
      </c>
      <c r="I14">
        <v>20000</v>
      </c>
      <c r="J14">
        <v>11094</v>
      </c>
      <c r="K14">
        <v>11770</v>
      </c>
      <c r="L14" t="s">
        <v>16</v>
      </c>
      <c r="M14" t="s">
        <v>27</v>
      </c>
      <c r="N14">
        <v>20201020</v>
      </c>
      <c r="O14" t="s">
        <v>46</v>
      </c>
      <c r="P14">
        <v>7</v>
      </c>
      <c r="Q14" t="s">
        <v>69</v>
      </c>
      <c r="R14" t="str">
        <f t="shared" si="1"/>
        <v>7d_SIGAA5</v>
      </c>
      <c r="S14" t="str">
        <f t="shared" si="0"/>
        <v>./data/10x/7d/SLX19800_SIGAA5_filtered_feature_bc_matrix.h5</v>
      </c>
    </row>
    <row r="15" spans="1:19">
      <c r="A15" t="str">
        <f t="shared" si="2"/>
        <v>7d_SIGAA5_14681.30e</v>
      </c>
      <c r="B15" t="s">
        <v>42</v>
      </c>
      <c r="C15" t="s">
        <v>73</v>
      </c>
      <c r="D15" t="s">
        <v>43</v>
      </c>
      <c r="E15" t="s">
        <v>44</v>
      </c>
      <c r="F15" t="s">
        <v>13</v>
      </c>
      <c r="G15" t="s">
        <v>76</v>
      </c>
      <c r="H15" t="s">
        <v>152</v>
      </c>
      <c r="I15">
        <v>20000</v>
      </c>
      <c r="J15">
        <v>11094</v>
      </c>
      <c r="K15">
        <v>11770</v>
      </c>
      <c r="L15" t="s">
        <v>16</v>
      </c>
      <c r="M15" t="s">
        <v>27</v>
      </c>
      <c r="N15">
        <v>20201020</v>
      </c>
      <c r="O15" t="s">
        <v>46</v>
      </c>
      <c r="P15">
        <v>7</v>
      </c>
      <c r="Q15" t="s">
        <v>69</v>
      </c>
      <c r="R15" t="str">
        <f t="shared" si="1"/>
        <v>7d_SIGAA5</v>
      </c>
      <c r="S15" t="str">
        <f t="shared" si="0"/>
        <v>./data/10x/7d/SLX19800_SIGAA5_filtered_feature_bc_matrix.h5</v>
      </c>
    </row>
    <row r="16" spans="1:19">
      <c r="A16" t="str">
        <f t="shared" si="2"/>
        <v>7dr2_7dold_SITTB4_14684.38h</v>
      </c>
      <c r="B16" t="s">
        <v>47</v>
      </c>
      <c r="C16" t="s">
        <v>74</v>
      </c>
      <c r="D16" t="s">
        <v>48</v>
      </c>
      <c r="E16" t="s">
        <v>49</v>
      </c>
      <c r="F16" t="s">
        <v>13</v>
      </c>
      <c r="G16" t="s">
        <v>75</v>
      </c>
      <c r="H16" t="s">
        <v>50</v>
      </c>
      <c r="I16">
        <v>650</v>
      </c>
      <c r="J16">
        <v>3511</v>
      </c>
      <c r="K16">
        <v>2887</v>
      </c>
      <c r="L16" t="s">
        <v>16</v>
      </c>
      <c r="M16" t="s">
        <v>17</v>
      </c>
      <c r="N16">
        <v>20201211</v>
      </c>
      <c r="O16" t="s">
        <v>52</v>
      </c>
      <c r="P16">
        <v>7</v>
      </c>
      <c r="Q16" t="s">
        <v>69</v>
      </c>
      <c r="R16" t="str">
        <f t="shared" si="1"/>
        <v>7dr2_7dold_SITTB4</v>
      </c>
      <c r="S16" t="str">
        <f t="shared" si="0"/>
        <v>./data/10x/7dr2_7dold/SLX20391_SITTB4_filtered_feature_bc_matrix.h5</v>
      </c>
    </row>
    <row r="17" spans="1:19">
      <c r="A17" t="str">
        <f t="shared" si="2"/>
        <v>7dr2_7dold_SITTB4_14686.51f</v>
      </c>
      <c r="B17" t="s">
        <v>47</v>
      </c>
      <c r="C17" t="s">
        <v>74</v>
      </c>
      <c r="D17" t="s">
        <v>48</v>
      </c>
      <c r="E17" t="s">
        <v>49</v>
      </c>
      <c r="F17" t="s">
        <v>13</v>
      </c>
      <c r="G17" t="s">
        <v>76</v>
      </c>
      <c r="H17" t="s">
        <v>51</v>
      </c>
      <c r="I17">
        <v>5201</v>
      </c>
      <c r="J17">
        <v>3511</v>
      </c>
      <c r="K17">
        <v>2887</v>
      </c>
      <c r="L17" t="s">
        <v>16</v>
      </c>
      <c r="M17" t="s">
        <v>17</v>
      </c>
      <c r="N17">
        <v>20201211</v>
      </c>
      <c r="O17" t="s">
        <v>52</v>
      </c>
      <c r="P17">
        <v>7</v>
      </c>
      <c r="Q17" t="s">
        <v>70</v>
      </c>
      <c r="R17" t="str">
        <f t="shared" si="1"/>
        <v>7dr2_7dold_SITTB4</v>
      </c>
      <c r="S17" t="str">
        <f t="shared" si="0"/>
        <v>./data/10x/7dr2_7dold/SLX20391_SITTB4_filtered_feature_bc_matrix.h5</v>
      </c>
    </row>
    <row r="18" spans="1:19">
      <c r="A18" t="str">
        <f t="shared" si="2"/>
        <v>7dr2_7dold_SITTA4_146817.54f</v>
      </c>
      <c r="B18" t="s">
        <v>53</v>
      </c>
      <c r="C18" t="s">
        <v>74</v>
      </c>
      <c r="D18" t="s">
        <v>54</v>
      </c>
      <c r="E18" t="s">
        <v>55</v>
      </c>
      <c r="F18" t="s">
        <v>13</v>
      </c>
      <c r="G18" t="s">
        <v>75</v>
      </c>
      <c r="H18" t="s">
        <v>56</v>
      </c>
      <c r="I18">
        <v>892</v>
      </c>
      <c r="J18">
        <v>4435</v>
      </c>
      <c r="K18">
        <v>1312</v>
      </c>
      <c r="L18" t="s">
        <v>16</v>
      </c>
      <c r="M18" t="s">
        <v>17</v>
      </c>
      <c r="N18">
        <v>20201211</v>
      </c>
      <c r="O18" t="s">
        <v>52</v>
      </c>
      <c r="P18">
        <v>7</v>
      </c>
      <c r="Q18" t="s">
        <v>70</v>
      </c>
      <c r="R18" t="str">
        <f t="shared" si="1"/>
        <v>7dr2_7dold_SITTA4</v>
      </c>
      <c r="S18" t="str">
        <f t="shared" si="0"/>
        <v>./data/10x/7dr2_7dold/SLX20391_SITTA4_filtered_feature_bc_matrix.h5</v>
      </c>
    </row>
    <row r="19" spans="1:19">
      <c r="A19" t="str">
        <f t="shared" si="2"/>
        <v>7dr2_7dold_SITTA4_146812.56a</v>
      </c>
      <c r="B19" t="s">
        <v>53</v>
      </c>
      <c r="C19" t="s">
        <v>74</v>
      </c>
      <c r="D19" t="s">
        <v>54</v>
      </c>
      <c r="E19" t="s">
        <v>55</v>
      </c>
      <c r="F19" t="s">
        <v>13</v>
      </c>
      <c r="G19" t="s">
        <v>76</v>
      </c>
      <c r="H19" t="s">
        <v>57</v>
      </c>
      <c r="I19">
        <v>6500</v>
      </c>
      <c r="J19">
        <v>4435</v>
      </c>
      <c r="K19">
        <v>1312</v>
      </c>
      <c r="L19" t="s">
        <v>16</v>
      </c>
      <c r="M19" t="s">
        <v>17</v>
      </c>
      <c r="N19">
        <v>20201211</v>
      </c>
      <c r="O19" t="s">
        <v>52</v>
      </c>
      <c r="P19">
        <v>7</v>
      </c>
      <c r="Q19" t="s">
        <v>70</v>
      </c>
      <c r="R19" t="str">
        <f t="shared" si="1"/>
        <v>7dr2_7dold_SITTA4</v>
      </c>
      <c r="S19" t="str">
        <f t="shared" si="0"/>
        <v>./data/10x/7dr2_7dold/SLX20391_SITTA4_filtered_feature_bc_matrix.h5</v>
      </c>
    </row>
    <row r="20" spans="1:19">
      <c r="A20" t="str">
        <f t="shared" si="2"/>
        <v>7dr2_7dold_SITTC4_146817.54f</v>
      </c>
      <c r="B20" t="s">
        <v>58</v>
      </c>
      <c r="C20" t="s">
        <v>74</v>
      </c>
      <c r="D20" t="s">
        <v>59</v>
      </c>
      <c r="E20" t="s">
        <v>60</v>
      </c>
      <c r="F20" t="s">
        <v>13</v>
      </c>
      <c r="G20" t="s">
        <v>75</v>
      </c>
      <c r="H20" t="s">
        <v>56</v>
      </c>
      <c r="I20">
        <v>20000</v>
      </c>
      <c r="J20">
        <v>10707</v>
      </c>
      <c r="K20">
        <v>18236</v>
      </c>
      <c r="L20" t="s">
        <v>16</v>
      </c>
      <c r="M20" t="s">
        <v>27</v>
      </c>
      <c r="N20">
        <v>20201211</v>
      </c>
      <c r="O20" t="s">
        <v>52</v>
      </c>
      <c r="P20">
        <v>7</v>
      </c>
      <c r="Q20" t="s">
        <v>70</v>
      </c>
      <c r="R20" t="str">
        <f t="shared" si="1"/>
        <v>7dr2_7dold_SITTC4</v>
      </c>
      <c r="S20" t="str">
        <f t="shared" si="0"/>
        <v>./data/10x/7dr2_7dold/SLX20391_SITTC4_filtered_feature_bc_matrix.h5</v>
      </c>
    </row>
    <row r="21" spans="1:19">
      <c r="A21" t="str">
        <f t="shared" si="2"/>
        <v>7dr2_7dold_SITTC4_146812.56a</v>
      </c>
      <c r="B21" t="s">
        <v>58</v>
      </c>
      <c r="C21" t="s">
        <v>74</v>
      </c>
      <c r="D21" t="s">
        <v>59</v>
      </c>
      <c r="E21" t="s">
        <v>60</v>
      </c>
      <c r="F21" t="s">
        <v>13</v>
      </c>
      <c r="G21" t="s">
        <v>76</v>
      </c>
      <c r="H21" t="s">
        <v>57</v>
      </c>
      <c r="I21">
        <v>20000</v>
      </c>
      <c r="J21">
        <v>10707</v>
      </c>
      <c r="K21">
        <v>18236</v>
      </c>
      <c r="L21" t="s">
        <v>16</v>
      </c>
      <c r="M21" t="s">
        <v>27</v>
      </c>
      <c r="N21">
        <v>20201211</v>
      </c>
      <c r="O21" t="s">
        <v>52</v>
      </c>
      <c r="P21">
        <v>7</v>
      </c>
      <c r="Q21" t="s">
        <v>70</v>
      </c>
      <c r="R21" t="str">
        <f t="shared" si="1"/>
        <v>7dr2_7dold_SITTC4</v>
      </c>
      <c r="S21" t="str">
        <f t="shared" si="0"/>
        <v>./data/10x/7dr2_7dold/SLX20391_SITTC4_filtered_feature_bc_matrix.h5</v>
      </c>
    </row>
    <row r="22" spans="1:19">
      <c r="A22" t="str">
        <f t="shared" si="2"/>
        <v>3d7d_SITTB7_146814.46e</v>
      </c>
      <c r="B22" s="1" t="s">
        <v>77</v>
      </c>
      <c r="C22" s="2" t="s">
        <v>79</v>
      </c>
      <c r="D22" s="3" t="s">
        <v>80</v>
      </c>
      <c r="E22" s="3" t="s">
        <v>82</v>
      </c>
      <c r="F22" t="s">
        <v>13</v>
      </c>
      <c r="G22" t="s">
        <v>75</v>
      </c>
      <c r="H22" t="s">
        <v>84</v>
      </c>
      <c r="I22">
        <v>1384</v>
      </c>
      <c r="J22">
        <v>1060</v>
      </c>
      <c r="K22">
        <v>770</v>
      </c>
      <c r="L22" t="s">
        <v>16</v>
      </c>
      <c r="M22" t="s">
        <v>17</v>
      </c>
      <c r="N22">
        <v>20210210</v>
      </c>
      <c r="O22" t="s">
        <v>87</v>
      </c>
      <c r="P22">
        <v>3</v>
      </c>
      <c r="Q22" t="s">
        <v>69</v>
      </c>
      <c r="R22" t="str">
        <f t="shared" si="1"/>
        <v>3d7d_SITTB7</v>
      </c>
      <c r="S22" t="str">
        <f t="shared" si="0"/>
        <v>./data/10x/3d7d/SLX20264_SITTB7_filtered_feature_bc_matrix.h5</v>
      </c>
    </row>
    <row r="23" spans="1:19">
      <c r="A23" t="str">
        <f t="shared" si="2"/>
        <v>3d7d_SITTB7_146813.47c</v>
      </c>
      <c r="B23" s="1" t="s">
        <v>77</v>
      </c>
      <c r="C23" s="2" t="s">
        <v>79</v>
      </c>
      <c r="D23" s="3" t="s">
        <v>80</v>
      </c>
      <c r="E23" s="3" t="s">
        <v>82</v>
      </c>
      <c r="F23" t="s">
        <v>13</v>
      </c>
      <c r="G23" t="s">
        <v>76</v>
      </c>
      <c r="H23" t="s">
        <v>85</v>
      </c>
      <c r="I23">
        <v>735</v>
      </c>
      <c r="J23">
        <v>1060</v>
      </c>
      <c r="K23">
        <v>770</v>
      </c>
      <c r="L23" t="s">
        <v>16</v>
      </c>
      <c r="M23" t="s">
        <v>17</v>
      </c>
      <c r="N23">
        <v>20210210</v>
      </c>
      <c r="O23" t="s">
        <v>87</v>
      </c>
      <c r="P23">
        <v>7</v>
      </c>
      <c r="Q23" t="s">
        <v>69</v>
      </c>
      <c r="R23" t="str">
        <f t="shared" si="1"/>
        <v>3d7d_SITTB7</v>
      </c>
      <c r="S23" t="str">
        <f t="shared" si="0"/>
        <v>./data/10x/3d7d/SLX20264_SITTB7_filtered_feature_bc_matrix.h5</v>
      </c>
    </row>
    <row r="24" spans="1:19">
      <c r="A24" t="str">
        <f t="shared" si="2"/>
        <v>3d7d_SITTC7_146814.46e</v>
      </c>
      <c r="B24" s="1" t="s">
        <v>78</v>
      </c>
      <c r="C24" s="2" t="s">
        <v>79</v>
      </c>
      <c r="D24" s="3" t="s">
        <v>81</v>
      </c>
      <c r="E24" s="3" t="s">
        <v>83</v>
      </c>
      <c r="F24" t="s">
        <v>13</v>
      </c>
      <c r="G24" t="s">
        <v>75</v>
      </c>
      <c r="H24" t="s">
        <v>84</v>
      </c>
      <c r="I24">
        <v>20000</v>
      </c>
      <c r="J24">
        <v>10000</v>
      </c>
      <c r="K24">
        <v>12275</v>
      </c>
      <c r="L24" t="s">
        <v>16</v>
      </c>
      <c r="M24" t="s">
        <v>27</v>
      </c>
      <c r="N24">
        <v>20210210</v>
      </c>
      <c r="O24" t="s">
        <v>87</v>
      </c>
      <c r="P24">
        <v>3</v>
      </c>
      <c r="Q24" t="s">
        <v>69</v>
      </c>
      <c r="R24" t="str">
        <f t="shared" si="1"/>
        <v>3d7d_SITTC7</v>
      </c>
      <c r="S24" t="str">
        <f t="shared" si="0"/>
        <v>./data/10x/3d7d/SLX20264_SITTC7_filtered_feature_bc_matrix.h5</v>
      </c>
    </row>
    <row r="25" spans="1:19">
      <c r="A25" t="str">
        <f t="shared" si="2"/>
        <v>3d7d_SITTC7_146814.46d</v>
      </c>
      <c r="B25" s="1" t="s">
        <v>78</v>
      </c>
      <c r="C25" s="2" t="s">
        <v>79</v>
      </c>
      <c r="D25" s="3" t="s">
        <v>81</v>
      </c>
      <c r="E25" s="3" t="s">
        <v>83</v>
      </c>
      <c r="F25" t="s">
        <v>13</v>
      </c>
      <c r="G25" t="s">
        <v>76</v>
      </c>
      <c r="H25" t="s">
        <v>86</v>
      </c>
      <c r="I25">
        <v>20000</v>
      </c>
      <c r="J25">
        <v>10000</v>
      </c>
      <c r="K25">
        <v>12275</v>
      </c>
      <c r="L25" t="s">
        <v>16</v>
      </c>
      <c r="M25" t="s">
        <v>27</v>
      </c>
      <c r="N25">
        <v>20210210</v>
      </c>
      <c r="O25" t="s">
        <v>87</v>
      </c>
      <c r="P25">
        <v>3</v>
      </c>
      <c r="Q25" t="s">
        <v>69</v>
      </c>
      <c r="R25" t="str">
        <f t="shared" si="1"/>
        <v>3d7d_SITTC7</v>
      </c>
      <c r="S25" t="str">
        <f t="shared" si="0"/>
        <v>./data/10x/3d7d/SLX20264_SITTC7_filtered_feature_bc_matrix.h5</v>
      </c>
    </row>
    <row r="26" spans="1:19">
      <c r="A26" t="str">
        <f t="shared" si="2"/>
        <v>2w4w_SITTA4_146819.61h</v>
      </c>
      <c r="B26" s="1" t="s">
        <v>88</v>
      </c>
      <c r="C26" s="4" t="s">
        <v>107</v>
      </c>
      <c r="D26" s="5" t="s">
        <v>54</v>
      </c>
      <c r="E26" s="3" t="s">
        <v>89</v>
      </c>
      <c r="F26" t="s">
        <v>13</v>
      </c>
      <c r="G26" t="s">
        <v>75</v>
      </c>
      <c r="H26" t="s">
        <v>90</v>
      </c>
      <c r="I26">
        <v>20000</v>
      </c>
      <c r="J26">
        <v>10000</v>
      </c>
      <c r="K26">
        <v>11380</v>
      </c>
      <c r="L26" t="s">
        <v>16</v>
      </c>
      <c r="M26" t="s">
        <v>27</v>
      </c>
      <c r="N26">
        <v>20210512</v>
      </c>
      <c r="O26" t="s">
        <v>92</v>
      </c>
      <c r="P26">
        <v>27</v>
      </c>
      <c r="Q26" t="s">
        <v>69</v>
      </c>
      <c r="R26" t="str">
        <f t="shared" si="1"/>
        <v>2w4w_SITTA4</v>
      </c>
      <c r="S26" t="str">
        <f t="shared" si="0"/>
        <v>./data/10x/2w4w/SLX20428_SITTA4_filtered_feature_bc_matrix.h5</v>
      </c>
    </row>
    <row r="27" spans="1:19">
      <c r="A27" t="str">
        <f t="shared" si="2"/>
        <v>2w4w_SITTA4_146819.61b</v>
      </c>
      <c r="B27" s="1" t="s">
        <v>88</v>
      </c>
      <c r="C27" s="4" t="s">
        <v>107</v>
      </c>
      <c r="D27" s="5" t="s">
        <v>54</v>
      </c>
      <c r="E27" s="3" t="s">
        <v>89</v>
      </c>
      <c r="F27" t="s">
        <v>13</v>
      </c>
      <c r="G27" t="s">
        <v>76</v>
      </c>
      <c r="H27" t="s">
        <v>91</v>
      </c>
      <c r="I27">
        <v>20000</v>
      </c>
      <c r="J27">
        <v>10000</v>
      </c>
      <c r="K27">
        <v>11380</v>
      </c>
      <c r="L27" t="s">
        <v>16</v>
      </c>
      <c r="M27" t="s">
        <v>27</v>
      </c>
      <c r="N27">
        <v>20210512</v>
      </c>
      <c r="O27" t="s">
        <v>92</v>
      </c>
      <c r="P27">
        <v>27</v>
      </c>
      <c r="Q27" t="s">
        <v>69</v>
      </c>
      <c r="R27" t="str">
        <f t="shared" si="1"/>
        <v>2w4w_SITTA4</v>
      </c>
      <c r="S27" t="str">
        <f t="shared" si="0"/>
        <v>./data/10x/2w4w/SLX20428_SITTA4_filtered_feature_bc_matrix.h5</v>
      </c>
    </row>
    <row r="28" spans="1:19">
      <c r="A28" t="str">
        <f t="shared" si="2"/>
        <v>2w4w_SITTB4_146818.66g</v>
      </c>
      <c r="B28" s="1" t="s">
        <v>93</v>
      </c>
      <c r="C28" s="4" t="s">
        <v>107</v>
      </c>
      <c r="D28" s="6" t="s">
        <v>48</v>
      </c>
      <c r="E28" s="3" t="s">
        <v>94</v>
      </c>
      <c r="F28" t="s">
        <v>13</v>
      </c>
      <c r="G28" t="s">
        <v>75</v>
      </c>
      <c r="H28" t="s">
        <v>95</v>
      </c>
      <c r="I28">
        <v>20000</v>
      </c>
      <c r="J28">
        <v>10000</v>
      </c>
      <c r="K28">
        <v>10114</v>
      </c>
      <c r="L28" t="s">
        <v>16</v>
      </c>
      <c r="M28" t="s">
        <v>27</v>
      </c>
      <c r="N28">
        <v>20210512</v>
      </c>
      <c r="O28" t="s">
        <v>92</v>
      </c>
      <c r="P28">
        <v>12</v>
      </c>
      <c r="Q28" t="s">
        <v>69</v>
      </c>
      <c r="R28" t="str">
        <f t="shared" si="1"/>
        <v>2w4w_SITTB4</v>
      </c>
      <c r="S28" t="str">
        <f t="shared" si="0"/>
        <v>./data/10x/2w4w/SLX20428_SITTB4_filtered_feature_bc_matrix.h5</v>
      </c>
    </row>
    <row r="29" spans="1:19">
      <c r="A29" t="str">
        <f t="shared" si="2"/>
        <v>2w4w_SITTB4_146818.66d</v>
      </c>
      <c r="B29" s="1" t="s">
        <v>93</v>
      </c>
      <c r="C29" s="4" t="s">
        <v>107</v>
      </c>
      <c r="D29" s="6" t="s">
        <v>48</v>
      </c>
      <c r="E29" s="3" t="s">
        <v>94</v>
      </c>
      <c r="F29" t="s">
        <v>13</v>
      </c>
      <c r="G29" t="s">
        <v>76</v>
      </c>
      <c r="H29" t="s">
        <v>96</v>
      </c>
      <c r="I29">
        <v>20000</v>
      </c>
      <c r="J29">
        <v>10000</v>
      </c>
      <c r="K29">
        <v>10114</v>
      </c>
      <c r="L29" t="s">
        <v>16</v>
      </c>
      <c r="M29" t="s">
        <v>27</v>
      </c>
      <c r="N29">
        <v>20210512</v>
      </c>
      <c r="O29" t="s">
        <v>92</v>
      </c>
      <c r="P29">
        <v>12</v>
      </c>
      <c r="Q29" t="s">
        <v>69</v>
      </c>
      <c r="R29" t="str">
        <f t="shared" si="1"/>
        <v>2w4w_SITTB4</v>
      </c>
      <c r="S29" t="str">
        <f t="shared" si="0"/>
        <v>./data/10x/2w4w/SLX20428_SITTB4_filtered_feature_bc_matrix.h5</v>
      </c>
    </row>
    <row r="30" spans="1:19">
      <c r="A30" t="str">
        <f t="shared" si="2"/>
        <v>2w4w_SITTC4_146819.61f</v>
      </c>
      <c r="B30" s="1" t="s">
        <v>97</v>
      </c>
      <c r="C30" s="4" t="s">
        <v>107</v>
      </c>
      <c r="D30" s="6" t="s">
        <v>59</v>
      </c>
      <c r="E30" s="3" t="s">
        <v>98</v>
      </c>
      <c r="F30" t="s">
        <v>13</v>
      </c>
      <c r="G30" t="s">
        <v>75</v>
      </c>
      <c r="H30" t="s">
        <v>99</v>
      </c>
      <c r="I30">
        <v>3274</v>
      </c>
      <c r="J30" s="3">
        <v>2034</v>
      </c>
      <c r="K30">
        <v>1768</v>
      </c>
      <c r="L30" t="s">
        <v>16</v>
      </c>
      <c r="M30" t="s">
        <v>17</v>
      </c>
      <c r="N30">
        <v>20210512</v>
      </c>
      <c r="O30" t="s">
        <v>92</v>
      </c>
      <c r="P30">
        <v>27</v>
      </c>
      <c r="Q30" t="s">
        <v>69</v>
      </c>
      <c r="R30" t="str">
        <f t="shared" si="1"/>
        <v>2w4w_SITTC4</v>
      </c>
      <c r="S30" t="str">
        <f t="shared" si="0"/>
        <v>./data/10x/2w4w/SLX20428_SITTC4_filtered_feature_bc_matrix.h5</v>
      </c>
    </row>
    <row r="31" spans="1:19">
      <c r="A31" t="str">
        <f t="shared" si="2"/>
        <v>2w4w_SITTC4_146819.61b</v>
      </c>
      <c r="B31" s="1" t="s">
        <v>97</v>
      </c>
      <c r="C31" s="4" t="s">
        <v>107</v>
      </c>
      <c r="D31" s="6" t="s">
        <v>59</v>
      </c>
      <c r="E31" s="3" t="s">
        <v>98</v>
      </c>
      <c r="F31" t="s">
        <v>13</v>
      </c>
      <c r="G31" t="s">
        <v>76</v>
      </c>
      <c r="H31" t="s">
        <v>91</v>
      </c>
      <c r="I31">
        <v>793</v>
      </c>
      <c r="J31" s="3">
        <v>2034</v>
      </c>
      <c r="K31">
        <v>1768</v>
      </c>
      <c r="L31" t="s">
        <v>16</v>
      </c>
      <c r="M31" t="s">
        <v>17</v>
      </c>
      <c r="N31">
        <v>20210512</v>
      </c>
      <c r="O31" t="s">
        <v>92</v>
      </c>
      <c r="P31">
        <v>27</v>
      </c>
      <c r="Q31" t="s">
        <v>69</v>
      </c>
      <c r="R31" t="str">
        <f t="shared" si="1"/>
        <v>2w4w_SITTC4</v>
      </c>
      <c r="S31" t="str">
        <f t="shared" si="0"/>
        <v>./data/10x/2w4w/SLX20428_SITTC4_filtered_feature_bc_matrix.h5</v>
      </c>
    </row>
    <row r="32" spans="1:19">
      <c r="A32" t="str">
        <f t="shared" si="2"/>
        <v>2w4w_SITTD4_146819.61h</v>
      </c>
      <c r="B32" s="1" t="s">
        <v>100</v>
      </c>
      <c r="C32" s="4" t="s">
        <v>107</v>
      </c>
      <c r="D32" s="6" t="s">
        <v>101</v>
      </c>
      <c r="E32" s="3" t="s">
        <v>102</v>
      </c>
      <c r="F32" t="s">
        <v>13</v>
      </c>
      <c r="G32" t="s">
        <v>75</v>
      </c>
      <c r="H32" t="s">
        <v>90</v>
      </c>
      <c r="I32">
        <v>1450</v>
      </c>
      <c r="J32" s="3">
        <v>2847</v>
      </c>
      <c r="K32">
        <v>2507</v>
      </c>
      <c r="L32" t="s">
        <v>16</v>
      </c>
      <c r="M32" t="s">
        <v>17</v>
      </c>
      <c r="N32">
        <v>20210512</v>
      </c>
      <c r="O32" t="s">
        <v>92</v>
      </c>
      <c r="P32">
        <v>27</v>
      </c>
      <c r="Q32" t="s">
        <v>69</v>
      </c>
      <c r="R32" t="str">
        <f t="shared" si="1"/>
        <v>2w4w_SITTD4</v>
      </c>
      <c r="S32" t="str">
        <f t="shared" si="0"/>
        <v>./data/10x/2w4w/SLX20428_SITTD4_filtered_feature_bc_matrix.h5</v>
      </c>
    </row>
    <row r="33" spans="1:19">
      <c r="A33" t="str">
        <f t="shared" si="2"/>
        <v>2w4w_SITTD4_146819.61c</v>
      </c>
      <c r="B33" s="1" t="s">
        <v>100</v>
      </c>
      <c r="C33" s="4" t="s">
        <v>107</v>
      </c>
      <c r="D33" s="6" t="s">
        <v>101</v>
      </c>
      <c r="E33" s="3" t="s">
        <v>102</v>
      </c>
      <c r="F33" t="s">
        <v>13</v>
      </c>
      <c r="G33" t="s">
        <v>76</v>
      </c>
      <c r="H33" t="s">
        <v>103</v>
      </c>
      <c r="I33">
        <v>4243</v>
      </c>
      <c r="J33" s="3">
        <v>2847</v>
      </c>
      <c r="K33">
        <v>2507</v>
      </c>
      <c r="L33" t="s">
        <v>16</v>
      </c>
      <c r="M33" t="s">
        <v>17</v>
      </c>
      <c r="N33">
        <v>20210512</v>
      </c>
      <c r="O33" t="s">
        <v>92</v>
      </c>
      <c r="P33">
        <v>27</v>
      </c>
      <c r="Q33" t="s">
        <v>69</v>
      </c>
      <c r="R33" t="str">
        <f t="shared" si="1"/>
        <v>2w4w_SITTD4</v>
      </c>
      <c r="S33" t="str">
        <f t="shared" si="0"/>
        <v>./data/10x/2w4w/SLX20428_SITTD4_filtered_feature_bc_matrix.h5</v>
      </c>
    </row>
    <row r="34" spans="1:19">
      <c r="A34" t="str">
        <f t="shared" si="2"/>
        <v>2w4w_SITTE4_146818.66g</v>
      </c>
      <c r="B34" s="1" t="s">
        <v>104</v>
      </c>
      <c r="C34" s="4" t="s">
        <v>107</v>
      </c>
      <c r="D34" s="6" t="s">
        <v>105</v>
      </c>
      <c r="E34" s="3" t="s">
        <v>106</v>
      </c>
      <c r="F34" t="s">
        <v>13</v>
      </c>
      <c r="G34" t="s">
        <v>75</v>
      </c>
      <c r="H34" t="s">
        <v>95</v>
      </c>
      <c r="I34">
        <v>836</v>
      </c>
      <c r="J34" s="3">
        <v>654</v>
      </c>
      <c r="K34">
        <v>526</v>
      </c>
      <c r="L34" t="s">
        <v>16</v>
      </c>
      <c r="M34" t="s">
        <v>17</v>
      </c>
      <c r="N34">
        <v>20210512</v>
      </c>
      <c r="O34" t="s">
        <v>92</v>
      </c>
      <c r="P34">
        <v>12</v>
      </c>
      <c r="Q34" t="s">
        <v>69</v>
      </c>
      <c r="R34" t="str">
        <f t="shared" si="1"/>
        <v>2w4w_SITTE4</v>
      </c>
      <c r="S34" t="str">
        <f t="shared" si="0"/>
        <v>./data/10x/2w4w/SLX20428_SITTE4_filtered_feature_bc_matrix.h5</v>
      </c>
    </row>
    <row r="35" spans="1:19">
      <c r="A35" t="str">
        <f t="shared" si="2"/>
        <v>2w4w_SITTE4_146818.66d</v>
      </c>
      <c r="B35" s="1" t="s">
        <v>104</v>
      </c>
      <c r="C35" s="4" t="s">
        <v>107</v>
      </c>
      <c r="D35" s="6" t="s">
        <v>105</v>
      </c>
      <c r="E35" s="3" t="s">
        <v>106</v>
      </c>
      <c r="F35" t="s">
        <v>13</v>
      </c>
      <c r="G35" t="s">
        <v>76</v>
      </c>
      <c r="H35" t="s">
        <v>96</v>
      </c>
      <c r="I35">
        <v>472</v>
      </c>
      <c r="J35" s="3">
        <v>654</v>
      </c>
      <c r="K35">
        <v>526</v>
      </c>
      <c r="L35" t="s">
        <v>16</v>
      </c>
      <c r="M35" t="s">
        <v>17</v>
      </c>
      <c r="N35">
        <v>20210512</v>
      </c>
      <c r="O35" t="s">
        <v>92</v>
      </c>
      <c r="P35">
        <v>12</v>
      </c>
      <c r="Q35" t="s">
        <v>69</v>
      </c>
      <c r="R35" t="str">
        <f t="shared" si="1"/>
        <v>2w4w_SITTE4</v>
      </c>
      <c r="S35" t="str">
        <f>_xlfn.CONCAT("./data/10x/", O35, "/", C35, "_", D35, "_filtered_feature_bc_matrix.h5")</f>
        <v>./data/10x/2w4w/SLX20428_SITTE4_filtered_feature_bc_matrix.h5</v>
      </c>
    </row>
    <row r="36" spans="1:19">
      <c r="A36" t="str">
        <f t="shared" si="2"/>
        <v>7w11w_SITTB3_146812.57f</v>
      </c>
      <c r="B36" s="1" t="s">
        <v>108</v>
      </c>
      <c r="C36" s="3" t="s">
        <v>109</v>
      </c>
      <c r="D36" s="7" t="s">
        <v>110</v>
      </c>
      <c r="E36" s="3" t="s">
        <v>111</v>
      </c>
      <c r="F36" t="s">
        <v>13</v>
      </c>
      <c r="G36" t="s">
        <v>75</v>
      </c>
      <c r="H36" t="s">
        <v>112</v>
      </c>
      <c r="I36">
        <v>20000</v>
      </c>
      <c r="J36" s="3">
        <v>10000</v>
      </c>
      <c r="K36">
        <v>14850</v>
      </c>
      <c r="L36" t="s">
        <v>16</v>
      </c>
      <c r="M36" t="s">
        <v>27</v>
      </c>
      <c r="N36">
        <v>20210608</v>
      </c>
      <c r="O36" t="s">
        <v>135</v>
      </c>
      <c r="P36">
        <v>76</v>
      </c>
      <c r="Q36" t="s">
        <v>69</v>
      </c>
      <c r="R36" t="str">
        <f t="shared" si="1"/>
        <v>7w11w_SITTB3</v>
      </c>
      <c r="S36" t="str">
        <f t="shared" ref="S36:S37" si="3">_xlfn.CONCAT("./data/10x/", O36, "/", C36, "_", D36, "_filtered_feature_bc_matrix.h5")</f>
        <v>./data/10x/7w11w/SLX-20620_SITTB3_filtered_feature_bc_matrix.h5</v>
      </c>
    </row>
    <row r="37" spans="1:19">
      <c r="A37" t="str">
        <f t="shared" si="2"/>
        <v>7w11w_SITTB3_146812.57b</v>
      </c>
      <c r="B37" s="1" t="s">
        <v>108</v>
      </c>
      <c r="C37" s="3" t="s">
        <v>109</v>
      </c>
      <c r="D37" s="7" t="s">
        <v>110</v>
      </c>
      <c r="E37" s="3" t="s">
        <v>111</v>
      </c>
      <c r="F37" t="s">
        <v>13</v>
      </c>
      <c r="G37" t="s">
        <v>76</v>
      </c>
      <c r="H37" t="s">
        <v>113</v>
      </c>
      <c r="I37">
        <v>20000</v>
      </c>
      <c r="J37" s="3">
        <v>10000</v>
      </c>
      <c r="K37">
        <v>14850</v>
      </c>
      <c r="L37" t="s">
        <v>16</v>
      </c>
      <c r="M37" t="s">
        <v>27</v>
      </c>
      <c r="N37">
        <v>20210608</v>
      </c>
      <c r="O37" t="s">
        <v>135</v>
      </c>
      <c r="P37">
        <v>76</v>
      </c>
      <c r="Q37" t="s">
        <v>69</v>
      </c>
      <c r="R37" t="str">
        <f t="shared" si="1"/>
        <v>7w11w_SITTB3</v>
      </c>
      <c r="S37" t="str">
        <f t="shared" si="3"/>
        <v>./data/10x/7w11w/SLX-20620_SITTB3_filtered_feature_bc_matrix.h5</v>
      </c>
    </row>
    <row r="38" spans="1:19">
      <c r="A38" t="str">
        <f t="shared" si="2"/>
        <v>7w11w_SITTA3_146812.57f</v>
      </c>
      <c r="B38" s="1" t="s">
        <v>114</v>
      </c>
      <c r="C38" s="3" t="s">
        <v>109</v>
      </c>
      <c r="D38" s="8" t="s">
        <v>115</v>
      </c>
      <c r="E38" s="3" t="s">
        <v>116</v>
      </c>
      <c r="F38" t="s">
        <v>13</v>
      </c>
      <c r="G38" t="s">
        <v>75</v>
      </c>
      <c r="H38" t="s">
        <v>112</v>
      </c>
      <c r="I38">
        <v>9020</v>
      </c>
      <c r="J38" s="3">
        <v>5373</v>
      </c>
      <c r="K38">
        <v>9186</v>
      </c>
      <c r="L38" t="s">
        <v>16</v>
      </c>
      <c r="M38" t="s">
        <v>17</v>
      </c>
      <c r="N38">
        <v>20210608</v>
      </c>
      <c r="O38" t="s">
        <v>135</v>
      </c>
      <c r="P38">
        <v>76</v>
      </c>
      <c r="Q38" t="s">
        <v>69</v>
      </c>
      <c r="R38" t="str">
        <f t="shared" si="1"/>
        <v>7w11w_SITTA3</v>
      </c>
      <c r="S38" t="str">
        <f t="shared" ref="S38:S53" si="4">_xlfn.CONCAT("./data/10x/", O38, "/", C38, "_", D38, "_filtered_feature_bc_matrix.h5")</f>
        <v>./data/10x/7w11w/SLX-20620_SITTA3_filtered_feature_bc_matrix.h5</v>
      </c>
    </row>
    <row r="39" spans="1:19">
      <c r="A39" t="str">
        <f t="shared" si="2"/>
        <v>7w11w_SITTA3_146812.57b</v>
      </c>
      <c r="B39" s="1" t="s">
        <v>114</v>
      </c>
      <c r="C39" s="3" t="s">
        <v>109</v>
      </c>
      <c r="D39" s="8" t="s">
        <v>115</v>
      </c>
      <c r="E39" s="3" t="s">
        <v>116</v>
      </c>
      <c r="F39" t="s">
        <v>13</v>
      </c>
      <c r="G39" t="s">
        <v>76</v>
      </c>
      <c r="H39" t="s">
        <v>113</v>
      </c>
      <c r="I39">
        <v>1726</v>
      </c>
      <c r="J39" s="3">
        <v>5373</v>
      </c>
      <c r="K39">
        <v>9186</v>
      </c>
      <c r="L39" t="s">
        <v>16</v>
      </c>
      <c r="M39" t="s">
        <v>17</v>
      </c>
      <c r="N39">
        <v>20210608</v>
      </c>
      <c r="O39" t="s">
        <v>135</v>
      </c>
      <c r="P39">
        <v>76</v>
      </c>
      <c r="Q39" t="s">
        <v>69</v>
      </c>
      <c r="R39" t="str">
        <f t="shared" si="1"/>
        <v>7w11w_SITTA3</v>
      </c>
      <c r="S39" t="str">
        <f t="shared" si="4"/>
        <v>./data/10x/7w11w/SLX-20620_SITTA3_filtered_feature_bc_matrix.h5</v>
      </c>
    </row>
    <row r="40" spans="1:19">
      <c r="A40" t="str">
        <f t="shared" si="2"/>
        <v>7w11w_SITTC3_146812.57e</v>
      </c>
      <c r="B40" s="1" t="s">
        <v>117</v>
      </c>
      <c r="C40" s="3" t="s">
        <v>109</v>
      </c>
      <c r="D40" s="8" t="s">
        <v>118</v>
      </c>
      <c r="E40" s="3" t="s">
        <v>119</v>
      </c>
      <c r="F40" t="s">
        <v>13</v>
      </c>
      <c r="G40" t="s">
        <v>75</v>
      </c>
      <c r="H40" t="s">
        <v>120</v>
      </c>
      <c r="I40">
        <v>6713</v>
      </c>
      <c r="J40" s="3">
        <v>6907</v>
      </c>
      <c r="K40">
        <v>8338</v>
      </c>
      <c r="L40" t="s">
        <v>16</v>
      </c>
      <c r="M40" t="s">
        <v>17</v>
      </c>
      <c r="N40">
        <v>20210608</v>
      </c>
      <c r="O40" t="s">
        <v>135</v>
      </c>
      <c r="P40">
        <v>76</v>
      </c>
      <c r="Q40" t="s">
        <v>69</v>
      </c>
      <c r="R40" t="str">
        <f t="shared" si="1"/>
        <v>7w11w_SITTC3</v>
      </c>
      <c r="S40" t="str">
        <f t="shared" si="4"/>
        <v>./data/10x/7w11w/SLX-20620_SITTC3_filtered_feature_bc_matrix.h5</v>
      </c>
    </row>
    <row r="41" spans="1:19">
      <c r="A41" t="str">
        <f t="shared" si="2"/>
        <v>7w11w_SITTC3_146815.60a</v>
      </c>
      <c r="B41" s="1" t="s">
        <v>117</v>
      </c>
      <c r="C41" s="3" t="s">
        <v>109</v>
      </c>
      <c r="D41" s="8" t="s">
        <v>118</v>
      </c>
      <c r="E41" s="3" t="s">
        <v>119</v>
      </c>
      <c r="F41" t="s">
        <v>13</v>
      </c>
      <c r="G41" t="s">
        <v>76</v>
      </c>
      <c r="H41" t="s">
        <v>121</v>
      </c>
      <c r="I41">
        <v>7101</v>
      </c>
      <c r="J41" s="3">
        <v>6907</v>
      </c>
      <c r="K41">
        <v>8338</v>
      </c>
      <c r="L41" t="s">
        <v>16</v>
      </c>
      <c r="M41" t="s">
        <v>17</v>
      </c>
      <c r="N41">
        <v>20210608</v>
      </c>
      <c r="O41" t="s">
        <v>135</v>
      </c>
      <c r="P41">
        <v>76</v>
      </c>
      <c r="Q41" t="s">
        <v>69</v>
      </c>
      <c r="R41" t="str">
        <f t="shared" si="1"/>
        <v>7w11w_SITTC3</v>
      </c>
      <c r="S41" t="str">
        <f t="shared" si="4"/>
        <v>./data/10x/7w11w/SLX-20620_SITTC3_filtered_feature_bc_matrix.h5</v>
      </c>
    </row>
    <row r="42" spans="1:19">
      <c r="A42" t="str">
        <f t="shared" si="2"/>
        <v>7w11w_SITTE3_146817.63f</v>
      </c>
      <c r="B42" s="1" t="s">
        <v>122</v>
      </c>
      <c r="C42" s="3" t="s">
        <v>109</v>
      </c>
      <c r="D42" s="8" t="s">
        <v>123</v>
      </c>
      <c r="E42" s="3" t="s">
        <v>124</v>
      </c>
      <c r="F42" t="s">
        <v>13</v>
      </c>
      <c r="G42" t="s">
        <v>75</v>
      </c>
      <c r="H42" t="s">
        <v>125</v>
      </c>
      <c r="I42">
        <v>20000</v>
      </c>
      <c r="J42" s="3">
        <v>10000</v>
      </c>
      <c r="K42">
        <v>12999</v>
      </c>
      <c r="L42" t="s">
        <v>16</v>
      </c>
      <c r="M42" t="s">
        <v>27</v>
      </c>
      <c r="N42">
        <v>20210608</v>
      </c>
      <c r="O42" t="s">
        <v>135</v>
      </c>
      <c r="P42">
        <v>49</v>
      </c>
      <c r="Q42" t="s">
        <v>69</v>
      </c>
      <c r="R42" t="str">
        <f t="shared" si="1"/>
        <v>7w11w_SITTE3</v>
      </c>
      <c r="S42" t="str">
        <f t="shared" si="4"/>
        <v>./data/10x/7w11w/SLX-20620_SITTE3_filtered_feature_bc_matrix.h5</v>
      </c>
    </row>
    <row r="43" spans="1:19">
      <c r="A43" t="str">
        <f t="shared" si="2"/>
        <v>7w11w_SITTE3_146817.63a</v>
      </c>
      <c r="B43" s="1" t="s">
        <v>122</v>
      </c>
      <c r="C43" s="3" t="s">
        <v>109</v>
      </c>
      <c r="D43" s="8" t="s">
        <v>123</v>
      </c>
      <c r="E43" s="3" t="s">
        <v>124</v>
      </c>
      <c r="F43" t="s">
        <v>13</v>
      </c>
      <c r="G43" t="s">
        <v>76</v>
      </c>
      <c r="H43" t="s">
        <v>126</v>
      </c>
      <c r="I43">
        <v>20000</v>
      </c>
      <c r="J43" s="3">
        <v>10000</v>
      </c>
      <c r="K43">
        <v>12999</v>
      </c>
      <c r="L43" t="s">
        <v>16</v>
      </c>
      <c r="M43" t="s">
        <v>27</v>
      </c>
      <c r="N43">
        <v>20210608</v>
      </c>
      <c r="O43" t="s">
        <v>135</v>
      </c>
      <c r="P43">
        <v>49</v>
      </c>
      <c r="Q43" t="s">
        <v>69</v>
      </c>
      <c r="R43" t="str">
        <f t="shared" si="1"/>
        <v>7w11w_SITTE3</v>
      </c>
      <c r="S43" t="str">
        <f t="shared" si="4"/>
        <v>./data/10x/7w11w/SLX-20620_SITTE3_filtered_feature_bc_matrix.h5</v>
      </c>
    </row>
    <row r="44" spans="1:19">
      <c r="A44" t="str">
        <f t="shared" si="2"/>
        <v>7w11w_SITTD3_146817.63f</v>
      </c>
      <c r="B44" s="1" t="s">
        <v>127</v>
      </c>
      <c r="C44" s="3" t="s">
        <v>109</v>
      </c>
      <c r="D44" s="8" t="s">
        <v>128</v>
      </c>
      <c r="E44" s="3" t="s">
        <v>129</v>
      </c>
      <c r="F44" t="s">
        <v>13</v>
      </c>
      <c r="G44" t="s">
        <v>75</v>
      </c>
      <c r="H44" t="s">
        <v>125</v>
      </c>
      <c r="I44">
        <v>4622</v>
      </c>
      <c r="J44" s="3">
        <v>2909</v>
      </c>
      <c r="K44">
        <v>3147</v>
      </c>
      <c r="L44" t="s">
        <v>16</v>
      </c>
      <c r="M44" t="s">
        <v>17</v>
      </c>
      <c r="N44">
        <v>20210608</v>
      </c>
      <c r="O44" t="s">
        <v>135</v>
      </c>
      <c r="P44">
        <v>49</v>
      </c>
      <c r="Q44" t="s">
        <v>69</v>
      </c>
      <c r="R44" t="str">
        <f t="shared" si="1"/>
        <v>7w11w_SITTD3</v>
      </c>
      <c r="S44" t="str">
        <f t="shared" si="4"/>
        <v>./data/10x/7w11w/SLX-20620_SITTD3_filtered_feature_bc_matrix.h5</v>
      </c>
    </row>
    <row r="45" spans="1:19">
      <c r="A45" t="str">
        <f t="shared" si="2"/>
        <v>7w11w_SITTD3_146817.63a</v>
      </c>
      <c r="B45" s="1" t="s">
        <v>127</v>
      </c>
      <c r="C45" s="3" t="s">
        <v>109</v>
      </c>
      <c r="D45" s="8" t="s">
        <v>128</v>
      </c>
      <c r="E45" s="3" t="s">
        <v>129</v>
      </c>
      <c r="F45" t="s">
        <v>13</v>
      </c>
      <c r="G45" t="s">
        <v>76</v>
      </c>
      <c r="H45" t="s">
        <v>126</v>
      </c>
      <c r="I45">
        <v>1196</v>
      </c>
      <c r="J45" s="3">
        <v>2909</v>
      </c>
      <c r="K45">
        <v>3147</v>
      </c>
      <c r="L45" t="s">
        <v>16</v>
      </c>
      <c r="M45" t="s">
        <v>17</v>
      </c>
      <c r="N45">
        <v>20210608</v>
      </c>
      <c r="O45" t="s">
        <v>135</v>
      </c>
      <c r="P45">
        <v>49</v>
      </c>
      <c r="Q45" t="s">
        <v>69</v>
      </c>
      <c r="R45" t="str">
        <f t="shared" si="1"/>
        <v>7w11w_SITTD3</v>
      </c>
      <c r="S45" t="str">
        <f t="shared" si="4"/>
        <v>./data/10x/7w11w/SLX-20620_SITTD3_filtered_feature_bc_matrix.h5</v>
      </c>
    </row>
    <row r="46" spans="1:19">
      <c r="A46" t="str">
        <f t="shared" si="2"/>
        <v>7w11w_SITTF3_146817.63g</v>
      </c>
      <c r="B46" s="1" t="s">
        <v>130</v>
      </c>
      <c r="C46" s="3" t="s">
        <v>109</v>
      </c>
      <c r="D46" s="8" t="s">
        <v>131</v>
      </c>
      <c r="E46" s="3" t="s">
        <v>132</v>
      </c>
      <c r="F46" t="s">
        <v>13</v>
      </c>
      <c r="G46" t="s">
        <v>75</v>
      </c>
      <c r="H46" t="s">
        <v>133</v>
      </c>
      <c r="I46">
        <v>3851</v>
      </c>
      <c r="J46" s="3">
        <v>2734</v>
      </c>
      <c r="K46">
        <v>2669</v>
      </c>
      <c r="L46" t="s">
        <v>16</v>
      </c>
      <c r="M46" t="s">
        <v>17</v>
      </c>
      <c r="N46">
        <v>20210608</v>
      </c>
      <c r="O46" t="s">
        <v>135</v>
      </c>
      <c r="P46">
        <v>49</v>
      </c>
      <c r="Q46" t="s">
        <v>69</v>
      </c>
      <c r="R46" t="str">
        <f t="shared" si="1"/>
        <v>7w11w_SITTF3</v>
      </c>
      <c r="S46" t="str">
        <f t="shared" si="4"/>
        <v>./data/10x/7w11w/SLX-20620_SITTF3_filtered_feature_bc_matrix.h5</v>
      </c>
    </row>
    <row r="47" spans="1:19">
      <c r="A47" t="str">
        <f t="shared" si="2"/>
        <v>7w11w_SITTF3_146817.63b</v>
      </c>
      <c r="B47" s="1" t="s">
        <v>130</v>
      </c>
      <c r="C47" s="3" t="s">
        <v>109</v>
      </c>
      <c r="D47" s="8" t="s">
        <v>131</v>
      </c>
      <c r="E47" s="3" t="s">
        <v>132</v>
      </c>
      <c r="F47" t="s">
        <v>13</v>
      </c>
      <c r="G47" t="s">
        <v>76</v>
      </c>
      <c r="H47" t="s">
        <v>134</v>
      </c>
      <c r="I47">
        <v>1617</v>
      </c>
      <c r="J47" s="3">
        <v>2734</v>
      </c>
      <c r="K47">
        <v>2669</v>
      </c>
      <c r="L47" t="s">
        <v>16</v>
      </c>
      <c r="M47" t="s">
        <v>17</v>
      </c>
      <c r="N47">
        <v>20210608</v>
      </c>
      <c r="O47" t="s">
        <v>135</v>
      </c>
      <c r="P47">
        <v>49</v>
      </c>
      <c r="Q47" t="s">
        <v>69</v>
      </c>
      <c r="R47" t="str">
        <f t="shared" si="1"/>
        <v>7w11w_SITTF3</v>
      </c>
      <c r="S47" t="str">
        <f t="shared" si="4"/>
        <v>./data/10x/7w11w/SLX-20620_SITTF3_filtered_feature_bc_matrix.h5</v>
      </c>
    </row>
    <row r="48" spans="1:19">
      <c r="A48" t="str">
        <f t="shared" si="2"/>
        <v>16w_SITTF12_146815.60f</v>
      </c>
      <c r="B48" s="1" t="s">
        <v>136</v>
      </c>
      <c r="C48" s="3" t="s">
        <v>137</v>
      </c>
      <c r="D48" s="8" t="s">
        <v>138</v>
      </c>
      <c r="E48" s="3" t="s">
        <v>139</v>
      </c>
      <c r="F48" t="s">
        <v>13</v>
      </c>
      <c r="G48" t="s">
        <v>75</v>
      </c>
      <c r="H48" t="s">
        <v>140</v>
      </c>
      <c r="I48">
        <v>20000</v>
      </c>
      <c r="J48" s="3">
        <v>10000</v>
      </c>
      <c r="K48">
        <v>9801</v>
      </c>
      <c r="L48" t="s">
        <v>16</v>
      </c>
      <c r="M48" t="s">
        <v>27</v>
      </c>
      <c r="N48">
        <v>20210714</v>
      </c>
      <c r="O48" t="s">
        <v>141</v>
      </c>
      <c r="P48">
        <v>112</v>
      </c>
      <c r="Q48" t="s">
        <v>69</v>
      </c>
      <c r="R48" t="str">
        <f t="shared" si="1"/>
        <v>16w_SITTF12</v>
      </c>
      <c r="S48" t="str">
        <f t="shared" si="4"/>
        <v>./data/10x/16w/SLX-20853_SITTF12_filtered_feature_bc_matrix.h5</v>
      </c>
    </row>
    <row r="49" spans="1:19">
      <c r="A49" t="str">
        <f t="shared" si="2"/>
        <v>16w_SITTF12_146815.60b</v>
      </c>
      <c r="B49" s="1" t="s">
        <v>136</v>
      </c>
      <c r="C49" s="3" t="s">
        <v>137</v>
      </c>
      <c r="D49" s="8" t="s">
        <v>138</v>
      </c>
      <c r="E49" s="3" t="s">
        <v>139</v>
      </c>
      <c r="F49" t="s">
        <v>13</v>
      </c>
      <c r="G49" t="s">
        <v>76</v>
      </c>
      <c r="H49" t="s">
        <v>142</v>
      </c>
      <c r="I49">
        <v>20000</v>
      </c>
      <c r="J49" s="3">
        <v>10000</v>
      </c>
      <c r="K49">
        <v>9801</v>
      </c>
      <c r="L49" t="s">
        <v>16</v>
      </c>
      <c r="M49" t="s">
        <v>27</v>
      </c>
      <c r="N49">
        <v>20210714</v>
      </c>
      <c r="O49" t="s">
        <v>141</v>
      </c>
      <c r="P49">
        <v>112</v>
      </c>
      <c r="Q49" t="s">
        <v>69</v>
      </c>
      <c r="R49" t="str">
        <f t="shared" si="1"/>
        <v>16w_SITTF12</v>
      </c>
      <c r="S49" t="str">
        <f t="shared" si="4"/>
        <v>./data/10x/16w/SLX-20853_SITTF12_filtered_feature_bc_matrix.h5</v>
      </c>
    </row>
    <row r="50" spans="1:19">
      <c r="A50" t="str">
        <f t="shared" si="2"/>
        <v>16w_SITTD12_146815.60f</v>
      </c>
      <c r="B50" s="1" t="s">
        <v>143</v>
      </c>
      <c r="C50" s="3" t="s">
        <v>137</v>
      </c>
      <c r="D50" s="8" t="s">
        <v>144</v>
      </c>
      <c r="E50" s="3" t="s">
        <v>145</v>
      </c>
      <c r="F50" t="s">
        <v>13</v>
      </c>
      <c r="G50" t="s">
        <v>75</v>
      </c>
      <c r="H50" t="s">
        <v>140</v>
      </c>
      <c r="I50">
        <v>20000</v>
      </c>
      <c r="J50" s="3">
        <v>10000</v>
      </c>
      <c r="K50">
        <v>12066</v>
      </c>
      <c r="L50" t="s">
        <v>16</v>
      </c>
      <c r="M50" t="s">
        <v>17</v>
      </c>
      <c r="N50">
        <v>20210714</v>
      </c>
      <c r="O50" t="s">
        <v>141</v>
      </c>
      <c r="P50">
        <v>112</v>
      </c>
      <c r="Q50" t="s">
        <v>69</v>
      </c>
      <c r="R50" t="str">
        <f t="shared" si="1"/>
        <v>16w_SITTD12</v>
      </c>
      <c r="S50" t="str">
        <f t="shared" si="4"/>
        <v>./data/10x/16w/SLX-20853_SITTD12_filtered_feature_bc_matrix.h5</v>
      </c>
    </row>
    <row r="51" spans="1:19">
      <c r="A51" t="str">
        <f t="shared" si="2"/>
        <v>16w_SITTD12_146815.60b</v>
      </c>
      <c r="B51" s="1" t="s">
        <v>143</v>
      </c>
      <c r="C51" s="3" t="s">
        <v>137</v>
      </c>
      <c r="D51" s="8" t="s">
        <v>144</v>
      </c>
      <c r="E51" s="3" t="s">
        <v>145</v>
      </c>
      <c r="F51" t="s">
        <v>13</v>
      </c>
      <c r="G51" t="s">
        <v>76</v>
      </c>
      <c r="H51" t="s">
        <v>142</v>
      </c>
      <c r="I51">
        <v>12506</v>
      </c>
      <c r="J51" s="3">
        <v>10000</v>
      </c>
      <c r="K51">
        <v>12066</v>
      </c>
      <c r="L51" t="s">
        <v>16</v>
      </c>
      <c r="M51" t="s">
        <v>17</v>
      </c>
      <c r="N51">
        <v>20210714</v>
      </c>
      <c r="O51" t="s">
        <v>141</v>
      </c>
      <c r="P51">
        <v>112</v>
      </c>
      <c r="Q51" t="s">
        <v>69</v>
      </c>
      <c r="R51" t="str">
        <f t="shared" si="1"/>
        <v>16w_SITTD12</v>
      </c>
      <c r="S51" t="str">
        <f t="shared" si="4"/>
        <v>./data/10x/16w/SLX-20853_SITTD12_filtered_feature_bc_matrix.h5</v>
      </c>
    </row>
    <row r="52" spans="1:19">
      <c r="A52" t="str">
        <f t="shared" si="2"/>
        <v>16w_SITTE12_146815.60h</v>
      </c>
      <c r="B52" s="1" t="s">
        <v>146</v>
      </c>
      <c r="C52" s="3" t="s">
        <v>137</v>
      </c>
      <c r="D52" s="8" t="s">
        <v>147</v>
      </c>
      <c r="E52" s="3" t="s">
        <v>148</v>
      </c>
      <c r="F52" t="s">
        <v>13</v>
      </c>
      <c r="G52" t="s">
        <v>75</v>
      </c>
      <c r="H52" t="s">
        <v>149</v>
      </c>
      <c r="I52">
        <v>20000</v>
      </c>
      <c r="J52" s="3">
        <v>10000</v>
      </c>
      <c r="K52">
        <v>8752</v>
      </c>
      <c r="L52" t="s">
        <v>16</v>
      </c>
      <c r="M52" t="s">
        <v>17</v>
      </c>
      <c r="N52">
        <v>20210714</v>
      </c>
      <c r="O52" t="s">
        <v>141</v>
      </c>
      <c r="P52">
        <v>112</v>
      </c>
      <c r="Q52" t="s">
        <v>69</v>
      </c>
      <c r="R52" t="str">
        <f t="shared" si="1"/>
        <v>16w_SITTE12</v>
      </c>
      <c r="S52" t="str">
        <f t="shared" si="4"/>
        <v>./data/10x/16w/SLX-20853_SITTE12_filtered_feature_bc_matrix.h5</v>
      </c>
    </row>
    <row r="53" spans="1:19">
      <c r="A53" t="str">
        <f t="shared" si="2"/>
        <v>16w_SITTE12_146815.60c</v>
      </c>
      <c r="B53" s="1" t="s">
        <v>146</v>
      </c>
      <c r="C53" s="3" t="s">
        <v>137</v>
      </c>
      <c r="D53" s="8" t="s">
        <v>147</v>
      </c>
      <c r="E53" s="3" t="s">
        <v>148</v>
      </c>
      <c r="F53" t="s">
        <v>13</v>
      </c>
      <c r="G53" t="s">
        <v>76</v>
      </c>
      <c r="H53" t="s">
        <v>150</v>
      </c>
      <c r="I53">
        <v>5701</v>
      </c>
      <c r="J53" s="3">
        <v>10000</v>
      </c>
      <c r="K53">
        <v>8752</v>
      </c>
      <c r="L53" t="s">
        <v>16</v>
      </c>
      <c r="M53" t="s">
        <v>17</v>
      </c>
      <c r="N53">
        <v>20210714</v>
      </c>
      <c r="O53" t="s">
        <v>141</v>
      </c>
      <c r="P53">
        <v>112</v>
      </c>
      <c r="Q53" t="s">
        <v>69</v>
      </c>
      <c r="R53" t="str">
        <f t="shared" si="1"/>
        <v>16w_SITTE12</v>
      </c>
      <c r="S53" t="str">
        <f t="shared" si="4"/>
        <v>./data/10x/16w/SLX-20853_SITTE12_filtered_feature_bc_matrix.h5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2021-01-20T09:52:49Z</dcterms:created>
  <dcterms:modified xsi:type="dcterms:W3CDTF">2021-11-18T14:00:55Z</dcterms:modified>
</cp:coreProperties>
</file>