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rels" ContentType="application/vnd.openxmlformats-package.relationships+xml"/>
  <Default Extension="tiff" ContentType="image/tif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810"/>
  <workbookPr/>
  <mc:AlternateContent xmlns:mc="http://schemas.openxmlformats.org/markup-compatibility/2006">
    <mc:Choice Requires="x15">
      <x15ac:absPath xmlns:x15ac="http://schemas.microsoft.com/office/spreadsheetml/2010/11/ac" url="/Volumes/workspace/doc/linux_io/block/blk_stat/"/>
    </mc:Choice>
  </mc:AlternateContent>
  <bookViews>
    <workbookView xWindow="0" yWindow="460" windowWidth="28800" windowHeight="16460" tabRatio="500" activeTab="4"/>
  </bookViews>
  <sheets>
    <sheet name="工作表3" sheetId="3" r:id="rId1"/>
    <sheet name="工作表4" sheetId="4" r:id="rId2"/>
    <sheet name="blktrace" sheetId="5" r:id="rId3"/>
    <sheet name="blk-stat" sheetId="7" r:id="rId4"/>
    <sheet name="工作表1" sheetId="8" r:id="rId5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5" i="8" l="1"/>
  <c r="G6" i="8"/>
  <c r="G7" i="8"/>
  <c r="G8" i="8"/>
  <c r="G9" i="8"/>
  <c r="G10" i="8"/>
  <c r="G11" i="8"/>
  <c r="G12" i="8"/>
  <c r="G4" i="8"/>
</calcChain>
</file>

<file path=xl/sharedStrings.xml><?xml version="1.0" encoding="utf-8"?>
<sst xmlns="http://schemas.openxmlformats.org/spreadsheetml/2006/main" count="635" uniqueCount="138">
  <si>
    <t>sdb1</t>
  </si>
  <si>
    <t>sdb2</t>
  </si>
  <si>
    <t>sdb3</t>
  </si>
  <si>
    <t>sdb</t>
  </si>
  <si>
    <t>Device</t>
  </si>
  <si>
    <t>rrqm/s</t>
  </si>
  <si>
    <t>wrqm/s</t>
  </si>
  <si>
    <t>r/s</t>
  </si>
  <si>
    <t>w/s</t>
  </si>
  <si>
    <t>rkB/s</t>
  </si>
  <si>
    <t>wkB/s</t>
  </si>
  <si>
    <t>avgrq-sz</t>
  </si>
  <si>
    <t>avgqu-sz</t>
  </si>
  <si>
    <t>await</t>
  </si>
  <si>
    <t>r_await</t>
  </si>
  <si>
    <t>w_await</t>
  </si>
  <si>
    <t>svctm</t>
  </si>
  <si>
    <t>%util</t>
  </si>
  <si>
    <t>05/11/2017</t>
  </si>
  <si>
    <t>PM</t>
  </si>
  <si>
    <t>avg-cpu</t>
  </si>
  <si>
    <t>%user</t>
  </si>
  <si>
    <t>%nice</t>
  </si>
  <si>
    <t>%system</t>
  </si>
  <si>
    <t>%iowait</t>
  </si>
  <si>
    <t>%steal</t>
  </si>
  <si>
    <t>%idle</t>
  </si>
  <si>
    <t>Act</t>
    <phoneticPr fontId="1" type="noConversion"/>
  </si>
  <si>
    <t>trace function</t>
    <phoneticPr fontId="1" type="noConversion"/>
  </si>
  <si>
    <t>location</t>
    <phoneticPr fontId="1" type="noConversion"/>
  </si>
  <si>
    <t>description</t>
    <phoneticPr fontId="1" type="noConversion"/>
  </si>
  <si>
    <t>trace_block_bio_queue</t>
    <phoneticPr fontId="1" type="noConversion"/>
  </si>
  <si>
    <t>generic_make_request_checks</t>
    <phoneticPr fontId="1" type="noConversion"/>
  </si>
  <si>
    <t>This notes intent to queue io at the given location. No real requests exists yet.</t>
    <phoneticPr fontId="1" type="noConversion"/>
  </si>
  <si>
    <t>__get_request</t>
    <phoneticPr fontId="1" type="noConversion"/>
  </si>
  <si>
    <t>trace_block_getrq</t>
    <phoneticPr fontId="1" type="noConversion"/>
  </si>
  <si>
    <t>To send any type of request to a block device, a struct request container must be allocated first.</t>
    <phoneticPr fontId="1" type="noConversion"/>
  </si>
  <si>
    <t>trace_block_bio_backmerge</t>
    <phoneticPr fontId="1" type="noConversion"/>
  </si>
  <si>
    <t>bio_attempt_back_merge</t>
    <phoneticPr fontId="1" type="noConversion"/>
  </si>
  <si>
    <t>A previously inserted request exists that ends on the boundary of where this io begins, so the io scheduler can merge them together.</t>
    <phoneticPr fontId="1" type="noConversion"/>
  </si>
  <si>
    <t>trace_block_bio_frontmerge</t>
    <phoneticPr fontId="1" type="noConversion"/>
  </si>
  <si>
    <t>bio_attempt_front_merge</t>
    <phoneticPr fontId="1" type="noConversion"/>
  </si>
  <si>
    <t>Same as the back merge, except this io ends where a previously inserted requests starts.</t>
    <phoneticPr fontId="1" type="noConversion"/>
  </si>
  <si>
    <t>A request is being sent to the io scheduler for addition to the internal queue and later service by the driver. The request is fully formed at this time</t>
    <phoneticPr fontId="1" type="noConversion"/>
  </si>
  <si>
    <t>trace_block_rq_insert</t>
    <phoneticPr fontId="1" type="noConversion"/>
  </si>
  <si>
    <t>__elv_add_request</t>
    <phoneticPr fontId="1" type="noConversion"/>
  </si>
  <si>
    <t>trace_block_rq_issue</t>
    <phoneticPr fontId="1" type="noConversion"/>
  </si>
  <si>
    <t>blk_peek_request</t>
    <phoneticPr fontId="1" type="noConversion"/>
  </si>
  <si>
    <t>D    -issued</t>
    <phoneticPr fontId="1" type="noConversion"/>
  </si>
  <si>
    <t>A request that previously resided on the block layer queue or in the io scheduler has been sent to the driver.</t>
    <phoneticPr fontId="1" type="noConversion"/>
  </si>
  <si>
    <t>C.   -complete</t>
    <phoneticPr fontId="1" type="noConversion"/>
  </si>
  <si>
    <t>I      -insert</t>
    <phoneticPr fontId="1" type="noConversion"/>
  </si>
  <si>
    <t>M    -back merge</t>
    <phoneticPr fontId="1" type="noConversion"/>
  </si>
  <si>
    <t>Q    -queued</t>
    <phoneticPr fontId="1" type="noConversion"/>
  </si>
  <si>
    <t>F    -front merge</t>
    <phoneticPr fontId="1" type="noConversion"/>
  </si>
  <si>
    <t>G    -get request</t>
    <phoneticPr fontId="1" type="noConversion"/>
  </si>
  <si>
    <t>trace_block_rq_complete</t>
    <phoneticPr fontId="1" type="noConversion"/>
  </si>
  <si>
    <t>blk_update_reqeust</t>
    <phoneticPr fontId="1" type="noConversion"/>
  </si>
  <si>
    <t>A previously issued request has been completed. The output will detail the sector and size of that request, as well as the success or failure of it.</t>
    <phoneticPr fontId="1" type="noConversion"/>
  </si>
  <si>
    <t>trace_block_plug</t>
    <phoneticPr fontId="1" type="noConversion"/>
  </si>
  <si>
    <t>blk_queue_bio</t>
    <phoneticPr fontId="1" type="noConversion"/>
  </si>
  <si>
    <t>When io is queued to a previously empty block device queue, Linux will plug the queue in anticipation of future ios being added before this data is needed.</t>
    <phoneticPr fontId="1" type="noConversion"/>
  </si>
  <si>
    <t>P    -plug</t>
    <phoneticPr fontId="1" type="noConversion"/>
  </si>
  <si>
    <t>blk_flush_plug_list</t>
    <phoneticPr fontId="1" type="noConversion"/>
  </si>
  <si>
    <t>trace_block_unplug</t>
    <phoneticPr fontId="1" type="noConversion"/>
  </si>
  <si>
    <t>Some request data already queued in the device, start sending requests to the driver. This may happen automatically if a timeout period has passed (see next entry) or if a number of requests have been added to the queue.</t>
    <phoneticPr fontId="1" type="noConversion"/>
  </si>
  <si>
    <t>U    -unplug</t>
    <phoneticPr fontId="1" type="noConversion"/>
  </si>
  <si>
    <t>T     -unplug due to timer</t>
    <phoneticPr fontId="1" type="noConversion"/>
  </si>
  <si>
    <t>If nobody requests the io that was queued after plugging the queue, Linux will automatically unplug it after a defined period has passed.</t>
    <phoneticPr fontId="1" type="noConversion"/>
  </si>
  <si>
    <t>B    -bounce</t>
    <phoneticPr fontId="1" type="noConversion"/>
  </si>
  <si>
    <t>trace_block_bio_bounce</t>
    <phoneticPr fontId="1" type="noConversion"/>
  </si>
  <si>
    <t>__bllk_queue_bounce</t>
    <phoneticPr fontId="1" type="noConversion"/>
  </si>
  <si>
    <t>The data pages attached to this bio are not reachable by the hardware and must be bounced to a lower memory location. This causes a big slowdown in io performance, since the data must be copied to/from kernel buffers. Usually this can be fixed with using better hardware - either a better io controller, or a platform with an IOMMU.</t>
    <phoneticPr fontId="1" type="noConversion"/>
  </si>
  <si>
    <t>Name</t>
  </si>
  <si>
    <t>units</t>
  </si>
  <si>
    <t>description</t>
  </si>
  <si>
    <t>requests</t>
  </si>
  <si>
    <t>sectors</t>
  </si>
  <si>
    <t>milliseconds</t>
  </si>
  <si>
    <t>in_flight</t>
  </si>
  <si>
    <t>time_in_queue</t>
  </si>
  <si>
    <t>io_ticks</t>
    <phoneticPr fontId="1" type="noConversion"/>
  </si>
  <si>
    <t>field</t>
    <phoneticPr fontId="1" type="noConversion"/>
  </si>
  <si>
    <t>calculation</t>
    <phoneticPr fontId="1" type="noConversion"/>
  </si>
  <si>
    <t>ios[READ]</t>
    <phoneticPr fontId="1" type="noConversion"/>
  </si>
  <si>
    <t>ios[WRITE]</t>
    <phoneticPr fontId="1" type="noConversion"/>
  </si>
  <si>
    <t>merges[READ]</t>
    <phoneticPr fontId="1" type="noConversion"/>
  </si>
  <si>
    <t>merges[WRITE]</t>
    <phoneticPr fontId="1" type="noConversion"/>
  </si>
  <si>
    <t>sectors[READ]</t>
    <phoneticPr fontId="1" type="noConversion"/>
  </si>
  <si>
    <t>sectors[WRITE]</t>
    <phoneticPr fontId="1" type="noConversion"/>
  </si>
  <si>
    <t>ticks[READ]</t>
    <phoneticPr fontId="1" type="noConversion"/>
  </si>
  <si>
    <t>ticks[WRITE]</t>
    <phoneticPr fontId="1" type="noConversion"/>
  </si>
  <si>
    <t>jiffies_to_msecs</t>
  </si>
  <si>
    <t>jiffies_to_msecs</t>
    <phoneticPr fontId="1" type="noConversion"/>
  </si>
  <si>
    <t>time_in_queue</t>
    <phoneticPr fontId="1" type="noConversion"/>
  </si>
  <si>
    <t>hd_struct-&gt;in_flight[0&amp;1]</t>
    <phoneticPr fontId="1" type="noConversion"/>
  </si>
  <si>
    <t>number of read I/Os processed</t>
    <phoneticPr fontId="1" type="noConversion"/>
  </si>
  <si>
    <t>number of read I/Os merged within-queue I/O</t>
    <phoneticPr fontId="1" type="noConversion"/>
  </si>
  <si>
    <t>number of sectors read</t>
    <phoneticPr fontId="1" type="noConversion"/>
  </si>
  <si>
    <t>total wait time for read requests</t>
    <phoneticPr fontId="1" type="noConversion"/>
  </si>
  <si>
    <t>number of write I/Os processed</t>
    <phoneticPr fontId="1" type="noConversion"/>
  </si>
  <si>
    <t>number of write I/Os merged within-queue I/O</t>
    <phoneticPr fontId="1" type="noConversion"/>
  </si>
  <si>
    <t>number of sectors written</t>
    <phoneticPr fontId="1" type="noConversion"/>
  </si>
  <si>
    <t>total wait time for write requests</t>
    <phoneticPr fontId="1" type="noConversion"/>
  </si>
  <si>
    <t>number of I/Os currently inflight</t>
    <phoneticPr fontId="1" type="noConversion"/>
  </si>
  <si>
    <t>total time this block device has been active</t>
    <phoneticPr fontId="1" type="noConversion"/>
  </si>
  <si>
    <t>total wait time for all requests</t>
    <phoneticPr fontId="1" type="noConversion"/>
  </si>
  <si>
    <t>read I/Os</t>
    <phoneticPr fontId="1" type="noConversion"/>
  </si>
  <si>
    <t>read merges</t>
    <phoneticPr fontId="1" type="noConversion"/>
  </si>
  <si>
    <t>read sectors</t>
    <phoneticPr fontId="1" type="noConversion"/>
  </si>
  <si>
    <t>read ticks</t>
    <phoneticPr fontId="1" type="noConversion"/>
  </si>
  <si>
    <t>write I/Os</t>
    <phoneticPr fontId="1" type="noConversion"/>
  </si>
  <si>
    <t>write merges</t>
    <phoneticPr fontId="1" type="noConversion"/>
  </si>
  <si>
    <t>write sectors</t>
    <phoneticPr fontId="1" type="noConversion"/>
  </si>
  <si>
    <t>write ticks</t>
    <phoneticPr fontId="1" type="noConversion"/>
  </si>
  <si>
    <t>blk_account_io_done</t>
    <phoneticPr fontId="1" type="noConversion"/>
  </si>
  <si>
    <t>increase/decrease</t>
    <phoneticPr fontId="1" type="noConversion"/>
  </si>
  <si>
    <t>part_round_stats</t>
    <phoneticPr fontId="1" type="noConversion"/>
  </si>
  <si>
    <t>stat_start</t>
    <phoneticPr fontId="1" type="noConversion"/>
  </si>
  <si>
    <t>stat_stop</t>
    <phoneticPr fontId="1" type="noConversion"/>
  </si>
  <si>
    <t>blk_account_io_completion</t>
    <phoneticPr fontId="1" type="noConversion"/>
  </si>
  <si>
    <t>caller</t>
    <phoneticPr fontId="1" type="noConversion"/>
  </si>
  <si>
    <t>blk_update_request</t>
    <phoneticPr fontId="1" type="noConversion"/>
  </si>
  <si>
    <t>blk_finish_request</t>
    <phoneticPr fontId="1" type="noConversion"/>
  </si>
  <si>
    <t>blk_rq_init</t>
    <phoneticPr fontId="1" type="noConversion"/>
  </si>
  <si>
    <t>__get_request</t>
    <phoneticPr fontId="1" type="noConversion"/>
  </si>
  <si>
    <t>NA</t>
    <phoneticPr fontId="1" type="noConversion"/>
  </si>
  <si>
    <t>blk_account_io_start</t>
    <phoneticPr fontId="1" type="noConversion"/>
  </si>
  <si>
    <t>bio_attempt_back_merge</t>
    <phoneticPr fontId="1" type="noConversion"/>
  </si>
  <si>
    <t>bio_attempt_front_merge</t>
    <phoneticPr fontId="1" type="noConversion"/>
  </si>
  <si>
    <t>blk_account_io_start-&gt;part_inc_in_flight
blk_account_io_done-&gt;part_dec_in_flight
blk_account_io_merge-&gt;part_dec_in_flight</t>
    <phoneticPr fontId="1" type="noConversion"/>
  </si>
  <si>
    <t>iops</t>
    <phoneticPr fontId="1" type="noConversion"/>
  </si>
  <si>
    <t>util</t>
    <phoneticPr fontId="1" type="noConversion"/>
  </si>
  <si>
    <t>KB/s</t>
    <phoneticPr fontId="1" type="noConversion"/>
  </si>
  <si>
    <t>overlap</t>
    <phoneticPr fontId="1" type="noConversion"/>
  </si>
  <si>
    <t>sequence direct write 8K</t>
    <phoneticPr fontId="1" type="noConversion"/>
  </si>
  <si>
    <t>QD</t>
    <phoneticPr fontId="1" type="noConversion"/>
  </si>
  <si>
    <t>await(ms)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</si>
</sst>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  <font>
      <sz val="14"/>
      <color theme="1"/>
      <name val="DengXian"/>
      <family val="2"/>
      <charset val="134"/>
      <scheme val="minor"/>
    </font>
    <font>
      <b/>
      <sz val="14"/>
      <color theme="1"/>
      <name val="DengXian"/>
      <family val="4"/>
      <charset val="134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0"/>
      <name val="DengXian"/>
      <family val="2"/>
      <charset val="134"/>
      <scheme val="minor"/>
    </font>
    <font>
      <b/>
      <sz val="12"/>
      <color theme="1"/>
      <name val="DengXian"/>
      <family val="2"/>
      <charset val="134"/>
      <scheme val="minor"/>
    </font>
    <font>
      <u/>
      <sz val="12"/>
      <color theme="10"/>
      <name val="DengXian"/>
      <family val="2"/>
      <charset val="134"/>
      <scheme val="minor"/>
    </font>
    <font>
      <u/>
      <sz val="12"/>
      <color theme="11"/>
      <name val="DengXian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5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39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0" fillId="3" borderId="1" xfId="0" applyFont="1" applyFill="1" applyBorder="1"/>
    <xf numFmtId="0" fontId="0" fillId="3" borderId="1" xfId="0" applyFill="1" applyBorder="1"/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6" borderId="1" xfId="0" applyFill="1" applyBorder="1"/>
    <xf numFmtId="0" fontId="7" fillId="0" borderId="1" xfId="0" applyFont="1" applyBorder="1"/>
    <xf numFmtId="0" fontId="7" fillId="6" borderId="1" xfId="0" applyFont="1" applyFill="1" applyBorder="1"/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6" borderId="5" xfId="0" applyFill="1" applyBorder="1"/>
    <xf numFmtId="0" fontId="0" fillId="6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5">
    <cellStyle name="常规" xfId="0" builtinId="0"/>
    <cellStyle name="超链接" xfId="1" builtinId="8" hidden="1"/>
    <cellStyle name="超链接" xfId="3" builtinId="8" hidden="1"/>
    <cellStyle name="已访问的超链接" xfId="2" builtinId="9" hidden="1"/>
    <cellStyle name="已访问的超链接" xfId="4" builtinId="9" hidden="1"/>
  </cellStyles>
  <dxfs count="3"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C7CE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139700</xdr:colOff>
      <xdr:row>0</xdr:row>
      <xdr:rowOff>76200</xdr:rowOff>
    </xdr:from>
    <xdr:to>
      <xdr:col>3</xdr:col>
      <xdr:colOff>774700</xdr:colOff>
      <xdr:row>10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700" y="76200"/>
          <a:ext cx="6578600" cy="195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0"/>
  <sheetViews>
    <sheetView showRuler="0" workbookViewId="0">
      <pane ySplit="1" topLeftCell="A210" activePane="bottomLeft" state="frozen"/>
      <selection pane="bottomLeft" activeCell="A132" sqref="A132:XFD132"/>
    </sheetView>
  </sheetViews>
  <sheetFormatPr baseColWidth="10" defaultRowHeight="16" x14ac:dyDescent="0.2"/>
  <sheetData>
    <row r="1" spans="2:15" x14ac:dyDescent="0.2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 spans="2:15" x14ac:dyDescent="0.2">
      <c r="B2" t="s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2:15" x14ac:dyDescent="0.2">
      <c r="B3" t="s">
        <v>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0.16</v>
      </c>
      <c r="K3">
        <v>0</v>
      </c>
      <c r="L3">
        <v>0</v>
      </c>
      <c r="M3">
        <v>0</v>
      </c>
      <c r="N3">
        <v>0</v>
      </c>
      <c r="O3">
        <v>3.9</v>
      </c>
    </row>
    <row r="4" spans="2:15" x14ac:dyDescent="0.2">
      <c r="B4" t="s">
        <v>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4</v>
      </c>
      <c r="K4">
        <v>0</v>
      </c>
      <c r="L4">
        <v>0</v>
      </c>
      <c r="M4">
        <v>0</v>
      </c>
      <c r="N4">
        <v>0</v>
      </c>
      <c r="O4">
        <v>100</v>
      </c>
    </row>
    <row r="5" spans="2:15" x14ac:dyDescent="0.2">
      <c r="B5" t="s">
        <v>3</v>
      </c>
      <c r="C5">
        <v>0</v>
      </c>
      <c r="D5">
        <v>6</v>
      </c>
      <c r="E5">
        <v>0</v>
      </c>
      <c r="F5">
        <v>24</v>
      </c>
      <c r="G5">
        <v>0</v>
      </c>
      <c r="H5">
        <v>100</v>
      </c>
      <c r="I5">
        <v>8.33</v>
      </c>
      <c r="J5">
        <v>1.19</v>
      </c>
      <c r="K5">
        <v>222.75</v>
      </c>
      <c r="L5">
        <v>0</v>
      </c>
      <c r="M5">
        <v>222.75</v>
      </c>
      <c r="N5">
        <v>13</v>
      </c>
      <c r="O5">
        <v>31.2</v>
      </c>
    </row>
    <row r="6" spans="2:15" x14ac:dyDescent="0.2">
      <c r="B6" t="s">
        <v>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2:15" x14ac:dyDescent="0.2">
      <c r="B7" t="s">
        <v>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2:15" x14ac:dyDescent="0.2">
      <c r="B8" t="s">
        <v>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2.81</v>
      </c>
      <c r="K8">
        <v>0</v>
      </c>
      <c r="L8">
        <v>0</v>
      </c>
      <c r="M8">
        <v>0</v>
      </c>
      <c r="N8">
        <v>0</v>
      </c>
      <c r="O8">
        <v>71.3</v>
      </c>
    </row>
    <row r="9" spans="2:15" x14ac:dyDescent="0.2">
      <c r="B9" t="s">
        <v>3</v>
      </c>
      <c r="C9">
        <v>0</v>
      </c>
      <c r="D9">
        <v>0</v>
      </c>
      <c r="E9">
        <v>0</v>
      </c>
      <c r="F9">
        <v>26</v>
      </c>
      <c r="G9">
        <v>0</v>
      </c>
      <c r="H9">
        <v>36</v>
      </c>
      <c r="I9">
        <v>2.77</v>
      </c>
      <c r="J9">
        <v>2.63</v>
      </c>
      <c r="K9">
        <v>209.12</v>
      </c>
      <c r="L9">
        <v>0</v>
      </c>
      <c r="M9">
        <v>209.12</v>
      </c>
      <c r="N9">
        <v>25.27</v>
      </c>
      <c r="O9">
        <v>65.7</v>
      </c>
    </row>
    <row r="10" spans="2:15" x14ac:dyDescent="0.2">
      <c r="B10" t="s">
        <v>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2:15" x14ac:dyDescent="0.2">
      <c r="B11" t="s">
        <v>3</v>
      </c>
      <c r="C11">
        <v>0</v>
      </c>
      <c r="D11">
        <v>7</v>
      </c>
      <c r="E11">
        <v>0</v>
      </c>
      <c r="F11">
        <v>2</v>
      </c>
      <c r="G11">
        <v>0</v>
      </c>
      <c r="H11">
        <v>36</v>
      </c>
      <c r="I11">
        <v>36</v>
      </c>
      <c r="J11">
        <v>0.03</v>
      </c>
      <c r="K11">
        <v>17</v>
      </c>
      <c r="L11">
        <v>0</v>
      </c>
      <c r="M11">
        <v>17</v>
      </c>
      <c r="N11">
        <v>17</v>
      </c>
      <c r="O11">
        <v>3.4</v>
      </c>
    </row>
    <row r="12" spans="2:15" x14ac:dyDescent="0.2">
      <c r="B12" t="s">
        <v>3</v>
      </c>
      <c r="C12">
        <v>0</v>
      </c>
      <c r="D12">
        <v>5</v>
      </c>
      <c r="E12">
        <v>0</v>
      </c>
      <c r="F12">
        <v>26</v>
      </c>
      <c r="G12">
        <v>0</v>
      </c>
      <c r="H12">
        <v>100</v>
      </c>
      <c r="I12">
        <v>7.69</v>
      </c>
      <c r="J12">
        <v>0.33</v>
      </c>
      <c r="K12">
        <v>12.85</v>
      </c>
      <c r="L12">
        <v>0</v>
      </c>
      <c r="M12">
        <v>12.85</v>
      </c>
      <c r="N12">
        <v>4.08</v>
      </c>
      <c r="O12">
        <v>10.6</v>
      </c>
    </row>
    <row r="13" spans="2:15" x14ac:dyDescent="0.2">
      <c r="B13" t="s">
        <v>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2:15" x14ac:dyDescent="0.2">
      <c r="B14" t="s">
        <v>3</v>
      </c>
      <c r="C14">
        <v>0</v>
      </c>
      <c r="D14">
        <v>1</v>
      </c>
      <c r="E14">
        <v>0</v>
      </c>
      <c r="F14">
        <v>3</v>
      </c>
      <c r="G14">
        <v>0</v>
      </c>
      <c r="H14">
        <v>16</v>
      </c>
      <c r="I14">
        <v>10.67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2:15" x14ac:dyDescent="0.2">
      <c r="B15" t="s">
        <v>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1.04</v>
      </c>
      <c r="K15">
        <v>0</v>
      </c>
      <c r="L15">
        <v>0</v>
      </c>
      <c r="M15">
        <v>0</v>
      </c>
      <c r="N15">
        <v>0</v>
      </c>
      <c r="O15">
        <v>29</v>
      </c>
    </row>
    <row r="16" spans="2:15" x14ac:dyDescent="0.2"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4</v>
      </c>
      <c r="K16">
        <v>0</v>
      </c>
      <c r="L16">
        <v>0</v>
      </c>
      <c r="M16">
        <v>0</v>
      </c>
      <c r="N16">
        <v>0</v>
      </c>
      <c r="O16">
        <v>100</v>
      </c>
    </row>
    <row r="17" spans="2:15" x14ac:dyDescent="0.2">
      <c r="B17" t="s">
        <v>3</v>
      </c>
      <c r="C17">
        <v>0</v>
      </c>
      <c r="D17">
        <v>0</v>
      </c>
      <c r="E17">
        <v>0</v>
      </c>
      <c r="F17">
        <v>20</v>
      </c>
      <c r="G17">
        <v>0</v>
      </c>
      <c r="H17">
        <v>0</v>
      </c>
      <c r="I17">
        <v>0</v>
      </c>
      <c r="J17">
        <v>0.3</v>
      </c>
      <c r="K17">
        <v>267.2</v>
      </c>
      <c r="L17">
        <v>0</v>
      </c>
      <c r="M17">
        <v>267.2</v>
      </c>
      <c r="N17">
        <v>3.8</v>
      </c>
      <c r="O17">
        <v>7.6</v>
      </c>
    </row>
    <row r="18" spans="2:15" x14ac:dyDescent="0.2">
      <c r="B18" t="s">
        <v>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2:15" x14ac:dyDescent="0.2">
      <c r="B19" t="s">
        <v>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2:15" x14ac:dyDescent="0.2">
      <c r="B20" t="s">
        <v>3</v>
      </c>
      <c r="C20">
        <v>0</v>
      </c>
      <c r="D20">
        <v>2</v>
      </c>
      <c r="E20">
        <v>0</v>
      </c>
      <c r="F20">
        <v>0</v>
      </c>
      <c r="G20">
        <v>0</v>
      </c>
      <c r="H20">
        <v>0</v>
      </c>
      <c r="I20">
        <v>0</v>
      </c>
      <c r="J20">
        <v>4.43</v>
      </c>
      <c r="K20">
        <v>0</v>
      </c>
      <c r="L20">
        <v>0</v>
      </c>
      <c r="M20">
        <v>0</v>
      </c>
      <c r="N20">
        <v>0</v>
      </c>
      <c r="O20">
        <v>92.4</v>
      </c>
    </row>
    <row r="21" spans="2:15" x14ac:dyDescent="0.2">
      <c r="B21" t="s">
        <v>3</v>
      </c>
      <c r="C21">
        <v>0</v>
      </c>
      <c r="D21">
        <v>0</v>
      </c>
      <c r="E21">
        <v>0</v>
      </c>
      <c r="F21">
        <v>22</v>
      </c>
      <c r="G21">
        <v>0</v>
      </c>
      <c r="H21">
        <v>16</v>
      </c>
      <c r="I21">
        <v>1.45</v>
      </c>
      <c r="J21">
        <v>2.11</v>
      </c>
      <c r="K21">
        <v>297.18</v>
      </c>
      <c r="L21">
        <v>0</v>
      </c>
      <c r="M21">
        <v>297.18</v>
      </c>
      <c r="N21">
        <v>19.18</v>
      </c>
      <c r="O21">
        <v>42.2</v>
      </c>
    </row>
    <row r="22" spans="2:15" x14ac:dyDescent="0.2">
      <c r="B22" t="s">
        <v>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2:15" x14ac:dyDescent="0.2">
      <c r="B23" t="s">
        <v>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2:15" x14ac:dyDescent="0.2">
      <c r="B24" t="s">
        <v>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2.31</v>
      </c>
      <c r="K24">
        <v>0</v>
      </c>
      <c r="L24">
        <v>0</v>
      </c>
      <c r="M24">
        <v>0</v>
      </c>
      <c r="N24">
        <v>0</v>
      </c>
      <c r="O24">
        <v>57.8</v>
      </c>
    </row>
    <row r="25" spans="2:15" x14ac:dyDescent="0.2">
      <c r="B25" t="s">
        <v>3</v>
      </c>
      <c r="C25">
        <v>0</v>
      </c>
      <c r="D25">
        <v>6</v>
      </c>
      <c r="E25">
        <v>0</v>
      </c>
      <c r="F25">
        <v>24</v>
      </c>
      <c r="G25">
        <v>0</v>
      </c>
      <c r="H25">
        <v>88</v>
      </c>
      <c r="I25">
        <v>7.33</v>
      </c>
      <c r="J25">
        <v>3.09</v>
      </c>
      <c r="K25">
        <v>225.04</v>
      </c>
      <c r="L25">
        <v>0</v>
      </c>
      <c r="M25">
        <v>225.04</v>
      </c>
      <c r="N25">
        <v>32.79</v>
      </c>
      <c r="O25">
        <v>78.7</v>
      </c>
    </row>
    <row r="26" spans="2:15" x14ac:dyDescent="0.2">
      <c r="B26" t="s">
        <v>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2:15" x14ac:dyDescent="0.2">
      <c r="B27" t="s">
        <v>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2:15" x14ac:dyDescent="0.2">
      <c r="B28" t="s">
        <v>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0.91</v>
      </c>
      <c r="K28">
        <v>0</v>
      </c>
      <c r="L28">
        <v>0</v>
      </c>
      <c r="M28">
        <v>0</v>
      </c>
      <c r="N28">
        <v>0</v>
      </c>
      <c r="O28">
        <v>23.8</v>
      </c>
    </row>
    <row r="29" spans="2:15" x14ac:dyDescent="0.2">
      <c r="B29" t="s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4.01</v>
      </c>
      <c r="K29">
        <v>0</v>
      </c>
      <c r="L29">
        <v>0</v>
      </c>
      <c r="M29">
        <v>0</v>
      </c>
      <c r="N29">
        <v>0</v>
      </c>
      <c r="O29">
        <v>100</v>
      </c>
    </row>
    <row r="30" spans="2:15" x14ac:dyDescent="0.2">
      <c r="B30" t="s">
        <v>3</v>
      </c>
      <c r="C30">
        <v>0</v>
      </c>
      <c r="D30">
        <v>0</v>
      </c>
      <c r="E30">
        <v>0</v>
      </c>
      <c r="F30">
        <v>21</v>
      </c>
      <c r="G30">
        <v>0</v>
      </c>
      <c r="H30">
        <v>4</v>
      </c>
      <c r="I30">
        <v>0.38</v>
      </c>
      <c r="J30">
        <v>0.6</v>
      </c>
      <c r="K30">
        <v>262.95</v>
      </c>
      <c r="L30">
        <v>0</v>
      </c>
      <c r="M30">
        <v>262.95</v>
      </c>
      <c r="N30">
        <v>5.9</v>
      </c>
      <c r="O30">
        <v>12.4</v>
      </c>
    </row>
    <row r="31" spans="2:15" x14ac:dyDescent="0.2">
      <c r="B31" t="s">
        <v>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2:15" x14ac:dyDescent="0.2">
      <c r="B32" t="s">
        <v>3</v>
      </c>
      <c r="C32">
        <v>0</v>
      </c>
      <c r="D32">
        <v>1</v>
      </c>
      <c r="E32">
        <v>0</v>
      </c>
      <c r="F32">
        <v>1</v>
      </c>
      <c r="G32">
        <v>0</v>
      </c>
      <c r="H32">
        <v>8</v>
      </c>
      <c r="I32">
        <v>16</v>
      </c>
      <c r="J32">
        <v>0.72</v>
      </c>
      <c r="K32">
        <v>0</v>
      </c>
      <c r="L32">
        <v>0</v>
      </c>
      <c r="M32">
        <v>0</v>
      </c>
      <c r="N32">
        <v>722</v>
      </c>
      <c r="O32">
        <v>72.2</v>
      </c>
    </row>
    <row r="33" spans="2:15" x14ac:dyDescent="0.2">
      <c r="B33" t="s">
        <v>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4.5</v>
      </c>
      <c r="K33">
        <v>0</v>
      </c>
      <c r="L33">
        <v>0</v>
      </c>
      <c r="M33">
        <v>0</v>
      </c>
      <c r="N33">
        <v>0</v>
      </c>
      <c r="O33">
        <v>100</v>
      </c>
    </row>
    <row r="34" spans="2:15" x14ac:dyDescent="0.2">
      <c r="B34" t="s">
        <v>3</v>
      </c>
      <c r="C34">
        <v>0</v>
      </c>
      <c r="D34">
        <v>6</v>
      </c>
      <c r="E34">
        <v>0</v>
      </c>
      <c r="F34">
        <v>25</v>
      </c>
      <c r="G34">
        <v>0</v>
      </c>
      <c r="H34">
        <v>96</v>
      </c>
      <c r="I34">
        <v>7.68</v>
      </c>
      <c r="J34">
        <v>2.48</v>
      </c>
      <c r="K34">
        <v>308.16000000000003</v>
      </c>
      <c r="L34">
        <v>0</v>
      </c>
      <c r="M34">
        <v>308.16000000000003</v>
      </c>
      <c r="N34">
        <v>20.16</v>
      </c>
      <c r="O34">
        <v>50.4</v>
      </c>
    </row>
    <row r="35" spans="2:15" x14ac:dyDescent="0.2">
      <c r="B35" t="s">
        <v>3</v>
      </c>
      <c r="C35">
        <v>0</v>
      </c>
      <c r="D35">
        <v>0</v>
      </c>
      <c r="E35">
        <v>0</v>
      </c>
      <c r="F35">
        <v>1</v>
      </c>
      <c r="G35">
        <v>0</v>
      </c>
      <c r="H35">
        <v>4</v>
      </c>
      <c r="I35">
        <v>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2:15" x14ac:dyDescent="0.2">
      <c r="B36" t="s">
        <v>3</v>
      </c>
      <c r="C36">
        <v>0</v>
      </c>
      <c r="D36">
        <v>0</v>
      </c>
      <c r="E36">
        <v>0</v>
      </c>
      <c r="F36">
        <v>1</v>
      </c>
      <c r="G36">
        <v>0</v>
      </c>
      <c r="H36">
        <v>4</v>
      </c>
      <c r="I36">
        <v>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2:15" x14ac:dyDescent="0.2">
      <c r="B37" t="s">
        <v>3</v>
      </c>
      <c r="C37">
        <v>0</v>
      </c>
      <c r="D37">
        <v>5</v>
      </c>
      <c r="E37">
        <v>0</v>
      </c>
      <c r="F37">
        <v>22</v>
      </c>
      <c r="G37">
        <v>0</v>
      </c>
      <c r="H37">
        <v>32</v>
      </c>
      <c r="I37">
        <v>2.91</v>
      </c>
      <c r="J37">
        <v>0.12</v>
      </c>
      <c r="K37">
        <v>5.27</v>
      </c>
      <c r="L37">
        <v>0</v>
      </c>
      <c r="M37">
        <v>5.27</v>
      </c>
      <c r="N37">
        <v>1.86</v>
      </c>
      <c r="O37">
        <v>4.0999999999999996</v>
      </c>
    </row>
    <row r="38" spans="2:15" x14ac:dyDescent="0.2">
      <c r="B38" t="s">
        <v>3</v>
      </c>
      <c r="C38">
        <v>0</v>
      </c>
      <c r="D38">
        <v>5</v>
      </c>
      <c r="E38">
        <v>0</v>
      </c>
      <c r="F38">
        <v>3</v>
      </c>
      <c r="G38">
        <v>0</v>
      </c>
      <c r="H38">
        <v>32</v>
      </c>
      <c r="I38">
        <v>21.33</v>
      </c>
      <c r="J38">
        <v>0.02</v>
      </c>
      <c r="K38">
        <v>7.33</v>
      </c>
      <c r="L38">
        <v>0</v>
      </c>
      <c r="M38">
        <v>7.33</v>
      </c>
      <c r="N38">
        <v>7.33</v>
      </c>
      <c r="O38">
        <v>2.2000000000000002</v>
      </c>
    </row>
    <row r="39" spans="2:15" x14ac:dyDescent="0.2">
      <c r="B39" t="s">
        <v>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2:15" x14ac:dyDescent="0.2">
      <c r="B40" t="s">
        <v>3</v>
      </c>
      <c r="C40">
        <v>0</v>
      </c>
      <c r="D40">
        <v>0</v>
      </c>
      <c r="E40">
        <v>0</v>
      </c>
      <c r="F40">
        <v>3</v>
      </c>
      <c r="G40">
        <v>0</v>
      </c>
      <c r="H40">
        <v>12</v>
      </c>
      <c r="I40">
        <v>8</v>
      </c>
      <c r="J40">
        <v>1.88</v>
      </c>
      <c r="K40">
        <v>0</v>
      </c>
      <c r="L40">
        <v>0</v>
      </c>
      <c r="M40">
        <v>0</v>
      </c>
      <c r="N40">
        <v>157</v>
      </c>
      <c r="O40">
        <v>47.1</v>
      </c>
    </row>
    <row r="41" spans="2:15" x14ac:dyDescent="0.2">
      <c r="B41" t="s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4</v>
      </c>
      <c r="K41">
        <v>0</v>
      </c>
      <c r="L41">
        <v>0</v>
      </c>
      <c r="M41">
        <v>0</v>
      </c>
      <c r="N41">
        <v>0</v>
      </c>
      <c r="O41">
        <v>100</v>
      </c>
    </row>
    <row r="42" spans="2:15" x14ac:dyDescent="0.2">
      <c r="B42" t="s">
        <v>3</v>
      </c>
      <c r="C42">
        <v>0</v>
      </c>
      <c r="D42">
        <v>0</v>
      </c>
      <c r="E42">
        <v>0</v>
      </c>
      <c r="F42">
        <v>20</v>
      </c>
      <c r="G42">
        <v>0</v>
      </c>
      <c r="H42">
        <v>0</v>
      </c>
      <c r="I42">
        <v>0</v>
      </c>
      <c r="J42">
        <v>2.1</v>
      </c>
      <c r="K42">
        <v>398.6</v>
      </c>
      <c r="L42">
        <v>0</v>
      </c>
      <c r="M42">
        <v>398.6</v>
      </c>
      <c r="N42">
        <v>26.2</v>
      </c>
      <c r="O42">
        <v>52.4</v>
      </c>
    </row>
    <row r="43" spans="2:15" x14ac:dyDescent="0.2">
      <c r="B43" t="s">
        <v>3</v>
      </c>
      <c r="C43">
        <v>0</v>
      </c>
      <c r="D43">
        <v>5</v>
      </c>
      <c r="E43">
        <v>0</v>
      </c>
      <c r="F43">
        <v>2</v>
      </c>
      <c r="G43">
        <v>0</v>
      </c>
      <c r="H43">
        <v>28</v>
      </c>
      <c r="I43">
        <v>28</v>
      </c>
      <c r="J43">
        <v>0.02</v>
      </c>
      <c r="K43">
        <v>9</v>
      </c>
      <c r="L43">
        <v>0</v>
      </c>
      <c r="M43">
        <v>9</v>
      </c>
      <c r="N43">
        <v>9</v>
      </c>
      <c r="O43">
        <v>1.8</v>
      </c>
    </row>
    <row r="44" spans="2:15" x14ac:dyDescent="0.2">
      <c r="B44" t="s">
        <v>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2:15" x14ac:dyDescent="0.2">
      <c r="B45" t="s">
        <v>3</v>
      </c>
      <c r="C45">
        <v>0</v>
      </c>
      <c r="D45">
        <v>2</v>
      </c>
      <c r="E45">
        <v>0</v>
      </c>
      <c r="F45">
        <v>12</v>
      </c>
      <c r="G45">
        <v>0</v>
      </c>
      <c r="H45">
        <v>56</v>
      </c>
      <c r="I45">
        <v>9.33</v>
      </c>
      <c r="J45">
        <v>1.92</v>
      </c>
      <c r="K45">
        <v>1.17</v>
      </c>
      <c r="L45">
        <v>0</v>
      </c>
      <c r="M45">
        <v>1.17</v>
      </c>
      <c r="N45">
        <v>39.83</v>
      </c>
      <c r="O45">
        <v>47.8</v>
      </c>
    </row>
    <row r="46" spans="2:15" x14ac:dyDescent="0.2"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4</v>
      </c>
      <c r="K46">
        <v>0</v>
      </c>
      <c r="L46">
        <v>0</v>
      </c>
      <c r="M46">
        <v>0</v>
      </c>
      <c r="N46">
        <v>0</v>
      </c>
      <c r="O46">
        <v>100</v>
      </c>
    </row>
    <row r="47" spans="2:15" x14ac:dyDescent="0.2">
      <c r="B47" t="s">
        <v>3</v>
      </c>
      <c r="C47">
        <v>0</v>
      </c>
      <c r="D47">
        <v>7</v>
      </c>
      <c r="E47">
        <v>0</v>
      </c>
      <c r="F47">
        <v>24</v>
      </c>
      <c r="G47">
        <v>0</v>
      </c>
      <c r="H47">
        <v>96</v>
      </c>
      <c r="I47">
        <v>8</v>
      </c>
      <c r="J47">
        <v>3.29</v>
      </c>
      <c r="K47">
        <v>383</v>
      </c>
      <c r="L47">
        <v>0</v>
      </c>
      <c r="M47">
        <v>383</v>
      </c>
      <c r="N47">
        <v>34.79</v>
      </c>
      <c r="O47">
        <v>83.5</v>
      </c>
    </row>
    <row r="48" spans="2:15" x14ac:dyDescent="0.2">
      <c r="B48" t="s">
        <v>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2:15" x14ac:dyDescent="0.2">
      <c r="B49" t="s">
        <v>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2:15" x14ac:dyDescent="0.2">
      <c r="B50" t="s">
        <v>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0.71</v>
      </c>
      <c r="K50">
        <v>0</v>
      </c>
      <c r="L50">
        <v>0</v>
      </c>
      <c r="M50">
        <v>0</v>
      </c>
      <c r="N50">
        <v>0</v>
      </c>
      <c r="O50">
        <v>19.100000000000001</v>
      </c>
    </row>
    <row r="51" spans="2:15" x14ac:dyDescent="0.2">
      <c r="B51" t="s">
        <v>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4</v>
      </c>
      <c r="K51">
        <v>0</v>
      </c>
      <c r="L51">
        <v>0</v>
      </c>
      <c r="M51">
        <v>0</v>
      </c>
      <c r="N51">
        <v>0</v>
      </c>
      <c r="O51">
        <v>100</v>
      </c>
    </row>
    <row r="52" spans="2:15" x14ac:dyDescent="0.2">
      <c r="B52" t="s">
        <v>3</v>
      </c>
      <c r="C52">
        <v>0</v>
      </c>
      <c r="D52">
        <v>0</v>
      </c>
      <c r="E52">
        <v>0</v>
      </c>
      <c r="F52">
        <v>20</v>
      </c>
      <c r="G52">
        <v>0</v>
      </c>
      <c r="H52">
        <v>0</v>
      </c>
      <c r="I52">
        <v>0</v>
      </c>
      <c r="J52">
        <v>0.61</v>
      </c>
      <c r="K52">
        <v>266.2</v>
      </c>
      <c r="L52">
        <v>0</v>
      </c>
      <c r="M52">
        <v>266.2</v>
      </c>
      <c r="N52">
        <v>7.7</v>
      </c>
      <c r="O52">
        <v>15.4</v>
      </c>
    </row>
    <row r="53" spans="2:15" x14ac:dyDescent="0.2">
      <c r="B53" t="s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2:15" x14ac:dyDescent="0.2">
      <c r="B54" t="s">
        <v>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2:15" x14ac:dyDescent="0.2">
      <c r="B55" t="s">
        <v>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3.38</v>
      </c>
      <c r="K55">
        <v>0</v>
      </c>
      <c r="L55">
        <v>0</v>
      </c>
      <c r="M55">
        <v>0</v>
      </c>
      <c r="N55">
        <v>0</v>
      </c>
      <c r="O55">
        <v>84.6</v>
      </c>
    </row>
    <row r="56" spans="2:15" x14ac:dyDescent="0.2">
      <c r="B56" t="s">
        <v>3</v>
      </c>
      <c r="C56">
        <v>0</v>
      </c>
      <c r="D56">
        <v>5</v>
      </c>
      <c r="E56">
        <v>0</v>
      </c>
      <c r="F56">
        <v>22</v>
      </c>
      <c r="G56">
        <v>0</v>
      </c>
      <c r="H56">
        <v>80</v>
      </c>
      <c r="I56">
        <v>7.27</v>
      </c>
      <c r="J56">
        <v>1.86</v>
      </c>
      <c r="K56">
        <v>238.27</v>
      </c>
      <c r="L56">
        <v>0</v>
      </c>
      <c r="M56">
        <v>238.27</v>
      </c>
      <c r="N56">
        <v>21.41</v>
      </c>
      <c r="O56">
        <v>47.1</v>
      </c>
    </row>
    <row r="57" spans="2:15" x14ac:dyDescent="0.2">
      <c r="B57" t="s">
        <v>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2:15" x14ac:dyDescent="0.2">
      <c r="B58" t="s">
        <v>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2:15" x14ac:dyDescent="0.2">
      <c r="B59" t="s">
        <v>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2.14</v>
      </c>
      <c r="K59">
        <v>0</v>
      </c>
      <c r="L59">
        <v>0</v>
      </c>
      <c r="M59">
        <v>0</v>
      </c>
      <c r="N59">
        <v>0</v>
      </c>
      <c r="O59">
        <v>53.8</v>
      </c>
    </row>
    <row r="60" spans="2:15" x14ac:dyDescent="0.2">
      <c r="B60" t="s">
        <v>3</v>
      </c>
      <c r="C60">
        <v>0</v>
      </c>
      <c r="D60">
        <v>0</v>
      </c>
      <c r="E60">
        <v>0</v>
      </c>
      <c r="F60">
        <v>20</v>
      </c>
      <c r="G60">
        <v>0</v>
      </c>
      <c r="H60">
        <v>0</v>
      </c>
      <c r="I60">
        <v>0</v>
      </c>
      <c r="J60">
        <v>3.18</v>
      </c>
      <c r="K60">
        <v>266.25</v>
      </c>
      <c r="L60">
        <v>0</v>
      </c>
      <c r="M60">
        <v>266.25</v>
      </c>
      <c r="N60">
        <v>39.799999999999997</v>
      </c>
      <c r="O60">
        <v>79.599999999999994</v>
      </c>
    </row>
    <row r="61" spans="2:15" x14ac:dyDescent="0.2">
      <c r="B61" t="s">
        <v>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2:15" x14ac:dyDescent="0.2">
      <c r="B62" t="s">
        <v>3</v>
      </c>
      <c r="C62">
        <v>0</v>
      </c>
      <c r="D62">
        <v>1</v>
      </c>
      <c r="E62">
        <v>0</v>
      </c>
      <c r="F62">
        <v>2</v>
      </c>
      <c r="G62">
        <v>0</v>
      </c>
      <c r="H62">
        <v>12</v>
      </c>
      <c r="I62">
        <v>12</v>
      </c>
      <c r="J62">
        <v>0.06</v>
      </c>
      <c r="K62">
        <v>30</v>
      </c>
      <c r="L62">
        <v>0</v>
      </c>
      <c r="M62">
        <v>30</v>
      </c>
      <c r="N62">
        <v>30</v>
      </c>
      <c r="O62">
        <v>6</v>
      </c>
    </row>
    <row r="63" spans="2:15" x14ac:dyDescent="0.2">
      <c r="B63" t="s">
        <v>3</v>
      </c>
      <c r="C63">
        <v>0</v>
      </c>
      <c r="D63">
        <v>3</v>
      </c>
      <c r="E63">
        <v>0</v>
      </c>
      <c r="F63">
        <v>22</v>
      </c>
      <c r="G63">
        <v>0</v>
      </c>
      <c r="H63">
        <v>68</v>
      </c>
      <c r="I63">
        <v>6.18</v>
      </c>
      <c r="J63">
        <v>0.17</v>
      </c>
      <c r="K63">
        <v>7.82</v>
      </c>
      <c r="L63">
        <v>0</v>
      </c>
      <c r="M63">
        <v>7.82</v>
      </c>
      <c r="N63">
        <v>2.27</v>
      </c>
      <c r="O63">
        <v>5</v>
      </c>
    </row>
    <row r="64" spans="2:15" x14ac:dyDescent="0.2">
      <c r="B64" t="s">
        <v>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2:15" x14ac:dyDescent="0.2">
      <c r="B65" t="s">
        <v>3</v>
      </c>
      <c r="C65">
        <v>0</v>
      </c>
      <c r="D65">
        <v>0</v>
      </c>
      <c r="E65">
        <v>0</v>
      </c>
      <c r="F65">
        <v>4</v>
      </c>
      <c r="G65">
        <v>0</v>
      </c>
      <c r="H65">
        <v>28</v>
      </c>
      <c r="I65">
        <v>14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2:15" x14ac:dyDescent="0.2">
      <c r="B66" t="s">
        <v>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0.64</v>
      </c>
      <c r="K66">
        <v>0</v>
      </c>
      <c r="L66">
        <v>0</v>
      </c>
      <c r="M66">
        <v>0</v>
      </c>
      <c r="N66">
        <v>0</v>
      </c>
      <c r="O66">
        <v>16.3</v>
      </c>
    </row>
    <row r="67" spans="2:15" x14ac:dyDescent="0.2">
      <c r="B67" t="s">
        <v>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4</v>
      </c>
      <c r="K67">
        <v>0</v>
      </c>
      <c r="L67">
        <v>0</v>
      </c>
      <c r="M67">
        <v>0</v>
      </c>
      <c r="N67">
        <v>0</v>
      </c>
      <c r="O67">
        <v>100</v>
      </c>
    </row>
    <row r="68" spans="2:15" x14ac:dyDescent="0.2">
      <c r="B68" t="s">
        <v>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4</v>
      </c>
      <c r="K68">
        <v>0</v>
      </c>
      <c r="L68">
        <v>0</v>
      </c>
      <c r="M68">
        <v>0</v>
      </c>
      <c r="N68">
        <v>0</v>
      </c>
      <c r="O68">
        <v>100</v>
      </c>
    </row>
    <row r="69" spans="2:15" x14ac:dyDescent="0.2">
      <c r="B69" t="s">
        <v>3</v>
      </c>
      <c r="C69">
        <v>0</v>
      </c>
      <c r="D69">
        <v>0</v>
      </c>
      <c r="E69">
        <v>0</v>
      </c>
      <c r="F69">
        <v>20</v>
      </c>
      <c r="G69">
        <v>0</v>
      </c>
      <c r="H69">
        <v>0</v>
      </c>
      <c r="I69">
        <v>0</v>
      </c>
      <c r="J69">
        <v>1.27</v>
      </c>
      <c r="K69">
        <v>495.65</v>
      </c>
      <c r="L69">
        <v>0</v>
      </c>
      <c r="M69">
        <v>495.65</v>
      </c>
      <c r="N69">
        <v>15.9</v>
      </c>
      <c r="O69">
        <v>31.8</v>
      </c>
    </row>
    <row r="70" spans="2:15" x14ac:dyDescent="0.2">
      <c r="B70" t="s">
        <v>3</v>
      </c>
      <c r="C70">
        <v>0</v>
      </c>
      <c r="D70">
        <v>12</v>
      </c>
      <c r="E70">
        <v>0</v>
      </c>
      <c r="F70">
        <v>6</v>
      </c>
      <c r="G70">
        <v>0</v>
      </c>
      <c r="H70">
        <v>72</v>
      </c>
      <c r="I70">
        <v>24</v>
      </c>
      <c r="J70">
        <v>0.04</v>
      </c>
      <c r="K70">
        <v>7.17</v>
      </c>
      <c r="L70">
        <v>0</v>
      </c>
      <c r="M70">
        <v>7.17</v>
      </c>
      <c r="N70">
        <v>7</v>
      </c>
      <c r="O70">
        <v>4.2</v>
      </c>
    </row>
    <row r="71" spans="2:15" x14ac:dyDescent="0.2">
      <c r="B71" t="s">
        <v>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2:15" x14ac:dyDescent="0.2">
      <c r="B72" t="s">
        <v>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2.73</v>
      </c>
      <c r="K72">
        <v>0</v>
      </c>
      <c r="L72">
        <v>0</v>
      </c>
      <c r="M72">
        <v>0</v>
      </c>
      <c r="N72">
        <v>0</v>
      </c>
      <c r="O72">
        <v>68.2</v>
      </c>
    </row>
    <row r="73" spans="2:15" x14ac:dyDescent="0.2">
      <c r="B73" t="s">
        <v>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4</v>
      </c>
      <c r="K73">
        <v>0</v>
      </c>
      <c r="L73">
        <v>0</v>
      </c>
      <c r="M73">
        <v>0</v>
      </c>
      <c r="N73">
        <v>0</v>
      </c>
      <c r="O73">
        <v>100</v>
      </c>
    </row>
    <row r="74" spans="2:15" x14ac:dyDescent="0.2">
      <c r="B74" t="s">
        <v>3</v>
      </c>
      <c r="C74">
        <v>0</v>
      </c>
      <c r="D74">
        <v>9</v>
      </c>
      <c r="E74">
        <v>0</v>
      </c>
      <c r="F74">
        <v>24</v>
      </c>
      <c r="G74">
        <v>0</v>
      </c>
      <c r="H74">
        <v>112</v>
      </c>
      <c r="I74">
        <v>9.33</v>
      </c>
      <c r="J74">
        <v>1.82</v>
      </c>
      <c r="K74">
        <v>356.21</v>
      </c>
      <c r="L74">
        <v>0</v>
      </c>
      <c r="M74">
        <v>356.21</v>
      </c>
      <c r="N74">
        <v>19.5</v>
      </c>
      <c r="O74">
        <v>46.8</v>
      </c>
    </row>
    <row r="75" spans="2:15" x14ac:dyDescent="0.2">
      <c r="B75" t="s">
        <v>3</v>
      </c>
      <c r="C75">
        <v>0</v>
      </c>
      <c r="D75">
        <v>0</v>
      </c>
      <c r="E75">
        <v>0</v>
      </c>
      <c r="F75">
        <v>2</v>
      </c>
      <c r="G75">
        <v>0</v>
      </c>
      <c r="H75">
        <v>8</v>
      </c>
      <c r="I75">
        <v>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2:15" x14ac:dyDescent="0.2"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2:15" x14ac:dyDescent="0.2">
      <c r="B77" t="s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2.1800000000000002</v>
      </c>
      <c r="K77">
        <v>0</v>
      </c>
      <c r="L77">
        <v>0</v>
      </c>
      <c r="M77">
        <v>0</v>
      </c>
      <c r="N77">
        <v>0</v>
      </c>
      <c r="O77">
        <v>55.7</v>
      </c>
    </row>
    <row r="78" spans="2:15" x14ac:dyDescent="0.2">
      <c r="B78" t="s">
        <v>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4</v>
      </c>
      <c r="K78">
        <v>0</v>
      </c>
      <c r="L78">
        <v>0</v>
      </c>
      <c r="M78">
        <v>0</v>
      </c>
      <c r="N78">
        <v>0</v>
      </c>
      <c r="O78">
        <v>100</v>
      </c>
    </row>
    <row r="79" spans="2:15" x14ac:dyDescent="0.2">
      <c r="B79" t="s">
        <v>3</v>
      </c>
      <c r="C79">
        <v>0</v>
      </c>
      <c r="D79">
        <v>3</v>
      </c>
      <c r="E79">
        <v>0</v>
      </c>
      <c r="F79">
        <v>22</v>
      </c>
      <c r="G79">
        <v>0</v>
      </c>
      <c r="H79">
        <v>24</v>
      </c>
      <c r="I79">
        <v>2.1800000000000002</v>
      </c>
      <c r="J79">
        <v>1.69</v>
      </c>
      <c r="K79">
        <v>357.55</v>
      </c>
      <c r="L79">
        <v>0</v>
      </c>
      <c r="M79">
        <v>357.55</v>
      </c>
      <c r="N79">
        <v>19.18</v>
      </c>
      <c r="O79">
        <v>42.2</v>
      </c>
    </row>
    <row r="80" spans="2:15" x14ac:dyDescent="0.2">
      <c r="B80" t="s">
        <v>3</v>
      </c>
      <c r="C80">
        <v>0</v>
      </c>
      <c r="D80">
        <v>4</v>
      </c>
      <c r="E80">
        <v>0</v>
      </c>
      <c r="F80">
        <v>17</v>
      </c>
      <c r="G80">
        <v>0</v>
      </c>
      <c r="H80">
        <v>84</v>
      </c>
      <c r="I80">
        <v>9.8800000000000008</v>
      </c>
      <c r="J80">
        <v>0.12</v>
      </c>
      <c r="K80">
        <v>6.88</v>
      </c>
      <c r="L80">
        <v>0</v>
      </c>
      <c r="M80">
        <v>6.88</v>
      </c>
      <c r="N80">
        <v>5.41</v>
      </c>
      <c r="O80">
        <v>9.1999999999999993</v>
      </c>
    </row>
    <row r="81" spans="2:15" x14ac:dyDescent="0.2">
      <c r="B81" t="s">
        <v>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2:15" x14ac:dyDescent="0.2">
      <c r="B82" t="s">
        <v>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2.3199999999999998</v>
      </c>
      <c r="K82">
        <v>0</v>
      </c>
      <c r="L82">
        <v>0</v>
      </c>
      <c r="M82">
        <v>0</v>
      </c>
      <c r="N82">
        <v>0</v>
      </c>
      <c r="O82">
        <v>57.9</v>
      </c>
    </row>
    <row r="83" spans="2:15" x14ac:dyDescent="0.2">
      <c r="B83" t="s">
        <v>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4</v>
      </c>
      <c r="K83">
        <v>0</v>
      </c>
      <c r="L83">
        <v>0</v>
      </c>
      <c r="M83">
        <v>0</v>
      </c>
      <c r="N83">
        <v>0</v>
      </c>
      <c r="O83">
        <v>100</v>
      </c>
    </row>
    <row r="84" spans="2:15" x14ac:dyDescent="0.2">
      <c r="B84" t="s">
        <v>3</v>
      </c>
      <c r="C84">
        <v>0</v>
      </c>
      <c r="D84">
        <v>4</v>
      </c>
      <c r="E84">
        <v>0</v>
      </c>
      <c r="F84">
        <v>22</v>
      </c>
      <c r="G84">
        <v>0</v>
      </c>
      <c r="H84">
        <v>72</v>
      </c>
      <c r="I84">
        <v>6.55</v>
      </c>
      <c r="J84">
        <v>2.92</v>
      </c>
      <c r="K84">
        <v>419.95</v>
      </c>
      <c r="L84">
        <v>0</v>
      </c>
      <c r="M84">
        <v>419.95</v>
      </c>
      <c r="N84">
        <v>33.5</v>
      </c>
      <c r="O84">
        <v>73.7</v>
      </c>
    </row>
    <row r="85" spans="2:15" x14ac:dyDescent="0.2">
      <c r="B85" t="s">
        <v>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2:15" x14ac:dyDescent="0.2">
      <c r="B86" t="s">
        <v>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2:15" x14ac:dyDescent="0.2">
      <c r="B87" t="s">
        <v>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1.08</v>
      </c>
      <c r="K87">
        <v>0</v>
      </c>
      <c r="L87">
        <v>0</v>
      </c>
      <c r="M87">
        <v>0</v>
      </c>
      <c r="N87">
        <v>0</v>
      </c>
      <c r="O87">
        <v>27.1</v>
      </c>
    </row>
    <row r="88" spans="2:15" x14ac:dyDescent="0.2">
      <c r="B88" t="s">
        <v>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4</v>
      </c>
      <c r="K88">
        <v>0</v>
      </c>
      <c r="L88">
        <v>0</v>
      </c>
      <c r="M88">
        <v>0</v>
      </c>
      <c r="N88">
        <v>0</v>
      </c>
      <c r="O88">
        <v>100</v>
      </c>
    </row>
    <row r="89" spans="2:15" x14ac:dyDescent="0.2">
      <c r="B89" t="s">
        <v>3</v>
      </c>
      <c r="C89">
        <v>0</v>
      </c>
      <c r="D89">
        <v>0</v>
      </c>
      <c r="E89">
        <v>0</v>
      </c>
      <c r="F89">
        <v>20</v>
      </c>
      <c r="G89">
        <v>0</v>
      </c>
      <c r="H89">
        <v>0</v>
      </c>
      <c r="I89">
        <v>0</v>
      </c>
      <c r="J89">
        <v>0.18</v>
      </c>
      <c r="K89">
        <v>262.8</v>
      </c>
      <c r="L89">
        <v>0</v>
      </c>
      <c r="M89">
        <v>262.8</v>
      </c>
      <c r="N89">
        <v>2.25</v>
      </c>
      <c r="O89">
        <v>4.5</v>
      </c>
    </row>
    <row r="90" spans="2:15" x14ac:dyDescent="0.2">
      <c r="B90" t="s">
        <v>3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2:15" x14ac:dyDescent="0.2">
      <c r="B91" t="s">
        <v>3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2:15" x14ac:dyDescent="0.2">
      <c r="B92" t="s">
        <v>3</v>
      </c>
      <c r="C92">
        <v>0</v>
      </c>
      <c r="D92">
        <v>2</v>
      </c>
      <c r="E92">
        <v>0</v>
      </c>
      <c r="F92">
        <v>0</v>
      </c>
      <c r="G92">
        <v>0</v>
      </c>
      <c r="H92">
        <v>0</v>
      </c>
      <c r="I92">
        <v>0</v>
      </c>
      <c r="J92">
        <v>4.74</v>
      </c>
      <c r="K92">
        <v>0</v>
      </c>
      <c r="L92">
        <v>0</v>
      </c>
      <c r="M92">
        <v>0</v>
      </c>
      <c r="N92">
        <v>0</v>
      </c>
      <c r="O92">
        <v>95.5</v>
      </c>
    </row>
    <row r="93" spans="2:15" x14ac:dyDescent="0.2">
      <c r="B93" t="s">
        <v>3</v>
      </c>
      <c r="C93">
        <v>0</v>
      </c>
      <c r="D93">
        <v>0</v>
      </c>
      <c r="E93">
        <v>0</v>
      </c>
      <c r="F93">
        <v>22</v>
      </c>
      <c r="G93">
        <v>0</v>
      </c>
      <c r="H93">
        <v>16</v>
      </c>
      <c r="I93">
        <v>1.45</v>
      </c>
      <c r="J93">
        <v>1.77</v>
      </c>
      <c r="K93">
        <v>295.86</v>
      </c>
      <c r="L93">
        <v>0</v>
      </c>
      <c r="M93">
        <v>295.86</v>
      </c>
      <c r="N93">
        <v>16.14</v>
      </c>
      <c r="O93">
        <v>35.5</v>
      </c>
    </row>
    <row r="94" spans="2:15" x14ac:dyDescent="0.2">
      <c r="B94" t="s">
        <v>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2:15" x14ac:dyDescent="0.2">
      <c r="B95" t="s">
        <v>3</v>
      </c>
      <c r="C95">
        <v>0</v>
      </c>
      <c r="D95">
        <v>0</v>
      </c>
      <c r="E95">
        <v>0</v>
      </c>
      <c r="F95">
        <v>3</v>
      </c>
      <c r="G95">
        <v>0</v>
      </c>
      <c r="H95">
        <v>12</v>
      </c>
      <c r="I95">
        <v>8</v>
      </c>
      <c r="J95">
        <v>0</v>
      </c>
      <c r="K95">
        <v>0.33</v>
      </c>
      <c r="L95">
        <v>0</v>
      </c>
      <c r="M95">
        <v>0.33</v>
      </c>
      <c r="N95">
        <v>0.33</v>
      </c>
      <c r="O95">
        <v>0.1</v>
      </c>
    </row>
    <row r="96" spans="2:15" x14ac:dyDescent="0.2">
      <c r="B96" t="s">
        <v>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2.58</v>
      </c>
      <c r="K96">
        <v>0</v>
      </c>
      <c r="L96">
        <v>0</v>
      </c>
      <c r="M96">
        <v>0</v>
      </c>
      <c r="N96">
        <v>0</v>
      </c>
      <c r="O96">
        <v>64.5</v>
      </c>
    </row>
    <row r="97" spans="2:15" x14ac:dyDescent="0.2">
      <c r="B97" t="s">
        <v>3</v>
      </c>
      <c r="C97">
        <v>0</v>
      </c>
      <c r="D97">
        <v>12</v>
      </c>
      <c r="E97">
        <v>0</v>
      </c>
      <c r="F97">
        <v>22</v>
      </c>
      <c r="G97">
        <v>0</v>
      </c>
      <c r="H97">
        <v>108</v>
      </c>
      <c r="I97">
        <v>9.82</v>
      </c>
      <c r="J97">
        <v>3.06</v>
      </c>
      <c r="K97">
        <v>256.18</v>
      </c>
      <c r="L97">
        <v>0</v>
      </c>
      <c r="M97">
        <v>256.18</v>
      </c>
      <c r="N97">
        <v>35</v>
      </c>
      <c r="O97">
        <v>77</v>
      </c>
    </row>
    <row r="98" spans="2:15" x14ac:dyDescent="0.2">
      <c r="B98" t="s">
        <v>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2:15" x14ac:dyDescent="0.2">
      <c r="B99" t="s">
        <v>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2:15" x14ac:dyDescent="0.2">
      <c r="B100" t="s">
        <v>3</v>
      </c>
      <c r="C100">
        <v>0</v>
      </c>
      <c r="D100">
        <v>13</v>
      </c>
      <c r="E100">
        <v>0</v>
      </c>
      <c r="F100">
        <v>4</v>
      </c>
      <c r="G100">
        <v>0</v>
      </c>
      <c r="H100">
        <v>72</v>
      </c>
      <c r="I100">
        <v>36</v>
      </c>
      <c r="J100">
        <v>1.7</v>
      </c>
      <c r="K100">
        <v>0</v>
      </c>
      <c r="L100">
        <v>0</v>
      </c>
      <c r="M100">
        <v>0</v>
      </c>
      <c r="N100">
        <v>188.75</v>
      </c>
      <c r="O100">
        <v>75.5</v>
      </c>
    </row>
    <row r="101" spans="2:15" x14ac:dyDescent="0.2">
      <c r="B101" t="s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5</v>
      </c>
      <c r="K101">
        <v>0</v>
      </c>
      <c r="L101">
        <v>0</v>
      </c>
      <c r="M101">
        <v>0</v>
      </c>
      <c r="N101">
        <v>0</v>
      </c>
      <c r="O101">
        <v>100</v>
      </c>
    </row>
    <row r="102" spans="2:15" x14ac:dyDescent="0.2">
      <c r="B102" t="s">
        <v>3</v>
      </c>
      <c r="C102">
        <v>0</v>
      </c>
      <c r="D102">
        <v>0</v>
      </c>
      <c r="E102">
        <v>0</v>
      </c>
      <c r="F102">
        <v>21</v>
      </c>
      <c r="G102">
        <v>0</v>
      </c>
      <c r="H102">
        <v>4</v>
      </c>
      <c r="I102">
        <v>0.38</v>
      </c>
      <c r="J102">
        <v>0.64</v>
      </c>
      <c r="K102">
        <v>349.33</v>
      </c>
      <c r="L102">
        <v>0</v>
      </c>
      <c r="M102">
        <v>349.33</v>
      </c>
      <c r="N102">
        <v>6.1</v>
      </c>
      <c r="O102">
        <v>12.8</v>
      </c>
    </row>
    <row r="103" spans="2:15" x14ac:dyDescent="0.2">
      <c r="B103" t="s">
        <v>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2:15" x14ac:dyDescent="0.2">
      <c r="B104" t="s">
        <v>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2:15" x14ac:dyDescent="0.2">
      <c r="B105" t="s">
        <v>3</v>
      </c>
      <c r="C105">
        <v>0</v>
      </c>
      <c r="D105">
        <v>7</v>
      </c>
      <c r="E105">
        <v>0</v>
      </c>
      <c r="F105">
        <v>3</v>
      </c>
      <c r="G105">
        <v>0</v>
      </c>
      <c r="H105">
        <v>40</v>
      </c>
      <c r="I105">
        <v>26.67</v>
      </c>
      <c r="J105">
        <v>4.38</v>
      </c>
      <c r="K105">
        <v>0</v>
      </c>
      <c r="L105">
        <v>0</v>
      </c>
      <c r="M105">
        <v>0</v>
      </c>
      <c r="N105">
        <v>297</v>
      </c>
      <c r="O105">
        <v>89.1</v>
      </c>
    </row>
    <row r="106" spans="2:15" x14ac:dyDescent="0.2">
      <c r="B106" t="s">
        <v>3</v>
      </c>
      <c r="C106">
        <v>0</v>
      </c>
      <c r="D106">
        <v>4</v>
      </c>
      <c r="E106">
        <v>0</v>
      </c>
      <c r="F106">
        <v>23</v>
      </c>
      <c r="G106">
        <v>0</v>
      </c>
      <c r="H106">
        <v>76</v>
      </c>
      <c r="I106">
        <v>6.61</v>
      </c>
      <c r="J106">
        <v>2.48</v>
      </c>
      <c r="K106">
        <v>298.04000000000002</v>
      </c>
      <c r="L106">
        <v>0</v>
      </c>
      <c r="M106">
        <v>298.04000000000002</v>
      </c>
      <c r="N106">
        <v>21.91</v>
      </c>
      <c r="O106">
        <v>50.4</v>
      </c>
    </row>
    <row r="107" spans="2:15" x14ac:dyDescent="0.2">
      <c r="B107" t="s">
        <v>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2:15" x14ac:dyDescent="0.2">
      <c r="B108" t="s">
        <v>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2:15" x14ac:dyDescent="0.2">
      <c r="B109" t="s">
        <v>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1.99</v>
      </c>
      <c r="K109">
        <v>0</v>
      </c>
      <c r="L109">
        <v>0</v>
      </c>
      <c r="M109">
        <v>0</v>
      </c>
      <c r="N109">
        <v>0</v>
      </c>
      <c r="O109">
        <v>50.4</v>
      </c>
    </row>
    <row r="110" spans="2:15" x14ac:dyDescent="0.2">
      <c r="B110" t="s">
        <v>3</v>
      </c>
      <c r="C110">
        <v>0</v>
      </c>
      <c r="D110">
        <v>0</v>
      </c>
      <c r="E110">
        <v>0</v>
      </c>
      <c r="F110">
        <v>20</v>
      </c>
      <c r="G110">
        <v>0</v>
      </c>
      <c r="H110">
        <v>0</v>
      </c>
      <c r="I110">
        <v>0</v>
      </c>
      <c r="J110">
        <v>3.2</v>
      </c>
      <c r="K110">
        <v>259.60000000000002</v>
      </c>
      <c r="L110">
        <v>0</v>
      </c>
      <c r="M110">
        <v>259.60000000000002</v>
      </c>
      <c r="N110">
        <v>40</v>
      </c>
      <c r="O110">
        <v>80</v>
      </c>
    </row>
    <row r="111" spans="2:15" x14ac:dyDescent="0.2">
      <c r="B111" t="s">
        <v>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2:15" x14ac:dyDescent="0.2">
      <c r="B112" t="s">
        <v>3</v>
      </c>
      <c r="C112">
        <v>0</v>
      </c>
      <c r="D112">
        <v>2</v>
      </c>
      <c r="E112">
        <v>0</v>
      </c>
      <c r="F112">
        <v>2</v>
      </c>
      <c r="G112">
        <v>0</v>
      </c>
      <c r="H112">
        <v>16</v>
      </c>
      <c r="I112">
        <v>16</v>
      </c>
      <c r="J112">
        <v>0.05</v>
      </c>
      <c r="K112">
        <v>26</v>
      </c>
      <c r="L112">
        <v>0</v>
      </c>
      <c r="M112">
        <v>26</v>
      </c>
      <c r="N112">
        <v>26</v>
      </c>
      <c r="O112">
        <v>5.2</v>
      </c>
    </row>
    <row r="113" spans="2:15" x14ac:dyDescent="0.2">
      <c r="B113" t="s">
        <v>3</v>
      </c>
      <c r="C113">
        <v>0</v>
      </c>
      <c r="D113">
        <v>5</v>
      </c>
      <c r="E113">
        <v>0</v>
      </c>
      <c r="F113">
        <v>22</v>
      </c>
      <c r="G113">
        <v>0</v>
      </c>
      <c r="H113">
        <v>80</v>
      </c>
      <c r="I113">
        <v>7.27</v>
      </c>
      <c r="J113">
        <v>0.16</v>
      </c>
      <c r="K113">
        <v>7.23</v>
      </c>
      <c r="L113">
        <v>0</v>
      </c>
      <c r="M113">
        <v>7.23</v>
      </c>
      <c r="N113">
        <v>2.09</v>
      </c>
      <c r="O113">
        <v>4.5999999999999996</v>
      </c>
    </row>
    <row r="114" spans="2:15" x14ac:dyDescent="0.2">
      <c r="B114" t="s">
        <v>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2:15" x14ac:dyDescent="0.2">
      <c r="B115" t="s">
        <v>3</v>
      </c>
      <c r="C115">
        <v>0</v>
      </c>
      <c r="D115">
        <v>4</v>
      </c>
      <c r="E115">
        <v>0</v>
      </c>
      <c r="F115">
        <v>13</v>
      </c>
      <c r="G115">
        <v>0</v>
      </c>
      <c r="H115">
        <v>68</v>
      </c>
      <c r="I115">
        <v>10.46</v>
      </c>
      <c r="J115">
        <v>0.02</v>
      </c>
      <c r="K115">
        <v>1.31</v>
      </c>
      <c r="L115">
        <v>0</v>
      </c>
      <c r="M115">
        <v>1.31</v>
      </c>
      <c r="N115">
        <v>0.15</v>
      </c>
      <c r="O115">
        <v>0.2</v>
      </c>
    </row>
    <row r="116" spans="2:15" x14ac:dyDescent="0.2">
      <c r="B116" t="s">
        <v>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0.64</v>
      </c>
      <c r="K116">
        <v>0</v>
      </c>
      <c r="L116">
        <v>0</v>
      </c>
      <c r="M116">
        <v>0</v>
      </c>
      <c r="N116">
        <v>0</v>
      </c>
      <c r="O116">
        <v>16.2</v>
      </c>
    </row>
    <row r="117" spans="2:15" x14ac:dyDescent="0.2">
      <c r="B117" t="s">
        <v>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4</v>
      </c>
      <c r="K117">
        <v>0</v>
      </c>
      <c r="L117">
        <v>0</v>
      </c>
      <c r="M117">
        <v>0</v>
      </c>
      <c r="N117">
        <v>0</v>
      </c>
      <c r="O117">
        <v>100</v>
      </c>
    </row>
    <row r="118" spans="2:15" x14ac:dyDescent="0.2">
      <c r="B118" t="s">
        <v>3</v>
      </c>
      <c r="C118">
        <v>0</v>
      </c>
      <c r="D118">
        <v>0</v>
      </c>
      <c r="E118">
        <v>0</v>
      </c>
      <c r="F118">
        <v>20</v>
      </c>
      <c r="G118">
        <v>0</v>
      </c>
      <c r="H118">
        <v>0</v>
      </c>
      <c r="I118">
        <v>0</v>
      </c>
      <c r="J118">
        <v>0.7</v>
      </c>
      <c r="K118">
        <v>267.2</v>
      </c>
      <c r="L118">
        <v>0</v>
      </c>
      <c r="M118">
        <v>267.2</v>
      </c>
      <c r="N118">
        <v>8.8000000000000007</v>
      </c>
      <c r="O118">
        <v>17.600000000000001</v>
      </c>
    </row>
    <row r="119" spans="2:15" x14ac:dyDescent="0.2">
      <c r="B119" t="s">
        <v>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2:15" x14ac:dyDescent="0.2">
      <c r="B120" t="s">
        <v>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2:15" x14ac:dyDescent="0.2">
      <c r="B121" t="s">
        <v>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3.29</v>
      </c>
      <c r="K121">
        <v>0</v>
      </c>
      <c r="L121">
        <v>0</v>
      </c>
      <c r="M121">
        <v>0</v>
      </c>
      <c r="N121">
        <v>0</v>
      </c>
      <c r="O121">
        <v>82.4</v>
      </c>
    </row>
    <row r="122" spans="2:15" x14ac:dyDescent="0.2">
      <c r="B122" t="s">
        <v>3</v>
      </c>
      <c r="C122">
        <v>0</v>
      </c>
      <c r="D122">
        <v>13</v>
      </c>
      <c r="E122">
        <v>0</v>
      </c>
      <c r="F122">
        <v>24</v>
      </c>
      <c r="G122">
        <v>0</v>
      </c>
      <c r="H122">
        <v>72</v>
      </c>
      <c r="I122">
        <v>6</v>
      </c>
      <c r="J122">
        <v>2.59</v>
      </c>
      <c r="K122">
        <v>245.12</v>
      </c>
      <c r="L122">
        <v>0</v>
      </c>
      <c r="M122">
        <v>245.12</v>
      </c>
      <c r="N122">
        <v>23.12</v>
      </c>
      <c r="O122">
        <v>55.5</v>
      </c>
    </row>
    <row r="123" spans="2:15" x14ac:dyDescent="0.2">
      <c r="B123" t="s">
        <v>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2:15" x14ac:dyDescent="0.2">
      <c r="B124" t="s">
        <v>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2:15" x14ac:dyDescent="0.2">
      <c r="B125" t="s">
        <v>3</v>
      </c>
      <c r="C125">
        <v>0</v>
      </c>
      <c r="D125">
        <v>0</v>
      </c>
      <c r="E125">
        <v>0</v>
      </c>
      <c r="F125">
        <v>5</v>
      </c>
      <c r="G125">
        <v>0</v>
      </c>
      <c r="H125">
        <v>24</v>
      </c>
      <c r="I125">
        <v>9.6</v>
      </c>
      <c r="J125">
        <v>1.8</v>
      </c>
      <c r="K125">
        <v>0</v>
      </c>
      <c r="L125">
        <v>0</v>
      </c>
      <c r="M125">
        <v>0</v>
      </c>
      <c r="N125">
        <v>90.8</v>
      </c>
      <c r="O125">
        <v>45.4</v>
      </c>
    </row>
    <row r="126" spans="2:15" x14ac:dyDescent="0.2">
      <c r="B126" t="s">
        <v>3</v>
      </c>
      <c r="C126">
        <v>0</v>
      </c>
      <c r="D126">
        <v>14</v>
      </c>
      <c r="E126">
        <v>0</v>
      </c>
      <c r="F126">
        <v>24</v>
      </c>
      <c r="G126">
        <v>0</v>
      </c>
      <c r="H126">
        <v>136</v>
      </c>
      <c r="I126">
        <v>11.33</v>
      </c>
      <c r="J126">
        <v>3.84</v>
      </c>
      <c r="K126">
        <v>235.38</v>
      </c>
      <c r="L126">
        <v>0</v>
      </c>
      <c r="M126">
        <v>235.38</v>
      </c>
      <c r="N126">
        <v>40.83</v>
      </c>
      <c r="O126">
        <v>98</v>
      </c>
    </row>
    <row r="127" spans="2:15" x14ac:dyDescent="0.2">
      <c r="B127" t="s">
        <v>3</v>
      </c>
      <c r="C127">
        <v>0</v>
      </c>
      <c r="D127">
        <v>6</v>
      </c>
      <c r="E127">
        <v>0</v>
      </c>
      <c r="F127">
        <v>2</v>
      </c>
      <c r="G127">
        <v>0</v>
      </c>
      <c r="H127">
        <v>32</v>
      </c>
      <c r="I127">
        <v>32</v>
      </c>
      <c r="J127">
        <v>0.02</v>
      </c>
      <c r="K127">
        <v>8</v>
      </c>
      <c r="L127">
        <v>0</v>
      </c>
      <c r="M127">
        <v>8</v>
      </c>
      <c r="N127">
        <v>8</v>
      </c>
      <c r="O127">
        <v>1.6</v>
      </c>
    </row>
    <row r="128" spans="2:15" x14ac:dyDescent="0.2">
      <c r="B128" t="s">
        <v>3</v>
      </c>
      <c r="C128">
        <v>0</v>
      </c>
      <c r="D128">
        <v>5</v>
      </c>
      <c r="E128">
        <v>0</v>
      </c>
      <c r="F128">
        <v>2</v>
      </c>
      <c r="G128">
        <v>0</v>
      </c>
      <c r="H128">
        <v>28</v>
      </c>
      <c r="I128">
        <v>28</v>
      </c>
      <c r="J128">
        <v>0.03</v>
      </c>
      <c r="K128">
        <v>15</v>
      </c>
      <c r="L128">
        <v>0</v>
      </c>
      <c r="M128">
        <v>15</v>
      </c>
      <c r="N128">
        <v>15</v>
      </c>
      <c r="O128">
        <v>3</v>
      </c>
    </row>
    <row r="129" spans="2:15" x14ac:dyDescent="0.2">
      <c r="B129" t="s">
        <v>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0.15</v>
      </c>
      <c r="K129">
        <v>0</v>
      </c>
      <c r="L129">
        <v>0</v>
      </c>
      <c r="M129">
        <v>0</v>
      </c>
      <c r="N129">
        <v>0</v>
      </c>
      <c r="O129">
        <v>5.3</v>
      </c>
    </row>
    <row r="130" spans="2:15" x14ac:dyDescent="0.2">
      <c r="B130" t="s">
        <v>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4</v>
      </c>
      <c r="K130">
        <v>0</v>
      </c>
      <c r="L130">
        <v>0</v>
      </c>
      <c r="M130">
        <v>0</v>
      </c>
      <c r="N130">
        <v>0</v>
      </c>
      <c r="O130">
        <v>100</v>
      </c>
    </row>
    <row r="131" spans="2:15" x14ac:dyDescent="0.2">
      <c r="B131" t="s">
        <v>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4</v>
      </c>
      <c r="K131">
        <v>0</v>
      </c>
      <c r="L131">
        <v>0</v>
      </c>
      <c r="M131">
        <v>0</v>
      </c>
      <c r="N131">
        <v>0</v>
      </c>
      <c r="O131">
        <v>100</v>
      </c>
    </row>
    <row r="132" spans="2:15" x14ac:dyDescent="0.2">
      <c r="B132" t="s">
        <v>3</v>
      </c>
      <c r="C132">
        <v>0</v>
      </c>
      <c r="D132">
        <v>1</v>
      </c>
      <c r="E132">
        <v>0</v>
      </c>
      <c r="F132">
        <v>22</v>
      </c>
      <c r="G132">
        <v>0</v>
      </c>
      <c r="H132">
        <v>16</v>
      </c>
      <c r="I132">
        <v>1.45</v>
      </c>
      <c r="J132">
        <v>2.54</v>
      </c>
      <c r="K132">
        <v>486.14</v>
      </c>
      <c r="L132">
        <v>0</v>
      </c>
      <c r="M132">
        <v>486.14</v>
      </c>
      <c r="N132">
        <v>29.14</v>
      </c>
      <c r="O132">
        <v>64.099999999999994</v>
      </c>
    </row>
    <row r="133" spans="2:15" x14ac:dyDescent="0.2">
      <c r="B133" t="s">
        <v>3</v>
      </c>
      <c r="C133">
        <v>0</v>
      </c>
      <c r="D133">
        <v>3</v>
      </c>
      <c r="E133">
        <v>0</v>
      </c>
      <c r="F133">
        <v>2</v>
      </c>
      <c r="G133">
        <v>0</v>
      </c>
      <c r="H133">
        <v>20</v>
      </c>
      <c r="I133">
        <v>20</v>
      </c>
      <c r="J133">
        <v>0.03</v>
      </c>
      <c r="K133">
        <v>13.5</v>
      </c>
      <c r="L133">
        <v>0</v>
      </c>
      <c r="M133">
        <v>13.5</v>
      </c>
      <c r="N133">
        <v>13.5</v>
      </c>
      <c r="O133">
        <v>2.7</v>
      </c>
    </row>
    <row r="134" spans="2:15" x14ac:dyDescent="0.2">
      <c r="B134" t="s">
        <v>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2:15" x14ac:dyDescent="0.2">
      <c r="B135" t="s">
        <v>3</v>
      </c>
      <c r="C135">
        <v>0</v>
      </c>
      <c r="D135">
        <v>3</v>
      </c>
      <c r="E135">
        <v>0</v>
      </c>
      <c r="F135">
        <v>9</v>
      </c>
      <c r="G135">
        <v>0</v>
      </c>
      <c r="H135">
        <v>48</v>
      </c>
      <c r="I135">
        <v>10.67</v>
      </c>
      <c r="J135">
        <v>1.47</v>
      </c>
      <c r="K135">
        <v>0.56000000000000005</v>
      </c>
      <c r="L135">
        <v>0</v>
      </c>
      <c r="M135">
        <v>0.56000000000000005</v>
      </c>
      <c r="N135">
        <v>40.89</v>
      </c>
      <c r="O135">
        <v>36.799999999999997</v>
      </c>
    </row>
    <row r="136" spans="2:15" x14ac:dyDescent="0.2">
      <c r="B136" t="s">
        <v>3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4</v>
      </c>
      <c r="K136">
        <v>0</v>
      </c>
      <c r="L136">
        <v>0</v>
      </c>
      <c r="M136">
        <v>0</v>
      </c>
      <c r="N136">
        <v>0</v>
      </c>
      <c r="O136">
        <v>100</v>
      </c>
    </row>
    <row r="137" spans="2:15" x14ac:dyDescent="0.2">
      <c r="B137" t="s">
        <v>3</v>
      </c>
      <c r="C137">
        <v>0</v>
      </c>
      <c r="D137">
        <v>6</v>
      </c>
      <c r="E137">
        <v>0</v>
      </c>
      <c r="F137">
        <v>26</v>
      </c>
      <c r="G137">
        <v>0</v>
      </c>
      <c r="H137">
        <v>104</v>
      </c>
      <c r="I137">
        <v>8</v>
      </c>
      <c r="J137">
        <v>2.93</v>
      </c>
      <c r="K137">
        <v>322.62</v>
      </c>
      <c r="L137">
        <v>0</v>
      </c>
      <c r="M137">
        <v>322.62</v>
      </c>
      <c r="N137">
        <v>29.08</v>
      </c>
      <c r="O137">
        <v>75.599999999999994</v>
      </c>
    </row>
    <row r="138" spans="2:15" x14ac:dyDescent="0.2">
      <c r="B138" t="s">
        <v>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2:15" x14ac:dyDescent="0.2">
      <c r="B139" t="s">
        <v>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2:15" x14ac:dyDescent="0.2">
      <c r="B140" t="s">
        <v>3</v>
      </c>
      <c r="C140">
        <v>0</v>
      </c>
      <c r="D140">
        <v>0</v>
      </c>
      <c r="E140">
        <v>0</v>
      </c>
      <c r="F140">
        <v>2</v>
      </c>
      <c r="G140">
        <v>0</v>
      </c>
      <c r="H140">
        <v>8</v>
      </c>
      <c r="I140">
        <v>8</v>
      </c>
      <c r="J140">
        <v>1.07</v>
      </c>
      <c r="K140">
        <v>0</v>
      </c>
      <c r="L140">
        <v>0</v>
      </c>
      <c r="M140">
        <v>0</v>
      </c>
      <c r="N140">
        <v>150.5</v>
      </c>
      <c r="O140">
        <v>30.1</v>
      </c>
    </row>
    <row r="141" spans="2:15" x14ac:dyDescent="0.2">
      <c r="B141" t="s">
        <v>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4</v>
      </c>
      <c r="K141">
        <v>0</v>
      </c>
      <c r="L141">
        <v>0</v>
      </c>
      <c r="M141">
        <v>0</v>
      </c>
      <c r="N141">
        <v>0</v>
      </c>
      <c r="O141">
        <v>100</v>
      </c>
    </row>
    <row r="142" spans="2:15" x14ac:dyDescent="0.2">
      <c r="B142" t="s">
        <v>3</v>
      </c>
      <c r="C142">
        <v>0</v>
      </c>
      <c r="D142">
        <v>0</v>
      </c>
      <c r="E142">
        <v>0</v>
      </c>
      <c r="F142">
        <v>20</v>
      </c>
      <c r="G142">
        <v>0</v>
      </c>
      <c r="H142">
        <v>0</v>
      </c>
      <c r="I142">
        <v>0</v>
      </c>
      <c r="J142">
        <v>0.46</v>
      </c>
      <c r="K142">
        <v>276.39999999999998</v>
      </c>
      <c r="L142">
        <v>0</v>
      </c>
      <c r="M142">
        <v>276.39999999999998</v>
      </c>
      <c r="N142">
        <v>5.7</v>
      </c>
      <c r="O142">
        <v>11.4</v>
      </c>
    </row>
    <row r="143" spans="2:15" x14ac:dyDescent="0.2">
      <c r="B143" t="s">
        <v>3</v>
      </c>
      <c r="C143">
        <v>0</v>
      </c>
      <c r="D143">
        <v>2</v>
      </c>
      <c r="E143">
        <v>0</v>
      </c>
      <c r="F143">
        <v>2</v>
      </c>
      <c r="G143">
        <v>0</v>
      </c>
      <c r="H143">
        <v>16</v>
      </c>
      <c r="I143">
        <v>16</v>
      </c>
      <c r="J143">
        <v>0.04</v>
      </c>
      <c r="K143">
        <v>18.5</v>
      </c>
      <c r="L143">
        <v>0</v>
      </c>
      <c r="M143">
        <v>18.5</v>
      </c>
      <c r="N143">
        <v>18.5</v>
      </c>
      <c r="O143">
        <v>3.7</v>
      </c>
    </row>
    <row r="144" spans="2:15" x14ac:dyDescent="0.2">
      <c r="B144" t="s">
        <v>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2:15" x14ac:dyDescent="0.2">
      <c r="B145" t="s">
        <v>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3.54</v>
      </c>
      <c r="K145">
        <v>0</v>
      </c>
      <c r="L145">
        <v>0</v>
      </c>
      <c r="M145">
        <v>0</v>
      </c>
      <c r="N145">
        <v>0</v>
      </c>
      <c r="O145">
        <v>88.6</v>
      </c>
    </row>
    <row r="146" spans="2:15" x14ac:dyDescent="0.2">
      <c r="B146" t="s">
        <v>3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4</v>
      </c>
      <c r="K146">
        <v>0</v>
      </c>
      <c r="L146">
        <v>0</v>
      </c>
      <c r="M146">
        <v>0</v>
      </c>
      <c r="N146">
        <v>0</v>
      </c>
      <c r="O146">
        <v>100</v>
      </c>
    </row>
    <row r="147" spans="2:15" x14ac:dyDescent="0.2">
      <c r="B147" t="s">
        <v>3</v>
      </c>
      <c r="C147">
        <v>0</v>
      </c>
      <c r="D147">
        <v>4</v>
      </c>
      <c r="E147">
        <v>0</v>
      </c>
      <c r="F147">
        <v>22</v>
      </c>
      <c r="G147">
        <v>0</v>
      </c>
      <c r="H147">
        <v>76</v>
      </c>
      <c r="I147">
        <v>6.91</v>
      </c>
      <c r="J147">
        <v>2.5</v>
      </c>
      <c r="K147">
        <v>456.36</v>
      </c>
      <c r="L147">
        <v>0</v>
      </c>
      <c r="M147">
        <v>456.36</v>
      </c>
      <c r="N147">
        <v>28.64</v>
      </c>
      <c r="O147">
        <v>63</v>
      </c>
    </row>
    <row r="148" spans="2:15" x14ac:dyDescent="0.2">
      <c r="B148" t="s">
        <v>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2:15" x14ac:dyDescent="0.2">
      <c r="B149" t="s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2:15" x14ac:dyDescent="0.2">
      <c r="B150" t="s">
        <v>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1.5</v>
      </c>
      <c r="K150">
        <v>0</v>
      </c>
      <c r="L150">
        <v>0</v>
      </c>
      <c r="M150">
        <v>0</v>
      </c>
      <c r="N150">
        <v>0</v>
      </c>
      <c r="O150">
        <v>37.799999999999997</v>
      </c>
    </row>
    <row r="151" spans="2:15" x14ac:dyDescent="0.2">
      <c r="B151" t="s">
        <v>3</v>
      </c>
      <c r="C151">
        <v>0</v>
      </c>
      <c r="D151">
        <v>0</v>
      </c>
      <c r="E151">
        <v>0</v>
      </c>
      <c r="F151">
        <v>20</v>
      </c>
      <c r="G151">
        <v>0</v>
      </c>
      <c r="H151">
        <v>0</v>
      </c>
      <c r="I151">
        <v>0</v>
      </c>
      <c r="J151">
        <v>3.78</v>
      </c>
      <c r="K151">
        <v>264</v>
      </c>
      <c r="L151">
        <v>0</v>
      </c>
      <c r="M151">
        <v>264</v>
      </c>
      <c r="N151">
        <v>47.2</v>
      </c>
      <c r="O151">
        <v>94.4</v>
      </c>
    </row>
    <row r="152" spans="2:15" x14ac:dyDescent="0.2">
      <c r="B152" t="s">
        <v>3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2:15" x14ac:dyDescent="0.2">
      <c r="B153" t="s">
        <v>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2:15" x14ac:dyDescent="0.2">
      <c r="B154" t="s">
        <v>3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0.22</v>
      </c>
      <c r="K154">
        <v>0</v>
      </c>
      <c r="L154">
        <v>0</v>
      </c>
      <c r="M154">
        <v>0</v>
      </c>
      <c r="N154">
        <v>0</v>
      </c>
      <c r="O154">
        <v>5.6</v>
      </c>
    </row>
    <row r="155" spans="2:15" x14ac:dyDescent="0.2">
      <c r="B155" t="s">
        <v>3</v>
      </c>
      <c r="C155">
        <v>0</v>
      </c>
      <c r="D155">
        <v>4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15.05</v>
      </c>
      <c r="K155">
        <v>0</v>
      </c>
      <c r="L155">
        <v>0</v>
      </c>
      <c r="M155">
        <v>0</v>
      </c>
      <c r="N155">
        <v>0</v>
      </c>
      <c r="O155">
        <v>100</v>
      </c>
    </row>
    <row r="156" spans="2:15" x14ac:dyDescent="0.2">
      <c r="B156" t="s">
        <v>3</v>
      </c>
      <c r="C156">
        <v>0</v>
      </c>
      <c r="D156">
        <v>6</v>
      </c>
      <c r="E156">
        <v>0</v>
      </c>
      <c r="F156">
        <v>36</v>
      </c>
      <c r="G156">
        <v>0</v>
      </c>
      <c r="H156">
        <v>156</v>
      </c>
      <c r="I156">
        <v>8.67</v>
      </c>
      <c r="J156">
        <v>5</v>
      </c>
      <c r="K156">
        <v>563.03</v>
      </c>
      <c r="L156">
        <v>0</v>
      </c>
      <c r="M156">
        <v>563.03</v>
      </c>
      <c r="N156">
        <v>10.11</v>
      </c>
      <c r="O156">
        <v>36.4</v>
      </c>
    </row>
    <row r="157" spans="2:15" x14ac:dyDescent="0.2">
      <c r="B157" t="s">
        <v>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2:15" x14ac:dyDescent="0.2">
      <c r="B158" t="s">
        <v>3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2:15" x14ac:dyDescent="0.2">
      <c r="B159" t="s">
        <v>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2.57</v>
      </c>
      <c r="K159">
        <v>0</v>
      </c>
      <c r="L159">
        <v>0</v>
      </c>
      <c r="M159">
        <v>0</v>
      </c>
      <c r="N159">
        <v>0</v>
      </c>
      <c r="O159">
        <v>64.5</v>
      </c>
    </row>
    <row r="160" spans="2:15" x14ac:dyDescent="0.2">
      <c r="B160" t="s">
        <v>3</v>
      </c>
      <c r="C160">
        <v>0</v>
      </c>
      <c r="D160">
        <v>7</v>
      </c>
      <c r="E160">
        <v>0</v>
      </c>
      <c r="F160">
        <v>29</v>
      </c>
      <c r="G160">
        <v>0</v>
      </c>
      <c r="H160">
        <v>72</v>
      </c>
      <c r="I160">
        <v>4.97</v>
      </c>
      <c r="J160">
        <v>6.57</v>
      </c>
      <c r="K160">
        <v>315.02999999999997</v>
      </c>
      <c r="L160">
        <v>0</v>
      </c>
      <c r="M160">
        <v>315.02999999999997</v>
      </c>
      <c r="N160">
        <v>26.93</v>
      </c>
      <c r="O160">
        <v>78.099999999999994</v>
      </c>
    </row>
    <row r="161" spans="2:15" x14ac:dyDescent="0.2">
      <c r="B161" t="s">
        <v>3</v>
      </c>
      <c r="C161">
        <v>0</v>
      </c>
      <c r="D161">
        <v>4</v>
      </c>
      <c r="E161">
        <v>0</v>
      </c>
      <c r="F161">
        <v>2</v>
      </c>
      <c r="G161">
        <v>0</v>
      </c>
      <c r="H161">
        <v>24</v>
      </c>
      <c r="I161">
        <v>24</v>
      </c>
      <c r="J161">
        <v>0.01</v>
      </c>
      <c r="K161">
        <v>6.5</v>
      </c>
      <c r="L161">
        <v>0</v>
      </c>
      <c r="M161">
        <v>6.5</v>
      </c>
      <c r="N161">
        <v>6.5</v>
      </c>
      <c r="O161">
        <v>1.3</v>
      </c>
    </row>
    <row r="162" spans="2:15" x14ac:dyDescent="0.2">
      <c r="B162" t="s">
        <v>3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2:15" x14ac:dyDescent="0.2">
      <c r="B163" t="s">
        <v>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0.9</v>
      </c>
      <c r="K163">
        <v>0</v>
      </c>
      <c r="L163">
        <v>0</v>
      </c>
      <c r="M163">
        <v>0</v>
      </c>
      <c r="N163">
        <v>0</v>
      </c>
      <c r="O163">
        <v>22.8</v>
      </c>
    </row>
    <row r="164" spans="2:15" x14ac:dyDescent="0.2">
      <c r="B164" t="s">
        <v>3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4</v>
      </c>
      <c r="K164">
        <v>0</v>
      </c>
      <c r="L164">
        <v>0</v>
      </c>
      <c r="M164">
        <v>0</v>
      </c>
      <c r="N164">
        <v>0</v>
      </c>
      <c r="O164">
        <v>100</v>
      </c>
    </row>
    <row r="165" spans="2:15" x14ac:dyDescent="0.2">
      <c r="B165" t="s">
        <v>3</v>
      </c>
      <c r="C165">
        <v>0</v>
      </c>
      <c r="D165">
        <v>3</v>
      </c>
      <c r="E165">
        <v>0</v>
      </c>
      <c r="F165">
        <v>22</v>
      </c>
      <c r="G165">
        <v>0</v>
      </c>
      <c r="H165">
        <v>72</v>
      </c>
      <c r="I165">
        <v>6.55</v>
      </c>
      <c r="J165">
        <v>2.13</v>
      </c>
      <c r="K165">
        <v>319.73</v>
      </c>
      <c r="L165">
        <v>0</v>
      </c>
      <c r="M165">
        <v>319.73</v>
      </c>
      <c r="N165">
        <v>24.5</v>
      </c>
      <c r="O165">
        <v>53.9</v>
      </c>
    </row>
    <row r="166" spans="2:15" x14ac:dyDescent="0.2">
      <c r="B166" t="s">
        <v>3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2:15" x14ac:dyDescent="0.2">
      <c r="B167" t="s">
        <v>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2:15" x14ac:dyDescent="0.2">
      <c r="B168" t="s">
        <v>3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1.87</v>
      </c>
      <c r="K168">
        <v>0</v>
      </c>
      <c r="L168">
        <v>0</v>
      </c>
      <c r="M168">
        <v>0</v>
      </c>
      <c r="N168">
        <v>0</v>
      </c>
      <c r="O168">
        <v>46.9</v>
      </c>
    </row>
    <row r="169" spans="2:15" x14ac:dyDescent="0.2">
      <c r="B169" t="s">
        <v>3</v>
      </c>
      <c r="C169">
        <v>0</v>
      </c>
      <c r="D169">
        <v>0</v>
      </c>
      <c r="E169">
        <v>0</v>
      </c>
      <c r="F169">
        <v>20</v>
      </c>
      <c r="G169">
        <v>0</v>
      </c>
      <c r="H169">
        <v>0</v>
      </c>
      <c r="I169">
        <v>0</v>
      </c>
      <c r="J169">
        <v>3.38</v>
      </c>
      <c r="K169">
        <v>262.39999999999998</v>
      </c>
      <c r="L169">
        <v>0</v>
      </c>
      <c r="M169">
        <v>262.39999999999998</v>
      </c>
      <c r="N169">
        <v>42.25</v>
      </c>
      <c r="O169">
        <v>84.5</v>
      </c>
    </row>
    <row r="170" spans="2:15" x14ac:dyDescent="0.2">
      <c r="B170" t="s">
        <v>3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2:15" x14ac:dyDescent="0.2">
      <c r="B171" t="s">
        <v>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2:15" x14ac:dyDescent="0.2">
      <c r="B172" t="s">
        <v>3</v>
      </c>
      <c r="C172">
        <v>0</v>
      </c>
      <c r="D172">
        <v>1</v>
      </c>
      <c r="E172">
        <v>0</v>
      </c>
      <c r="F172">
        <v>1</v>
      </c>
      <c r="G172">
        <v>0</v>
      </c>
      <c r="H172">
        <v>8</v>
      </c>
      <c r="I172">
        <v>16</v>
      </c>
      <c r="J172">
        <v>1.38</v>
      </c>
      <c r="K172">
        <v>0</v>
      </c>
      <c r="L172">
        <v>0</v>
      </c>
      <c r="M172">
        <v>0</v>
      </c>
      <c r="N172">
        <v>755</v>
      </c>
      <c r="O172">
        <v>75.5</v>
      </c>
    </row>
    <row r="173" spans="2:15" x14ac:dyDescent="0.2">
      <c r="B173" t="s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5</v>
      </c>
      <c r="K173">
        <v>0</v>
      </c>
      <c r="L173">
        <v>0</v>
      </c>
      <c r="M173">
        <v>0</v>
      </c>
      <c r="N173">
        <v>0</v>
      </c>
      <c r="O173">
        <v>100</v>
      </c>
    </row>
    <row r="174" spans="2:15" x14ac:dyDescent="0.2">
      <c r="B174" t="s">
        <v>3</v>
      </c>
      <c r="C174">
        <v>0</v>
      </c>
      <c r="D174">
        <v>3</v>
      </c>
      <c r="E174">
        <v>0</v>
      </c>
      <c r="F174">
        <v>23</v>
      </c>
      <c r="G174">
        <v>0</v>
      </c>
      <c r="H174">
        <v>72</v>
      </c>
      <c r="I174">
        <v>6.26</v>
      </c>
      <c r="J174">
        <v>0.97</v>
      </c>
      <c r="K174">
        <v>319.3</v>
      </c>
      <c r="L174">
        <v>0</v>
      </c>
      <c r="M174">
        <v>319.3</v>
      </c>
      <c r="N174">
        <v>8.9600000000000009</v>
      </c>
      <c r="O174">
        <v>20.6</v>
      </c>
    </row>
    <row r="175" spans="2:15" x14ac:dyDescent="0.2">
      <c r="B175" t="s">
        <v>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2:15" x14ac:dyDescent="0.2">
      <c r="B176" t="s">
        <v>3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2:15" x14ac:dyDescent="0.2">
      <c r="B177" t="s">
        <v>3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3.2</v>
      </c>
      <c r="K177">
        <v>0</v>
      </c>
      <c r="L177">
        <v>0</v>
      </c>
      <c r="M177">
        <v>0</v>
      </c>
      <c r="N177">
        <v>0</v>
      </c>
      <c r="O177">
        <v>80.3</v>
      </c>
    </row>
    <row r="178" spans="2:15" x14ac:dyDescent="0.2">
      <c r="B178" t="s">
        <v>3</v>
      </c>
      <c r="C178">
        <v>0</v>
      </c>
      <c r="D178">
        <v>0</v>
      </c>
      <c r="E178">
        <v>0</v>
      </c>
      <c r="F178">
        <v>20</v>
      </c>
      <c r="G178">
        <v>0</v>
      </c>
      <c r="H178">
        <v>0</v>
      </c>
      <c r="I178">
        <v>0</v>
      </c>
      <c r="J178">
        <v>2.1800000000000002</v>
      </c>
      <c r="K178">
        <v>268.85000000000002</v>
      </c>
      <c r="L178">
        <v>0</v>
      </c>
      <c r="M178">
        <v>268.85000000000002</v>
      </c>
      <c r="N178">
        <v>27.2</v>
      </c>
      <c r="O178">
        <v>54.4</v>
      </c>
    </row>
    <row r="179" spans="2:15" x14ac:dyDescent="0.2">
      <c r="B179" t="s">
        <v>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2:15" x14ac:dyDescent="0.2">
      <c r="B180" t="s">
        <v>3</v>
      </c>
      <c r="C180">
        <v>0</v>
      </c>
      <c r="D180">
        <v>0</v>
      </c>
      <c r="E180">
        <v>0</v>
      </c>
      <c r="F180">
        <v>2</v>
      </c>
      <c r="G180">
        <v>0</v>
      </c>
      <c r="H180">
        <v>8</v>
      </c>
      <c r="I180">
        <v>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2:15" x14ac:dyDescent="0.2">
      <c r="B181" t="s">
        <v>3</v>
      </c>
      <c r="C181">
        <v>0</v>
      </c>
      <c r="D181">
        <v>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2.57</v>
      </c>
      <c r="K181">
        <v>0</v>
      </c>
      <c r="L181">
        <v>0</v>
      </c>
      <c r="M181">
        <v>0</v>
      </c>
      <c r="N181">
        <v>0</v>
      </c>
      <c r="O181">
        <v>74.7</v>
      </c>
    </row>
    <row r="182" spans="2:15" x14ac:dyDescent="0.2">
      <c r="B182" t="s">
        <v>3</v>
      </c>
      <c r="C182">
        <v>0</v>
      </c>
      <c r="D182">
        <v>0</v>
      </c>
      <c r="E182">
        <v>0</v>
      </c>
      <c r="F182">
        <v>22</v>
      </c>
      <c r="G182">
        <v>0</v>
      </c>
      <c r="H182">
        <v>28</v>
      </c>
      <c r="I182">
        <v>2.5499999999999998</v>
      </c>
      <c r="J182">
        <v>4.33</v>
      </c>
      <c r="K182">
        <v>313.58999999999997</v>
      </c>
      <c r="L182">
        <v>0</v>
      </c>
      <c r="M182">
        <v>313.58999999999997</v>
      </c>
      <c r="N182">
        <v>39.36</v>
      </c>
      <c r="O182">
        <v>86.6</v>
      </c>
    </row>
    <row r="183" spans="2:15" x14ac:dyDescent="0.2">
      <c r="B183" t="s">
        <v>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2:15" x14ac:dyDescent="0.2">
      <c r="B184" t="s">
        <v>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2:15" x14ac:dyDescent="0.2">
      <c r="B185" t="s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0.54</v>
      </c>
      <c r="K185">
        <v>0</v>
      </c>
      <c r="L185">
        <v>0</v>
      </c>
      <c r="M185">
        <v>0</v>
      </c>
      <c r="N185">
        <v>0</v>
      </c>
      <c r="O185">
        <v>13.4</v>
      </c>
    </row>
    <row r="186" spans="2:15" x14ac:dyDescent="0.2">
      <c r="B186" t="s">
        <v>3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4</v>
      </c>
      <c r="K186">
        <v>0</v>
      </c>
      <c r="L186">
        <v>0</v>
      </c>
      <c r="M186">
        <v>0</v>
      </c>
      <c r="N186">
        <v>0</v>
      </c>
      <c r="O186">
        <v>100</v>
      </c>
    </row>
    <row r="187" spans="2:15" x14ac:dyDescent="0.2">
      <c r="B187" t="s">
        <v>3</v>
      </c>
      <c r="C187">
        <v>0</v>
      </c>
      <c r="D187">
        <v>6</v>
      </c>
      <c r="E187">
        <v>0</v>
      </c>
      <c r="F187">
        <v>22</v>
      </c>
      <c r="G187">
        <v>0</v>
      </c>
      <c r="H187">
        <v>84</v>
      </c>
      <c r="I187">
        <v>7.64</v>
      </c>
      <c r="J187">
        <v>0.96</v>
      </c>
      <c r="K187">
        <v>250.05</v>
      </c>
      <c r="L187">
        <v>0</v>
      </c>
      <c r="M187">
        <v>250.05</v>
      </c>
      <c r="N187">
        <v>11.27</v>
      </c>
      <c r="O187">
        <v>24.8</v>
      </c>
    </row>
    <row r="188" spans="2:15" x14ac:dyDescent="0.2">
      <c r="B188" t="s">
        <v>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2:15" x14ac:dyDescent="0.2">
      <c r="B189" t="s">
        <v>3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2:15" x14ac:dyDescent="0.2">
      <c r="B190" t="s">
        <v>3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12.85</v>
      </c>
      <c r="K190">
        <v>0</v>
      </c>
      <c r="L190">
        <v>0</v>
      </c>
      <c r="M190">
        <v>0</v>
      </c>
      <c r="N190">
        <v>0</v>
      </c>
      <c r="O190">
        <v>76.099999999999994</v>
      </c>
    </row>
    <row r="191" spans="2:15" x14ac:dyDescent="0.2">
      <c r="B191" t="s">
        <v>3</v>
      </c>
      <c r="C191">
        <v>0</v>
      </c>
      <c r="D191">
        <v>0</v>
      </c>
      <c r="E191">
        <v>0</v>
      </c>
      <c r="F191">
        <v>33</v>
      </c>
      <c r="G191">
        <v>0</v>
      </c>
      <c r="H191">
        <v>60</v>
      </c>
      <c r="I191">
        <v>3.64</v>
      </c>
      <c r="J191">
        <v>9.48</v>
      </c>
      <c r="K191">
        <v>676.64</v>
      </c>
      <c r="L191">
        <v>0</v>
      </c>
      <c r="M191">
        <v>676.64</v>
      </c>
      <c r="N191">
        <v>18.329999999999998</v>
      </c>
      <c r="O191">
        <v>60.5</v>
      </c>
    </row>
    <row r="192" spans="2:15" x14ac:dyDescent="0.2">
      <c r="B192" t="s">
        <v>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2:15" x14ac:dyDescent="0.2">
      <c r="B193" t="s">
        <v>3</v>
      </c>
      <c r="C193">
        <v>0</v>
      </c>
      <c r="D193">
        <v>9</v>
      </c>
      <c r="E193">
        <v>0</v>
      </c>
      <c r="F193">
        <v>1</v>
      </c>
      <c r="G193">
        <v>0</v>
      </c>
      <c r="H193">
        <v>40</v>
      </c>
      <c r="I193">
        <v>80</v>
      </c>
      <c r="J193">
        <v>0.73</v>
      </c>
      <c r="K193">
        <v>0</v>
      </c>
      <c r="L193">
        <v>0</v>
      </c>
      <c r="M193">
        <v>0</v>
      </c>
      <c r="N193">
        <v>731</v>
      </c>
      <c r="O193">
        <v>73.099999999999994</v>
      </c>
    </row>
    <row r="194" spans="2:15" x14ac:dyDescent="0.2">
      <c r="B194" t="s">
        <v>3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2.58</v>
      </c>
      <c r="K194">
        <v>0</v>
      </c>
      <c r="L194">
        <v>0</v>
      </c>
      <c r="M194">
        <v>0</v>
      </c>
      <c r="N194">
        <v>0</v>
      </c>
      <c r="O194">
        <v>100</v>
      </c>
    </row>
    <row r="195" spans="2:15" x14ac:dyDescent="0.2">
      <c r="B195" t="s">
        <v>3</v>
      </c>
      <c r="C195">
        <v>0</v>
      </c>
      <c r="D195">
        <v>8</v>
      </c>
      <c r="E195">
        <v>0</v>
      </c>
      <c r="F195">
        <v>19</v>
      </c>
      <c r="G195">
        <v>0</v>
      </c>
      <c r="H195">
        <v>52</v>
      </c>
      <c r="I195">
        <v>5.47</v>
      </c>
      <c r="J195">
        <v>7.04</v>
      </c>
      <c r="K195">
        <v>543.95000000000005</v>
      </c>
      <c r="L195">
        <v>0</v>
      </c>
      <c r="M195">
        <v>543.95000000000005</v>
      </c>
      <c r="N195">
        <v>52.63</v>
      </c>
      <c r="O195">
        <v>100</v>
      </c>
    </row>
    <row r="196" spans="2:15" x14ac:dyDescent="0.2">
      <c r="B196" t="s">
        <v>3</v>
      </c>
      <c r="C196">
        <v>0</v>
      </c>
      <c r="D196">
        <v>3</v>
      </c>
      <c r="E196">
        <v>0</v>
      </c>
      <c r="F196">
        <v>11</v>
      </c>
      <c r="G196">
        <v>0</v>
      </c>
      <c r="H196">
        <v>92</v>
      </c>
      <c r="I196">
        <v>16.73</v>
      </c>
      <c r="J196">
        <v>0.17</v>
      </c>
      <c r="K196">
        <v>17.27</v>
      </c>
      <c r="L196">
        <v>0</v>
      </c>
      <c r="M196">
        <v>17.27</v>
      </c>
      <c r="N196">
        <v>5.91</v>
      </c>
      <c r="O196">
        <v>6.5</v>
      </c>
    </row>
    <row r="197" spans="2:15" x14ac:dyDescent="0.2">
      <c r="B197" t="s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2:15" x14ac:dyDescent="0.2">
      <c r="B198" t="s">
        <v>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2:15" x14ac:dyDescent="0.2">
      <c r="B199" t="s">
        <v>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3.83</v>
      </c>
      <c r="K199">
        <v>0</v>
      </c>
      <c r="L199">
        <v>0</v>
      </c>
      <c r="M199">
        <v>0</v>
      </c>
      <c r="N199">
        <v>0</v>
      </c>
      <c r="O199">
        <v>98.4</v>
      </c>
    </row>
    <row r="200" spans="2:15" x14ac:dyDescent="0.2">
      <c r="B200" t="s">
        <v>3</v>
      </c>
      <c r="C200">
        <v>0</v>
      </c>
      <c r="D200">
        <v>0</v>
      </c>
      <c r="E200">
        <v>0</v>
      </c>
      <c r="F200">
        <v>20</v>
      </c>
      <c r="G200">
        <v>0</v>
      </c>
      <c r="H200">
        <v>0</v>
      </c>
      <c r="I200">
        <v>0</v>
      </c>
      <c r="J200">
        <v>1.67</v>
      </c>
      <c r="K200">
        <v>274.75</v>
      </c>
      <c r="L200">
        <v>0</v>
      </c>
      <c r="M200">
        <v>274.75</v>
      </c>
      <c r="N200">
        <v>20.85</v>
      </c>
      <c r="O200">
        <v>41.7</v>
      </c>
    </row>
    <row r="201" spans="2:15" x14ac:dyDescent="0.2">
      <c r="B201" t="s">
        <v>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2:15" x14ac:dyDescent="0.2">
      <c r="B202" t="s">
        <v>3</v>
      </c>
      <c r="C202">
        <v>0</v>
      </c>
      <c r="D202">
        <v>2</v>
      </c>
      <c r="E202">
        <v>0</v>
      </c>
      <c r="F202">
        <v>1</v>
      </c>
      <c r="G202">
        <v>0</v>
      </c>
      <c r="H202">
        <v>12</v>
      </c>
      <c r="I202">
        <v>24</v>
      </c>
      <c r="J202">
        <v>0.71</v>
      </c>
      <c r="K202">
        <v>0</v>
      </c>
      <c r="L202">
        <v>0</v>
      </c>
      <c r="M202">
        <v>0</v>
      </c>
      <c r="N202">
        <v>707</v>
      </c>
      <c r="O202">
        <v>70.7</v>
      </c>
    </row>
    <row r="203" spans="2:15" x14ac:dyDescent="0.2">
      <c r="B203" t="s">
        <v>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3.33</v>
      </c>
      <c r="K203">
        <v>0</v>
      </c>
      <c r="L203">
        <v>0</v>
      </c>
      <c r="M203">
        <v>0</v>
      </c>
      <c r="N203">
        <v>0</v>
      </c>
      <c r="O203">
        <v>100</v>
      </c>
    </row>
    <row r="204" spans="2:15" x14ac:dyDescent="0.2">
      <c r="B204" t="s">
        <v>3</v>
      </c>
      <c r="C204">
        <v>0</v>
      </c>
      <c r="D204">
        <v>3</v>
      </c>
      <c r="E204">
        <v>0</v>
      </c>
      <c r="F204">
        <v>23</v>
      </c>
      <c r="G204">
        <v>0</v>
      </c>
      <c r="H204">
        <v>76</v>
      </c>
      <c r="I204">
        <v>6.61</v>
      </c>
      <c r="J204">
        <v>3.86</v>
      </c>
      <c r="K204">
        <v>343.61</v>
      </c>
      <c r="L204">
        <v>0</v>
      </c>
      <c r="M204">
        <v>343.61</v>
      </c>
      <c r="N204">
        <v>34</v>
      </c>
      <c r="O204">
        <v>78.2</v>
      </c>
    </row>
    <row r="205" spans="2:15" x14ac:dyDescent="0.2">
      <c r="B205" t="s">
        <v>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2:15" x14ac:dyDescent="0.2">
      <c r="B206" t="s">
        <v>3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2:15" x14ac:dyDescent="0.2">
      <c r="B207" t="s">
        <v>3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0.89</v>
      </c>
      <c r="K207">
        <v>0</v>
      </c>
      <c r="L207">
        <v>0</v>
      </c>
      <c r="M207">
        <v>0</v>
      </c>
      <c r="N207">
        <v>0</v>
      </c>
      <c r="O207">
        <v>22.8</v>
      </c>
    </row>
    <row r="208" spans="2:15" x14ac:dyDescent="0.2">
      <c r="B208" t="s">
        <v>3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4</v>
      </c>
      <c r="K208">
        <v>0</v>
      </c>
      <c r="L208">
        <v>0</v>
      </c>
      <c r="M208">
        <v>0</v>
      </c>
      <c r="N208">
        <v>0</v>
      </c>
      <c r="O208">
        <v>100</v>
      </c>
    </row>
    <row r="209" spans="2:15" x14ac:dyDescent="0.2">
      <c r="B209" t="s">
        <v>3</v>
      </c>
      <c r="C209">
        <v>0</v>
      </c>
      <c r="D209">
        <v>0</v>
      </c>
      <c r="E209">
        <v>0</v>
      </c>
      <c r="F209">
        <v>20</v>
      </c>
      <c r="G209">
        <v>0</v>
      </c>
      <c r="H209">
        <v>0</v>
      </c>
      <c r="I209">
        <v>0</v>
      </c>
      <c r="J209">
        <v>0.37</v>
      </c>
      <c r="K209">
        <v>262.89999999999998</v>
      </c>
      <c r="L209">
        <v>0</v>
      </c>
      <c r="M209">
        <v>262.89999999999998</v>
      </c>
      <c r="N209">
        <v>4.6500000000000004</v>
      </c>
      <c r="O209">
        <v>9.3000000000000007</v>
      </c>
    </row>
    <row r="210" spans="2:15" x14ac:dyDescent="0.2">
      <c r="B210" t="s">
        <v>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2:15" x14ac:dyDescent="0.2">
      <c r="B211" t="s">
        <v>3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2:15" x14ac:dyDescent="0.2">
      <c r="B212" t="s">
        <v>3</v>
      </c>
      <c r="C212">
        <v>0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4.3499999999999996</v>
      </c>
      <c r="K212">
        <v>0</v>
      </c>
      <c r="L212">
        <v>0</v>
      </c>
      <c r="M212">
        <v>0</v>
      </c>
      <c r="N212">
        <v>0</v>
      </c>
      <c r="O212">
        <v>90.7</v>
      </c>
    </row>
    <row r="213" spans="2:15" x14ac:dyDescent="0.2">
      <c r="B213" t="s">
        <v>3</v>
      </c>
      <c r="C213">
        <v>0</v>
      </c>
      <c r="D213">
        <v>0</v>
      </c>
      <c r="E213">
        <v>0</v>
      </c>
      <c r="F213">
        <v>22</v>
      </c>
      <c r="G213">
        <v>0</v>
      </c>
      <c r="H213">
        <v>12</v>
      </c>
      <c r="I213">
        <v>1.0900000000000001</v>
      </c>
      <c r="J213">
        <v>2.11</v>
      </c>
      <c r="K213">
        <v>293.91000000000003</v>
      </c>
      <c r="L213">
        <v>0</v>
      </c>
      <c r="M213">
        <v>293.91000000000003</v>
      </c>
      <c r="N213">
        <v>19.23</v>
      </c>
      <c r="O213">
        <v>42.3</v>
      </c>
    </row>
    <row r="214" spans="2:15" x14ac:dyDescent="0.2">
      <c r="B214" t="s">
        <v>3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4</v>
      </c>
      <c r="I214">
        <v>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2:15" x14ac:dyDescent="0.2">
      <c r="B215" t="s">
        <v>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2:15" x14ac:dyDescent="0.2">
      <c r="B216" t="s">
        <v>3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2.31</v>
      </c>
      <c r="K216">
        <v>0</v>
      </c>
      <c r="L216">
        <v>0</v>
      </c>
      <c r="M216">
        <v>0</v>
      </c>
      <c r="N216">
        <v>0</v>
      </c>
      <c r="O216">
        <v>57.7</v>
      </c>
    </row>
    <row r="217" spans="2:15" x14ac:dyDescent="0.2">
      <c r="B217" t="s">
        <v>3</v>
      </c>
      <c r="C217">
        <v>0</v>
      </c>
      <c r="D217">
        <v>5</v>
      </c>
      <c r="E217">
        <v>0</v>
      </c>
      <c r="F217">
        <v>22</v>
      </c>
      <c r="G217">
        <v>0</v>
      </c>
      <c r="H217">
        <v>76</v>
      </c>
      <c r="I217">
        <v>6.91</v>
      </c>
      <c r="J217">
        <v>3.13</v>
      </c>
      <c r="K217">
        <v>247</v>
      </c>
      <c r="L217">
        <v>0</v>
      </c>
      <c r="M217">
        <v>247</v>
      </c>
      <c r="N217">
        <v>35.86</v>
      </c>
      <c r="O217">
        <v>78.900000000000006</v>
      </c>
    </row>
    <row r="218" spans="2:15" x14ac:dyDescent="0.2">
      <c r="B218" t="s">
        <v>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2:15" x14ac:dyDescent="0.2">
      <c r="B219" t="s">
        <v>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2:15" x14ac:dyDescent="0.2">
      <c r="B220" t="s">
        <v>3</v>
      </c>
      <c r="C220">
        <v>0</v>
      </c>
      <c r="D220">
        <v>4</v>
      </c>
      <c r="E220">
        <v>0</v>
      </c>
      <c r="F220">
        <v>1</v>
      </c>
      <c r="G220">
        <v>0</v>
      </c>
      <c r="H220">
        <v>20</v>
      </c>
      <c r="I220">
        <v>40</v>
      </c>
      <c r="J220">
        <v>3.73</v>
      </c>
      <c r="K220">
        <v>0</v>
      </c>
      <c r="L220">
        <v>0</v>
      </c>
      <c r="M220">
        <v>0</v>
      </c>
      <c r="N220">
        <v>740</v>
      </c>
      <c r="O220">
        <v>74</v>
      </c>
    </row>
    <row r="221" spans="2:15" x14ac:dyDescent="0.2">
      <c r="B221" t="s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8</v>
      </c>
      <c r="K221">
        <v>0</v>
      </c>
      <c r="L221">
        <v>0</v>
      </c>
      <c r="M221">
        <v>0</v>
      </c>
      <c r="N221">
        <v>0</v>
      </c>
      <c r="O221">
        <v>100</v>
      </c>
    </row>
    <row r="222" spans="2:15" x14ac:dyDescent="0.2">
      <c r="B222" t="s">
        <v>3</v>
      </c>
      <c r="C222">
        <v>0</v>
      </c>
      <c r="D222">
        <v>1</v>
      </c>
      <c r="E222">
        <v>0</v>
      </c>
      <c r="F222">
        <v>26</v>
      </c>
      <c r="G222">
        <v>0</v>
      </c>
      <c r="H222">
        <v>32</v>
      </c>
      <c r="I222">
        <v>2.46</v>
      </c>
      <c r="J222">
        <v>0.94</v>
      </c>
      <c r="K222">
        <v>487.31</v>
      </c>
      <c r="L222">
        <v>0</v>
      </c>
      <c r="M222">
        <v>487.31</v>
      </c>
      <c r="N222">
        <v>5.65</v>
      </c>
      <c r="O222">
        <v>14.7</v>
      </c>
    </row>
    <row r="223" spans="2:15" x14ac:dyDescent="0.2">
      <c r="B223" t="s">
        <v>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2:15" x14ac:dyDescent="0.2">
      <c r="B224" t="s">
        <v>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2:15" x14ac:dyDescent="0.2">
      <c r="B225" t="s">
        <v>3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3.44</v>
      </c>
      <c r="K225">
        <v>0</v>
      </c>
      <c r="L225">
        <v>0</v>
      </c>
      <c r="M225">
        <v>0</v>
      </c>
      <c r="N225">
        <v>0</v>
      </c>
      <c r="O225">
        <v>86.1</v>
      </c>
    </row>
    <row r="226" spans="2:15" x14ac:dyDescent="0.2">
      <c r="B226" t="s">
        <v>3</v>
      </c>
      <c r="C226">
        <v>0</v>
      </c>
      <c r="D226">
        <v>4</v>
      </c>
      <c r="E226">
        <v>0</v>
      </c>
      <c r="F226">
        <v>22</v>
      </c>
      <c r="G226">
        <v>0</v>
      </c>
      <c r="H226">
        <v>76</v>
      </c>
      <c r="I226">
        <v>6.91</v>
      </c>
      <c r="J226">
        <v>1.96</v>
      </c>
      <c r="K226">
        <v>245.45</v>
      </c>
      <c r="L226">
        <v>0</v>
      </c>
      <c r="M226">
        <v>245.45</v>
      </c>
      <c r="N226">
        <v>22.59</v>
      </c>
      <c r="O226">
        <v>49.7</v>
      </c>
    </row>
    <row r="227" spans="2:15" x14ac:dyDescent="0.2">
      <c r="B227" t="s">
        <v>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2:15" x14ac:dyDescent="0.2">
      <c r="B228" t="s">
        <v>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2:15" x14ac:dyDescent="0.2">
      <c r="B229" t="s">
        <v>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2.04</v>
      </c>
      <c r="K229">
        <v>0</v>
      </c>
      <c r="L229">
        <v>0</v>
      </c>
      <c r="M229">
        <v>0</v>
      </c>
      <c r="N229">
        <v>0</v>
      </c>
      <c r="O229">
        <v>51.1</v>
      </c>
    </row>
    <row r="230" spans="2:15" x14ac:dyDescent="0.2">
      <c r="B230" t="s">
        <v>3</v>
      </c>
      <c r="C230">
        <v>0</v>
      </c>
      <c r="D230">
        <v>1</v>
      </c>
      <c r="E230">
        <v>0</v>
      </c>
      <c r="F230">
        <v>35</v>
      </c>
      <c r="G230">
        <v>0</v>
      </c>
      <c r="H230">
        <v>64</v>
      </c>
      <c r="I230">
        <v>3.66</v>
      </c>
      <c r="J230">
        <v>11.23</v>
      </c>
      <c r="K230">
        <v>379.03</v>
      </c>
      <c r="L230">
        <v>0</v>
      </c>
      <c r="M230">
        <v>379.03</v>
      </c>
      <c r="N230">
        <v>25.6</v>
      </c>
      <c r="O230">
        <v>89.6</v>
      </c>
    </row>
    <row r="231" spans="2:15" x14ac:dyDescent="0.2">
      <c r="B231" t="s">
        <v>3</v>
      </c>
      <c r="C231">
        <v>0</v>
      </c>
      <c r="D231">
        <v>2</v>
      </c>
      <c r="E231">
        <v>0</v>
      </c>
      <c r="F231">
        <v>2</v>
      </c>
      <c r="G231">
        <v>0</v>
      </c>
      <c r="H231">
        <v>16</v>
      </c>
      <c r="I231">
        <v>16</v>
      </c>
      <c r="J231">
        <v>0.03</v>
      </c>
      <c r="K231">
        <v>15</v>
      </c>
      <c r="L231">
        <v>0</v>
      </c>
      <c r="M231">
        <v>15</v>
      </c>
      <c r="N231">
        <v>15</v>
      </c>
      <c r="O231">
        <v>3</v>
      </c>
    </row>
    <row r="232" spans="2:15" x14ac:dyDescent="0.2">
      <c r="B232" t="s">
        <v>3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2:15" x14ac:dyDescent="0.2">
      <c r="B233" t="s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0.42</v>
      </c>
      <c r="K233">
        <v>0</v>
      </c>
      <c r="L233">
        <v>0</v>
      </c>
      <c r="M233">
        <v>0</v>
      </c>
      <c r="N233">
        <v>0</v>
      </c>
      <c r="O233">
        <v>10.4</v>
      </c>
    </row>
    <row r="234" spans="2:15" x14ac:dyDescent="0.2">
      <c r="B234" t="s">
        <v>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4</v>
      </c>
      <c r="K234">
        <v>0</v>
      </c>
      <c r="L234">
        <v>0</v>
      </c>
      <c r="M234">
        <v>0</v>
      </c>
      <c r="N234">
        <v>0</v>
      </c>
      <c r="O234">
        <v>100</v>
      </c>
    </row>
    <row r="235" spans="2:15" x14ac:dyDescent="0.2">
      <c r="B235" t="s">
        <v>3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4</v>
      </c>
      <c r="K235">
        <v>0</v>
      </c>
      <c r="L235">
        <v>0</v>
      </c>
      <c r="M235">
        <v>0</v>
      </c>
      <c r="N235">
        <v>0</v>
      </c>
      <c r="O235">
        <v>100</v>
      </c>
    </row>
    <row r="236" spans="2:15" x14ac:dyDescent="0.2">
      <c r="B236" t="s">
        <v>3</v>
      </c>
      <c r="C236">
        <v>0</v>
      </c>
      <c r="D236">
        <v>5</v>
      </c>
      <c r="E236">
        <v>0</v>
      </c>
      <c r="F236">
        <v>22</v>
      </c>
      <c r="G236">
        <v>0</v>
      </c>
      <c r="H236">
        <v>76</v>
      </c>
      <c r="I236">
        <v>6.91</v>
      </c>
      <c r="J236">
        <v>0.96</v>
      </c>
      <c r="K236">
        <v>426.36</v>
      </c>
      <c r="L236">
        <v>0</v>
      </c>
      <c r="M236">
        <v>426.36</v>
      </c>
      <c r="N236">
        <v>11.23</v>
      </c>
      <c r="O236">
        <v>24.7</v>
      </c>
    </row>
    <row r="237" spans="2:15" x14ac:dyDescent="0.2">
      <c r="B237" t="s">
        <v>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2:15" x14ac:dyDescent="0.2">
      <c r="B238" t="s">
        <v>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2:15" x14ac:dyDescent="0.2">
      <c r="B239" t="s">
        <v>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3.04</v>
      </c>
      <c r="K239">
        <v>0</v>
      </c>
      <c r="L239">
        <v>0</v>
      </c>
      <c r="M239">
        <v>0</v>
      </c>
      <c r="N239">
        <v>0</v>
      </c>
      <c r="O239">
        <v>76.099999999999994</v>
      </c>
    </row>
    <row r="240" spans="2:15" x14ac:dyDescent="0.2">
      <c r="B240" t="s">
        <v>3</v>
      </c>
      <c r="C240">
        <v>0</v>
      </c>
      <c r="D240">
        <v>0</v>
      </c>
      <c r="E240">
        <v>0</v>
      </c>
      <c r="F240">
        <v>20</v>
      </c>
      <c r="G240">
        <v>0</v>
      </c>
      <c r="H240">
        <v>0</v>
      </c>
      <c r="I240">
        <v>0</v>
      </c>
      <c r="J240">
        <v>2.2000000000000002</v>
      </c>
      <c r="K240">
        <v>261.95</v>
      </c>
      <c r="L240">
        <v>0</v>
      </c>
      <c r="M240">
        <v>261.95</v>
      </c>
      <c r="N240">
        <v>27.55</v>
      </c>
      <c r="O240">
        <v>55.1</v>
      </c>
    </row>
    <row r="241" spans="2:15" x14ac:dyDescent="0.2">
      <c r="B241" t="s">
        <v>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2:15" x14ac:dyDescent="0.2">
      <c r="B242" t="s">
        <v>3</v>
      </c>
      <c r="C242">
        <v>0</v>
      </c>
      <c r="D242">
        <v>2</v>
      </c>
      <c r="E242">
        <v>0</v>
      </c>
      <c r="F242">
        <v>1</v>
      </c>
      <c r="G242">
        <v>0</v>
      </c>
      <c r="H242">
        <v>12</v>
      </c>
      <c r="I242">
        <v>24</v>
      </c>
      <c r="J242">
        <v>0.71</v>
      </c>
      <c r="K242">
        <v>0</v>
      </c>
      <c r="L242">
        <v>0</v>
      </c>
      <c r="M242">
        <v>0</v>
      </c>
      <c r="N242">
        <v>708</v>
      </c>
      <c r="O242">
        <v>70.8</v>
      </c>
    </row>
    <row r="243" spans="2:15" x14ac:dyDescent="0.2">
      <c r="B243" t="s">
        <v>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2.8</v>
      </c>
      <c r="K243">
        <v>0</v>
      </c>
      <c r="L243">
        <v>0</v>
      </c>
      <c r="M243">
        <v>0</v>
      </c>
      <c r="N243">
        <v>0</v>
      </c>
      <c r="O243">
        <v>100</v>
      </c>
    </row>
    <row r="244" spans="2:15" x14ac:dyDescent="0.2">
      <c r="B244" t="s">
        <v>3</v>
      </c>
      <c r="C244">
        <v>0</v>
      </c>
      <c r="D244">
        <v>3</v>
      </c>
      <c r="E244">
        <v>0</v>
      </c>
      <c r="F244">
        <v>23</v>
      </c>
      <c r="G244">
        <v>0</v>
      </c>
      <c r="H244">
        <v>80</v>
      </c>
      <c r="I244">
        <v>6.96</v>
      </c>
      <c r="J244">
        <v>4.4400000000000004</v>
      </c>
      <c r="K244">
        <v>345.57</v>
      </c>
      <c r="L244">
        <v>0</v>
      </c>
      <c r="M244">
        <v>345.57</v>
      </c>
      <c r="N244">
        <v>39.04</v>
      </c>
      <c r="O244">
        <v>89.8</v>
      </c>
    </row>
    <row r="245" spans="2:15" x14ac:dyDescent="0.2">
      <c r="B245" t="s">
        <v>3</v>
      </c>
      <c r="C245">
        <v>0</v>
      </c>
      <c r="D245">
        <v>0</v>
      </c>
      <c r="E245">
        <v>0</v>
      </c>
      <c r="F245">
        <v>4</v>
      </c>
      <c r="G245">
        <v>0</v>
      </c>
      <c r="H245">
        <v>20</v>
      </c>
      <c r="I245">
        <v>10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2:15" x14ac:dyDescent="0.2">
      <c r="B246" t="s">
        <v>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2:15" x14ac:dyDescent="0.2">
      <c r="B247" t="s">
        <v>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0.42</v>
      </c>
      <c r="K247">
        <v>0</v>
      </c>
      <c r="L247">
        <v>0</v>
      </c>
      <c r="M247">
        <v>0</v>
      </c>
      <c r="N247">
        <v>0</v>
      </c>
      <c r="O247">
        <v>11.1</v>
      </c>
    </row>
    <row r="248" spans="2:15" x14ac:dyDescent="0.2">
      <c r="B248" t="s">
        <v>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4</v>
      </c>
      <c r="K248">
        <v>0</v>
      </c>
      <c r="L248">
        <v>0</v>
      </c>
      <c r="M248">
        <v>0</v>
      </c>
      <c r="N248">
        <v>0</v>
      </c>
      <c r="O248">
        <v>100</v>
      </c>
    </row>
    <row r="249" spans="2:15" x14ac:dyDescent="0.2">
      <c r="B249" t="s">
        <v>3</v>
      </c>
      <c r="C249">
        <v>0</v>
      </c>
      <c r="D249">
        <v>0</v>
      </c>
      <c r="E249">
        <v>0</v>
      </c>
      <c r="F249">
        <v>20</v>
      </c>
      <c r="G249">
        <v>0</v>
      </c>
      <c r="H249">
        <v>0</v>
      </c>
      <c r="I249">
        <v>0</v>
      </c>
      <c r="J249">
        <v>2.4</v>
      </c>
      <c r="K249">
        <v>341.1</v>
      </c>
      <c r="L249">
        <v>0</v>
      </c>
      <c r="M249">
        <v>341.1</v>
      </c>
      <c r="N249">
        <v>30.05</v>
      </c>
      <c r="O249">
        <v>60.1</v>
      </c>
    </row>
    <row r="250" spans="2:15" x14ac:dyDescent="0.2">
      <c r="B250" t="s">
        <v>3</v>
      </c>
      <c r="C250">
        <v>0</v>
      </c>
      <c r="D250">
        <v>7</v>
      </c>
      <c r="E250">
        <v>0</v>
      </c>
      <c r="F250">
        <v>2</v>
      </c>
      <c r="G250">
        <v>0</v>
      </c>
      <c r="H250">
        <v>36</v>
      </c>
      <c r="I250">
        <v>36</v>
      </c>
      <c r="J250">
        <v>0.03</v>
      </c>
      <c r="K250">
        <v>12.5</v>
      </c>
      <c r="L250">
        <v>0</v>
      </c>
      <c r="M250">
        <v>12.5</v>
      </c>
      <c r="N250">
        <v>12.5</v>
      </c>
      <c r="O250">
        <v>2.5</v>
      </c>
    </row>
    <row r="251" spans="2:15" x14ac:dyDescent="0.2">
      <c r="B251" t="s">
        <v>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2:15" x14ac:dyDescent="0.2">
      <c r="B252" t="s">
        <v>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1.6</v>
      </c>
      <c r="K252">
        <v>0</v>
      </c>
      <c r="L252">
        <v>0</v>
      </c>
      <c r="M252">
        <v>0</v>
      </c>
      <c r="N252">
        <v>0</v>
      </c>
      <c r="O252">
        <v>40</v>
      </c>
    </row>
    <row r="253" spans="2:15" x14ac:dyDescent="0.2">
      <c r="B253" t="s">
        <v>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4</v>
      </c>
      <c r="K253">
        <v>0</v>
      </c>
      <c r="L253">
        <v>0</v>
      </c>
      <c r="M253">
        <v>0</v>
      </c>
      <c r="N253">
        <v>0</v>
      </c>
      <c r="O253">
        <v>100</v>
      </c>
    </row>
    <row r="254" spans="2:15" x14ac:dyDescent="0.2">
      <c r="B254" t="s">
        <v>3</v>
      </c>
      <c r="C254">
        <v>0</v>
      </c>
      <c r="D254">
        <v>5</v>
      </c>
      <c r="E254">
        <v>0</v>
      </c>
      <c r="F254">
        <v>22</v>
      </c>
      <c r="G254">
        <v>0</v>
      </c>
      <c r="H254">
        <v>80</v>
      </c>
      <c r="I254">
        <v>7.27</v>
      </c>
      <c r="J254">
        <v>3.56</v>
      </c>
      <c r="K254">
        <v>416.36</v>
      </c>
      <c r="L254">
        <v>0</v>
      </c>
      <c r="M254">
        <v>416.36</v>
      </c>
      <c r="N254">
        <v>40.770000000000003</v>
      </c>
      <c r="O254">
        <v>89.7</v>
      </c>
    </row>
    <row r="255" spans="2:15" x14ac:dyDescent="0.2">
      <c r="B255" t="s">
        <v>3</v>
      </c>
      <c r="C255">
        <v>0</v>
      </c>
      <c r="D255">
        <v>1</v>
      </c>
      <c r="E255">
        <v>0</v>
      </c>
      <c r="F255">
        <v>4</v>
      </c>
      <c r="G255">
        <v>0</v>
      </c>
      <c r="H255">
        <v>24</v>
      </c>
      <c r="I255">
        <v>12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2:15" x14ac:dyDescent="0.2">
      <c r="B256" t="s">
        <v>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2:15" x14ac:dyDescent="0.2">
      <c r="B257" t="s">
        <v>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0.43</v>
      </c>
      <c r="K257">
        <v>0</v>
      </c>
      <c r="L257">
        <v>0</v>
      </c>
      <c r="M257">
        <v>0</v>
      </c>
      <c r="N257">
        <v>0</v>
      </c>
      <c r="O257">
        <v>11.1</v>
      </c>
    </row>
    <row r="258" spans="2:15" x14ac:dyDescent="0.2">
      <c r="B258" t="s">
        <v>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4</v>
      </c>
      <c r="K258">
        <v>0</v>
      </c>
      <c r="L258">
        <v>0</v>
      </c>
      <c r="M258">
        <v>0</v>
      </c>
      <c r="N258">
        <v>0</v>
      </c>
      <c r="O258">
        <v>100</v>
      </c>
    </row>
    <row r="259" spans="2:15" x14ac:dyDescent="0.2">
      <c r="B259" t="s">
        <v>3</v>
      </c>
      <c r="C259">
        <v>0</v>
      </c>
      <c r="D259">
        <v>6</v>
      </c>
      <c r="E259">
        <v>0</v>
      </c>
      <c r="F259">
        <v>24</v>
      </c>
      <c r="G259">
        <v>0</v>
      </c>
      <c r="H259">
        <v>48</v>
      </c>
      <c r="I259">
        <v>4</v>
      </c>
      <c r="J259">
        <v>2.57</v>
      </c>
      <c r="K259">
        <v>292</v>
      </c>
      <c r="L259">
        <v>0</v>
      </c>
      <c r="M259">
        <v>292</v>
      </c>
      <c r="N259">
        <v>27</v>
      </c>
      <c r="O259">
        <v>64.8</v>
      </c>
    </row>
    <row r="260" spans="2:15" x14ac:dyDescent="0.2">
      <c r="B260" t="s">
        <v>3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</sheetData>
  <phoneticPr fontId="1" type="noConversion"/>
  <conditionalFormatting sqref="M2:M1048576">
    <cfRule type="cellIs" dxfId="2" priority="4" operator="greaterThan">
      <formula>200</formula>
    </cfRule>
  </conditionalFormatting>
  <conditionalFormatting sqref="O2:O1048576">
    <cfRule type="cellIs" dxfId="1" priority="2" operator="greaterThan">
      <formula>90</formula>
    </cfRule>
  </conditionalFormatting>
  <conditionalFormatting sqref="F2:F1048576">
    <cfRule type="cellIs" dxfId="0" priority="1" operator="greaterThanOrEqual">
      <formula>20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81"/>
  <sheetViews>
    <sheetView showRuler="0" topLeftCell="A55" zoomScale="80" zoomScaleNormal="80" zoomScalePageLayoutView="80" workbookViewId="0">
      <selection activeCell="S19" sqref="S19"/>
    </sheetView>
  </sheetViews>
  <sheetFormatPr baseColWidth="10" defaultRowHeight="16" x14ac:dyDescent="0.2"/>
  <sheetData>
    <row r="3" spans="2:15" x14ac:dyDescent="0.2">
      <c r="B3" s="2" t="s">
        <v>18</v>
      </c>
      <c r="C3" s="3">
        <v>2</v>
      </c>
      <c r="D3" s="3">
        <v>2</v>
      </c>
      <c r="E3" s="3">
        <v>55</v>
      </c>
      <c r="F3" s="2" t="s">
        <v>19</v>
      </c>
      <c r="G3" s="2"/>
      <c r="H3" s="2"/>
      <c r="I3" s="2"/>
      <c r="J3" s="2"/>
      <c r="K3" s="2"/>
      <c r="L3" s="2"/>
      <c r="M3" s="2"/>
      <c r="N3" s="2"/>
      <c r="O3" s="2"/>
    </row>
    <row r="4" spans="2:15" x14ac:dyDescent="0.2"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/>
      <c r="J4" s="2"/>
      <c r="K4" s="2"/>
      <c r="L4" s="2"/>
      <c r="M4" s="2"/>
      <c r="N4" s="2"/>
      <c r="O4" s="2"/>
    </row>
    <row r="5" spans="2:15" x14ac:dyDescent="0.2">
      <c r="B5" s="2"/>
      <c r="C5" s="2">
        <v>0.18</v>
      </c>
      <c r="D5" s="2">
        <v>0</v>
      </c>
      <c r="E5" s="2">
        <v>0.1</v>
      </c>
      <c r="F5" s="2">
        <v>4.43</v>
      </c>
      <c r="G5" s="2">
        <v>0</v>
      </c>
      <c r="H5" s="2">
        <v>95.3</v>
      </c>
      <c r="I5" s="2"/>
      <c r="J5" s="2"/>
      <c r="K5" s="2"/>
      <c r="L5" s="2"/>
      <c r="M5" s="2"/>
      <c r="N5" s="2"/>
      <c r="O5" s="2"/>
    </row>
    <row r="6" spans="2:15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2:15" x14ac:dyDescent="0.2"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</row>
    <row r="8" spans="2:15" x14ac:dyDescent="0.2">
      <c r="B8" s="2" t="s">
        <v>3</v>
      </c>
      <c r="C8" s="2">
        <v>0</v>
      </c>
      <c r="D8" s="2">
        <v>0.7</v>
      </c>
      <c r="E8" s="2">
        <v>0</v>
      </c>
      <c r="F8" s="2">
        <v>4.5999999999999996</v>
      </c>
      <c r="G8" s="2">
        <v>0</v>
      </c>
      <c r="H8" s="2">
        <v>11.2</v>
      </c>
      <c r="I8" s="2">
        <v>4.87</v>
      </c>
      <c r="J8" s="2">
        <v>1.1200000000000001</v>
      </c>
      <c r="K8" s="2">
        <v>242.89</v>
      </c>
      <c r="L8" s="2">
        <v>0</v>
      </c>
      <c r="M8" s="2">
        <v>242.89</v>
      </c>
      <c r="N8" s="2">
        <v>61.63</v>
      </c>
      <c r="O8" s="4">
        <v>28.35</v>
      </c>
    </row>
    <row r="9" spans="2:15" x14ac:dyDescent="0.2">
      <c r="B9" s="2" t="s">
        <v>0</v>
      </c>
      <c r="C9" s="2">
        <v>0</v>
      </c>
      <c r="D9" s="2">
        <v>0.6</v>
      </c>
      <c r="E9" s="2">
        <v>0</v>
      </c>
      <c r="F9" s="2">
        <v>0.6</v>
      </c>
      <c r="G9" s="2">
        <v>0</v>
      </c>
      <c r="H9" s="2">
        <v>9.6</v>
      </c>
      <c r="I9" s="2">
        <v>32</v>
      </c>
      <c r="J9" s="2">
        <v>0.01</v>
      </c>
      <c r="K9" s="2">
        <v>14</v>
      </c>
      <c r="L9" s="2">
        <v>0</v>
      </c>
      <c r="M9" s="2">
        <v>14</v>
      </c>
      <c r="N9" s="2">
        <v>14</v>
      </c>
      <c r="O9" s="2">
        <v>0.84</v>
      </c>
    </row>
    <row r="10" spans="2:15" x14ac:dyDescent="0.2">
      <c r="B10" s="2" t="s">
        <v>1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</row>
    <row r="11" spans="2:15" x14ac:dyDescent="0.2">
      <c r="B11" s="2" t="s">
        <v>2</v>
      </c>
      <c r="C11" s="2">
        <v>0</v>
      </c>
      <c r="D11" s="2">
        <v>0.1</v>
      </c>
      <c r="E11" s="2">
        <v>0</v>
      </c>
      <c r="F11" s="2">
        <v>0.3</v>
      </c>
      <c r="G11" s="2">
        <v>0</v>
      </c>
      <c r="H11" s="2">
        <v>1.6</v>
      </c>
      <c r="I11" s="2">
        <v>10.67</v>
      </c>
      <c r="J11" s="2">
        <v>0.01</v>
      </c>
      <c r="K11" s="2">
        <v>25.67</v>
      </c>
      <c r="L11" s="2">
        <v>0</v>
      </c>
      <c r="M11" s="2">
        <v>25.67</v>
      </c>
      <c r="N11" s="2">
        <v>25.67</v>
      </c>
      <c r="O11" s="2">
        <v>0.77</v>
      </c>
    </row>
    <row r="12" spans="2:15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2:15" x14ac:dyDescent="0.2">
      <c r="B13" s="2" t="s">
        <v>18</v>
      </c>
      <c r="C13" s="3">
        <v>2</v>
      </c>
      <c r="D13" s="3">
        <v>3</v>
      </c>
      <c r="E13" s="3">
        <v>5</v>
      </c>
      <c r="F13" s="2" t="s">
        <v>19</v>
      </c>
      <c r="G13" s="2"/>
      <c r="H13" s="2"/>
      <c r="I13" s="2"/>
      <c r="J13" s="2"/>
      <c r="K13" s="2"/>
      <c r="L13" s="2"/>
      <c r="M13" s="2"/>
      <c r="N13" s="2"/>
      <c r="O13" s="2"/>
    </row>
    <row r="14" spans="2:15" x14ac:dyDescent="0.2">
      <c r="B14" s="2" t="s">
        <v>20</v>
      </c>
      <c r="C14" s="2" t="s">
        <v>21</v>
      </c>
      <c r="D14" s="2" t="s">
        <v>22</v>
      </c>
      <c r="E14" s="2" t="s">
        <v>23</v>
      </c>
      <c r="F14" s="2" t="s">
        <v>24</v>
      </c>
      <c r="G14" s="2" t="s">
        <v>25</v>
      </c>
      <c r="H14" s="2" t="s">
        <v>26</v>
      </c>
      <c r="I14" s="2"/>
      <c r="J14" s="2"/>
      <c r="K14" s="2"/>
      <c r="L14" s="2"/>
      <c r="M14" s="2"/>
      <c r="N14" s="2"/>
      <c r="O14" s="2"/>
    </row>
    <row r="15" spans="2:15" x14ac:dyDescent="0.2">
      <c r="B15" s="2"/>
      <c r="C15" s="2">
        <v>0.16</v>
      </c>
      <c r="D15" s="2">
        <v>0</v>
      </c>
      <c r="E15" s="2">
        <v>0.08</v>
      </c>
      <c r="F15" s="2">
        <v>5.8</v>
      </c>
      <c r="G15" s="2">
        <v>0</v>
      </c>
      <c r="H15" s="2">
        <v>93.96</v>
      </c>
      <c r="I15" s="2"/>
      <c r="J15" s="2"/>
      <c r="K15" s="2"/>
      <c r="L15" s="2"/>
      <c r="M15" s="2"/>
      <c r="N15" s="2"/>
      <c r="O15" s="2"/>
    </row>
    <row r="16" spans="2:15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2:15" x14ac:dyDescent="0.2">
      <c r="B17" s="2" t="s">
        <v>4</v>
      </c>
      <c r="C17" s="2" t="s">
        <v>5</v>
      </c>
      <c r="D17" s="2" t="s">
        <v>6</v>
      </c>
      <c r="E17" s="2" t="s">
        <v>7</v>
      </c>
      <c r="F17" s="2" t="s">
        <v>8</v>
      </c>
      <c r="G17" s="2" t="s">
        <v>9</v>
      </c>
      <c r="H17" s="2" t="s">
        <v>10</v>
      </c>
      <c r="I17" s="2" t="s">
        <v>11</v>
      </c>
      <c r="J17" s="2" t="s">
        <v>12</v>
      </c>
      <c r="K17" s="2" t="s">
        <v>13</v>
      </c>
      <c r="L17" s="2" t="s">
        <v>14</v>
      </c>
      <c r="M17" s="2" t="s">
        <v>15</v>
      </c>
      <c r="N17" s="2" t="s">
        <v>16</v>
      </c>
      <c r="O17" s="2" t="s">
        <v>17</v>
      </c>
    </row>
    <row r="18" spans="2:15" x14ac:dyDescent="0.2">
      <c r="B18" s="2" t="s">
        <v>3</v>
      </c>
      <c r="C18" s="2">
        <v>0</v>
      </c>
      <c r="D18" s="2">
        <v>0.9</v>
      </c>
      <c r="E18" s="2">
        <v>0</v>
      </c>
      <c r="F18" s="2">
        <v>4.8</v>
      </c>
      <c r="G18" s="2">
        <v>0</v>
      </c>
      <c r="H18" s="2">
        <v>12</v>
      </c>
      <c r="I18" s="2">
        <v>5</v>
      </c>
      <c r="J18" s="2">
        <v>1.56</v>
      </c>
      <c r="K18" s="2">
        <v>293.14999999999998</v>
      </c>
      <c r="L18" s="2">
        <v>0</v>
      </c>
      <c r="M18" s="2">
        <v>293.14999999999998</v>
      </c>
      <c r="N18" s="2">
        <v>75.12</v>
      </c>
      <c r="O18" s="5">
        <v>36.06</v>
      </c>
    </row>
    <row r="19" spans="2:15" x14ac:dyDescent="0.2">
      <c r="B19" s="2" t="s">
        <v>0</v>
      </c>
      <c r="C19" s="2">
        <v>0</v>
      </c>
      <c r="D19" s="2">
        <v>0.9</v>
      </c>
      <c r="E19" s="2">
        <v>0</v>
      </c>
      <c r="F19" s="2">
        <v>0.8</v>
      </c>
      <c r="G19" s="2">
        <v>0</v>
      </c>
      <c r="H19" s="2">
        <v>11.6</v>
      </c>
      <c r="I19" s="2">
        <v>29</v>
      </c>
      <c r="J19" s="2">
        <v>0.19</v>
      </c>
      <c r="K19" s="2">
        <v>232.75</v>
      </c>
      <c r="L19" s="2">
        <v>0</v>
      </c>
      <c r="M19" s="2">
        <v>232.75</v>
      </c>
      <c r="N19" s="2">
        <v>232.75</v>
      </c>
      <c r="O19" s="2">
        <v>18.62</v>
      </c>
    </row>
    <row r="20" spans="2:15" x14ac:dyDescent="0.2">
      <c r="B20" s="2" t="s">
        <v>1</v>
      </c>
      <c r="C20" s="2">
        <v>0</v>
      </c>
      <c r="D20" s="2">
        <v>0</v>
      </c>
      <c r="E20" s="2">
        <v>0</v>
      </c>
      <c r="F20" s="2">
        <v>0.1</v>
      </c>
      <c r="G20" s="2">
        <v>0</v>
      </c>
      <c r="H20" s="2">
        <v>0.4</v>
      </c>
      <c r="I20" s="2">
        <v>8</v>
      </c>
      <c r="J20" s="2">
        <v>0.13</v>
      </c>
      <c r="K20" s="2">
        <v>1337</v>
      </c>
      <c r="L20" s="2">
        <v>0</v>
      </c>
      <c r="M20" s="2">
        <v>1337</v>
      </c>
      <c r="N20" s="2">
        <v>1337</v>
      </c>
      <c r="O20" s="2">
        <v>13.37</v>
      </c>
    </row>
    <row r="21" spans="2:15" x14ac:dyDescent="0.2">
      <c r="B21" s="2" t="s">
        <v>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</row>
    <row r="22" spans="2:15" x14ac:dyDescent="0.2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2:15" x14ac:dyDescent="0.2">
      <c r="B23" s="2" t="s">
        <v>18</v>
      </c>
      <c r="C23" s="2">
        <v>2</v>
      </c>
      <c r="D23" s="2">
        <v>3</v>
      </c>
      <c r="E23" s="2">
        <v>15</v>
      </c>
      <c r="F23" s="2" t="s">
        <v>19</v>
      </c>
      <c r="G23" s="2"/>
      <c r="H23" s="2"/>
      <c r="I23" s="2"/>
      <c r="J23" s="2"/>
      <c r="K23" s="2"/>
      <c r="L23" s="2"/>
      <c r="M23" s="2"/>
      <c r="N23" s="2"/>
      <c r="O23" s="2"/>
    </row>
    <row r="24" spans="2:15" x14ac:dyDescent="0.2">
      <c r="B24" s="2" t="s">
        <v>20</v>
      </c>
      <c r="C24" s="2" t="s">
        <v>21</v>
      </c>
      <c r="D24" s="2" t="s">
        <v>22</v>
      </c>
      <c r="E24" s="2" t="s">
        <v>23</v>
      </c>
      <c r="F24" s="2" t="s">
        <v>24</v>
      </c>
      <c r="G24" s="2" t="s">
        <v>25</v>
      </c>
      <c r="H24" s="2" t="s">
        <v>26</v>
      </c>
      <c r="I24" s="2"/>
      <c r="J24" s="2"/>
      <c r="K24" s="2"/>
      <c r="L24" s="2"/>
      <c r="M24" s="2"/>
      <c r="N24" s="2"/>
      <c r="O24" s="2"/>
    </row>
    <row r="25" spans="2:15" x14ac:dyDescent="0.2">
      <c r="B25" s="2"/>
      <c r="C25" s="2">
        <v>0.15</v>
      </c>
      <c r="D25" s="2">
        <v>0</v>
      </c>
      <c r="E25" s="2">
        <v>0.05</v>
      </c>
      <c r="F25" s="2">
        <v>5.69</v>
      </c>
      <c r="G25" s="2">
        <v>0</v>
      </c>
      <c r="H25" s="2">
        <v>94.1</v>
      </c>
      <c r="I25" s="2"/>
      <c r="J25" s="2"/>
      <c r="K25" s="2"/>
      <c r="L25" s="2"/>
      <c r="M25" s="2"/>
      <c r="N25" s="2"/>
      <c r="O25" s="2"/>
    </row>
    <row r="26" spans="2:15" x14ac:dyDescent="0.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2:15" x14ac:dyDescent="0.2">
      <c r="B27" s="2" t="s">
        <v>4</v>
      </c>
      <c r="C27" s="2" t="s">
        <v>5</v>
      </c>
      <c r="D27" s="2" t="s">
        <v>6</v>
      </c>
      <c r="E27" s="2" t="s">
        <v>7</v>
      </c>
      <c r="F27" s="2" t="s">
        <v>8</v>
      </c>
      <c r="G27" s="2" t="s">
        <v>9</v>
      </c>
      <c r="H27" s="2" t="s">
        <v>10</v>
      </c>
      <c r="I27" s="2" t="s">
        <v>11</v>
      </c>
      <c r="J27" s="2" t="s">
        <v>12</v>
      </c>
      <c r="K27" s="2" t="s">
        <v>13</v>
      </c>
      <c r="L27" s="2" t="s">
        <v>14</v>
      </c>
      <c r="M27" s="2" t="s">
        <v>15</v>
      </c>
      <c r="N27" s="2" t="s">
        <v>16</v>
      </c>
      <c r="O27" s="2" t="s">
        <v>17</v>
      </c>
    </row>
    <row r="28" spans="2:15" x14ac:dyDescent="0.2">
      <c r="B28" s="2" t="s">
        <v>3</v>
      </c>
      <c r="C28" s="2">
        <v>0</v>
      </c>
      <c r="D28" s="2">
        <v>1.2</v>
      </c>
      <c r="E28" s="2">
        <v>0</v>
      </c>
      <c r="F28" s="2">
        <v>6.6</v>
      </c>
      <c r="G28" s="2">
        <v>0</v>
      </c>
      <c r="H28" s="2">
        <v>12.4</v>
      </c>
      <c r="I28" s="2">
        <v>3.76</v>
      </c>
      <c r="J28" s="2">
        <v>1.53</v>
      </c>
      <c r="K28" s="2">
        <v>255.45</v>
      </c>
      <c r="L28" s="2">
        <v>0</v>
      </c>
      <c r="M28" s="2">
        <v>255.45</v>
      </c>
      <c r="N28" s="2">
        <v>55.3</v>
      </c>
      <c r="O28" s="5">
        <v>36.5</v>
      </c>
    </row>
    <row r="29" spans="2:15" x14ac:dyDescent="0.2">
      <c r="B29" s="2" t="s">
        <v>0</v>
      </c>
      <c r="C29" s="2">
        <v>0</v>
      </c>
      <c r="D29" s="2">
        <v>0.8</v>
      </c>
      <c r="E29" s="2">
        <v>0</v>
      </c>
      <c r="F29" s="2">
        <v>0.5</v>
      </c>
      <c r="G29" s="2">
        <v>0</v>
      </c>
      <c r="H29" s="2">
        <v>10</v>
      </c>
      <c r="I29" s="2">
        <v>40</v>
      </c>
      <c r="J29" s="2">
        <v>0.06</v>
      </c>
      <c r="K29" s="2">
        <v>114</v>
      </c>
      <c r="L29" s="2">
        <v>0</v>
      </c>
      <c r="M29" s="2">
        <v>114</v>
      </c>
      <c r="N29" s="2">
        <v>114</v>
      </c>
      <c r="O29" s="2">
        <v>5.7</v>
      </c>
    </row>
    <row r="30" spans="2:15" x14ac:dyDescent="0.2">
      <c r="B30" s="2" t="s">
        <v>1</v>
      </c>
      <c r="C30" s="2">
        <v>0</v>
      </c>
      <c r="D30" s="2">
        <v>0.4</v>
      </c>
      <c r="E30" s="2">
        <v>0</v>
      </c>
      <c r="F30" s="2">
        <v>0.2</v>
      </c>
      <c r="G30" s="2">
        <v>0</v>
      </c>
      <c r="H30" s="2">
        <v>2.4</v>
      </c>
      <c r="I30" s="2">
        <v>24</v>
      </c>
      <c r="J30" s="2">
        <v>0.02</v>
      </c>
      <c r="K30" s="2">
        <v>116</v>
      </c>
      <c r="L30" s="2">
        <v>0</v>
      </c>
      <c r="M30" s="2">
        <v>116</v>
      </c>
      <c r="N30" s="2">
        <v>116</v>
      </c>
      <c r="O30" s="2">
        <v>2.3199999999999998</v>
      </c>
    </row>
    <row r="31" spans="2:15" x14ac:dyDescent="0.2">
      <c r="B31" s="2" t="s">
        <v>2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</row>
    <row r="32" spans="2:15" x14ac:dyDescent="0.2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2:15" x14ac:dyDescent="0.2">
      <c r="B33" s="2" t="s">
        <v>18</v>
      </c>
      <c r="C33" s="2">
        <v>2</v>
      </c>
      <c r="D33" s="2">
        <v>3</v>
      </c>
      <c r="E33" s="2">
        <v>25</v>
      </c>
      <c r="F33" s="2" t="s">
        <v>19</v>
      </c>
      <c r="G33" s="2"/>
      <c r="H33" s="2"/>
      <c r="I33" s="2"/>
      <c r="J33" s="2"/>
      <c r="K33" s="2"/>
      <c r="L33" s="2"/>
      <c r="M33" s="2"/>
      <c r="N33" s="2"/>
      <c r="O33" s="2"/>
    </row>
    <row r="34" spans="2:15" x14ac:dyDescent="0.2">
      <c r="B34" s="2" t="s">
        <v>20</v>
      </c>
      <c r="C34" s="2" t="s">
        <v>21</v>
      </c>
      <c r="D34" s="2" t="s">
        <v>22</v>
      </c>
      <c r="E34" s="2" t="s">
        <v>23</v>
      </c>
      <c r="F34" s="2" t="s">
        <v>24</v>
      </c>
      <c r="G34" s="2" t="s">
        <v>25</v>
      </c>
      <c r="H34" s="2" t="s">
        <v>26</v>
      </c>
      <c r="I34" s="2"/>
      <c r="J34" s="2"/>
      <c r="K34" s="2"/>
      <c r="L34" s="2"/>
      <c r="M34" s="2"/>
      <c r="N34" s="2"/>
      <c r="O34" s="2"/>
    </row>
    <row r="35" spans="2:15" x14ac:dyDescent="0.2">
      <c r="B35" s="2"/>
      <c r="C35" s="2">
        <v>0.15</v>
      </c>
      <c r="D35" s="2">
        <v>0</v>
      </c>
      <c r="E35" s="2">
        <v>0.04</v>
      </c>
      <c r="F35" s="2">
        <v>5.0599999999999996</v>
      </c>
      <c r="G35" s="2">
        <v>0</v>
      </c>
      <c r="H35" s="2">
        <v>94.76</v>
      </c>
      <c r="I35" s="2"/>
      <c r="J35" s="2"/>
      <c r="K35" s="2"/>
      <c r="L35" s="2"/>
      <c r="M35" s="2"/>
      <c r="N35" s="2"/>
      <c r="O35" s="2"/>
    </row>
    <row r="36" spans="2:15" x14ac:dyDescent="0.2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2:15" x14ac:dyDescent="0.2">
      <c r="B37" s="2" t="s">
        <v>4</v>
      </c>
      <c r="C37" s="2" t="s">
        <v>5</v>
      </c>
      <c r="D37" s="2" t="s">
        <v>6</v>
      </c>
      <c r="E37" s="2" t="s">
        <v>7</v>
      </c>
      <c r="F37" s="2" t="s">
        <v>8</v>
      </c>
      <c r="G37" s="2" t="s">
        <v>9</v>
      </c>
      <c r="H37" s="2" t="s">
        <v>10</v>
      </c>
      <c r="I37" s="2" t="s">
        <v>11</v>
      </c>
      <c r="J37" s="2" t="s">
        <v>12</v>
      </c>
      <c r="K37" s="2" t="s">
        <v>13</v>
      </c>
      <c r="L37" s="2" t="s">
        <v>14</v>
      </c>
      <c r="M37" s="2" t="s">
        <v>15</v>
      </c>
      <c r="N37" s="2" t="s">
        <v>16</v>
      </c>
      <c r="O37" s="2" t="s">
        <v>17</v>
      </c>
    </row>
    <row r="38" spans="2:15" x14ac:dyDescent="0.2">
      <c r="B38" s="2" t="s">
        <v>3</v>
      </c>
      <c r="C38" s="2">
        <v>0</v>
      </c>
      <c r="D38" s="2">
        <v>0.8</v>
      </c>
      <c r="E38" s="2">
        <v>0</v>
      </c>
      <c r="F38" s="2">
        <v>5.2</v>
      </c>
      <c r="G38" s="2">
        <v>0</v>
      </c>
      <c r="H38" s="2">
        <v>12.8</v>
      </c>
      <c r="I38" s="2">
        <v>4.92</v>
      </c>
      <c r="J38" s="2">
        <v>2.2799999999999998</v>
      </c>
      <c r="K38" s="2">
        <v>438.44</v>
      </c>
      <c r="L38" s="2">
        <v>0</v>
      </c>
      <c r="M38" s="2">
        <v>438.44</v>
      </c>
      <c r="N38" s="2">
        <v>74.349999999999994</v>
      </c>
      <c r="O38" s="5">
        <v>38.659999999999997</v>
      </c>
    </row>
    <row r="39" spans="2:15" x14ac:dyDescent="0.2">
      <c r="B39" s="2" t="s">
        <v>0</v>
      </c>
      <c r="C39" s="2">
        <v>0</v>
      </c>
      <c r="D39" s="2">
        <v>0.8</v>
      </c>
      <c r="E39" s="2">
        <v>0</v>
      </c>
      <c r="F39" s="2">
        <v>1.2</v>
      </c>
      <c r="G39" s="2">
        <v>0</v>
      </c>
      <c r="H39" s="2">
        <v>12.4</v>
      </c>
      <c r="I39" s="2">
        <v>20.67</v>
      </c>
      <c r="J39" s="2">
        <v>0.65</v>
      </c>
      <c r="K39" s="2">
        <v>544.5</v>
      </c>
      <c r="L39" s="2">
        <v>0</v>
      </c>
      <c r="M39" s="2">
        <v>544.5</v>
      </c>
      <c r="N39" s="2">
        <v>81.08</v>
      </c>
      <c r="O39" s="2">
        <v>9.73</v>
      </c>
    </row>
    <row r="40" spans="2:15" x14ac:dyDescent="0.2">
      <c r="B40" s="2" t="s">
        <v>1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</row>
    <row r="41" spans="2:15" x14ac:dyDescent="0.2">
      <c r="B41" s="2" t="s">
        <v>2</v>
      </c>
      <c r="C41" s="2">
        <v>0</v>
      </c>
      <c r="D41" s="2">
        <v>0</v>
      </c>
      <c r="E41" s="2">
        <v>0</v>
      </c>
      <c r="F41" s="2">
        <v>0.1</v>
      </c>
      <c r="G41" s="2">
        <v>0</v>
      </c>
      <c r="H41" s="2">
        <v>0.4</v>
      </c>
      <c r="I41" s="2">
        <v>8</v>
      </c>
      <c r="J41" s="2">
        <v>0.09</v>
      </c>
      <c r="K41" s="2">
        <v>928</v>
      </c>
      <c r="L41" s="2">
        <v>0</v>
      </c>
      <c r="M41" s="2">
        <v>928</v>
      </c>
      <c r="N41" s="2">
        <v>928</v>
      </c>
      <c r="O41" s="2">
        <v>9.2799999999999994</v>
      </c>
    </row>
    <row r="42" spans="2:15" x14ac:dyDescent="0.2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2:15" x14ac:dyDescent="0.2">
      <c r="B43" s="2" t="s">
        <v>18</v>
      </c>
      <c r="C43" s="2">
        <v>2</v>
      </c>
      <c r="D43" s="2">
        <v>3</v>
      </c>
      <c r="E43" s="2">
        <v>35</v>
      </c>
      <c r="F43" s="2" t="s">
        <v>19</v>
      </c>
      <c r="G43" s="2"/>
      <c r="H43" s="2"/>
      <c r="I43" s="2"/>
      <c r="J43" s="2"/>
      <c r="K43" s="2"/>
      <c r="L43" s="2"/>
      <c r="M43" s="2"/>
      <c r="N43" s="2"/>
      <c r="O43" s="2"/>
    </row>
    <row r="44" spans="2:15" x14ac:dyDescent="0.2">
      <c r="B44" s="2" t="s">
        <v>20</v>
      </c>
      <c r="C44" s="2" t="s">
        <v>21</v>
      </c>
      <c r="D44" s="2" t="s">
        <v>22</v>
      </c>
      <c r="E44" s="2" t="s">
        <v>23</v>
      </c>
      <c r="F44" s="2" t="s">
        <v>24</v>
      </c>
      <c r="G44" s="2" t="s">
        <v>25</v>
      </c>
      <c r="H44" s="2" t="s">
        <v>26</v>
      </c>
      <c r="I44" s="2"/>
      <c r="J44" s="2"/>
      <c r="K44" s="2"/>
      <c r="L44" s="2"/>
      <c r="M44" s="2"/>
      <c r="N44" s="2"/>
      <c r="O44" s="2"/>
    </row>
    <row r="45" spans="2:15" x14ac:dyDescent="0.2">
      <c r="B45" s="2"/>
      <c r="C45" s="2">
        <v>0.15</v>
      </c>
      <c r="D45" s="2">
        <v>0</v>
      </c>
      <c r="E45" s="2">
        <v>0.06</v>
      </c>
      <c r="F45" s="2">
        <v>5.91</v>
      </c>
      <c r="G45" s="2">
        <v>0</v>
      </c>
      <c r="H45" s="2">
        <v>93.88</v>
      </c>
      <c r="I45" s="2"/>
      <c r="J45" s="2"/>
      <c r="K45" s="2"/>
      <c r="L45" s="2"/>
      <c r="M45" s="2"/>
      <c r="N45" s="2"/>
      <c r="O45" s="2"/>
    </row>
    <row r="46" spans="2:15" x14ac:dyDescent="0.2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2:15" x14ac:dyDescent="0.2">
      <c r="B47" s="2" t="s">
        <v>4</v>
      </c>
      <c r="C47" s="2" t="s">
        <v>5</v>
      </c>
      <c r="D47" s="2" t="s">
        <v>6</v>
      </c>
      <c r="E47" s="2" t="s">
        <v>7</v>
      </c>
      <c r="F47" s="2" t="s">
        <v>8</v>
      </c>
      <c r="G47" s="2" t="s">
        <v>9</v>
      </c>
      <c r="H47" s="2" t="s">
        <v>10</v>
      </c>
      <c r="I47" s="2" t="s">
        <v>11</v>
      </c>
      <c r="J47" s="2" t="s">
        <v>12</v>
      </c>
      <c r="K47" s="2" t="s">
        <v>13</v>
      </c>
      <c r="L47" s="2" t="s">
        <v>14</v>
      </c>
      <c r="M47" s="2" t="s">
        <v>15</v>
      </c>
      <c r="N47" s="2" t="s">
        <v>16</v>
      </c>
      <c r="O47" s="2" t="s">
        <v>17</v>
      </c>
    </row>
    <row r="48" spans="2:15" x14ac:dyDescent="0.2">
      <c r="B48" s="2" t="s">
        <v>3</v>
      </c>
      <c r="C48" s="2">
        <v>0</v>
      </c>
      <c r="D48" s="2">
        <v>0.8</v>
      </c>
      <c r="E48" s="2">
        <v>0</v>
      </c>
      <c r="F48" s="2">
        <v>5.0999999999999996</v>
      </c>
      <c r="G48" s="2">
        <v>0</v>
      </c>
      <c r="H48" s="2">
        <v>14.4</v>
      </c>
      <c r="I48" s="2">
        <v>5.65</v>
      </c>
      <c r="J48" s="2">
        <v>1.47</v>
      </c>
      <c r="K48" s="2">
        <v>288.51</v>
      </c>
      <c r="L48" s="2">
        <v>0</v>
      </c>
      <c r="M48" s="2">
        <v>288.51</v>
      </c>
      <c r="N48" s="2">
        <v>72.86</v>
      </c>
      <c r="O48" s="5">
        <v>37.159999999999997</v>
      </c>
    </row>
    <row r="49" spans="2:15" x14ac:dyDescent="0.2">
      <c r="B49" s="2" t="s">
        <v>0</v>
      </c>
      <c r="C49" s="2">
        <v>0</v>
      </c>
      <c r="D49" s="2">
        <v>0.8</v>
      </c>
      <c r="E49" s="2">
        <v>0</v>
      </c>
      <c r="F49" s="2">
        <v>1.3</v>
      </c>
      <c r="G49" s="2">
        <v>0</v>
      </c>
      <c r="H49" s="2">
        <v>14.4</v>
      </c>
      <c r="I49" s="2">
        <v>22.15</v>
      </c>
      <c r="J49" s="2">
        <v>0.01</v>
      </c>
      <c r="K49" s="2">
        <v>5.77</v>
      </c>
      <c r="L49" s="2">
        <v>0</v>
      </c>
      <c r="M49" s="2">
        <v>5.77</v>
      </c>
      <c r="N49" s="2">
        <v>5.77</v>
      </c>
      <c r="O49" s="2">
        <v>0.75</v>
      </c>
    </row>
    <row r="50" spans="2:15" x14ac:dyDescent="0.2">
      <c r="B50" s="2" t="s">
        <v>1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</row>
    <row r="51" spans="2:15" x14ac:dyDescent="0.2">
      <c r="B51" s="2" t="s">
        <v>2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</row>
    <row r="52" spans="2:15" x14ac:dyDescent="0.2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2:15" x14ac:dyDescent="0.2">
      <c r="B53" s="2" t="s">
        <v>18</v>
      </c>
      <c r="C53" s="2">
        <v>2</v>
      </c>
      <c r="D53" s="2">
        <v>3</v>
      </c>
      <c r="E53" s="2">
        <v>45</v>
      </c>
      <c r="F53" s="2" t="s">
        <v>19</v>
      </c>
      <c r="G53" s="2"/>
      <c r="H53" s="2"/>
      <c r="I53" s="2"/>
      <c r="J53" s="2"/>
      <c r="K53" s="2"/>
      <c r="L53" s="2"/>
      <c r="M53" s="2"/>
      <c r="N53" s="2"/>
      <c r="O53" s="2"/>
    </row>
    <row r="54" spans="2:15" x14ac:dyDescent="0.2">
      <c r="B54" s="2" t="s">
        <v>20</v>
      </c>
      <c r="C54" s="2" t="s">
        <v>21</v>
      </c>
      <c r="D54" s="2" t="s">
        <v>22</v>
      </c>
      <c r="E54" s="2" t="s">
        <v>23</v>
      </c>
      <c r="F54" s="2" t="s">
        <v>24</v>
      </c>
      <c r="G54" s="2" t="s">
        <v>25</v>
      </c>
      <c r="H54" s="2" t="s">
        <v>26</v>
      </c>
      <c r="I54" s="2"/>
      <c r="J54" s="2"/>
      <c r="K54" s="2"/>
      <c r="L54" s="2"/>
      <c r="M54" s="2"/>
      <c r="N54" s="2"/>
      <c r="O54" s="2"/>
    </row>
    <row r="55" spans="2:15" x14ac:dyDescent="0.2">
      <c r="B55" s="2"/>
      <c r="C55" s="2">
        <v>0.16</v>
      </c>
      <c r="D55" s="2">
        <v>0</v>
      </c>
      <c r="E55" s="2">
        <v>0.04</v>
      </c>
      <c r="F55" s="2">
        <v>5.04</v>
      </c>
      <c r="G55" s="2">
        <v>0</v>
      </c>
      <c r="H55" s="2">
        <v>94.76</v>
      </c>
      <c r="I55" s="2"/>
      <c r="J55" s="2"/>
      <c r="K55" s="2"/>
      <c r="L55" s="2"/>
      <c r="M55" s="2"/>
      <c r="N55" s="2"/>
      <c r="O55" s="2"/>
    </row>
    <row r="56" spans="2:15" x14ac:dyDescent="0.2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2:15" x14ac:dyDescent="0.2">
      <c r="B57" s="2" t="s">
        <v>4</v>
      </c>
      <c r="C57" s="2" t="s">
        <v>5</v>
      </c>
      <c r="D57" s="2" t="s">
        <v>6</v>
      </c>
      <c r="E57" s="2" t="s">
        <v>7</v>
      </c>
      <c r="F57" s="2" t="s">
        <v>8</v>
      </c>
      <c r="G57" s="2" t="s">
        <v>9</v>
      </c>
      <c r="H57" s="2" t="s">
        <v>10</v>
      </c>
      <c r="I57" s="2" t="s">
        <v>11</v>
      </c>
      <c r="J57" s="2" t="s">
        <v>12</v>
      </c>
      <c r="K57" s="2" t="s">
        <v>13</v>
      </c>
      <c r="L57" s="2" t="s">
        <v>14</v>
      </c>
      <c r="M57" s="2" t="s">
        <v>15</v>
      </c>
      <c r="N57" s="2" t="s">
        <v>16</v>
      </c>
      <c r="O57" s="2" t="s">
        <v>17</v>
      </c>
    </row>
    <row r="58" spans="2:15" x14ac:dyDescent="0.2">
      <c r="B58" s="2" t="s">
        <v>3</v>
      </c>
      <c r="C58" s="2">
        <v>0</v>
      </c>
      <c r="D58" s="2">
        <v>1.4</v>
      </c>
      <c r="E58" s="2">
        <v>0</v>
      </c>
      <c r="F58" s="2">
        <v>4.9000000000000004</v>
      </c>
      <c r="G58" s="2">
        <v>0</v>
      </c>
      <c r="H58" s="2">
        <v>14</v>
      </c>
      <c r="I58" s="2">
        <v>5.71</v>
      </c>
      <c r="J58" s="2">
        <v>1.37</v>
      </c>
      <c r="K58" s="2">
        <v>278.76</v>
      </c>
      <c r="L58" s="2">
        <v>0</v>
      </c>
      <c r="M58" s="2">
        <v>278.76</v>
      </c>
      <c r="N58" s="2">
        <v>70.53</v>
      </c>
      <c r="O58" s="5">
        <v>34.56</v>
      </c>
    </row>
    <row r="59" spans="2:15" x14ac:dyDescent="0.2">
      <c r="B59" s="2" t="s">
        <v>0</v>
      </c>
      <c r="C59" s="2">
        <v>0</v>
      </c>
      <c r="D59" s="2">
        <v>1.3</v>
      </c>
      <c r="E59" s="2">
        <v>0</v>
      </c>
      <c r="F59" s="2">
        <v>0.7</v>
      </c>
      <c r="G59" s="2">
        <v>0</v>
      </c>
      <c r="H59" s="2">
        <v>12.4</v>
      </c>
      <c r="I59" s="2">
        <v>35.43</v>
      </c>
      <c r="J59" s="2">
        <v>0.01</v>
      </c>
      <c r="K59" s="2">
        <v>8.43</v>
      </c>
      <c r="L59" s="2">
        <v>0</v>
      </c>
      <c r="M59" s="2">
        <v>8.43</v>
      </c>
      <c r="N59" s="2">
        <v>8.43</v>
      </c>
      <c r="O59" s="2">
        <v>0.59</v>
      </c>
    </row>
    <row r="60" spans="2:15" x14ac:dyDescent="0.2">
      <c r="B60" s="2" t="s">
        <v>1</v>
      </c>
      <c r="C60" s="2">
        <v>0</v>
      </c>
      <c r="D60" s="2">
        <v>0.1</v>
      </c>
      <c r="E60" s="2">
        <v>0</v>
      </c>
      <c r="F60" s="2">
        <v>0.3</v>
      </c>
      <c r="G60" s="2">
        <v>0</v>
      </c>
      <c r="H60" s="2">
        <v>1.6</v>
      </c>
      <c r="I60" s="2">
        <v>10.67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</row>
    <row r="61" spans="2:15" x14ac:dyDescent="0.2">
      <c r="B61" s="2" t="s">
        <v>2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</row>
    <row r="62" spans="2:15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2:15" x14ac:dyDescent="0.2">
      <c r="B63" s="2" t="s">
        <v>18</v>
      </c>
      <c r="C63" s="2">
        <v>2</v>
      </c>
      <c r="D63" s="2">
        <v>3</v>
      </c>
      <c r="E63" s="2">
        <v>55</v>
      </c>
      <c r="F63" s="2" t="s">
        <v>19</v>
      </c>
      <c r="G63" s="2"/>
      <c r="H63" s="2"/>
      <c r="I63" s="2"/>
      <c r="J63" s="2"/>
      <c r="K63" s="2"/>
      <c r="L63" s="2"/>
      <c r="M63" s="2"/>
      <c r="N63" s="2"/>
      <c r="O63" s="2"/>
    </row>
    <row r="64" spans="2:15" x14ac:dyDescent="0.2">
      <c r="B64" s="2" t="s">
        <v>20</v>
      </c>
      <c r="C64" s="2" t="s">
        <v>21</v>
      </c>
      <c r="D64" s="2" t="s">
        <v>22</v>
      </c>
      <c r="E64" s="2" t="s">
        <v>23</v>
      </c>
      <c r="F64" s="2" t="s">
        <v>24</v>
      </c>
      <c r="G64" s="2" t="s">
        <v>25</v>
      </c>
      <c r="H64" s="2" t="s">
        <v>26</v>
      </c>
      <c r="I64" s="2"/>
      <c r="J64" s="2"/>
      <c r="K64" s="2"/>
      <c r="L64" s="2"/>
      <c r="M64" s="2"/>
      <c r="N64" s="2"/>
      <c r="O64" s="2"/>
    </row>
    <row r="65" spans="2:15" x14ac:dyDescent="0.2">
      <c r="B65" s="2"/>
      <c r="C65" s="2">
        <v>0.16</v>
      </c>
      <c r="D65" s="2">
        <v>0</v>
      </c>
      <c r="E65" s="2">
        <v>0.08</v>
      </c>
      <c r="F65" s="2">
        <v>4.9000000000000004</v>
      </c>
      <c r="G65" s="2">
        <v>0</v>
      </c>
      <c r="H65" s="2">
        <v>94.86</v>
      </c>
      <c r="I65" s="2"/>
      <c r="J65" s="2"/>
      <c r="K65" s="2"/>
      <c r="L65" s="2"/>
      <c r="M65" s="2"/>
      <c r="N65" s="2"/>
      <c r="O65" s="2"/>
    </row>
    <row r="66" spans="2:15" x14ac:dyDescent="0.2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2:15" x14ac:dyDescent="0.2">
      <c r="B67" s="2" t="s">
        <v>4</v>
      </c>
      <c r="C67" s="2" t="s">
        <v>5</v>
      </c>
      <c r="D67" s="2" t="s">
        <v>6</v>
      </c>
      <c r="E67" s="2" t="s">
        <v>7</v>
      </c>
      <c r="F67" s="2" t="s">
        <v>8</v>
      </c>
      <c r="G67" s="2" t="s">
        <v>9</v>
      </c>
      <c r="H67" s="2" t="s">
        <v>10</v>
      </c>
      <c r="I67" s="2" t="s">
        <v>11</v>
      </c>
      <c r="J67" s="2" t="s">
        <v>12</v>
      </c>
      <c r="K67" s="2" t="s">
        <v>13</v>
      </c>
      <c r="L67" s="2" t="s">
        <v>14</v>
      </c>
      <c r="M67" s="2" t="s">
        <v>15</v>
      </c>
      <c r="N67" s="2" t="s">
        <v>16</v>
      </c>
      <c r="O67" s="2" t="s">
        <v>17</v>
      </c>
    </row>
    <row r="68" spans="2:15" x14ac:dyDescent="0.2">
      <c r="B68" s="2" t="s">
        <v>3</v>
      </c>
      <c r="C68" s="2">
        <v>0</v>
      </c>
      <c r="D68" s="2">
        <v>1.8</v>
      </c>
      <c r="E68" s="2">
        <v>0</v>
      </c>
      <c r="F68" s="2">
        <v>5.8</v>
      </c>
      <c r="G68" s="2">
        <v>0</v>
      </c>
      <c r="H68" s="2">
        <v>21.2</v>
      </c>
      <c r="I68" s="2">
        <v>7.31</v>
      </c>
      <c r="J68" s="2">
        <v>1.33</v>
      </c>
      <c r="K68" s="2">
        <v>230.16</v>
      </c>
      <c r="L68" s="2">
        <v>0</v>
      </c>
      <c r="M68" s="2">
        <v>230.16</v>
      </c>
      <c r="N68" s="2">
        <v>58.12</v>
      </c>
      <c r="O68" s="5">
        <v>33.71</v>
      </c>
    </row>
    <row r="69" spans="2:15" x14ac:dyDescent="0.2">
      <c r="B69" s="2" t="s">
        <v>0</v>
      </c>
      <c r="C69" s="2">
        <v>0</v>
      </c>
      <c r="D69" s="2">
        <v>1.4</v>
      </c>
      <c r="E69" s="2">
        <v>0</v>
      </c>
      <c r="F69" s="2">
        <v>1.8</v>
      </c>
      <c r="G69" s="2">
        <v>0</v>
      </c>
      <c r="H69" s="2">
        <v>18</v>
      </c>
      <c r="I69" s="2">
        <v>20</v>
      </c>
      <c r="J69" s="2">
        <v>0.01</v>
      </c>
      <c r="K69" s="2">
        <v>5.72</v>
      </c>
      <c r="L69" s="2">
        <v>0</v>
      </c>
      <c r="M69" s="2">
        <v>5.72</v>
      </c>
      <c r="N69" s="2">
        <v>4.9400000000000004</v>
      </c>
      <c r="O69" s="2">
        <v>0.89</v>
      </c>
    </row>
    <row r="70" spans="2:15" x14ac:dyDescent="0.2">
      <c r="B70" s="2" t="s">
        <v>1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</row>
    <row r="71" spans="2:15" x14ac:dyDescent="0.2">
      <c r="B71" s="2" t="s">
        <v>2</v>
      </c>
      <c r="C71" s="2">
        <v>0</v>
      </c>
      <c r="D71" s="2">
        <v>0.4</v>
      </c>
      <c r="E71" s="2">
        <v>0</v>
      </c>
      <c r="F71" s="2">
        <v>0.3</v>
      </c>
      <c r="G71" s="2">
        <v>0</v>
      </c>
      <c r="H71" s="2">
        <v>3.2</v>
      </c>
      <c r="I71" s="2">
        <v>21.33</v>
      </c>
      <c r="J71" s="2">
        <v>0.01</v>
      </c>
      <c r="K71" s="2">
        <v>16.670000000000002</v>
      </c>
      <c r="L71" s="2">
        <v>0</v>
      </c>
      <c r="M71" s="2">
        <v>16.670000000000002</v>
      </c>
      <c r="N71" s="2">
        <v>16.670000000000002</v>
      </c>
      <c r="O71" s="2">
        <v>0.5</v>
      </c>
    </row>
    <row r="72" spans="2:15" x14ac:dyDescent="0.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2:15" x14ac:dyDescent="0.2">
      <c r="B73" s="2" t="s">
        <v>18</v>
      </c>
      <c r="C73" s="2">
        <v>2</v>
      </c>
      <c r="D73" s="2">
        <v>4</v>
      </c>
      <c r="E73" s="2">
        <v>5</v>
      </c>
      <c r="F73" s="2" t="s">
        <v>19</v>
      </c>
      <c r="G73" s="2"/>
      <c r="H73" s="2"/>
      <c r="I73" s="2"/>
      <c r="J73" s="2"/>
      <c r="K73" s="2"/>
      <c r="L73" s="2"/>
      <c r="M73" s="2"/>
      <c r="N73" s="2"/>
      <c r="O73" s="2"/>
    </row>
    <row r="74" spans="2:15" x14ac:dyDescent="0.2">
      <c r="B74" s="2" t="s">
        <v>20</v>
      </c>
      <c r="C74" s="2" t="s">
        <v>21</v>
      </c>
      <c r="D74" s="2" t="s">
        <v>22</v>
      </c>
      <c r="E74" s="2" t="s">
        <v>23</v>
      </c>
      <c r="F74" s="2" t="s">
        <v>24</v>
      </c>
      <c r="G74" s="2" t="s">
        <v>25</v>
      </c>
      <c r="H74" s="2" t="s">
        <v>26</v>
      </c>
      <c r="I74" s="2"/>
      <c r="J74" s="2"/>
      <c r="K74" s="2"/>
      <c r="L74" s="2"/>
      <c r="M74" s="2"/>
      <c r="N74" s="2"/>
      <c r="O74" s="2"/>
    </row>
    <row r="75" spans="2:15" x14ac:dyDescent="0.2">
      <c r="B75" s="2"/>
      <c r="C75" s="2">
        <v>0.23</v>
      </c>
      <c r="D75" s="2">
        <v>0</v>
      </c>
      <c r="E75" s="2">
        <v>0.16</v>
      </c>
      <c r="F75" s="2">
        <v>4.66</v>
      </c>
      <c r="G75" s="2">
        <v>0</v>
      </c>
      <c r="H75" s="2">
        <v>94.95</v>
      </c>
      <c r="I75" s="2"/>
      <c r="J75" s="2"/>
      <c r="K75" s="2"/>
      <c r="L75" s="2"/>
      <c r="M75" s="2"/>
      <c r="N75" s="2"/>
      <c r="O75" s="2"/>
    </row>
    <row r="76" spans="2:15" x14ac:dyDescent="0.2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2:15" x14ac:dyDescent="0.2">
      <c r="B77" s="2" t="s">
        <v>4</v>
      </c>
      <c r="C77" s="2" t="s">
        <v>5</v>
      </c>
      <c r="D77" s="2" t="s">
        <v>6</v>
      </c>
      <c r="E77" s="2" t="s">
        <v>7</v>
      </c>
      <c r="F77" s="2" t="s">
        <v>8</v>
      </c>
      <c r="G77" s="2" t="s">
        <v>9</v>
      </c>
      <c r="H77" s="2" t="s">
        <v>10</v>
      </c>
      <c r="I77" s="2" t="s">
        <v>11</v>
      </c>
      <c r="J77" s="2" t="s">
        <v>12</v>
      </c>
      <c r="K77" s="2" t="s">
        <v>13</v>
      </c>
      <c r="L77" s="2" t="s">
        <v>14</v>
      </c>
      <c r="M77" s="2" t="s">
        <v>15</v>
      </c>
      <c r="N77" s="2" t="s">
        <v>16</v>
      </c>
      <c r="O77" s="2" t="s">
        <v>17</v>
      </c>
    </row>
    <row r="78" spans="2:15" x14ac:dyDescent="0.2">
      <c r="B78" s="2" t="s">
        <v>3</v>
      </c>
      <c r="C78" s="2">
        <v>0</v>
      </c>
      <c r="D78" s="2">
        <v>1.2</v>
      </c>
      <c r="E78" s="2">
        <v>0</v>
      </c>
      <c r="F78" s="2">
        <v>4.5999999999999996</v>
      </c>
      <c r="G78" s="2">
        <v>0</v>
      </c>
      <c r="H78" s="2">
        <v>10</v>
      </c>
      <c r="I78" s="2">
        <v>4.3499999999999996</v>
      </c>
      <c r="J78" s="2">
        <v>1.39</v>
      </c>
      <c r="K78" s="2">
        <v>257.93</v>
      </c>
      <c r="L78" s="2">
        <v>0</v>
      </c>
      <c r="M78" s="2">
        <v>257.93</v>
      </c>
      <c r="N78" s="2">
        <v>67.89</v>
      </c>
      <c r="O78" s="5">
        <v>31.23</v>
      </c>
    </row>
    <row r="79" spans="2:15" x14ac:dyDescent="0.2">
      <c r="B79" s="2" t="s">
        <v>0</v>
      </c>
      <c r="C79" s="2">
        <v>0</v>
      </c>
      <c r="D79" s="2">
        <v>0.7</v>
      </c>
      <c r="E79" s="2">
        <v>0</v>
      </c>
      <c r="F79" s="2">
        <v>0.4</v>
      </c>
      <c r="G79" s="2">
        <v>0</v>
      </c>
      <c r="H79" s="2">
        <v>8.8000000000000007</v>
      </c>
      <c r="I79" s="2">
        <v>44</v>
      </c>
      <c r="J79" s="2">
        <v>0</v>
      </c>
      <c r="K79" s="2">
        <v>4.75</v>
      </c>
      <c r="L79" s="2">
        <v>0</v>
      </c>
      <c r="M79" s="2">
        <v>4.75</v>
      </c>
      <c r="N79" s="2">
        <v>4.75</v>
      </c>
      <c r="O79" s="2">
        <v>0.19</v>
      </c>
    </row>
    <row r="80" spans="2:15" x14ac:dyDescent="0.2">
      <c r="B80" s="2" t="s">
        <v>1</v>
      </c>
      <c r="C80" s="2">
        <v>0</v>
      </c>
      <c r="D80" s="2">
        <v>0.5</v>
      </c>
      <c r="E80" s="2">
        <v>0</v>
      </c>
      <c r="F80" s="2">
        <v>0.3</v>
      </c>
      <c r="G80" s="2">
        <v>0</v>
      </c>
      <c r="H80" s="2">
        <v>1.2</v>
      </c>
      <c r="I80" s="2">
        <v>8</v>
      </c>
      <c r="J80" s="2">
        <v>0.15</v>
      </c>
      <c r="K80" s="2">
        <v>308.33</v>
      </c>
      <c r="L80" s="2">
        <v>0</v>
      </c>
      <c r="M80" s="2">
        <v>308.33</v>
      </c>
      <c r="N80" s="2">
        <v>397.67</v>
      </c>
      <c r="O80" s="2">
        <v>11.93</v>
      </c>
    </row>
    <row r="81" spans="2:15" x14ac:dyDescent="0.2">
      <c r="B81" s="2" t="s">
        <v>2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F12"/>
  <sheetViews>
    <sheetView showRuler="0" workbookViewId="0">
      <selection activeCell="D22" sqref="D22"/>
    </sheetView>
  </sheetViews>
  <sheetFormatPr baseColWidth="10" defaultRowHeight="16" x14ac:dyDescent="0.2"/>
  <cols>
    <col min="3" max="3" width="23.33203125" bestFit="1" customWidth="1"/>
    <col min="4" max="4" width="28.1640625" customWidth="1"/>
    <col min="5" max="5" width="34.33203125" customWidth="1"/>
    <col min="6" max="6" width="133.5" customWidth="1"/>
  </cols>
  <sheetData>
    <row r="1" spans="3:6" x14ac:dyDescent="0.2">
      <c r="C1" t="s">
        <v>27</v>
      </c>
      <c r="D1" t="s">
        <v>28</v>
      </c>
      <c r="E1" t="s">
        <v>29</v>
      </c>
      <c r="F1" t="s">
        <v>30</v>
      </c>
    </row>
    <row r="2" spans="3:6" x14ac:dyDescent="0.2">
      <c r="C2" t="s">
        <v>53</v>
      </c>
      <c r="D2" t="s">
        <v>31</v>
      </c>
      <c r="E2" t="s">
        <v>32</v>
      </c>
      <c r="F2" t="s">
        <v>33</v>
      </c>
    </row>
    <row r="3" spans="3:6" x14ac:dyDescent="0.2">
      <c r="C3" t="s">
        <v>52</v>
      </c>
      <c r="D3" t="s">
        <v>37</v>
      </c>
      <c r="E3" t="s">
        <v>38</v>
      </c>
      <c r="F3" t="s">
        <v>39</v>
      </c>
    </row>
    <row r="4" spans="3:6" x14ac:dyDescent="0.2">
      <c r="C4" t="s">
        <v>54</v>
      </c>
      <c r="D4" t="s">
        <v>40</v>
      </c>
      <c r="E4" t="s">
        <v>41</v>
      </c>
      <c r="F4" t="s">
        <v>42</v>
      </c>
    </row>
    <row r="5" spans="3:6" x14ac:dyDescent="0.2">
      <c r="C5" t="s">
        <v>55</v>
      </c>
      <c r="D5" t="s">
        <v>35</v>
      </c>
      <c r="E5" t="s">
        <v>34</v>
      </c>
      <c r="F5" t="s">
        <v>36</v>
      </c>
    </row>
    <row r="6" spans="3:6" x14ac:dyDescent="0.2">
      <c r="C6" t="s">
        <v>62</v>
      </c>
      <c r="D6" t="s">
        <v>59</v>
      </c>
      <c r="E6" t="s">
        <v>60</v>
      </c>
      <c r="F6" t="s">
        <v>61</v>
      </c>
    </row>
    <row r="7" spans="3:6" x14ac:dyDescent="0.2">
      <c r="C7" t="s">
        <v>51</v>
      </c>
      <c r="D7" t="s">
        <v>44</v>
      </c>
      <c r="E7" t="s">
        <v>45</v>
      </c>
      <c r="F7" t="s">
        <v>43</v>
      </c>
    </row>
    <row r="8" spans="3:6" x14ac:dyDescent="0.2">
      <c r="C8" t="s">
        <v>48</v>
      </c>
      <c r="D8" t="s">
        <v>46</v>
      </c>
      <c r="E8" t="s">
        <v>47</v>
      </c>
      <c r="F8" t="s">
        <v>49</v>
      </c>
    </row>
    <row r="9" spans="3:6" x14ac:dyDescent="0.2">
      <c r="C9" t="s">
        <v>50</v>
      </c>
      <c r="D9" t="s">
        <v>56</v>
      </c>
      <c r="E9" t="s">
        <v>57</v>
      </c>
      <c r="F9" t="s">
        <v>58</v>
      </c>
    </row>
    <row r="10" spans="3:6" x14ac:dyDescent="0.2">
      <c r="C10" t="s">
        <v>66</v>
      </c>
      <c r="D10" t="s">
        <v>64</v>
      </c>
      <c r="E10" t="s">
        <v>63</v>
      </c>
      <c r="F10" t="s">
        <v>65</v>
      </c>
    </row>
    <row r="11" spans="3:6" x14ac:dyDescent="0.2">
      <c r="C11" t="s">
        <v>67</v>
      </c>
      <c r="F11" t="s">
        <v>68</v>
      </c>
    </row>
    <row r="12" spans="3:6" x14ac:dyDescent="0.2">
      <c r="C12" t="s">
        <v>69</v>
      </c>
      <c r="D12" t="s">
        <v>70</v>
      </c>
      <c r="E12" t="s">
        <v>71</v>
      </c>
      <c r="F12" t="s">
        <v>72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1:K23"/>
  <sheetViews>
    <sheetView showRuler="0" workbookViewId="0">
      <selection activeCell="F32" sqref="F32"/>
    </sheetView>
  </sheetViews>
  <sheetFormatPr baseColWidth="10" defaultRowHeight="16" x14ac:dyDescent="0.2"/>
  <cols>
    <col min="1" max="1" width="15.83203125" bestFit="1" customWidth="1"/>
    <col min="2" max="2" width="13.5" bestFit="1" customWidth="1"/>
    <col min="3" max="3" width="48.6640625" bestFit="1" customWidth="1"/>
    <col min="4" max="4" width="23.1640625" bestFit="1" customWidth="1"/>
    <col min="5" max="5" width="14.5" bestFit="1" customWidth="1"/>
    <col min="6" max="6" width="44.6640625" customWidth="1"/>
    <col min="7" max="8" width="22.83203125" customWidth="1"/>
    <col min="9" max="9" width="24.5" bestFit="1" customWidth="1"/>
    <col min="10" max="10" width="23.1640625" bestFit="1" customWidth="1"/>
  </cols>
  <sheetData>
    <row r="11" spans="1:11" ht="17" thickBot="1" x14ac:dyDescent="0.25"/>
    <row r="12" spans="1:11" s="10" customFormat="1" ht="18" x14ac:dyDescent="0.2">
      <c r="A12" s="6" t="s">
        <v>73</v>
      </c>
      <c r="B12" s="7" t="s">
        <v>74</v>
      </c>
      <c r="C12" s="7" t="s">
        <v>75</v>
      </c>
      <c r="D12" s="8" t="s">
        <v>82</v>
      </c>
      <c r="E12" s="8" t="s">
        <v>83</v>
      </c>
      <c r="F12" s="7" t="s">
        <v>116</v>
      </c>
      <c r="G12" s="8" t="s">
        <v>118</v>
      </c>
      <c r="H12" s="8" t="s">
        <v>121</v>
      </c>
      <c r="I12" s="8" t="s">
        <v>119</v>
      </c>
      <c r="J12" s="8" t="s">
        <v>121</v>
      </c>
      <c r="K12" s="9"/>
    </row>
    <row r="13" spans="1:11" s="10" customFormat="1" ht="18" x14ac:dyDescent="0.2">
      <c r="A13" s="11" t="s">
        <v>107</v>
      </c>
      <c r="B13" s="12" t="s">
        <v>76</v>
      </c>
      <c r="C13" s="12" t="s">
        <v>96</v>
      </c>
      <c r="D13" s="13" t="s">
        <v>84</v>
      </c>
      <c r="E13" s="14"/>
      <c r="F13" s="12"/>
      <c r="G13" s="14" t="s">
        <v>126</v>
      </c>
      <c r="H13" s="14" t="s">
        <v>126</v>
      </c>
      <c r="I13" s="14" t="s">
        <v>115</v>
      </c>
      <c r="J13" s="14" t="s">
        <v>123</v>
      </c>
      <c r="K13" s="15"/>
    </row>
    <row r="14" spans="1:11" s="10" customFormat="1" ht="18" x14ac:dyDescent="0.2">
      <c r="A14" s="11" t="s">
        <v>108</v>
      </c>
      <c r="B14" s="12" t="s">
        <v>76</v>
      </c>
      <c r="C14" s="12" t="s">
        <v>97</v>
      </c>
      <c r="D14" s="14" t="s">
        <v>86</v>
      </c>
      <c r="E14" s="14"/>
      <c r="F14" s="12"/>
      <c r="G14" s="14" t="s">
        <v>126</v>
      </c>
      <c r="H14" s="14" t="s">
        <v>126</v>
      </c>
      <c r="I14" s="14" t="s">
        <v>127</v>
      </c>
      <c r="J14" s="14" t="s">
        <v>128</v>
      </c>
      <c r="K14" s="15"/>
    </row>
    <row r="15" spans="1:11" s="10" customFormat="1" ht="18" x14ac:dyDescent="0.2">
      <c r="A15" s="11" t="s">
        <v>109</v>
      </c>
      <c r="B15" s="12" t="s">
        <v>77</v>
      </c>
      <c r="C15" s="12" t="s">
        <v>98</v>
      </c>
      <c r="D15" s="14" t="s">
        <v>88</v>
      </c>
      <c r="E15" s="14"/>
      <c r="F15" s="12"/>
      <c r="G15" s="14" t="s">
        <v>126</v>
      </c>
      <c r="H15" s="14" t="s">
        <v>126</v>
      </c>
      <c r="I15" s="14" t="s">
        <v>120</v>
      </c>
      <c r="J15" s="14" t="s">
        <v>122</v>
      </c>
      <c r="K15" s="15"/>
    </row>
    <row r="16" spans="1:11" s="10" customFormat="1" ht="18" x14ac:dyDescent="0.2">
      <c r="A16" s="11" t="s">
        <v>110</v>
      </c>
      <c r="B16" s="12" t="s">
        <v>78</v>
      </c>
      <c r="C16" s="12" t="s">
        <v>99</v>
      </c>
      <c r="D16" s="14" t="s">
        <v>90</v>
      </c>
      <c r="E16" s="14" t="s">
        <v>93</v>
      </c>
      <c r="F16" s="12"/>
      <c r="G16" s="14" t="s">
        <v>124</v>
      </c>
      <c r="H16" s="14" t="s">
        <v>125</v>
      </c>
      <c r="I16" s="14" t="s">
        <v>115</v>
      </c>
      <c r="J16" s="14" t="s">
        <v>123</v>
      </c>
      <c r="K16" s="15"/>
    </row>
    <row r="17" spans="1:11" s="20" customFormat="1" ht="18" x14ac:dyDescent="0.2">
      <c r="A17" s="16" t="s">
        <v>111</v>
      </c>
      <c r="B17" s="17" t="s">
        <v>76</v>
      </c>
      <c r="C17" s="17" t="s">
        <v>100</v>
      </c>
      <c r="D17" s="18" t="s">
        <v>85</v>
      </c>
      <c r="E17" s="18"/>
      <c r="F17" s="17"/>
      <c r="G17" s="18" t="s">
        <v>126</v>
      </c>
      <c r="H17" s="18" t="s">
        <v>126</v>
      </c>
      <c r="I17" s="18" t="s">
        <v>115</v>
      </c>
      <c r="J17" s="18" t="s">
        <v>123</v>
      </c>
      <c r="K17" s="19"/>
    </row>
    <row r="18" spans="1:11" s="20" customFormat="1" ht="18" x14ac:dyDescent="0.2">
      <c r="A18" s="16" t="s">
        <v>112</v>
      </c>
      <c r="B18" s="17" t="s">
        <v>76</v>
      </c>
      <c r="C18" s="17" t="s">
        <v>101</v>
      </c>
      <c r="D18" s="18" t="s">
        <v>87</v>
      </c>
      <c r="E18" s="18"/>
      <c r="F18" s="17"/>
      <c r="G18" s="18" t="s">
        <v>126</v>
      </c>
      <c r="H18" s="18" t="s">
        <v>126</v>
      </c>
      <c r="I18" s="18" t="s">
        <v>127</v>
      </c>
      <c r="J18" s="18" t="s">
        <v>129</v>
      </c>
      <c r="K18" s="19"/>
    </row>
    <row r="19" spans="1:11" s="20" customFormat="1" ht="18" x14ac:dyDescent="0.2">
      <c r="A19" s="16" t="s">
        <v>113</v>
      </c>
      <c r="B19" s="17" t="s">
        <v>77</v>
      </c>
      <c r="C19" s="17" t="s">
        <v>102</v>
      </c>
      <c r="D19" s="18" t="s">
        <v>89</v>
      </c>
      <c r="E19" s="18"/>
      <c r="F19" s="17"/>
      <c r="G19" s="18" t="s">
        <v>126</v>
      </c>
      <c r="H19" s="18" t="s">
        <v>126</v>
      </c>
      <c r="I19" s="18" t="s">
        <v>120</v>
      </c>
      <c r="J19" s="18" t="s">
        <v>122</v>
      </c>
      <c r="K19" s="19"/>
    </row>
    <row r="20" spans="1:11" s="20" customFormat="1" ht="18" x14ac:dyDescent="0.2">
      <c r="A20" s="16" t="s">
        <v>114</v>
      </c>
      <c r="B20" s="17" t="s">
        <v>78</v>
      </c>
      <c r="C20" s="17" t="s">
        <v>103</v>
      </c>
      <c r="D20" s="18" t="s">
        <v>91</v>
      </c>
      <c r="E20" s="18" t="s">
        <v>93</v>
      </c>
      <c r="F20" s="17"/>
      <c r="G20" s="18" t="s">
        <v>124</v>
      </c>
      <c r="H20" s="18" t="s">
        <v>125</v>
      </c>
      <c r="I20" s="18" t="s">
        <v>115</v>
      </c>
      <c r="J20" s="18" t="s">
        <v>123</v>
      </c>
      <c r="K20" s="19"/>
    </row>
    <row r="21" spans="1:11" s="10" customFormat="1" ht="54" x14ac:dyDescent="0.2">
      <c r="A21" s="11" t="s">
        <v>79</v>
      </c>
      <c r="B21" s="12" t="s">
        <v>76</v>
      </c>
      <c r="C21" s="12" t="s">
        <v>104</v>
      </c>
      <c r="D21" s="14" t="s">
        <v>95</v>
      </c>
      <c r="E21" s="14"/>
      <c r="F21" s="21" t="s">
        <v>130</v>
      </c>
      <c r="G21" s="14"/>
      <c r="H21" s="14"/>
      <c r="I21" s="14"/>
      <c r="J21" s="14"/>
      <c r="K21" s="15"/>
    </row>
    <row r="22" spans="1:11" s="10" customFormat="1" ht="18" x14ac:dyDescent="0.2">
      <c r="A22" s="11" t="s">
        <v>81</v>
      </c>
      <c r="B22" s="12" t="s">
        <v>78</v>
      </c>
      <c r="C22" s="12" t="s">
        <v>105</v>
      </c>
      <c r="D22" s="14" t="s">
        <v>81</v>
      </c>
      <c r="E22" s="14" t="s">
        <v>92</v>
      </c>
      <c r="F22" s="12" t="s">
        <v>117</v>
      </c>
      <c r="G22" s="14"/>
      <c r="H22" s="14"/>
      <c r="I22" s="14"/>
      <c r="J22" s="14"/>
      <c r="K22" s="15"/>
    </row>
    <row r="23" spans="1:11" s="10" customFormat="1" ht="19" thickBot="1" x14ac:dyDescent="0.25">
      <c r="A23" s="22" t="s">
        <v>80</v>
      </c>
      <c r="B23" s="23" t="s">
        <v>78</v>
      </c>
      <c r="C23" s="23" t="s">
        <v>106</v>
      </c>
      <c r="D23" s="24" t="s">
        <v>94</v>
      </c>
      <c r="E23" s="24" t="s">
        <v>92</v>
      </c>
      <c r="F23" s="23" t="s">
        <v>117</v>
      </c>
      <c r="G23" s="24"/>
      <c r="H23" s="24"/>
      <c r="I23" s="24"/>
      <c r="J23" s="24"/>
      <c r="K23" s="25"/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2"/>
  <sheetViews>
    <sheetView tabSelected="1" showRuler="0" workbookViewId="0">
      <selection activeCell="D15" sqref="D15"/>
    </sheetView>
  </sheetViews>
  <sheetFormatPr baseColWidth="10" defaultRowHeight="16" x14ac:dyDescent="0.2"/>
  <cols>
    <col min="1" max="1" width="22.33203125" bestFit="1" customWidth="1"/>
    <col min="2" max="2" width="9.1640625" customWidth="1"/>
  </cols>
  <sheetData>
    <row r="2" spans="1:7" ht="17" thickBot="1" x14ac:dyDescent="0.25">
      <c r="A2" t="s">
        <v>135</v>
      </c>
    </row>
    <row r="3" spans="1:7" x14ac:dyDescent="0.2">
      <c r="B3" s="29" t="s">
        <v>136</v>
      </c>
      <c r="C3" s="30" t="s">
        <v>133</v>
      </c>
      <c r="D3" s="30" t="s">
        <v>131</v>
      </c>
      <c r="E3" s="30" t="s">
        <v>137</v>
      </c>
      <c r="F3" s="30" t="s">
        <v>132</v>
      </c>
      <c r="G3" s="31" t="s">
        <v>134</v>
      </c>
    </row>
    <row r="4" spans="1:7" x14ac:dyDescent="0.2">
      <c r="B4" s="32">
        <v>1</v>
      </c>
      <c r="C4" s="2">
        <v>230000</v>
      </c>
      <c r="D4" s="2">
        <v>29000</v>
      </c>
      <c r="E4" s="2">
        <v>0.03</v>
      </c>
      <c r="F4" s="2">
        <v>70</v>
      </c>
      <c r="G4" s="33">
        <f>D4*E4/1000</f>
        <v>0.87</v>
      </c>
    </row>
    <row r="5" spans="1:7" x14ac:dyDescent="0.2">
      <c r="B5" s="32">
        <v>2</v>
      </c>
      <c r="C5" s="2">
        <v>349000</v>
      </c>
      <c r="D5" s="2">
        <v>44000</v>
      </c>
      <c r="E5" s="2">
        <v>0.04</v>
      </c>
      <c r="F5" s="2">
        <v>92</v>
      </c>
      <c r="G5" s="33">
        <f t="shared" ref="G5:G12" si="0">D5*E5/1000</f>
        <v>1.76</v>
      </c>
    </row>
    <row r="6" spans="1:7" x14ac:dyDescent="0.2">
      <c r="B6" s="32">
        <v>4</v>
      </c>
      <c r="C6" s="2">
        <v>458000</v>
      </c>
      <c r="D6" s="2">
        <v>56000</v>
      </c>
      <c r="E6" s="2">
        <v>0.06</v>
      </c>
      <c r="F6" s="2">
        <v>96</v>
      </c>
      <c r="G6" s="33">
        <f t="shared" si="0"/>
        <v>3.36</v>
      </c>
    </row>
    <row r="7" spans="1:7" x14ac:dyDescent="0.2">
      <c r="B7" s="32">
        <v>8</v>
      </c>
      <c r="C7" s="2">
        <v>559000</v>
      </c>
      <c r="D7" s="2">
        <v>67000</v>
      </c>
      <c r="E7" s="2">
        <v>0.1</v>
      </c>
      <c r="F7" s="27">
        <v>100</v>
      </c>
      <c r="G7" s="33">
        <f t="shared" si="0"/>
        <v>6.7</v>
      </c>
    </row>
    <row r="8" spans="1:7" x14ac:dyDescent="0.2">
      <c r="B8" s="32">
        <v>16</v>
      </c>
      <c r="C8" s="2">
        <v>618000</v>
      </c>
      <c r="D8" s="2">
        <v>79000</v>
      </c>
      <c r="E8" s="2">
        <v>0.18</v>
      </c>
      <c r="F8" s="27">
        <v>100</v>
      </c>
      <c r="G8" s="33">
        <f t="shared" si="0"/>
        <v>14.22</v>
      </c>
    </row>
    <row r="9" spans="1:7" x14ac:dyDescent="0.2">
      <c r="B9" s="34">
        <v>32</v>
      </c>
      <c r="C9" s="26">
        <v>670000</v>
      </c>
      <c r="D9" s="26">
        <v>82000</v>
      </c>
      <c r="E9" s="26">
        <v>0.34</v>
      </c>
      <c r="F9" s="28">
        <v>100</v>
      </c>
      <c r="G9" s="35">
        <f t="shared" si="0"/>
        <v>27.880000000000003</v>
      </c>
    </row>
    <row r="10" spans="1:7" x14ac:dyDescent="0.2">
      <c r="B10" s="32">
        <v>64</v>
      </c>
      <c r="C10" s="2">
        <v>700000</v>
      </c>
      <c r="D10" s="2">
        <v>87000</v>
      </c>
      <c r="E10" s="2">
        <v>0.69</v>
      </c>
      <c r="F10" s="2">
        <v>100</v>
      </c>
      <c r="G10" s="33">
        <f t="shared" si="0"/>
        <v>60.029999999999994</v>
      </c>
    </row>
    <row r="11" spans="1:7" x14ac:dyDescent="0.2">
      <c r="B11" s="32">
        <v>128</v>
      </c>
      <c r="C11" s="2">
        <v>690000</v>
      </c>
      <c r="D11" s="2">
        <v>87000</v>
      </c>
      <c r="E11" s="2">
        <v>1.41</v>
      </c>
      <c r="F11" s="2">
        <v>100</v>
      </c>
      <c r="G11" s="33">
        <f t="shared" si="0"/>
        <v>122.67</v>
      </c>
    </row>
    <row r="12" spans="1:7" ht="17" thickBot="1" x14ac:dyDescent="0.25">
      <c r="B12" s="36">
        <v>256</v>
      </c>
      <c r="C12" s="37">
        <v>690000</v>
      </c>
      <c r="D12" s="37">
        <v>87000</v>
      </c>
      <c r="E12" s="37">
        <v>1.66</v>
      </c>
      <c r="F12" s="37">
        <v>100</v>
      </c>
      <c r="G12" s="38">
        <f t="shared" si="0"/>
        <v>144.41999999999999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工作表3</vt:lpstr>
      <vt:lpstr>工作表4</vt:lpstr>
      <vt:lpstr>blktrace</vt:lpstr>
      <vt:lpstr>blk-stat</vt:lpstr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2017-05-11T03:32:25Z</dcterms:created>
  <dcterms:modified xsi:type="dcterms:W3CDTF">2017-11-06T03:16:47Z</dcterms:modified>
</cp:coreProperties>
</file>