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FB6AC300-E84D-4EE2-9051-BF355B9CC3E3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Hoja1" sheetId="4" r:id="rId2"/>
    <sheet name="DatasetA-2" sheetId="3" r:id="rId3"/>
    <sheet name="OlderResul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3"/>
  <c r="F4" i="3"/>
  <c r="E2" i="3"/>
  <c r="D3" i="3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O4" i="1"/>
  <c r="O5" i="1"/>
  <c r="O6" i="1"/>
  <c r="O7" i="1"/>
  <c r="O8" i="1"/>
  <c r="O9" i="1"/>
  <c r="O10" i="1"/>
  <c r="O11" i="1"/>
  <c r="O12" i="1"/>
  <c r="O13" i="1"/>
  <c r="O14" i="1"/>
  <c r="C13" i="3" s="1"/>
  <c r="O15" i="1"/>
  <c r="O16" i="1"/>
  <c r="O17" i="1"/>
  <c r="O18" i="1"/>
  <c r="O19" i="1"/>
  <c r="O20" i="1"/>
  <c r="C19" i="3" s="1"/>
  <c r="O21" i="1"/>
  <c r="O22" i="1"/>
  <c r="O23" i="1"/>
  <c r="O24" i="1"/>
  <c r="O25" i="1"/>
  <c r="O26" i="1"/>
  <c r="C25" i="3" s="1"/>
  <c r="O27" i="1"/>
  <c r="O28" i="1"/>
  <c r="O29" i="1"/>
  <c r="O30" i="1"/>
  <c r="O31" i="1"/>
  <c r="O32" i="1"/>
  <c r="O33" i="1"/>
  <c r="O34" i="1"/>
  <c r="O35" i="1"/>
  <c r="O36" i="1"/>
  <c r="O37" i="1"/>
  <c r="O3" i="1"/>
  <c r="C7" i="3"/>
  <c r="C8" i="3"/>
  <c r="C14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C12" i="3"/>
  <c r="C6" i="3"/>
  <c r="C30" i="3"/>
  <c r="N30" i="3" s="1"/>
  <c r="C24" i="3"/>
  <c r="N24" i="3" s="1"/>
  <c r="C18" i="3"/>
  <c r="N18" i="3" s="1"/>
  <c r="N26" i="3"/>
  <c r="N14" i="3"/>
  <c r="N8" i="3"/>
  <c r="C11" i="3"/>
  <c r="C5" i="3"/>
  <c r="C29" i="3"/>
  <c r="C23" i="3"/>
  <c r="C17" i="3"/>
  <c r="N31" i="3"/>
  <c r="N19" i="3"/>
  <c r="N13" i="3"/>
  <c r="N32" i="3"/>
  <c r="N20" i="3"/>
  <c r="C10" i="3"/>
  <c r="C4" i="3"/>
  <c r="C28" i="3"/>
  <c r="N28" i="3" s="1"/>
  <c r="C22" i="3"/>
  <c r="N22" i="3" s="1"/>
  <c r="C16" i="3"/>
  <c r="N7" i="3"/>
  <c r="C3" i="3"/>
  <c r="C9" i="3"/>
  <c r="N9" i="3" s="1"/>
  <c r="C33" i="3"/>
  <c r="C27" i="3"/>
  <c r="N27" i="3" s="1"/>
  <c r="C21" i="3"/>
  <c r="N21" i="3" s="1"/>
  <c r="C15" i="3"/>
  <c r="C2" i="3"/>
  <c r="C36" i="3"/>
  <c r="N36" i="3" s="1"/>
  <c r="C35" i="3"/>
  <c r="C34" i="3"/>
  <c r="N34" i="3" s="1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<sst xmlns="http://schemas.openxmlformats.org/spreadsheetml/2006/main" count="222" uniqueCount="76">
  <si>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</si>
  <si>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</si>
  <si>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</si>
  <si>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</si>
  <si>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</si>
  <si>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</si>
  <si>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</si>
  <si>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</si>
  <si>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</si>
  <si>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</si>
  <si>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</si>
  <si>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</si>
  <si>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</si>
  <si>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</si>
  <si>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</si>
  <si>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</si>
  <si>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</si>
  <si>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</si>
  <si>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</si>
  <si>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</si>
  <si>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</si>
  <si>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</si>
  <si>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</si>
  <si>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</si>
  <si>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</si>
  <si>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</si>
  <si>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</si>
  <si>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</si>
  <si>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</si>
  <si>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</si>
  <si>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</si>
  <si>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</si>
  <si>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</si>
  <si>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</si>
  <si>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</si>
  <si>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</si>
  <si>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</si>
  <si>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</si>
  <si>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</si>
  <si>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</si>
  <si>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</si>
  <si>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</si>
  <si>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</si>
  <si>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</si>
  <si>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</si>
  <si>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</si>
  <si>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</si>
  <si>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</si>
  <si>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</si>
  <si>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</si>
  <si>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</si>
  <si>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</si>
  <si>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</si>
  <si>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</si>
  <si>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</si>
  <si>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</si>
  <si>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</si>
  <si>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</si>
  <si>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</si>
  <si>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</si>
  <si>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</si>
  <si>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</si>
  <si>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</si>
  <si>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</si>
  <si>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</si>
  <si>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</si>
  <si>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</si>
  <si>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</si>
  <si>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</si>
  <si>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</si>
  <si>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</si>
  <si>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</si>
  <si>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</si>
  <si>
    <t>Elbenani 2012**</t>
  </si>
  <si>
    <t>Martins
2015</t>
  </si>
  <si>
    <t>Ying 2011**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</si>
</sst>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2012**</c:v>
                </c:pt>
                <c:pt idx="5">
                  <c:v>Ying 2011**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70</v>
      </c>
      <c r="F1" s="63"/>
      <c r="G1" s="39" t="s">
        <v>6</v>
      </c>
      <c r="H1" s="40" t="s">
        <v>64</v>
      </c>
      <c r="I1" s="40" t="s">
        <v>73</v>
      </c>
      <c r="J1" s="40" t="s">
        <v>75</v>
      </c>
      <c r="K1" s="40" t="s">
        <v>74</v>
      </c>
      <c r="L1" s="48"/>
      <c r="M1" s="48"/>
      <c r="N1" s="58"/>
      <c r="O1" s="64" t="s">
        <v>9</v>
      </c>
      <c r="Q1" s="2" t="s">
        <v>72</v>
      </c>
    </row>
    <row r="2" spans="1:17" s="2" customFormat="1" ht="15.75" thickBot="1" x14ac:dyDescent="0.3">
      <c r="A2" s="68"/>
      <c r="B2" s="69"/>
      <c r="C2" s="38" t="s">
        <v>69</v>
      </c>
      <c r="D2" s="47" t="s">
        <v>71</v>
      </c>
      <c r="E2" s="38" t="s">
        <v>69</v>
      </c>
      <c r="F2" s="47" t="s">
        <v>71</v>
      </c>
      <c r="G2" s="36"/>
      <c r="H2" s="37"/>
      <c r="I2" s="37"/>
      <c r="J2" s="37"/>
      <c r="K2" s="37"/>
      <c r="L2" s="37"/>
      <c r="M2" s="37"/>
      <c r="N2" s="37"/>
      <c r="O2" s="65"/>
      <c r="Q2"/>
    </row>
    <row r="3" spans="1:17" ht="15.75" x14ac:dyDescent="0.25">
      <c r="A3" s="50" t="s">
        <v>67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>
        <v>0.73680000000000001</v>
      </c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67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>
        <v>0.625</v>
      </c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67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>
        <v>0.79590000000000005</v>
      </c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67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>
        <v>0.76919999999999999</v>
      </c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67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>
        <v>0.53129999999999999</v>
      </c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67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>
        <v>0.70369999999999999</v>
      </c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67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>
        <v>0.68289999999999995</v>
      </c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67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>
        <v>0.85250000000000004</v>
      </c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67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>
        <v>0.58720000000000006</v>
      </c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67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>
        <v>0.70589999999999997</v>
      </c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67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>
        <v>0.92</v>
      </c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67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>
        <v>0.6986</v>
      </c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67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>
        <v>0.69330000000000003</v>
      </c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67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>
        <v>0.51959999999999995</v>
      </c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67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2">
        <v>0.69530000000000003</v>
      </c>
      <c r="H17" s="12" t="s">
        <v>63</v>
      </c>
      <c r="I17" s="12">
        <v>0.69530000000000003</v>
      </c>
      <c r="J17" s="12">
        <v>0.68989999999999996</v>
      </c>
      <c r="K17" s="12">
        <v>0.67830000000000001</v>
      </c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67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>
        <v>0.56369999999999998</v>
      </c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67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>
        <v>0.54459999999999997</v>
      </c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67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>
        <v>0.42930000000000001</v>
      </c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67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>
        <v>0.4965</v>
      </c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67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>
        <v>0.76539999999999997</v>
      </c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67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>
        <v>0.58150000000000002</v>
      </c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67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>
        <v>1</v>
      </c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67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>
        <v>0.85109999999999997</v>
      </c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67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>
        <v>0.73509999999999998</v>
      </c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67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>
        <v>0.51949999999999996</v>
      </c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67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>
        <v>0.47039999999999998</v>
      </c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67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>
        <v>0.44840000000000002</v>
      </c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67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>
        <v>0.54269999999999996</v>
      </c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67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>
        <v>0.45569999999999999</v>
      </c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67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>
        <v>0.58860000000000001</v>
      </c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67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>
        <v>0.59660000000000002</v>
      </c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67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>
        <v>0.50509999999999999</v>
      </c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67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>
        <v>0.43219999999999997</v>
      </c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67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>
        <v>0.59389999999999998</v>
      </c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67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>
        <v>0.84030000000000005</v>
      </c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0E87-A0A8-4B67-8EB6-D72199C74D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workbookViewId="0">
      <selection activeCell="H2" sqref="H2:H36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70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67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IF(DatasetA!H3=DatasetA!$O3,1,0)</f>
        <v>1</v>
      </c>
      <c r="G2" s="12">
        <f>IF(DatasetA!I3=DatasetA!$O3,1,0)</f>
        <v>1</v>
      </c>
      <c r="H2" s="12">
        <f>IF(DatasetA!J3=DatasetA!$O3,1,0)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67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IF(DatasetA!H4=DatasetA!$O4,1,0)</f>
        <v>1</v>
      </c>
      <c r="G3" s="12">
        <f>IF(DatasetA!I4=DatasetA!$O4,1,0)</f>
        <v>1</v>
      </c>
      <c r="H3" s="12">
        <f>IF(DatasetA!J4=DatasetA!$O4,1,0)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67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IF(DatasetA!H5=DatasetA!$O5,1,0)</f>
        <v>0</v>
      </c>
      <c r="G4" s="12">
        <f>IF(DatasetA!I5=DatasetA!$O5,1,0)</f>
        <v>1</v>
      </c>
      <c r="H4" s="12">
        <f>IF(DatasetA!J5=DatasetA!$O5,1,0)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67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IF(DatasetA!H6=DatasetA!$O6,1,0)</f>
        <v>1</v>
      </c>
      <c r="G5" s="12">
        <f>IF(DatasetA!I6=DatasetA!$O6,1,0)</f>
        <v>1</v>
      </c>
      <c r="H5" s="12">
        <f>IF(DatasetA!J6=DatasetA!$O6,1,0)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67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IF(DatasetA!H7=DatasetA!$O7,1,0)</f>
        <v>1</v>
      </c>
      <c r="G6" s="12">
        <f>IF(DatasetA!I7=DatasetA!$O7,1,0)</f>
        <v>1</v>
      </c>
      <c r="H6" s="12">
        <f>IF(DatasetA!J7=DatasetA!$O7,1,0)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67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IF(DatasetA!H8=DatasetA!$O8,1,0)</f>
        <v>1</v>
      </c>
      <c r="G7" s="12">
        <f>IF(DatasetA!I8=DatasetA!$O8,1,0)</f>
        <v>1</v>
      </c>
      <c r="H7" s="12">
        <f>IF(DatasetA!J8=DatasetA!$O8,1,0)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67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IF(DatasetA!H9=DatasetA!$O9,1,0)</f>
        <v>1</v>
      </c>
      <c r="G8" s="12">
        <f>IF(DatasetA!I9=DatasetA!$O9,1,0)</f>
        <v>1</v>
      </c>
      <c r="H8" s="12">
        <f>IF(DatasetA!J9=DatasetA!$O9,1,0)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67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IF(DatasetA!H10=DatasetA!$O10,1,0)</f>
        <v>1</v>
      </c>
      <c r="G9" s="12">
        <f>IF(DatasetA!I10=DatasetA!$O10,1,0)</f>
        <v>1</v>
      </c>
      <c r="H9" s="12">
        <f>IF(DatasetA!J10=DatasetA!$O10,1,0)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67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IF(DatasetA!H11=DatasetA!$O11,1,0)</f>
        <v>1</v>
      </c>
      <c r="G10" s="12">
        <f>IF(DatasetA!I11=DatasetA!$O11,1,0)</f>
        <v>1</v>
      </c>
      <c r="H10" s="12">
        <f>IF(DatasetA!J11=DatasetA!$O11,1,0)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67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IF(DatasetA!H12=DatasetA!$O12,1,0)</f>
        <v>1</v>
      </c>
      <c r="G11" s="12">
        <f>IF(DatasetA!I12=DatasetA!$O12,1,0)</f>
        <v>1</v>
      </c>
      <c r="H11" s="12">
        <f>IF(DatasetA!J12=DatasetA!$O12,1,0)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67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IF(DatasetA!H13=DatasetA!$O13,1,0)</f>
        <v>1</v>
      </c>
      <c r="G12" s="12">
        <f>IF(DatasetA!I13=DatasetA!$O13,1,0)</f>
        <v>1</v>
      </c>
      <c r="H12" s="12">
        <f>IF(DatasetA!J13=DatasetA!$O13,1,0)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67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IF(DatasetA!H14=DatasetA!$O14,1,0)</f>
        <v>0</v>
      </c>
      <c r="G13" s="12">
        <f>IF(DatasetA!I14=DatasetA!$O14,1,0)</f>
        <v>1</v>
      </c>
      <c r="H13" s="12">
        <f>IF(DatasetA!J14=DatasetA!$O14,1,0)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67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IF(DatasetA!H15=DatasetA!$O15,1,0)</f>
        <v>1</v>
      </c>
      <c r="G14" s="12">
        <f>IF(DatasetA!I15=DatasetA!$O15,1,0)</f>
        <v>1</v>
      </c>
      <c r="H14" s="12">
        <f>IF(DatasetA!J15=DatasetA!$O15,1,0)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67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IF(DatasetA!H16=DatasetA!$O16,1,0)</f>
        <v>1</v>
      </c>
      <c r="G15" s="12">
        <f>IF(DatasetA!I16=DatasetA!$O16,1,0)</f>
        <v>0</v>
      </c>
      <c r="H15" s="12">
        <f>IF(DatasetA!J16=DatasetA!$O16,1,0)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67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IF(DatasetA!H17=DatasetA!$O17,1,0)</f>
        <v>0</v>
      </c>
      <c r="G16" s="12">
        <f>IF(DatasetA!I17=DatasetA!$O17,1,0)</f>
        <v>1</v>
      </c>
      <c r="H16" s="12">
        <f>IF(DatasetA!J17=DatasetA!$O17,1,0)</f>
        <v>0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67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IF(DatasetA!H18=DatasetA!$O18,1,0)</f>
        <v>0</v>
      </c>
      <c r="G17" s="12">
        <f>IF(DatasetA!I18=DatasetA!$O18,1,0)</f>
        <v>1</v>
      </c>
      <c r="H17" s="12">
        <f>IF(DatasetA!J18=DatasetA!$O18,1,0)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67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IF(DatasetA!H19=DatasetA!$O19,1,0)</f>
        <v>1</v>
      </c>
      <c r="G18" s="12">
        <f>IF(DatasetA!I19=DatasetA!$O19,1,0)</f>
        <v>1</v>
      </c>
      <c r="H18" s="12">
        <f>IF(DatasetA!J19=DatasetA!$O19,1,0)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67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IF(DatasetA!H20=DatasetA!$O20,1,0)</f>
        <v>0</v>
      </c>
      <c r="G19" s="12">
        <f>IF(DatasetA!I20=DatasetA!$O20,1,0)</f>
        <v>1</v>
      </c>
      <c r="H19" s="12">
        <f>IF(DatasetA!J20=DatasetA!$O20,1,0)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67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IF(DatasetA!H21=DatasetA!$O21,1,0)</f>
        <v>1</v>
      </c>
      <c r="G20" s="12">
        <f>IF(DatasetA!I21=DatasetA!$O21,1,0)</f>
        <v>1</v>
      </c>
      <c r="H20" s="12">
        <f>IF(DatasetA!J21=DatasetA!$O21,1,0)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67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IF(DatasetA!H22=DatasetA!$O22,1,0)</f>
        <v>1</v>
      </c>
      <c r="G21" s="12">
        <f>IF(DatasetA!I22=DatasetA!$O22,1,0)</f>
        <v>1</v>
      </c>
      <c r="H21" s="12">
        <f>IF(DatasetA!J22=DatasetA!$O22,1,0)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67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IF(DatasetA!H23=DatasetA!$O23,1,0)</f>
        <v>1</v>
      </c>
      <c r="G22" s="12">
        <f>IF(DatasetA!I23=DatasetA!$O23,1,0)</f>
        <v>1</v>
      </c>
      <c r="H22" s="12">
        <f>IF(DatasetA!J23=DatasetA!$O23,1,0)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67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IF(DatasetA!H24=DatasetA!$O24,1,0)</f>
        <v>1</v>
      </c>
      <c r="G23" s="12">
        <f>IF(DatasetA!I24=DatasetA!$O24,1,0)</f>
        <v>1</v>
      </c>
      <c r="H23" s="12">
        <f>IF(DatasetA!J24=DatasetA!$O24,1,0)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67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IF(DatasetA!H25=DatasetA!$O25,1,0)</f>
        <v>1</v>
      </c>
      <c r="G24" s="12">
        <f>IF(DatasetA!I25=DatasetA!$O25,1,0)</f>
        <v>1</v>
      </c>
      <c r="H24" s="12">
        <f>IF(DatasetA!J25=DatasetA!$O25,1,0)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67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IF(DatasetA!H26=DatasetA!$O26,1,0)</f>
        <v>1</v>
      </c>
      <c r="G25" s="12">
        <f>IF(DatasetA!I26=DatasetA!$O26,1,0)</f>
        <v>1</v>
      </c>
      <c r="H25" s="12">
        <f>IF(DatasetA!J26=DatasetA!$O26,1,0)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67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IF(DatasetA!H27=DatasetA!$O27,1,0)</f>
        <v>1</v>
      </c>
      <c r="G26" s="12">
        <f>IF(DatasetA!I27=DatasetA!$O27,1,0)</f>
        <v>1</v>
      </c>
      <c r="H26" s="12">
        <f>IF(DatasetA!J27=DatasetA!$O27,1,0)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67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IF(DatasetA!H28=DatasetA!$O28,1,0)</f>
        <v>0</v>
      </c>
      <c r="G27" s="12">
        <f>IF(DatasetA!I28=DatasetA!$O28,1,0)</f>
        <v>1</v>
      </c>
      <c r="H27" s="12">
        <f>IF(DatasetA!J28=DatasetA!$O28,1,0)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67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IF(DatasetA!H29=DatasetA!$O29,1,0)</f>
        <v>0</v>
      </c>
      <c r="G28" s="12">
        <f>IF(DatasetA!I29=DatasetA!$O29,1,0)</f>
        <v>0</v>
      </c>
      <c r="H28" s="12">
        <f>IF(DatasetA!J29=DatasetA!$O29,1,0)</f>
        <v>1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67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IF(DatasetA!H30=DatasetA!$O30,1,0)</f>
        <v>0</v>
      </c>
      <c r="G29" s="12">
        <f>IF(DatasetA!I30=DatasetA!$O30,1,0)</f>
        <v>1</v>
      </c>
      <c r="H29" s="12">
        <f>IF(DatasetA!J30=DatasetA!$O30,1,0)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67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IF(DatasetA!H31=DatasetA!$O31,1,0)</f>
        <v>0</v>
      </c>
      <c r="G30" s="12">
        <f>IF(DatasetA!I31=DatasetA!$O31,1,0)</f>
        <v>0</v>
      </c>
      <c r="H30" s="12">
        <f>IF(DatasetA!J31=DatasetA!$O31,1,0)</f>
        <v>1</v>
      </c>
      <c r="I30" s="12"/>
      <c r="J30" s="12"/>
      <c r="K30" s="12"/>
      <c r="L30" s="12"/>
      <c r="M30" s="12"/>
      <c r="N30" s="14">
        <f t="shared" si="0"/>
        <v>1</v>
      </c>
      <c r="S30" s="20"/>
      <c r="T30" s="20"/>
    </row>
    <row r="31" spans="1:20" ht="15.75" x14ac:dyDescent="0.25">
      <c r="A31" s="24" t="s">
        <v>67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IF(DatasetA!H32=DatasetA!$O32,1,0)</f>
        <v>0</v>
      </c>
      <c r="G31" s="12">
        <f>IF(DatasetA!I32=DatasetA!$O32,1,0)</f>
        <v>0</v>
      </c>
      <c r="H31" s="12">
        <f>IF(DatasetA!J32=DatasetA!$O32,1,0)</f>
        <v>1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67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IF(DatasetA!H33=DatasetA!$O33,1,0)</f>
        <v>0</v>
      </c>
      <c r="G32" s="12">
        <f>IF(DatasetA!I33=DatasetA!$O33,1,0)</f>
        <v>1</v>
      </c>
      <c r="H32" s="12">
        <f>IF(DatasetA!J33=DatasetA!$O33,1,0)</f>
        <v>0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67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IF(DatasetA!H34=DatasetA!$O34,1,0)</f>
        <v>0</v>
      </c>
      <c r="G33" s="12">
        <f>IF(DatasetA!I34=DatasetA!$O34,1,0)</f>
        <v>1</v>
      </c>
      <c r="H33" s="12">
        <f>IF(DatasetA!J34=DatasetA!$O34,1,0)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67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IF(DatasetA!H35=DatasetA!$O35,1,0)</f>
        <v>0</v>
      </c>
      <c r="G34" s="12">
        <f>IF(DatasetA!I35=DatasetA!$O35,1,0)</f>
        <v>1</v>
      </c>
      <c r="H34" s="12">
        <f>IF(DatasetA!J35=DatasetA!$O35,1,0)</f>
        <v>0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67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IF(DatasetA!H36=DatasetA!$O36,1,0)</f>
        <v>0</v>
      </c>
      <c r="G35" s="12">
        <f>IF(DatasetA!I36=DatasetA!$O36,1,0)</f>
        <v>0</v>
      </c>
      <c r="H35" s="12">
        <f>IF(DatasetA!J36=DatasetA!$O36,1,0)</f>
        <v>1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67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2">
        <f>IF(DatasetA!H37=DatasetA!$O37,1,0)</f>
        <v>0</v>
      </c>
      <c r="G36" s="12">
        <f>IF(DatasetA!I37=DatasetA!$O37,1,0)</f>
        <v>1</v>
      </c>
      <c r="H36" s="12">
        <f>IF(DatasetA!J37=DatasetA!$O37,1,0)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68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20</v>
      </c>
      <c r="G37" s="32">
        <f t="shared" si="1"/>
        <v>30</v>
      </c>
      <c r="H37" s="32">
        <f t="shared" si="1"/>
        <v>31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35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DatasetA</vt:lpstr>
      <vt:lpstr>Hoja1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2021-12-20T11:36:08Z</dcterms:modified>
</cp:coreProperties>
</file>