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skola dolgok\Projektek\CUDA\Meresek\Szakdolgozat\03_CVRP\"/>
    </mc:Choice>
  </mc:AlternateContent>
  <xr:revisionPtr revIDLastSave="0" documentId="13_ncr:1_{410F99CA-6444-4F2F-AAF0-E52765E43A4B}" xr6:coauthVersionLast="47" xr6:coauthVersionMax="47" xr10:uidLastSave="{00000000-0000-0000-0000-000000000000}"/>
  <bookViews>
    <workbookView xWindow="0" yWindow="0" windowWidth="8904" windowHeight="12360" xr2:uid="{00000000-000D-0000-FFFF-FFFF00000000}"/>
  </bookViews>
  <sheets>
    <sheet name="Összehasonlítá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3" l="1"/>
  <c r="M6" i="3"/>
  <c r="M5" i="3"/>
  <c r="M4" i="3"/>
  <c r="M3" i="3"/>
  <c r="I7" i="3"/>
  <c r="I6" i="3"/>
  <c r="I5" i="3"/>
  <c r="I4" i="3"/>
  <c r="I3" i="3"/>
  <c r="E4" i="3"/>
  <c r="E5" i="3"/>
  <c r="E6" i="3"/>
  <c r="E7" i="3"/>
  <c r="E3" i="3"/>
</calcChain>
</file>

<file path=xl/sharedStrings.xml><?xml version="1.0" encoding="utf-8"?>
<sst xmlns="http://schemas.openxmlformats.org/spreadsheetml/2006/main" count="15" uniqueCount="9">
  <si>
    <t>Méret</t>
  </si>
  <si>
    <t>Létező minimum</t>
  </si>
  <si>
    <t>Átlagosan talált úthossz</t>
  </si>
  <si>
    <t>Hiba (%)</t>
  </si>
  <si>
    <t>Futásidő (sec)</t>
  </si>
  <si>
    <t>10 iteráció</t>
  </si>
  <si>
    <t>30 iteráció</t>
  </si>
  <si>
    <t>50 iteráció</t>
  </si>
  <si>
    <t>20480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</si>
</sst>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B77-86A9-4801-804F-824CA0BED554}">
  <dimension ref="A1:N7"/>
  <sheetViews>
    <sheetView tabSelected="1" topLeftCell="H1" workbookViewId="0">
      <selection activeCell="K13" sqref="K13"/>
    </sheetView>
  </sheetViews>
  <sheetFormatPr defaultRowHeight="14.4" x14ac:dyDescent="0.3"/>
  <cols>
    <col min="2" max="2" width="14.5546875" bestFit="1" customWidth="1"/>
    <col min="3" max="4" width="22.88671875" bestFit="1" customWidth="1"/>
    <col min="5" max="5" width="10.21875" bestFit="1" customWidth="1"/>
    <col min="6" max="6" width="12.109375" bestFit="1" customWidth="1"/>
    <col min="7" max="7" width="10" bestFit="1" customWidth="1"/>
    <col min="8" max="8" width="20.44140625" bestFit="1" customWidth="1"/>
    <col min="9" max="9" width="8.88671875" customWidth="1"/>
    <col min="10" max="10" width="12.109375" bestFit="1" customWidth="1"/>
    <col min="12" max="12" width="20.44140625" bestFit="1" customWidth="1"/>
    <col min="14" max="14" width="12.109375" bestFit="1" customWidth="1"/>
  </cols>
  <sheetData>
    <row r="1" spans="1:14" x14ac:dyDescent="0.3">
      <c r="C1" s="2" t="s">
        <v>8</v>
      </c>
      <c r="D1" s="1" t="s">
        <v>5</v>
      </c>
      <c r="E1" s="1"/>
      <c r="F1" s="1"/>
      <c r="H1" s="1" t="s">
        <v>6</v>
      </c>
      <c r="I1" s="1"/>
      <c r="J1" s="1"/>
      <c r="L1" s="1" t="s">
        <v>7</v>
      </c>
      <c r="M1" s="1"/>
      <c r="N1" s="1"/>
    </row>
    <row r="2" spans="1:14" x14ac:dyDescent="0.3">
      <c r="A2" t="s">
        <v>0</v>
      </c>
      <c r="B2" t="s">
        <v>1</v>
      </c>
      <c r="D2" t="s">
        <v>2</v>
      </c>
      <c r="E2" t="s">
        <v>3</v>
      </c>
      <c r="F2" t="s">
        <v>4</v>
      </c>
      <c r="H2" t="s">
        <v>2</v>
      </c>
      <c r="I2" t="s">
        <v>3</v>
      </c>
      <c r="J2" t="s">
        <v>4</v>
      </c>
      <c r="L2" t="s">
        <v>2</v>
      </c>
      <c r="M2" t="s">
        <v>3</v>
      </c>
      <c r="N2" t="s">
        <v>4</v>
      </c>
    </row>
    <row r="3" spans="1:14" x14ac:dyDescent="0.3">
      <c r="A3">
        <v>17</v>
      </c>
      <c r="B3">
        <v>2685</v>
      </c>
      <c r="D3">
        <v>2800</v>
      </c>
      <c r="E3" s="3">
        <f>(D3-$B3)/$B3*100</f>
        <v>4.2830540037243949</v>
      </c>
      <c r="F3">
        <v>3.83</v>
      </c>
      <c r="H3">
        <v>2758.5</v>
      </c>
      <c r="I3" s="3">
        <f>(H3-$B3)/$B3*100</f>
        <v>2.7374301675977653</v>
      </c>
      <c r="J3">
        <v>13.8</v>
      </c>
      <c r="L3">
        <v>2724.9</v>
      </c>
      <c r="M3" s="3">
        <f>(L3-$B3)/$B3*100</f>
        <v>1.4860335195530761</v>
      </c>
      <c r="N3">
        <v>18.510000000000002</v>
      </c>
    </row>
    <row r="4" spans="1:14" x14ac:dyDescent="0.3">
      <c r="A4">
        <v>21</v>
      </c>
      <c r="B4">
        <v>3704</v>
      </c>
      <c r="D4">
        <v>4103</v>
      </c>
      <c r="E4" s="3">
        <f t="shared" ref="E4:E7" si="0">(D4-$B4)/$B4*100</f>
        <v>10.772138228941683</v>
      </c>
      <c r="F4">
        <v>5.72</v>
      </c>
      <c r="H4">
        <v>4133</v>
      </c>
      <c r="I4" s="3">
        <f t="shared" ref="I4:I7" si="1">(H4-$B4)/$B4*100</f>
        <v>11.58207343412527</v>
      </c>
      <c r="J4">
        <v>16.61</v>
      </c>
      <c r="L4">
        <v>4211.6000000000004</v>
      </c>
      <c r="M4" s="3">
        <f t="shared" ref="M4:M7" si="2">(L4-$B4)/$B4*100</f>
        <v>13.704103671706273</v>
      </c>
      <c r="N4">
        <v>28.03</v>
      </c>
    </row>
    <row r="5" spans="1:14" x14ac:dyDescent="0.3">
      <c r="A5">
        <v>33</v>
      </c>
      <c r="B5">
        <v>742</v>
      </c>
      <c r="D5">
        <v>1471</v>
      </c>
      <c r="E5" s="3">
        <f t="shared" si="0"/>
        <v>98.247978436657675</v>
      </c>
      <c r="F5">
        <v>13</v>
      </c>
      <c r="H5">
        <v>1415.2</v>
      </c>
      <c r="I5" s="3">
        <f t="shared" si="1"/>
        <v>90.727762803234512</v>
      </c>
      <c r="J5">
        <v>35.200000000000003</v>
      </c>
      <c r="L5">
        <v>1402.2</v>
      </c>
      <c r="M5" s="3">
        <f t="shared" si="2"/>
        <v>88.975741239892187</v>
      </c>
      <c r="N5">
        <v>61</v>
      </c>
    </row>
    <row r="6" spans="1:14" x14ac:dyDescent="0.3">
      <c r="A6">
        <v>48</v>
      </c>
      <c r="B6">
        <v>40002</v>
      </c>
      <c r="D6">
        <v>89272</v>
      </c>
      <c r="E6" s="3">
        <f t="shared" si="0"/>
        <v>123.16884155792209</v>
      </c>
      <c r="F6">
        <v>48.9</v>
      </c>
      <c r="H6">
        <v>76200</v>
      </c>
      <c r="I6" s="3">
        <f t="shared" si="1"/>
        <v>90.49047547622618</v>
      </c>
      <c r="J6">
        <v>146.4</v>
      </c>
      <c r="L6">
        <v>64511</v>
      </c>
      <c r="M6" s="3">
        <f t="shared" si="2"/>
        <v>61.269436528173593</v>
      </c>
      <c r="N6">
        <v>215</v>
      </c>
    </row>
    <row r="7" spans="1:14" x14ac:dyDescent="0.3">
      <c r="A7">
        <v>72</v>
      </c>
      <c r="B7">
        <v>237</v>
      </c>
      <c r="D7">
        <v>923</v>
      </c>
      <c r="E7" s="3">
        <f t="shared" si="0"/>
        <v>289.45147679324896</v>
      </c>
      <c r="F7">
        <v>112.34</v>
      </c>
      <c r="H7">
        <v>706.2</v>
      </c>
      <c r="I7" s="3">
        <f t="shared" si="1"/>
        <v>197.97468354430382</v>
      </c>
      <c r="J7">
        <v>346.5</v>
      </c>
      <c r="L7">
        <v>679.4</v>
      </c>
      <c r="M7" s="3">
        <f t="shared" si="2"/>
        <v>186.66666666666666</v>
      </c>
      <c r="N7">
        <v>572.4</v>
      </c>
    </row>
  </sheetData>
  <mergeCells count="3">
    <mergeCell ref="D1:F1"/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Összehasonlítás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Bence</dc:creator>
  <cp:lastModifiedBy>Márk Benedek Jost</cp:lastModifiedBy>
  <dcterms:created xsi:type="dcterms:W3CDTF">2015-06-05T18:17:20Z</dcterms:created>
  <dcterms:modified xsi:type="dcterms:W3CDTF">2023-11-24T15:07:00Z</dcterms:modified>
</cp:coreProperties>
</file>