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<sst xmlns="http://schemas.openxmlformats.org/spreadsheetml/2006/main" count="25" uniqueCount="13">
  <si>
    <t>SIM #1</t>
  </si>
  <si>
    <t>R (MOhm)</t>
  </si>
  <si>
    <t>C (uF)</t>
  </si>
  <si>
    <t>tau</t>
  </si>
  <si>
    <t>R constant</t>
  </si>
  <si>
    <t>Value given by formula</t>
  </si>
  <si>
    <t>Value of choice</t>
  </si>
  <si>
    <t>Value giving best results</t>
  </si>
  <si>
    <t>C constant</t>
  </si>
  <si>
    <t>Value from previous simulation</t>
  </si>
  <si>
    <t>Tau constant</t>
  </si>
  <si>
    <t>SIM #2</t>
  </si>
  <si>
    <t>SIM 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</si>
</sst>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26">
    <border/>
    <border>
      <left style="thin">
        <color rgb="FF351C75"/>
      </left>
    </border>
    <border>
      <left style="thin">
        <color rgb="FF351C75"/>
      </left>
      <right style="thin">
        <color rgb="FF351C75"/>
      </right>
    </border>
    <border>
      <top style="thin">
        <color rgb="FF351C75"/>
      </top>
    </border>
    <border>
      <left style="thin">
        <color rgb="FF351C75"/>
      </left>
      <top style="thin">
        <color rgb="FF351C75"/>
      </top>
      <bottom style="thin">
        <color rgb="FFFFFFFF"/>
      </bottom>
    </border>
    <border>
      <left style="medium">
        <color rgb="FF6AA84F"/>
      </left>
      <right style="medium">
        <color rgb="FF6AA84F"/>
      </right>
      <top style="medium">
        <color rgb="FF6AA84F"/>
      </top>
      <bottom style="medium">
        <color rgb="FF6AA84F"/>
      </bottom>
    </border>
    <border>
      <top style="thin">
        <color rgb="FF351C75"/>
      </top>
      <bottom style="thin">
        <color rgb="FFFFFFFF"/>
      </bottom>
    </border>
    <border>
      <left style="thin">
        <color rgb="FF351C75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bottom style="thin">
        <color rgb="FF000000"/>
      </bottom>
    </border>
    <border>
      <left style="thin">
        <color rgb="FF351C75"/>
      </left>
      <top style="thin">
        <color rgb="FFFFFFFF"/>
      </top>
    </border>
    <border>
      <top style="thin">
        <color rgb="FFFFFFFF"/>
      </top>
    </border>
    <border>
      <left style="medium">
        <color rgb="FF6AA84F"/>
      </left>
      <top style="medium">
        <color rgb="FF6AA84F"/>
      </top>
      <bottom style="medium">
        <color rgb="FF6AA84F"/>
      </bottom>
    </border>
    <border>
      <right style="medium">
        <color rgb="FF6AA84F"/>
      </right>
      <top style="medium">
        <color rgb="FF6AA84F"/>
      </top>
      <bottom style="medium">
        <color rgb="FF6AA84F"/>
      </bottom>
    </border>
    <border>
      <left style="thin">
        <color rgb="FF351C75"/>
      </left>
      <top style="thin">
        <color rgb="FF351C75"/>
      </top>
    </border>
    <border>
      <left style="thin">
        <color rgb="FF351C75"/>
      </left>
      <right style="thin">
        <color rgb="FF351C75"/>
      </right>
      <top style="thin">
        <color rgb="FF351C75"/>
      </top>
      <bottom style="thin">
        <color rgb="FFFFFFFF"/>
      </bottom>
    </border>
    <border>
      <left style="thin">
        <color rgb="FF351C75"/>
      </left>
      <right style="thin">
        <color rgb="FF351C75"/>
      </right>
      <top style="thin">
        <color rgb="FFFFFFFF"/>
      </top>
      <bottom style="thin">
        <color rgb="FFFFFFFF"/>
      </bottom>
    </border>
    <border>
      <bottom style="thin">
        <color rgb="FF351C75"/>
      </bottom>
    </border>
    <border>
      <right style="thin">
        <color rgb="FF351C75"/>
      </right>
      <top style="thin">
        <color rgb="FFFFFFFF"/>
      </top>
      <bottom style="thin">
        <color rgb="FF351C75"/>
      </bottom>
    </border>
    <border>
      <top style="thin">
        <color rgb="FFFFFFFF"/>
      </top>
      <bottom style="thin">
        <color rgb="FF351C75"/>
      </bottom>
    </border>
    <border>
      <bottom style="thin">
        <color rgb="FFFFFFFF"/>
      </bottom>
    </border>
    <border>
      <left style="thin">
        <color rgb="FF351C75"/>
      </left>
      <right style="thin">
        <color rgb="FF351C75"/>
      </right>
      <bottom style="thin">
        <color rgb="FFFFFFFF"/>
      </bottom>
    </border>
    <border>
      <left style="thin">
        <color rgb="FF351C75"/>
      </left>
      <right style="thin">
        <color rgb="FF351C75"/>
      </right>
      <top style="thin">
        <color rgb="FFFFFFFF"/>
      </top>
    </border>
    <border>
      <left style="thin">
        <color rgb="FF351C75"/>
      </left>
      <right style="thin">
        <color rgb="FF351C75"/>
      </right>
      <top style="thin">
        <color rgb="FF351C75"/>
      </top>
    </border>
    <border>
      <left style="thin">
        <color rgb="FF351C75"/>
      </left>
      <bottom style="thin">
        <color rgb="FF351C75"/>
      </bottom>
    </border>
    <border>
      <left style="thin">
        <color rgb="FF351C75"/>
      </left>
      <right style="thin">
        <color rgb="FF351C75"/>
      </right>
      <top style="thin">
        <color rgb="FFFFFFFF"/>
      </top>
      <bottom style="thin">
        <color rgb="FF351C75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3" fontId="1" numFmtId="0" xfId="0" applyAlignment="1" applyBorder="1" applyFill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9" fillId="0" fontId="3" numFmtId="0" xfId="0" applyBorder="1" applyFont="1"/>
    <xf borderId="10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3" fontId="1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2" fillId="3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23" fillId="3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24" fillId="3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>
        <v>1.0</v>
      </c>
      <c r="C2" s="8">
        <v>2.0</v>
      </c>
      <c r="D2" s="9">
        <f t="shared" ref="D2:D8" si="1">1/(B2*C2)</f>
        <v>0.5</v>
      </c>
      <c r="E2" s="5"/>
      <c r="F2" s="1" t="s">
        <v>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B3" s="10">
        <f>B2</f>
        <v>1</v>
      </c>
      <c r="C3" s="11">
        <v>0.2</v>
      </c>
      <c r="D3" s="12">
        <f t="shared" si="1"/>
        <v>5</v>
      </c>
      <c r="E3" s="5"/>
      <c r="F3" s="13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4"/>
      <c r="B4" s="15">
        <f>B2</f>
        <v>1</v>
      </c>
      <c r="C4" s="16">
        <v>0.02</v>
      </c>
      <c r="D4" s="17">
        <f t="shared" si="1"/>
        <v>50</v>
      </c>
      <c r="E4" s="5"/>
      <c r="F4" s="18" t="s">
        <v>7</v>
      </c>
      <c r="G4" s="1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8</v>
      </c>
      <c r="B5" s="20">
        <v>1.0</v>
      </c>
      <c r="C5" s="21">
        <f>2</f>
        <v>2</v>
      </c>
      <c r="D5" s="9">
        <f t="shared" si="1"/>
        <v>0.5</v>
      </c>
      <c r="E5" s="5"/>
      <c r="F5" s="22" t="s">
        <v>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B6" s="23">
        <v>5.0</v>
      </c>
      <c r="C6" s="24">
        <f>C5</f>
        <v>2</v>
      </c>
      <c r="D6" s="12">
        <f t="shared" si="1"/>
        <v>0.1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5"/>
      <c r="B7" s="8">
        <v>10.0</v>
      </c>
      <c r="C7" s="26">
        <f>C5</f>
        <v>2</v>
      </c>
      <c r="D7" s="27">
        <f t="shared" si="1"/>
        <v>0.05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10</v>
      </c>
      <c r="B8" s="23">
        <v>0.5</v>
      </c>
      <c r="C8" s="11">
        <v>4.0</v>
      </c>
      <c r="D8" s="28">
        <f t="shared" si="1"/>
        <v>0.5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B9" s="23">
        <v>5.0</v>
      </c>
      <c r="C9" s="29">
        <f>1/(B9*D9)</f>
        <v>0.4</v>
      </c>
      <c r="D9" s="12">
        <f>D8</f>
        <v>0.5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B10" s="30">
        <f>1/(C10*D10)</f>
        <v>50</v>
      </c>
      <c r="C10" s="31">
        <v>0.04</v>
      </c>
      <c r="D10" s="17">
        <f>D8</f>
        <v>0.5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11</v>
      </c>
      <c r="B12" s="2" t="s">
        <v>1</v>
      </c>
      <c r="C12" s="3" t="s">
        <v>2</v>
      </c>
      <c r="D12" s="4" t="s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4</v>
      </c>
      <c r="B13" s="32">
        <f>B19</f>
        <v>10</v>
      </c>
      <c r="C13" s="33">
        <v>2.2</v>
      </c>
      <c r="D13" s="9">
        <f t="shared" ref="D13:D19" si="2">1/(B13*C13)</f>
        <v>0.04545454545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34">
        <f>B19</f>
        <v>10</v>
      </c>
      <c r="C14" s="8">
        <v>1.0</v>
      </c>
      <c r="D14" s="12">
        <f t="shared" si="2"/>
        <v>0.1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4"/>
      <c r="B15" s="15">
        <f>B19</f>
        <v>10</v>
      </c>
      <c r="C15" s="16">
        <v>0.5</v>
      </c>
      <c r="D15" s="17">
        <f t="shared" si="2"/>
        <v>0.2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8</v>
      </c>
      <c r="B16" s="20">
        <v>8.0</v>
      </c>
      <c r="C16" s="35">
        <f>C19</f>
        <v>2</v>
      </c>
      <c r="D16" s="9">
        <f t="shared" si="2"/>
        <v>0.0625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B17" s="23">
        <v>12.0</v>
      </c>
      <c r="C17" s="24">
        <f>C19</f>
        <v>2</v>
      </c>
      <c r="D17" s="12">
        <f t="shared" si="2"/>
        <v>0.04166666667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5"/>
      <c r="B18" s="36">
        <v>15.0</v>
      </c>
      <c r="C18" s="37">
        <f>C19</f>
        <v>2</v>
      </c>
      <c r="D18" s="27">
        <f t="shared" si="2"/>
        <v>0.03333333333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10</v>
      </c>
      <c r="B19" s="38">
        <f>B7</f>
        <v>10</v>
      </c>
      <c r="C19" s="39">
        <f>C2</f>
        <v>2</v>
      </c>
      <c r="D19" s="28">
        <f t="shared" si="2"/>
        <v>0.05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23">
        <v>8.0</v>
      </c>
      <c r="C20" s="29">
        <f>1/(B20*D20)</f>
        <v>2.5</v>
      </c>
      <c r="D20" s="12">
        <f>D19</f>
        <v>0.05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B21" s="30">
        <f>1/(C21*D21)</f>
        <v>25</v>
      </c>
      <c r="C21" s="31">
        <v>0.8</v>
      </c>
      <c r="D21" s="17">
        <f>D19</f>
        <v>0.05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 t="s">
        <v>12</v>
      </c>
      <c r="B23" s="2" t="s">
        <v>1</v>
      </c>
      <c r="C23" s="3" t="s">
        <v>2</v>
      </c>
      <c r="D23" s="4" t="s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4</v>
      </c>
      <c r="B24" s="32">
        <f>B30</f>
        <v>10</v>
      </c>
      <c r="C24" s="33">
        <v>1.5</v>
      </c>
      <c r="D24" s="9">
        <f t="shared" ref="D24:D30" si="3">1/(B24*C24)</f>
        <v>0.06666666667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10">
        <f>B30</f>
        <v>10</v>
      </c>
      <c r="C25" s="8">
        <v>1.2</v>
      </c>
      <c r="D25" s="12">
        <f t="shared" si="3"/>
        <v>0.08333333333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4"/>
      <c r="B26" s="15">
        <f>B30</f>
        <v>10</v>
      </c>
      <c r="C26" s="16">
        <v>0.8</v>
      </c>
      <c r="D26" s="17">
        <f t="shared" si="3"/>
        <v>0.125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8</v>
      </c>
      <c r="B27" s="8">
        <v>8.0</v>
      </c>
      <c r="C27" s="35">
        <f>C30</f>
        <v>1</v>
      </c>
      <c r="D27" s="9">
        <f t="shared" si="3"/>
        <v>0.125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23">
        <v>15.0</v>
      </c>
      <c r="C28" s="24">
        <f>C30</f>
        <v>1</v>
      </c>
      <c r="D28" s="12">
        <f t="shared" si="3"/>
        <v>0.06666666667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5"/>
      <c r="B29" s="36">
        <v>20.0</v>
      </c>
      <c r="C29" s="37">
        <f>C30</f>
        <v>1</v>
      </c>
      <c r="D29" s="27">
        <f t="shared" si="3"/>
        <v>0.05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10</v>
      </c>
      <c r="B30" s="38">
        <f t="shared" ref="B30:C30" si="4">B14</f>
        <v>10</v>
      </c>
      <c r="C30" s="39">
        <f t="shared" si="4"/>
        <v>1</v>
      </c>
      <c r="D30" s="28">
        <f t="shared" si="3"/>
        <v>0.1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B31" s="23">
        <v>12.0</v>
      </c>
      <c r="C31" s="29">
        <f>1/(B31*D31)</f>
        <v>0.8333333333</v>
      </c>
      <c r="D31" s="12">
        <f>D30</f>
        <v>0.1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B32" s="30">
        <f>1/(C32*D32)</f>
        <v>16.66666667</v>
      </c>
      <c r="C32" s="31">
        <v>0.6</v>
      </c>
      <c r="D32" s="17">
        <f>D30</f>
        <v>0.1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3">
    <mergeCell ref="A13:A15"/>
    <mergeCell ref="A16:A18"/>
    <mergeCell ref="A19:A21"/>
    <mergeCell ref="A24:A26"/>
    <mergeCell ref="A27:A29"/>
    <mergeCell ref="A30:A32"/>
    <mergeCell ref="A2:A4"/>
    <mergeCell ref="F2:G2"/>
    <mergeCell ref="F3:G3"/>
    <mergeCell ref="F4:G4"/>
    <mergeCell ref="A5:A7"/>
    <mergeCell ref="F5:G5"/>
    <mergeCell ref="A8:A10"/>
  </mergeCells>
  <drawing r:id="rId1"/>
</worksheet>
</file>