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nder\Documents\GitHub\jacpack\Planning\"/>
    </mc:Choice>
  </mc:AlternateContent>
  <bookViews>
    <workbookView xWindow="240" yWindow="240" windowWidth="31515" windowHeight="20325" tabRatio="500"/>
  </bookViews>
  <sheets>
    <sheet name="Main" sheetId="1" r:id="rId1"/>
    <sheet name="Ores" sheetId="3" r:id="rId2"/>
    <sheet name="Timeline" sheetId="4" r:id="rId3"/>
  </sheets>
  <definedNames>
    <definedName name="_xlnm._FilterDatabase" localSheetId="0" hidden="1">Main!$A$2:$M$36</definedName>
    <definedName name="_xlnm._FilterDatabase" localSheetId="1" hidden="1">Ores!$A$2:$H$2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9" i="1"/>
  <c r="I30" i="1"/>
  <c r="I31" i="1"/>
  <c r="I32" i="1"/>
  <c r="I33" i="1"/>
  <c r="I34" i="1"/>
  <c r="I35" i="1"/>
  <c r="I36" i="1"/>
  <c r="I11" i="1"/>
</calcChain>
</file>

<file path=xl/sharedStrings.xml><?xml version="1.0" encoding="utf-8"?>
<sst xmlns="http://schemas.openxmlformats.org/spreadsheetml/2006/main" count="484" uniqueCount="123">
  <si>
    <t>Item Breakdown</t>
  </si>
  <si>
    <t>Modern World</t>
  </si>
  <si>
    <t>World</t>
  </si>
  <si>
    <t>Item</t>
  </si>
  <si>
    <t>Description</t>
  </si>
  <si>
    <t>Mod</t>
  </si>
  <si>
    <t>Type</t>
  </si>
  <si>
    <t>Ore</t>
  </si>
  <si>
    <t>Titanium</t>
  </si>
  <si>
    <t>Aluminum</t>
  </si>
  <si>
    <t>Copper</t>
  </si>
  <si>
    <t>Tin</t>
  </si>
  <si>
    <t>Uranium</t>
  </si>
  <si>
    <t>Materials</t>
  </si>
  <si>
    <t>Titanium Ingot</t>
  </si>
  <si>
    <t>Aluminum Ingot</t>
  </si>
  <si>
    <t>Copper Ingot</t>
  </si>
  <si>
    <t>Tin Ingot</t>
  </si>
  <si>
    <t>Bronze Ingot</t>
  </si>
  <si>
    <t>Steel Ingot</t>
  </si>
  <si>
    <t>Refined Uranium</t>
  </si>
  <si>
    <t>Advanced Alloy</t>
  </si>
  <si>
    <t>Carbon Plating</t>
  </si>
  <si>
    <t>Ademantine</t>
  </si>
  <si>
    <t>Ademartium</t>
  </si>
  <si>
    <t>Aluminum Plate</t>
  </si>
  <si>
    <t>Titanium Plate</t>
  </si>
  <si>
    <t>Rubber</t>
  </si>
  <si>
    <t>Engine</t>
  </si>
  <si>
    <t>Chasis</t>
  </si>
  <si>
    <t>Dashboard</t>
  </si>
  <si>
    <t>Basic Car Parts</t>
  </si>
  <si>
    <t>Frame</t>
  </si>
  <si>
    <t>Flux-Capicitor</t>
  </si>
  <si>
    <t>Plutonium</t>
  </si>
  <si>
    <t>Plutonium Reactor</t>
  </si>
  <si>
    <t>Seats</t>
  </si>
  <si>
    <t>Machines</t>
  </si>
  <si>
    <t>Blast Furnace</t>
  </si>
  <si>
    <t>Limestone</t>
  </si>
  <si>
    <t>Multi Block</t>
  </si>
  <si>
    <t>Steel Production, 4x4x6, Bricks, hollow inside</t>
  </si>
  <si>
    <t>Crushed Copper</t>
  </si>
  <si>
    <t>Crushed Tin</t>
  </si>
  <si>
    <t>Crusher</t>
  </si>
  <si>
    <t>Crushed Bronze</t>
  </si>
  <si>
    <t>Pounder</t>
  </si>
  <si>
    <t>Crushed Tin/Copper, Tier 1, 3x4x2, top-mid:Crusher Rest: Stone Brick</t>
  </si>
  <si>
    <t>Centrifuge</t>
  </si>
  <si>
    <t>Stage</t>
  </si>
  <si>
    <t>Ore Generation</t>
  </si>
  <si>
    <t>Vanilla Counter Part</t>
  </si>
  <si>
    <t>Best Layers</t>
  </si>
  <si>
    <t>OverWorld</t>
  </si>
  <si>
    <t>Diamond</t>
  </si>
  <si>
    <t>Coal</t>
  </si>
  <si>
    <t>Iron</t>
  </si>
  <si>
    <t>Gold</t>
  </si>
  <si>
    <t>Layer Range</t>
  </si>
  <si>
    <t>1, 65</t>
  </si>
  <si>
    <t>5, 51</t>
  </si>
  <si>
    <t>1, 33</t>
  </si>
  <si>
    <t>5, 33</t>
  </si>
  <si>
    <t>1, 19</t>
  </si>
  <si>
    <t>5, 16</t>
  </si>
  <si>
    <t>Everywere</t>
  </si>
  <si>
    <t>Item ID</t>
  </si>
  <si>
    <t>Clumps per Chunk</t>
  </si>
  <si>
    <t>Ores per Chunk</t>
  </si>
  <si>
    <t>Ores per Clump</t>
  </si>
  <si>
    <t>3 to 7</t>
  </si>
  <si>
    <t>3 to 4</t>
  </si>
  <si>
    <t>2 to 4</t>
  </si>
  <si>
    <t xml:space="preserve">Coder Assigned </t>
  </si>
  <si>
    <t>Zmaster</t>
  </si>
  <si>
    <t>xFinity</t>
  </si>
  <si>
    <t>Texture Artist Assigned</t>
  </si>
  <si>
    <t>TimeLine</t>
  </si>
  <si>
    <t>Finish Date</t>
  </si>
  <si>
    <t>Development</t>
  </si>
  <si>
    <t>Textures</t>
  </si>
  <si>
    <t>Basic items and world generation</t>
  </si>
  <si>
    <t>Getting machines and functions to make ores to ingots ect.</t>
  </si>
  <si>
    <t>Static</t>
  </si>
  <si>
    <t>Not Started</t>
  </si>
  <si>
    <t>In Development</t>
  </si>
  <si>
    <t>Complete</t>
  </si>
  <si>
    <t>Status (Dev)</t>
  </si>
  <si>
    <t>Status (Textures)</t>
  </si>
  <si>
    <t>In Progress</t>
  </si>
  <si>
    <t>NA</t>
  </si>
  <si>
    <t>Silver Ingot</t>
  </si>
  <si>
    <t>Windshield</t>
  </si>
  <si>
    <t>Time-Traveler</t>
  </si>
  <si>
    <t>NEI Item ID</t>
  </si>
  <si>
    <t>Damage Value</t>
  </si>
  <si>
    <t>Silver</t>
  </si>
  <si>
    <t>Rickaba</t>
  </si>
  <si>
    <t>Component of Pounder</t>
  </si>
  <si>
    <t>2x2x1 TBD Design</t>
  </si>
  <si>
    <t>Bottler</t>
  </si>
  <si>
    <t>Pump</t>
  </si>
  <si>
    <t>Tank</t>
  </si>
  <si>
    <t xml:space="preserve">Customizable </t>
  </si>
  <si>
    <t>Compressor</t>
  </si>
  <si>
    <t>Melter</t>
  </si>
  <si>
    <t>Evaporator</t>
  </si>
  <si>
    <t>If we can find some use for it</t>
  </si>
  <si>
    <t>Tools</t>
  </si>
  <si>
    <t>NubStuff</t>
  </si>
  <si>
    <t>Armor</t>
  </si>
  <si>
    <t>Hazmat Armor</t>
  </si>
  <si>
    <t>Titanium Tools</t>
  </si>
  <si>
    <t>Aluminum Tools</t>
  </si>
  <si>
    <t>Copper Tools</t>
  </si>
  <si>
    <t>Tin Tools</t>
  </si>
  <si>
    <t>Silver Tools</t>
  </si>
  <si>
    <t>Aluminum Armor</t>
  </si>
  <si>
    <t>Copper Armor</t>
  </si>
  <si>
    <t>Tin Armor</t>
  </si>
  <si>
    <t>Silver Armor</t>
  </si>
  <si>
    <t>Blocks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</si>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</sst>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8"/>
      <color rgb="FF000000"/>
      <name val="Segoe U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16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1" fillId="0" borderId="0" xfId="0" applyNumberFormat="1" applyFont="1" applyBorder="1"/>
    <xf numFmtId="0" fontId="4" fillId="0" borderId="1" xfId="0" applyFont="1" applyBorder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6" fillId="2" borderId="0" xfId="19"/>
    <xf numFmtId="0" fontId="6" fillId="2" borderId="1" xfId="19" applyBorder="1"/>
    <xf numFmtId="0" fontId="6" fillId="2" borderId="0" xfId="19" applyBorder="1"/>
    <xf numFmtId="0" fontId="7" fillId="3" borderId="0" xfId="20"/>
    <xf numFmtId="0" fontId="7" fillId="3" borderId="1" xfId="20" applyBorder="1"/>
    <xf numFmtId="0" fontId="8" fillId="5" borderId="0" xfId="22"/>
    <xf numFmtId="0" fontId="8" fillId="5" borderId="1" xfId="22" applyBorder="1"/>
    <xf numFmtId="0" fontId="8" fillId="4" borderId="0" xfId="21"/>
    <xf numFmtId="0" fontId="8" fillId="4" borderId="1" xfId="21" applyBorder="1"/>
    <xf numFmtId="0" fontId="8" fillId="6" borderId="0" xfId="23"/>
    <xf numFmtId="0" fontId="8" fillId="6" borderId="1" xfId="23" applyBorder="1"/>
    <xf numFmtId="0" fontId="8" fillId="7" borderId="0" xfId="24"/>
    <xf numFmtId="0" fontId="8" fillId="7" borderId="1" xfId="24" applyBorder="1"/>
    <xf numFmtId="0" fontId="8" fillId="8" borderId="0" xfId="25"/>
    <xf numFmtId="0" fontId="8" fillId="8" borderId="1" xfId="25" applyBorder="1"/>
    <xf numFmtId="0" fontId="8" fillId="5" borderId="0" xfId="22" applyBorder="1"/>
    <xf numFmtId="0" fontId="8" fillId="4" borderId="0" xfId="21" applyBorder="1"/>
    <xf numFmtId="0" fontId="8" fillId="7" borderId="0" xfId="24" applyBorder="1"/>
    <xf numFmtId="0" fontId="7" fillId="3" borderId="0" xfId="20" applyBorder="1"/>
    <xf numFmtId="0" fontId="8" fillId="8" borderId="0" xfId="25" applyBorder="1"/>
  </cellXfs>
  <cellStyles count="26">
    <cellStyle name="Accent1" xfId="21" builtinId="29"/>
    <cellStyle name="Accent2" xfId="22" builtinId="33"/>
    <cellStyle name="Accent3" xfId="23" builtinId="37"/>
    <cellStyle name="Accent4" xfId="24" builtinId="41"/>
    <cellStyle name="Accent6" xfId="25" builtinId="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Good" xfId="1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eutral" xfId="20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0</xdr:rowOff>
        </xdr:from>
        <xdr:to>
          <xdr:col>2</xdr:col>
          <xdr:colOff>828675</xdr:colOff>
          <xdr:row>3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2</xdr:row>
          <xdr:rowOff>9525</xdr:rowOff>
        </xdr:from>
        <xdr:to>
          <xdr:col>4</xdr:col>
          <xdr:colOff>76200</xdr:colOff>
          <xdr:row>3</xdr:row>
          <xdr:rowOff>19050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0</xdr:rowOff>
        </xdr:from>
        <xdr:to>
          <xdr:col>2</xdr:col>
          <xdr:colOff>828675</xdr:colOff>
          <xdr:row>4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2</xdr:row>
          <xdr:rowOff>190500</xdr:rowOff>
        </xdr:from>
        <xdr:to>
          <xdr:col>4</xdr:col>
          <xdr:colOff>9525</xdr:colOff>
          <xdr:row>4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0</xdr:rowOff>
        </xdr:from>
        <xdr:to>
          <xdr:col>2</xdr:col>
          <xdr:colOff>828675</xdr:colOff>
          <xdr:row>5</xdr:row>
          <xdr:rowOff>9525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4</xdr:row>
          <xdr:rowOff>9525</xdr:rowOff>
        </xdr:from>
        <xdr:to>
          <xdr:col>4</xdr:col>
          <xdr:colOff>76200</xdr:colOff>
          <xdr:row>5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0</xdr:rowOff>
        </xdr:from>
        <xdr:to>
          <xdr:col>2</xdr:col>
          <xdr:colOff>828675</xdr:colOff>
          <xdr:row>6</xdr:row>
          <xdr:rowOff>9525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5</xdr:row>
          <xdr:rowOff>0</xdr:rowOff>
        </xdr:from>
        <xdr:to>
          <xdr:col>4</xdr:col>
          <xdr:colOff>0</xdr:colOff>
          <xdr:row>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0</xdr:rowOff>
        </xdr:from>
        <xdr:to>
          <xdr:col>2</xdr:col>
          <xdr:colOff>828675</xdr:colOff>
          <xdr:row>7</xdr:row>
          <xdr:rowOff>9525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6</xdr:row>
          <xdr:rowOff>9525</xdr:rowOff>
        </xdr:from>
        <xdr:to>
          <xdr:col>4</xdr:col>
          <xdr:colOff>76200</xdr:colOff>
          <xdr:row>7</xdr:row>
          <xdr:rowOff>19050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0</xdr:rowOff>
        </xdr:from>
        <xdr:to>
          <xdr:col>2</xdr:col>
          <xdr:colOff>828675</xdr:colOff>
          <xdr:row>8</xdr:row>
          <xdr:rowOff>9525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866775</xdr:colOff>
          <xdr:row>7</xdr:row>
          <xdr:rowOff>9525</xdr:rowOff>
        </xdr:from>
        <xdr:to>
          <xdr:col>3</xdr:col>
          <xdr:colOff>714375</xdr:colOff>
          <xdr:row>7</xdr:row>
          <xdr:rowOff>190500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6"/>
  <sheetViews>
    <sheetView tabSelected="1" topLeftCell="B1" workbookViewId="0">
      <pane ySplit="2" topLeftCell="A3" activePane="bottomLeft" state="frozen"/>
      <selection pane="bottomLeft" activeCell="N13" sqref="N13"/>
    </sheetView>
  </sheetViews>
  <sheetFormatPr defaultColWidth="11" defaultRowHeight="15.75" x14ac:dyDescent="0.25"/>
  <cols>
    <col min="1" max="1" width="14.5" customWidth="1"/>
    <col min="2" max="2" width="12.125" customWidth="1"/>
    <col min="3" max="3" width="13.25" bestFit="1" customWidth="1"/>
    <col min="4" max="4" width="15.875" bestFit="1" customWidth="1"/>
    <col min="5" max="5" width="7.375" bestFit="1" customWidth="1"/>
    <col min="6" max="6" width="36.625" style="6" bestFit="1" customWidth="1"/>
    <col min="8" max="8" width="12.75" bestFit="1" customWidth="1"/>
    <col min="9" max="9" width="12" bestFit="1" customWidth="1"/>
    <col min="10" max="10" width="16.125" bestFit="1" customWidth="1"/>
    <col min="11" max="11" width="22" bestFit="1" customWidth="1"/>
    <col min="12" max="12" width="13.75" bestFit="1" customWidth="1"/>
    <col min="13" max="13" width="16.75" bestFit="1" customWidth="1"/>
  </cols>
  <sheetData>
    <row r="1" spans="1:13" s="2" customFormat="1" x14ac:dyDescent="0.25">
      <c r="A1" s="1" t="s">
        <v>0</v>
      </c>
      <c r="B1" s="1"/>
      <c r="C1" s="1"/>
      <c r="F1" s="5"/>
    </row>
    <row r="2" spans="1:13" s="3" customFormat="1" x14ac:dyDescent="0.25">
      <c r="A2" s="3" t="s">
        <v>2</v>
      </c>
      <c r="B2" s="3" t="s">
        <v>5</v>
      </c>
      <c r="C2" s="3" t="s">
        <v>6</v>
      </c>
      <c r="D2" s="3" t="s">
        <v>3</v>
      </c>
      <c r="E2" s="3" t="s">
        <v>49</v>
      </c>
      <c r="F2" s="4" t="s">
        <v>4</v>
      </c>
      <c r="G2" s="3" t="s">
        <v>66</v>
      </c>
      <c r="H2" s="3" t="s">
        <v>95</v>
      </c>
      <c r="I2" s="3" t="s">
        <v>94</v>
      </c>
      <c r="J2" s="3" t="s">
        <v>73</v>
      </c>
      <c r="K2" s="3" t="s">
        <v>76</v>
      </c>
      <c r="L2" s="3" t="s">
        <v>87</v>
      </c>
      <c r="M2" s="3" t="s">
        <v>88</v>
      </c>
    </row>
    <row r="3" spans="1:13" x14ac:dyDescent="0.25">
      <c r="A3" t="s">
        <v>1</v>
      </c>
      <c r="B3" t="s">
        <v>93</v>
      </c>
      <c r="C3" t="s">
        <v>7</v>
      </c>
      <c r="D3" t="s">
        <v>8</v>
      </c>
      <c r="E3">
        <v>1</v>
      </c>
      <c r="J3" s="25" t="s">
        <v>74</v>
      </c>
      <c r="K3" s="31" t="s">
        <v>83</v>
      </c>
      <c r="L3" s="18" t="s">
        <v>86</v>
      </c>
      <c r="M3" s="21" t="s">
        <v>89</v>
      </c>
    </row>
    <row r="4" spans="1:13" x14ac:dyDescent="0.25">
      <c r="C4" t="s">
        <v>7</v>
      </c>
      <c r="D4" t="s">
        <v>9</v>
      </c>
      <c r="E4">
        <v>1</v>
      </c>
      <c r="J4" s="25" t="s">
        <v>74</v>
      </c>
      <c r="K4" s="31" t="s">
        <v>83</v>
      </c>
      <c r="L4" s="18" t="s">
        <v>86</v>
      </c>
      <c r="M4" s="21" t="s">
        <v>89</v>
      </c>
    </row>
    <row r="5" spans="1:13" x14ac:dyDescent="0.25">
      <c r="C5" t="s">
        <v>7</v>
      </c>
      <c r="D5" t="s">
        <v>10</v>
      </c>
      <c r="E5">
        <v>1</v>
      </c>
      <c r="J5" s="25" t="s">
        <v>74</v>
      </c>
      <c r="K5" s="31" t="s">
        <v>83</v>
      </c>
      <c r="L5" s="18" t="s">
        <v>86</v>
      </c>
      <c r="M5" s="21" t="s">
        <v>89</v>
      </c>
    </row>
    <row r="6" spans="1:13" x14ac:dyDescent="0.25">
      <c r="C6" t="s">
        <v>7</v>
      </c>
      <c r="D6" t="s">
        <v>11</v>
      </c>
      <c r="E6">
        <v>1</v>
      </c>
      <c r="J6" s="25" t="s">
        <v>74</v>
      </c>
      <c r="K6" s="31" t="s">
        <v>83</v>
      </c>
      <c r="L6" s="18" t="s">
        <v>86</v>
      </c>
      <c r="M6" s="21" t="s">
        <v>89</v>
      </c>
    </row>
    <row r="7" spans="1:13" x14ac:dyDescent="0.25">
      <c r="C7" t="s">
        <v>7</v>
      </c>
      <c r="D7" t="s">
        <v>12</v>
      </c>
      <c r="E7">
        <v>1</v>
      </c>
      <c r="J7" s="25" t="s">
        <v>74</v>
      </c>
      <c r="K7" s="31" t="s">
        <v>83</v>
      </c>
      <c r="L7" s="18" t="s">
        <v>86</v>
      </c>
      <c r="M7" s="21" t="s">
        <v>89</v>
      </c>
    </row>
    <row r="8" spans="1:13" x14ac:dyDescent="0.25">
      <c r="C8" t="s">
        <v>7</v>
      </c>
      <c r="D8" t="s">
        <v>96</v>
      </c>
      <c r="E8">
        <v>2</v>
      </c>
      <c r="J8" s="25" t="s">
        <v>74</v>
      </c>
      <c r="K8" s="29" t="s">
        <v>97</v>
      </c>
      <c r="L8" s="21" t="s">
        <v>85</v>
      </c>
      <c r="M8" s="21" t="s">
        <v>89</v>
      </c>
    </row>
    <row r="9" spans="1:13" x14ac:dyDescent="0.25">
      <c r="C9" t="s">
        <v>7</v>
      </c>
      <c r="D9" t="s">
        <v>23</v>
      </c>
      <c r="E9">
        <v>1</v>
      </c>
      <c r="J9" s="25" t="s">
        <v>74</v>
      </c>
      <c r="K9" s="31" t="s">
        <v>83</v>
      </c>
      <c r="L9" s="18" t="s">
        <v>86</v>
      </c>
      <c r="M9" s="21" t="s">
        <v>89</v>
      </c>
    </row>
    <row r="10" spans="1:13" s="2" customFormat="1" x14ac:dyDescent="0.25">
      <c r="C10" s="2" t="s">
        <v>7</v>
      </c>
      <c r="D10" s="2" t="s">
        <v>39</v>
      </c>
      <c r="E10" s="2">
        <v>1</v>
      </c>
      <c r="F10" s="5"/>
      <c r="J10" s="34" t="s">
        <v>74</v>
      </c>
      <c r="K10" s="37" t="s">
        <v>83</v>
      </c>
      <c r="L10" s="20" t="s">
        <v>86</v>
      </c>
      <c r="M10" s="36" t="s">
        <v>89</v>
      </c>
    </row>
    <row r="11" spans="1:13" s="2" customFormat="1" x14ac:dyDescent="0.25">
      <c r="C11" s="2" t="s">
        <v>13</v>
      </c>
      <c r="D11" s="2" t="s">
        <v>14</v>
      </c>
      <c r="E11" s="2">
        <v>1</v>
      </c>
      <c r="F11" s="5"/>
      <c r="G11" s="2">
        <v>28000</v>
      </c>
      <c r="H11" s="2">
        <v>0</v>
      </c>
      <c r="I11" s="2">
        <f>G11+256</f>
        <v>28256</v>
      </c>
      <c r="J11" s="34" t="s">
        <v>74</v>
      </c>
      <c r="K11" s="37" t="s">
        <v>83</v>
      </c>
      <c r="L11" s="20" t="s">
        <v>86</v>
      </c>
      <c r="M11" s="36" t="s">
        <v>89</v>
      </c>
    </row>
    <row r="12" spans="1:13" s="2" customFormat="1" x14ac:dyDescent="0.25">
      <c r="C12" s="2" t="s">
        <v>13</v>
      </c>
      <c r="D12" s="2" t="s">
        <v>15</v>
      </c>
      <c r="E12" s="2">
        <v>1</v>
      </c>
      <c r="F12" s="5"/>
      <c r="G12" s="2">
        <v>28000</v>
      </c>
      <c r="H12" s="2">
        <v>1</v>
      </c>
      <c r="I12" s="2">
        <f t="shared" ref="I12:I36" si="0">G12+256</f>
        <v>28256</v>
      </c>
      <c r="J12" s="34" t="s">
        <v>74</v>
      </c>
      <c r="K12" s="37" t="s">
        <v>83</v>
      </c>
      <c r="L12" s="20" t="s">
        <v>86</v>
      </c>
      <c r="M12" s="36" t="s">
        <v>89</v>
      </c>
    </row>
    <row r="13" spans="1:13" s="2" customFormat="1" x14ac:dyDescent="0.25">
      <c r="C13" s="2" t="s">
        <v>13</v>
      </c>
      <c r="D13" s="2" t="s">
        <v>16</v>
      </c>
      <c r="E13" s="2">
        <v>1</v>
      </c>
      <c r="F13" s="5"/>
      <c r="G13" s="2">
        <v>28000</v>
      </c>
      <c r="H13" s="2">
        <v>2</v>
      </c>
      <c r="I13" s="2">
        <f t="shared" si="0"/>
        <v>28256</v>
      </c>
      <c r="J13" s="34" t="s">
        <v>74</v>
      </c>
      <c r="K13" s="37" t="s">
        <v>83</v>
      </c>
      <c r="L13" s="20" t="s">
        <v>86</v>
      </c>
      <c r="M13" s="36" t="s">
        <v>89</v>
      </c>
    </row>
    <row r="14" spans="1:13" s="2" customFormat="1" x14ac:dyDescent="0.25">
      <c r="C14" s="2" t="s">
        <v>13</v>
      </c>
      <c r="D14" s="2" t="s">
        <v>91</v>
      </c>
      <c r="E14" s="2">
        <v>1</v>
      </c>
      <c r="F14" s="5"/>
      <c r="G14" s="2">
        <v>28000</v>
      </c>
      <c r="H14" s="2">
        <v>3</v>
      </c>
      <c r="I14" s="2">
        <f t="shared" si="0"/>
        <v>28256</v>
      </c>
      <c r="J14" s="34" t="s">
        <v>74</v>
      </c>
      <c r="K14" s="37" t="s">
        <v>83</v>
      </c>
      <c r="L14" s="20" t="s">
        <v>86</v>
      </c>
      <c r="M14" s="36" t="s">
        <v>89</v>
      </c>
    </row>
    <row r="15" spans="1:13" s="2" customFormat="1" x14ac:dyDescent="0.25">
      <c r="C15" s="2" t="s">
        <v>13</v>
      </c>
      <c r="D15" s="2" t="s">
        <v>17</v>
      </c>
      <c r="E15" s="2">
        <v>1</v>
      </c>
      <c r="F15" s="5"/>
      <c r="G15" s="2">
        <v>28000</v>
      </c>
      <c r="H15" s="2">
        <v>4</v>
      </c>
      <c r="I15" s="2">
        <f t="shared" si="0"/>
        <v>28256</v>
      </c>
      <c r="J15" s="34" t="s">
        <v>74</v>
      </c>
      <c r="K15" s="37" t="s">
        <v>83</v>
      </c>
      <c r="L15" s="20" t="s">
        <v>86</v>
      </c>
      <c r="M15" s="36" t="s">
        <v>89</v>
      </c>
    </row>
    <row r="16" spans="1:13" s="2" customFormat="1" x14ac:dyDescent="0.25">
      <c r="C16" s="2" t="s">
        <v>13</v>
      </c>
      <c r="D16" s="2" t="s">
        <v>18</v>
      </c>
      <c r="E16" s="2">
        <v>1</v>
      </c>
      <c r="F16" s="5"/>
      <c r="G16" s="2">
        <v>28000</v>
      </c>
      <c r="H16" s="2">
        <v>5</v>
      </c>
      <c r="I16" s="2">
        <f t="shared" si="0"/>
        <v>28256</v>
      </c>
      <c r="J16" s="34" t="s">
        <v>74</v>
      </c>
      <c r="K16" s="37" t="s">
        <v>83</v>
      </c>
      <c r="L16" s="20" t="s">
        <v>86</v>
      </c>
      <c r="M16" s="36" t="s">
        <v>89</v>
      </c>
    </row>
    <row r="17" spans="3:13" s="2" customFormat="1" x14ac:dyDescent="0.25">
      <c r="C17" s="2" t="s">
        <v>13</v>
      </c>
      <c r="D17" s="2" t="s">
        <v>19</v>
      </c>
      <c r="E17" s="2">
        <v>1</v>
      </c>
      <c r="F17" s="5"/>
      <c r="G17" s="2">
        <v>28000</v>
      </c>
      <c r="H17" s="2">
        <v>6</v>
      </c>
      <c r="I17" s="2">
        <f t="shared" si="0"/>
        <v>28256</v>
      </c>
      <c r="J17" s="34" t="s">
        <v>74</v>
      </c>
      <c r="K17" s="37" t="s">
        <v>83</v>
      </c>
      <c r="L17" s="20" t="s">
        <v>86</v>
      </c>
      <c r="M17" s="36" t="s">
        <v>89</v>
      </c>
    </row>
    <row r="18" spans="3:13" s="2" customFormat="1" x14ac:dyDescent="0.25">
      <c r="C18" s="2" t="s">
        <v>13</v>
      </c>
      <c r="D18" s="2" t="s">
        <v>42</v>
      </c>
      <c r="E18" s="2">
        <v>1</v>
      </c>
      <c r="F18" s="5"/>
      <c r="G18" s="2">
        <v>28000</v>
      </c>
      <c r="H18" s="2">
        <v>7</v>
      </c>
      <c r="I18" s="2">
        <f t="shared" si="0"/>
        <v>28256</v>
      </c>
      <c r="J18" s="34" t="s">
        <v>74</v>
      </c>
      <c r="K18" s="37" t="s">
        <v>83</v>
      </c>
      <c r="L18" s="20" t="s">
        <v>86</v>
      </c>
      <c r="M18" s="36" t="s">
        <v>89</v>
      </c>
    </row>
    <row r="19" spans="3:13" s="2" customFormat="1" x14ac:dyDescent="0.25">
      <c r="C19" s="2" t="s">
        <v>13</v>
      </c>
      <c r="D19" s="2" t="s">
        <v>43</v>
      </c>
      <c r="E19" s="2">
        <v>1</v>
      </c>
      <c r="F19" s="5"/>
      <c r="G19" s="2">
        <v>28000</v>
      </c>
      <c r="H19" s="2">
        <v>8</v>
      </c>
      <c r="I19" s="2">
        <f t="shared" si="0"/>
        <v>28256</v>
      </c>
      <c r="J19" s="34" t="s">
        <v>74</v>
      </c>
      <c r="K19" s="37" t="s">
        <v>83</v>
      </c>
      <c r="L19" s="20" t="s">
        <v>86</v>
      </c>
      <c r="M19" s="36" t="s">
        <v>89</v>
      </c>
    </row>
    <row r="20" spans="3:13" s="2" customFormat="1" x14ac:dyDescent="0.25">
      <c r="C20" s="2" t="s">
        <v>13</v>
      </c>
      <c r="D20" s="2" t="s">
        <v>45</v>
      </c>
      <c r="E20" s="2">
        <v>1</v>
      </c>
      <c r="F20" s="5"/>
      <c r="G20" s="2">
        <v>28000</v>
      </c>
      <c r="H20" s="2">
        <v>9</v>
      </c>
      <c r="I20" s="2">
        <f t="shared" si="0"/>
        <v>28256</v>
      </c>
      <c r="J20" s="34" t="s">
        <v>74</v>
      </c>
      <c r="K20" s="37" t="s">
        <v>83</v>
      </c>
      <c r="L20" s="20" t="s">
        <v>86</v>
      </c>
      <c r="M20" s="36" t="s">
        <v>89</v>
      </c>
    </row>
    <row r="21" spans="3:13" s="2" customFormat="1" x14ac:dyDescent="0.25">
      <c r="C21" s="2" t="s">
        <v>13</v>
      </c>
      <c r="D21" s="2" t="s">
        <v>20</v>
      </c>
      <c r="E21" s="2">
        <v>1</v>
      </c>
      <c r="F21" s="5"/>
      <c r="G21" s="2">
        <v>28000</v>
      </c>
      <c r="H21" s="2">
        <v>10</v>
      </c>
      <c r="I21" s="2">
        <f t="shared" si="0"/>
        <v>28256</v>
      </c>
      <c r="J21" s="34" t="s">
        <v>74</v>
      </c>
      <c r="K21" s="37" t="s">
        <v>83</v>
      </c>
      <c r="L21" s="20" t="s">
        <v>86</v>
      </c>
      <c r="M21" s="36" t="s">
        <v>89</v>
      </c>
    </row>
    <row r="22" spans="3:13" s="2" customFormat="1" x14ac:dyDescent="0.25">
      <c r="C22" s="2" t="s">
        <v>13</v>
      </c>
      <c r="D22" s="2" t="s">
        <v>24</v>
      </c>
      <c r="E22" s="2">
        <v>1</v>
      </c>
      <c r="F22" s="5"/>
      <c r="G22" s="2">
        <v>28000</v>
      </c>
      <c r="H22" s="2">
        <v>11</v>
      </c>
      <c r="I22" s="2">
        <f t="shared" si="0"/>
        <v>28256</v>
      </c>
      <c r="J22" s="34" t="s">
        <v>74</v>
      </c>
      <c r="K22" s="37" t="s">
        <v>83</v>
      </c>
      <c r="L22" s="20" t="s">
        <v>86</v>
      </c>
      <c r="M22" s="36" t="s">
        <v>89</v>
      </c>
    </row>
    <row r="23" spans="3:13" s="2" customFormat="1" x14ac:dyDescent="0.25">
      <c r="C23" s="2" t="s">
        <v>13</v>
      </c>
      <c r="D23" s="2" t="s">
        <v>27</v>
      </c>
      <c r="E23" s="2">
        <v>1</v>
      </c>
      <c r="F23" s="5"/>
      <c r="G23" s="2">
        <v>28000</v>
      </c>
      <c r="H23" s="2">
        <v>12</v>
      </c>
      <c r="I23" s="2">
        <f t="shared" si="0"/>
        <v>28256</v>
      </c>
      <c r="J23" s="34" t="s">
        <v>74</v>
      </c>
      <c r="K23" s="37" t="s">
        <v>83</v>
      </c>
      <c r="L23" s="20" t="s">
        <v>86</v>
      </c>
      <c r="M23" s="36" t="s">
        <v>89</v>
      </c>
    </row>
    <row r="24" spans="3:13" s="2" customFormat="1" x14ac:dyDescent="0.25">
      <c r="C24" s="2" t="s">
        <v>13</v>
      </c>
      <c r="D24" s="2" t="s">
        <v>34</v>
      </c>
      <c r="E24" s="2">
        <v>1</v>
      </c>
      <c r="F24" s="5"/>
      <c r="G24" s="2">
        <v>28000</v>
      </c>
      <c r="H24" s="2">
        <v>13</v>
      </c>
      <c r="I24" s="2">
        <f t="shared" si="0"/>
        <v>28256</v>
      </c>
      <c r="J24" s="34" t="s">
        <v>74</v>
      </c>
      <c r="K24" s="37" t="s">
        <v>83</v>
      </c>
      <c r="L24" s="20" t="s">
        <v>86</v>
      </c>
      <c r="M24" s="36" t="s">
        <v>89</v>
      </c>
    </row>
    <row r="25" spans="3:13" s="2" customFormat="1" x14ac:dyDescent="0.25">
      <c r="C25" s="2" t="s">
        <v>13</v>
      </c>
      <c r="D25" s="2" t="s">
        <v>21</v>
      </c>
      <c r="E25" s="2">
        <v>2</v>
      </c>
      <c r="F25" s="5"/>
      <c r="G25" s="2">
        <v>28000</v>
      </c>
      <c r="H25" s="2">
        <v>22</v>
      </c>
      <c r="I25" s="2">
        <f t="shared" si="0"/>
        <v>28256</v>
      </c>
      <c r="J25" s="34" t="s">
        <v>74</v>
      </c>
      <c r="K25" s="35" t="s">
        <v>97</v>
      </c>
      <c r="L25" s="20" t="s">
        <v>86</v>
      </c>
      <c r="M25" s="36" t="s">
        <v>89</v>
      </c>
    </row>
    <row r="26" spans="3:13" s="2" customFormat="1" x14ac:dyDescent="0.25">
      <c r="C26" s="2" t="s">
        <v>13</v>
      </c>
      <c r="D26" s="2" t="s">
        <v>25</v>
      </c>
      <c r="E26" s="2">
        <v>2</v>
      </c>
      <c r="F26" s="5"/>
      <c r="G26" s="2">
        <v>28000</v>
      </c>
      <c r="H26" s="2">
        <v>23</v>
      </c>
      <c r="I26" s="2">
        <f t="shared" si="0"/>
        <v>28256</v>
      </c>
      <c r="J26" s="34" t="s">
        <v>74</v>
      </c>
      <c r="K26" s="35" t="s">
        <v>97</v>
      </c>
      <c r="L26" s="20" t="s">
        <v>86</v>
      </c>
      <c r="M26" s="36" t="s">
        <v>89</v>
      </c>
    </row>
    <row r="27" spans="3:13" s="2" customFormat="1" x14ac:dyDescent="0.25">
      <c r="C27" s="2" t="s">
        <v>13</v>
      </c>
      <c r="D27" s="2" t="s">
        <v>26</v>
      </c>
      <c r="E27" s="2">
        <v>2</v>
      </c>
      <c r="F27" s="5"/>
      <c r="G27" s="2">
        <v>28000</v>
      </c>
      <c r="H27" s="2">
        <v>24</v>
      </c>
      <c r="I27" s="2">
        <f t="shared" si="0"/>
        <v>28256</v>
      </c>
      <c r="J27" s="34" t="s">
        <v>74</v>
      </c>
      <c r="K27" s="35" t="s">
        <v>97</v>
      </c>
      <c r="L27" s="20" t="s">
        <v>86</v>
      </c>
      <c r="M27" s="36" t="s">
        <v>89</v>
      </c>
    </row>
    <row r="28" spans="3:13" s="3" customFormat="1" x14ac:dyDescent="0.25">
      <c r="C28" s="3" t="s">
        <v>13</v>
      </c>
      <c r="D28" s="3" t="s">
        <v>22</v>
      </c>
      <c r="E28" s="3">
        <v>2</v>
      </c>
      <c r="F28" s="15"/>
      <c r="G28" s="3">
        <v>28000</v>
      </c>
      <c r="H28" s="3">
        <v>25</v>
      </c>
      <c r="I28" s="3">
        <f t="shared" si="0"/>
        <v>28256</v>
      </c>
      <c r="J28" s="26" t="s">
        <v>74</v>
      </c>
      <c r="K28" s="30" t="s">
        <v>97</v>
      </c>
      <c r="L28" s="19" t="s">
        <v>86</v>
      </c>
      <c r="M28" s="22" t="s">
        <v>89</v>
      </c>
    </row>
    <row r="29" spans="3:13" x14ac:dyDescent="0.25">
      <c r="C29" t="s">
        <v>31</v>
      </c>
      <c r="D29" t="s">
        <v>29</v>
      </c>
      <c r="E29">
        <v>1</v>
      </c>
      <c r="G29">
        <v>28000</v>
      </c>
      <c r="H29">
        <v>14</v>
      </c>
      <c r="I29">
        <f t="shared" si="0"/>
        <v>28256</v>
      </c>
      <c r="J29" s="23" t="s">
        <v>75</v>
      </c>
      <c r="K29" s="31" t="s">
        <v>83</v>
      </c>
      <c r="L29" s="18" t="s">
        <v>86</v>
      </c>
      <c r="M29" s="21" t="s">
        <v>89</v>
      </c>
    </row>
    <row r="30" spans="3:13" ht="15.95" customHeight="1" x14ac:dyDescent="0.25">
      <c r="C30" t="s">
        <v>31</v>
      </c>
      <c r="D30" t="s">
        <v>32</v>
      </c>
      <c r="E30">
        <v>1</v>
      </c>
      <c r="G30">
        <v>28000</v>
      </c>
      <c r="H30">
        <v>15</v>
      </c>
      <c r="I30">
        <f t="shared" si="0"/>
        <v>28256</v>
      </c>
      <c r="J30" s="23" t="s">
        <v>75</v>
      </c>
      <c r="K30" s="31" t="s">
        <v>83</v>
      </c>
      <c r="L30" s="18" t="s">
        <v>86</v>
      </c>
      <c r="M30" s="21" t="s">
        <v>89</v>
      </c>
    </row>
    <row r="31" spans="3:13" x14ac:dyDescent="0.25">
      <c r="C31" t="s">
        <v>31</v>
      </c>
      <c r="D31" t="s">
        <v>33</v>
      </c>
      <c r="E31">
        <v>1</v>
      </c>
      <c r="G31">
        <v>28000</v>
      </c>
      <c r="H31">
        <v>16</v>
      </c>
      <c r="I31">
        <f t="shared" si="0"/>
        <v>28256</v>
      </c>
      <c r="J31" s="23" t="s">
        <v>75</v>
      </c>
      <c r="K31" s="31" t="s">
        <v>83</v>
      </c>
      <c r="L31" s="18" t="s">
        <v>86</v>
      </c>
      <c r="M31" s="21" t="s">
        <v>89</v>
      </c>
    </row>
    <row r="32" spans="3:13" x14ac:dyDescent="0.25">
      <c r="C32" t="s">
        <v>31</v>
      </c>
      <c r="D32" t="s">
        <v>92</v>
      </c>
      <c r="E32">
        <v>1</v>
      </c>
      <c r="G32">
        <v>28000</v>
      </c>
      <c r="H32">
        <v>17</v>
      </c>
      <c r="I32">
        <f t="shared" si="0"/>
        <v>28256</v>
      </c>
      <c r="J32" s="23" t="s">
        <v>75</v>
      </c>
      <c r="K32" s="31" t="s">
        <v>83</v>
      </c>
      <c r="L32" s="18" t="s">
        <v>86</v>
      </c>
      <c r="M32" s="21" t="s">
        <v>89</v>
      </c>
    </row>
    <row r="33" spans="3:13" x14ac:dyDescent="0.25">
      <c r="C33" t="s">
        <v>31</v>
      </c>
      <c r="D33" t="s">
        <v>35</v>
      </c>
      <c r="E33">
        <v>1</v>
      </c>
      <c r="G33">
        <v>28000</v>
      </c>
      <c r="H33">
        <v>18</v>
      </c>
      <c r="I33">
        <f t="shared" si="0"/>
        <v>28256</v>
      </c>
      <c r="J33" s="23" t="s">
        <v>75</v>
      </c>
      <c r="K33" s="31" t="s">
        <v>83</v>
      </c>
      <c r="L33" s="18" t="s">
        <v>86</v>
      </c>
      <c r="M33" s="21" t="s">
        <v>89</v>
      </c>
    </row>
    <row r="34" spans="3:13" x14ac:dyDescent="0.25">
      <c r="C34" t="s">
        <v>31</v>
      </c>
      <c r="D34" t="s">
        <v>30</v>
      </c>
      <c r="E34">
        <v>1</v>
      </c>
      <c r="G34">
        <v>28000</v>
      </c>
      <c r="H34">
        <v>19</v>
      </c>
      <c r="I34">
        <f t="shared" si="0"/>
        <v>28256</v>
      </c>
      <c r="J34" s="23" t="s">
        <v>75</v>
      </c>
      <c r="K34" s="31" t="s">
        <v>83</v>
      </c>
      <c r="L34" s="18" t="s">
        <v>86</v>
      </c>
      <c r="M34" s="21" t="s">
        <v>89</v>
      </c>
    </row>
    <row r="35" spans="3:13" x14ac:dyDescent="0.25">
      <c r="C35" t="s">
        <v>31</v>
      </c>
      <c r="D35" t="s">
        <v>36</v>
      </c>
      <c r="E35">
        <v>1</v>
      </c>
      <c r="G35">
        <v>28000</v>
      </c>
      <c r="H35">
        <v>20</v>
      </c>
      <c r="I35">
        <f t="shared" si="0"/>
        <v>28256</v>
      </c>
      <c r="J35" s="23" t="s">
        <v>75</v>
      </c>
      <c r="K35" s="31" t="s">
        <v>83</v>
      </c>
      <c r="L35" s="18" t="s">
        <v>86</v>
      </c>
      <c r="M35" s="21" t="s">
        <v>89</v>
      </c>
    </row>
    <row r="36" spans="3:13" s="3" customFormat="1" x14ac:dyDescent="0.25">
      <c r="C36" s="3" t="s">
        <v>31</v>
      </c>
      <c r="D36" s="3" t="s">
        <v>28</v>
      </c>
      <c r="E36" s="3">
        <v>1</v>
      </c>
      <c r="F36" s="15"/>
      <c r="G36" s="3">
        <v>28000</v>
      </c>
      <c r="H36" s="3">
        <v>21</v>
      </c>
      <c r="I36" s="3">
        <f t="shared" si="0"/>
        <v>28256</v>
      </c>
      <c r="J36" s="24" t="s">
        <v>75</v>
      </c>
      <c r="K36" s="32" t="s">
        <v>83</v>
      </c>
      <c r="L36" s="19" t="s">
        <v>86</v>
      </c>
      <c r="M36" s="22" t="s">
        <v>89</v>
      </c>
    </row>
    <row r="37" spans="3:13" x14ac:dyDescent="0.25">
      <c r="C37" t="s">
        <v>37</v>
      </c>
      <c r="D37" t="s">
        <v>44</v>
      </c>
      <c r="E37">
        <v>2</v>
      </c>
      <c r="F37" s="6" t="s">
        <v>98</v>
      </c>
      <c r="J37" s="34" t="s">
        <v>74</v>
      </c>
      <c r="K37" s="35" t="s">
        <v>97</v>
      </c>
      <c r="L37" s="21" t="s">
        <v>85</v>
      </c>
      <c r="M37" s="21" t="s">
        <v>89</v>
      </c>
    </row>
    <row r="38" spans="3:13" x14ac:dyDescent="0.25">
      <c r="C38" t="s">
        <v>37</v>
      </c>
      <c r="D38" t="s">
        <v>100</v>
      </c>
      <c r="E38">
        <v>2</v>
      </c>
      <c r="J38" s="34" t="s">
        <v>74</v>
      </c>
      <c r="K38" s="35" t="s">
        <v>97</v>
      </c>
      <c r="L38" s="21" t="s">
        <v>85</v>
      </c>
      <c r="M38" s="21" t="s">
        <v>89</v>
      </c>
    </row>
    <row r="39" spans="3:13" x14ac:dyDescent="0.25">
      <c r="C39" t="s">
        <v>37</v>
      </c>
      <c r="D39" t="s">
        <v>101</v>
      </c>
      <c r="E39">
        <v>2</v>
      </c>
      <c r="J39" s="34" t="s">
        <v>74</v>
      </c>
      <c r="K39" s="35" t="s">
        <v>97</v>
      </c>
      <c r="L39" s="21" t="s">
        <v>85</v>
      </c>
      <c r="M39" s="21" t="s">
        <v>89</v>
      </c>
    </row>
    <row r="40" spans="3:13" x14ac:dyDescent="0.25">
      <c r="C40" t="s">
        <v>37</v>
      </c>
      <c r="D40" t="s">
        <v>106</v>
      </c>
      <c r="E40">
        <v>2</v>
      </c>
      <c r="F40" s="6" t="s">
        <v>107</v>
      </c>
      <c r="J40" s="34" t="s">
        <v>74</v>
      </c>
      <c r="K40" s="35" t="s">
        <v>97</v>
      </c>
      <c r="L40" s="21"/>
      <c r="M40" s="21"/>
    </row>
    <row r="41" spans="3:13" x14ac:dyDescent="0.25">
      <c r="C41" t="s">
        <v>37</v>
      </c>
      <c r="D41" t="s">
        <v>105</v>
      </c>
      <c r="E41">
        <v>2</v>
      </c>
      <c r="J41" s="34" t="s">
        <v>74</v>
      </c>
      <c r="K41" s="35" t="s">
        <v>97</v>
      </c>
      <c r="L41" s="21" t="s">
        <v>85</v>
      </c>
      <c r="M41" s="21" t="s">
        <v>89</v>
      </c>
    </row>
    <row r="42" spans="3:13" s="2" customFormat="1" x14ac:dyDescent="0.25">
      <c r="C42" s="2" t="s">
        <v>37</v>
      </c>
      <c r="D42" s="2" t="s">
        <v>104</v>
      </c>
      <c r="E42" s="2">
        <v>2</v>
      </c>
      <c r="F42" s="5"/>
      <c r="J42" s="34" t="s">
        <v>74</v>
      </c>
      <c r="K42" s="35" t="s">
        <v>97</v>
      </c>
      <c r="L42" s="36" t="s">
        <v>85</v>
      </c>
      <c r="M42" s="36" t="s">
        <v>89</v>
      </c>
    </row>
    <row r="43" spans="3:13" x14ac:dyDescent="0.25">
      <c r="C43" t="s">
        <v>40</v>
      </c>
      <c r="D43" t="s">
        <v>38</v>
      </c>
      <c r="E43">
        <v>2</v>
      </c>
      <c r="F43" s="6" t="s">
        <v>41</v>
      </c>
      <c r="J43" s="34" t="s">
        <v>74</v>
      </c>
      <c r="K43" s="35" t="s">
        <v>97</v>
      </c>
      <c r="L43" s="21" t="s">
        <v>85</v>
      </c>
      <c r="M43" s="21" t="s">
        <v>89</v>
      </c>
    </row>
    <row r="44" spans="3:13" ht="26.25" x14ac:dyDescent="0.25">
      <c r="C44" t="s">
        <v>40</v>
      </c>
      <c r="D44" t="s">
        <v>46</v>
      </c>
      <c r="E44">
        <v>2</v>
      </c>
      <c r="F44" s="6" t="s">
        <v>47</v>
      </c>
      <c r="J44" s="34" t="s">
        <v>74</v>
      </c>
      <c r="K44" s="35" t="s">
        <v>97</v>
      </c>
      <c r="L44" s="21" t="s">
        <v>85</v>
      </c>
      <c r="M44" s="21" t="s">
        <v>89</v>
      </c>
    </row>
    <row r="45" spans="3:13" x14ac:dyDescent="0.25">
      <c r="C45" t="s">
        <v>40</v>
      </c>
      <c r="D45" t="s">
        <v>48</v>
      </c>
      <c r="E45">
        <v>2</v>
      </c>
      <c r="F45" s="6" t="s">
        <v>99</v>
      </c>
      <c r="J45" s="34" t="s">
        <v>74</v>
      </c>
      <c r="K45" s="35" t="s">
        <v>97</v>
      </c>
      <c r="L45" s="21" t="s">
        <v>85</v>
      </c>
      <c r="M45" s="21" t="s">
        <v>89</v>
      </c>
    </row>
    <row r="46" spans="3:13" x14ac:dyDescent="0.25">
      <c r="C46" t="s">
        <v>40</v>
      </c>
      <c r="D46" t="s">
        <v>102</v>
      </c>
      <c r="E46">
        <v>2</v>
      </c>
      <c r="F46" s="6" t="s">
        <v>103</v>
      </c>
      <c r="J46" s="34" t="s">
        <v>74</v>
      </c>
      <c r="K46" s="35" t="s">
        <v>97</v>
      </c>
      <c r="L46" s="21" t="s">
        <v>85</v>
      </c>
      <c r="M46" s="21" t="s">
        <v>89</v>
      </c>
    </row>
    <row r="47" spans="3:13" s="3" customFormat="1" x14ac:dyDescent="0.25">
      <c r="C47" s="3" t="s">
        <v>40</v>
      </c>
      <c r="E47" s="3">
        <v>2</v>
      </c>
      <c r="F47" s="15"/>
      <c r="J47" s="34" t="s">
        <v>74</v>
      </c>
      <c r="K47" s="30" t="s">
        <v>97</v>
      </c>
      <c r="L47" s="22" t="s">
        <v>85</v>
      </c>
      <c r="M47" s="22" t="s">
        <v>89</v>
      </c>
    </row>
    <row r="48" spans="3:13" x14ac:dyDescent="0.25">
      <c r="C48" s="16" t="s">
        <v>108</v>
      </c>
      <c r="D48" t="s">
        <v>112</v>
      </c>
      <c r="E48" s="16">
        <v>2</v>
      </c>
      <c r="J48" s="27" t="s">
        <v>109</v>
      </c>
      <c r="K48" s="27" t="s">
        <v>109</v>
      </c>
      <c r="L48" s="36" t="s">
        <v>85</v>
      </c>
      <c r="M48" s="36" t="s">
        <v>89</v>
      </c>
    </row>
    <row r="49" spans="3:13" x14ac:dyDescent="0.25">
      <c r="C49" s="16" t="s">
        <v>108</v>
      </c>
      <c r="D49" t="s">
        <v>113</v>
      </c>
      <c r="E49" s="16">
        <v>2</v>
      </c>
      <c r="J49" s="27" t="s">
        <v>109</v>
      </c>
      <c r="K49" s="27" t="s">
        <v>109</v>
      </c>
      <c r="L49" s="36" t="s">
        <v>85</v>
      </c>
      <c r="M49" s="36" t="s">
        <v>89</v>
      </c>
    </row>
    <row r="50" spans="3:13" x14ac:dyDescent="0.25">
      <c r="C50" s="16" t="s">
        <v>108</v>
      </c>
      <c r="D50" t="s">
        <v>114</v>
      </c>
      <c r="E50" s="16">
        <v>2</v>
      </c>
      <c r="J50" s="27" t="s">
        <v>109</v>
      </c>
      <c r="K50" s="27" t="s">
        <v>109</v>
      </c>
      <c r="L50" s="36" t="s">
        <v>85</v>
      </c>
      <c r="M50" s="36" t="s">
        <v>89</v>
      </c>
    </row>
    <row r="51" spans="3:13" x14ac:dyDescent="0.25">
      <c r="C51" s="16" t="s">
        <v>108</v>
      </c>
      <c r="D51" t="s">
        <v>115</v>
      </c>
      <c r="E51" s="16">
        <v>2</v>
      </c>
      <c r="J51" s="27" t="s">
        <v>109</v>
      </c>
      <c r="K51" s="27" t="s">
        <v>109</v>
      </c>
      <c r="L51" s="36" t="s">
        <v>85</v>
      </c>
      <c r="M51" s="36" t="s">
        <v>89</v>
      </c>
    </row>
    <row r="52" spans="3:13" x14ac:dyDescent="0.25">
      <c r="C52" s="16" t="s">
        <v>108</v>
      </c>
      <c r="D52" t="s">
        <v>116</v>
      </c>
      <c r="E52" s="16">
        <v>2</v>
      </c>
      <c r="J52" s="27" t="s">
        <v>109</v>
      </c>
      <c r="K52" s="27" t="s">
        <v>109</v>
      </c>
      <c r="L52" s="36" t="s">
        <v>85</v>
      </c>
      <c r="M52" s="36" t="s">
        <v>89</v>
      </c>
    </row>
    <row r="53" spans="3:13" x14ac:dyDescent="0.25">
      <c r="C53" s="16" t="s">
        <v>110</v>
      </c>
      <c r="D53" t="s">
        <v>8</v>
      </c>
      <c r="E53" s="16">
        <v>2</v>
      </c>
      <c r="J53" s="27" t="s">
        <v>109</v>
      </c>
      <c r="K53" s="27" t="s">
        <v>109</v>
      </c>
      <c r="L53" s="36" t="s">
        <v>85</v>
      </c>
      <c r="M53" s="36" t="s">
        <v>89</v>
      </c>
    </row>
    <row r="54" spans="3:13" x14ac:dyDescent="0.25">
      <c r="C54" s="16" t="s">
        <v>110</v>
      </c>
      <c r="D54" t="s">
        <v>117</v>
      </c>
      <c r="E54" s="16">
        <v>2</v>
      </c>
      <c r="J54" s="27" t="s">
        <v>109</v>
      </c>
      <c r="K54" s="27" t="s">
        <v>109</v>
      </c>
      <c r="L54" s="36" t="s">
        <v>85</v>
      </c>
      <c r="M54" s="36" t="s">
        <v>89</v>
      </c>
    </row>
    <row r="55" spans="3:13" x14ac:dyDescent="0.25">
      <c r="C55" s="16" t="s">
        <v>110</v>
      </c>
      <c r="D55" t="s">
        <v>118</v>
      </c>
      <c r="E55" s="16">
        <v>2</v>
      </c>
      <c r="J55" s="27" t="s">
        <v>109</v>
      </c>
      <c r="K55" s="27" t="s">
        <v>109</v>
      </c>
      <c r="L55" s="36" t="s">
        <v>85</v>
      </c>
      <c r="M55" s="36" t="s">
        <v>89</v>
      </c>
    </row>
    <row r="56" spans="3:13" x14ac:dyDescent="0.25">
      <c r="C56" s="16" t="s">
        <v>110</v>
      </c>
      <c r="D56" t="s">
        <v>119</v>
      </c>
      <c r="E56" s="16">
        <v>2</v>
      </c>
      <c r="J56" s="27" t="s">
        <v>109</v>
      </c>
      <c r="K56" s="27" t="s">
        <v>109</v>
      </c>
      <c r="L56" s="36" t="s">
        <v>85</v>
      </c>
      <c r="M56" s="36" t="s">
        <v>89</v>
      </c>
    </row>
    <row r="57" spans="3:13" x14ac:dyDescent="0.25">
      <c r="C57" s="16" t="s">
        <v>110</v>
      </c>
      <c r="D57" t="s">
        <v>120</v>
      </c>
      <c r="E57" s="16">
        <v>2</v>
      </c>
      <c r="J57" s="27" t="s">
        <v>109</v>
      </c>
      <c r="K57" s="27" t="s">
        <v>109</v>
      </c>
      <c r="L57" s="36" t="s">
        <v>85</v>
      </c>
      <c r="M57" s="36" t="s">
        <v>89</v>
      </c>
    </row>
    <row r="58" spans="3:13" s="3" customFormat="1" x14ac:dyDescent="0.25">
      <c r="C58" s="17" t="s">
        <v>110</v>
      </c>
      <c r="D58" s="3" t="s">
        <v>111</v>
      </c>
      <c r="E58" s="3">
        <v>2</v>
      </c>
      <c r="F58" s="15"/>
      <c r="J58" s="28" t="s">
        <v>109</v>
      </c>
      <c r="K58" s="28" t="s">
        <v>109</v>
      </c>
      <c r="L58" s="22" t="s">
        <v>85</v>
      </c>
      <c r="M58" s="22" t="s">
        <v>89</v>
      </c>
    </row>
    <row r="59" spans="3:13" x14ac:dyDescent="0.25">
      <c r="C59" s="16" t="s">
        <v>121</v>
      </c>
      <c r="D59" t="s">
        <v>8</v>
      </c>
      <c r="E59" s="16">
        <v>2</v>
      </c>
      <c r="J59" s="33" t="s">
        <v>75</v>
      </c>
      <c r="K59" s="35" t="s">
        <v>97</v>
      </c>
      <c r="L59" s="36" t="s">
        <v>85</v>
      </c>
      <c r="M59" s="36" t="s">
        <v>89</v>
      </c>
    </row>
    <row r="60" spans="3:13" x14ac:dyDescent="0.25">
      <c r="C60" s="16" t="s">
        <v>121</v>
      </c>
      <c r="D60" t="s">
        <v>9</v>
      </c>
      <c r="E60" s="16">
        <v>2</v>
      </c>
      <c r="J60" s="33" t="s">
        <v>75</v>
      </c>
      <c r="K60" s="35" t="s">
        <v>97</v>
      </c>
      <c r="L60" s="36" t="s">
        <v>85</v>
      </c>
      <c r="M60" s="36" t="s">
        <v>89</v>
      </c>
    </row>
    <row r="61" spans="3:13" x14ac:dyDescent="0.25">
      <c r="C61" s="16" t="s">
        <v>121</v>
      </c>
      <c r="D61" t="s">
        <v>10</v>
      </c>
      <c r="E61" s="16">
        <v>2</v>
      </c>
      <c r="J61" s="33" t="s">
        <v>75</v>
      </c>
      <c r="K61" s="35" t="s">
        <v>97</v>
      </c>
      <c r="L61" s="36" t="s">
        <v>85</v>
      </c>
      <c r="M61" s="36" t="s">
        <v>89</v>
      </c>
    </row>
    <row r="62" spans="3:13" x14ac:dyDescent="0.25">
      <c r="C62" s="16" t="s">
        <v>121</v>
      </c>
      <c r="D62" t="s">
        <v>11</v>
      </c>
      <c r="E62" s="16">
        <v>2</v>
      </c>
      <c r="J62" s="33" t="s">
        <v>75</v>
      </c>
      <c r="K62" s="35" t="s">
        <v>97</v>
      </c>
      <c r="L62" s="36" t="s">
        <v>85</v>
      </c>
      <c r="M62" s="36" t="s">
        <v>89</v>
      </c>
    </row>
    <row r="63" spans="3:13" x14ac:dyDescent="0.25">
      <c r="C63" s="16" t="s">
        <v>121</v>
      </c>
      <c r="D63" t="s">
        <v>12</v>
      </c>
      <c r="E63" s="16">
        <v>2</v>
      </c>
      <c r="J63" s="33" t="s">
        <v>75</v>
      </c>
      <c r="K63" s="35" t="s">
        <v>97</v>
      </c>
      <c r="L63" s="36" t="s">
        <v>85</v>
      </c>
      <c r="M63" s="36" t="s">
        <v>89</v>
      </c>
    </row>
    <row r="64" spans="3:13" x14ac:dyDescent="0.25">
      <c r="C64" s="16" t="s">
        <v>121</v>
      </c>
      <c r="D64" t="s">
        <v>96</v>
      </c>
      <c r="E64" s="16">
        <v>2</v>
      </c>
      <c r="J64" s="33" t="s">
        <v>75</v>
      </c>
      <c r="K64" s="35" t="s">
        <v>97</v>
      </c>
      <c r="L64" s="36" t="s">
        <v>85</v>
      </c>
      <c r="M64" s="36" t="s">
        <v>89</v>
      </c>
    </row>
    <row r="65" spans="3:13" x14ac:dyDescent="0.25">
      <c r="C65" s="16" t="s">
        <v>121</v>
      </c>
      <c r="D65" t="s">
        <v>23</v>
      </c>
      <c r="E65" s="16">
        <v>2</v>
      </c>
      <c r="J65" s="33" t="s">
        <v>75</v>
      </c>
      <c r="K65" s="35" t="s">
        <v>97</v>
      </c>
      <c r="L65" s="36" t="s">
        <v>85</v>
      </c>
      <c r="M65" s="36" t="s">
        <v>89</v>
      </c>
    </row>
    <row r="66" spans="3:13" s="3" customFormat="1" x14ac:dyDescent="0.25">
      <c r="C66" s="17" t="s">
        <v>121</v>
      </c>
      <c r="D66" s="3" t="s">
        <v>39</v>
      </c>
      <c r="E66" s="17">
        <v>2</v>
      </c>
      <c r="F66" s="15"/>
      <c r="J66" s="24" t="s">
        <v>75</v>
      </c>
      <c r="K66" s="30" t="s">
        <v>97</v>
      </c>
      <c r="L66" s="22" t="s">
        <v>85</v>
      </c>
      <c r="M66" s="22" t="s">
        <v>89</v>
      </c>
    </row>
  </sheetData>
  <autoFilter ref="A2:M3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I9"/>
  <sheetViews>
    <sheetView zoomScaleNormal="100" zoomScalePageLayoutView="125" workbookViewId="0">
      <pane ySplit="2" topLeftCell="A3" activePane="bottomLeft" state="frozen"/>
      <selection pane="bottomLeft" activeCell="B8" sqref="B8"/>
    </sheetView>
  </sheetViews>
  <sheetFormatPr defaultColWidth="10.875" defaultRowHeight="15.75" x14ac:dyDescent="0.25"/>
  <cols>
    <col min="1" max="1" width="14.25" style="10" bestFit="1" customWidth="1"/>
    <col min="2" max="2" width="12.125" style="10" bestFit="1" customWidth="1"/>
    <col min="3" max="3" width="10.625" style="10" bestFit="1" customWidth="1"/>
    <col min="4" max="4" width="19.375" style="10" bestFit="1" customWidth="1"/>
    <col min="5" max="5" width="12.875" style="10" bestFit="1" customWidth="1"/>
    <col min="6" max="6" width="12.125" style="10" bestFit="1" customWidth="1"/>
    <col min="7" max="7" width="18.875" style="10" customWidth="1"/>
    <col min="8" max="8" width="16.875" style="10" customWidth="1"/>
    <col min="9" max="9" width="14.875" style="10" customWidth="1"/>
    <col min="10" max="16384" width="10.875" style="10"/>
  </cols>
  <sheetData>
    <row r="1" spans="1:9" s="8" customFormat="1" x14ac:dyDescent="0.25">
      <c r="A1" s="14" t="s">
        <v>50</v>
      </c>
    </row>
    <row r="2" spans="1:9" s="9" customFormat="1" x14ac:dyDescent="0.25">
      <c r="A2" s="9" t="s">
        <v>2</v>
      </c>
      <c r="B2" s="9" t="s">
        <v>5</v>
      </c>
      <c r="C2" s="9" t="s">
        <v>3</v>
      </c>
      <c r="D2" s="9" t="s">
        <v>51</v>
      </c>
      <c r="E2" s="9" t="s">
        <v>58</v>
      </c>
      <c r="F2" s="9" t="s">
        <v>52</v>
      </c>
      <c r="G2" s="9" t="s">
        <v>67</v>
      </c>
      <c r="H2" s="9" t="s">
        <v>68</v>
      </c>
      <c r="I2" s="9" t="s">
        <v>69</v>
      </c>
    </row>
    <row r="3" spans="1:9" x14ac:dyDescent="0.25">
      <c r="A3" s="10" t="s">
        <v>53</v>
      </c>
      <c r="B3" s="10" t="s">
        <v>93</v>
      </c>
      <c r="C3" s="10" t="s">
        <v>9</v>
      </c>
      <c r="D3" s="10" t="s">
        <v>56</v>
      </c>
      <c r="E3" s="7" t="s">
        <v>59</v>
      </c>
      <c r="F3" s="10" t="s">
        <v>60</v>
      </c>
      <c r="G3" s="10">
        <v>25</v>
      </c>
      <c r="H3" s="10">
        <v>102</v>
      </c>
      <c r="I3" s="10" t="s">
        <v>70</v>
      </c>
    </row>
    <row r="4" spans="1:9" x14ac:dyDescent="0.25">
      <c r="A4" s="10" t="s">
        <v>53</v>
      </c>
      <c r="B4" s="10" t="s">
        <v>93</v>
      </c>
      <c r="C4" s="10" t="s">
        <v>10</v>
      </c>
      <c r="D4" s="10" t="s">
        <v>56</v>
      </c>
      <c r="E4" s="7" t="s">
        <v>59</v>
      </c>
      <c r="F4" s="10" t="s">
        <v>60</v>
      </c>
      <c r="G4" s="10">
        <v>25</v>
      </c>
      <c r="H4" s="10">
        <v>102</v>
      </c>
      <c r="I4" s="10" t="s">
        <v>70</v>
      </c>
    </row>
    <row r="5" spans="1:9" x14ac:dyDescent="0.25">
      <c r="A5" s="10" t="s">
        <v>53</v>
      </c>
      <c r="B5" s="10" t="s">
        <v>93</v>
      </c>
      <c r="C5" s="10" t="s">
        <v>11</v>
      </c>
      <c r="D5" s="10" t="s">
        <v>56</v>
      </c>
      <c r="E5" s="7" t="s">
        <v>59</v>
      </c>
      <c r="F5" s="10" t="s">
        <v>60</v>
      </c>
      <c r="G5" s="10">
        <v>25</v>
      </c>
      <c r="H5" s="10">
        <v>102</v>
      </c>
      <c r="I5" s="10" t="s">
        <v>70</v>
      </c>
    </row>
    <row r="6" spans="1:9" x14ac:dyDescent="0.25">
      <c r="A6" s="10" t="s">
        <v>53</v>
      </c>
      <c r="B6" s="10" t="s">
        <v>93</v>
      </c>
      <c r="C6" s="10" t="s">
        <v>8</v>
      </c>
      <c r="D6" s="10" t="s">
        <v>57</v>
      </c>
      <c r="E6" s="7" t="s">
        <v>61</v>
      </c>
      <c r="F6" s="10" t="s">
        <v>62</v>
      </c>
      <c r="G6" s="10">
        <v>5</v>
      </c>
      <c r="H6" s="10">
        <v>20</v>
      </c>
      <c r="I6" s="10" t="s">
        <v>71</v>
      </c>
    </row>
    <row r="7" spans="1:9" x14ac:dyDescent="0.25">
      <c r="A7" s="10" t="s">
        <v>53</v>
      </c>
      <c r="B7" s="10" t="s">
        <v>93</v>
      </c>
      <c r="C7" s="10" t="s">
        <v>12</v>
      </c>
      <c r="D7" s="10" t="s">
        <v>57</v>
      </c>
      <c r="E7" s="7" t="s">
        <v>61</v>
      </c>
      <c r="F7" s="10" t="s">
        <v>62</v>
      </c>
      <c r="G7" s="10">
        <v>5</v>
      </c>
      <c r="H7" s="10">
        <v>20</v>
      </c>
      <c r="I7" s="10" t="s">
        <v>71</v>
      </c>
    </row>
    <row r="8" spans="1:9" x14ac:dyDescent="0.25">
      <c r="A8" s="10" t="s">
        <v>53</v>
      </c>
      <c r="B8" s="10" t="s">
        <v>93</v>
      </c>
      <c r="C8" s="10" t="s">
        <v>23</v>
      </c>
      <c r="D8" s="10" t="s">
        <v>54</v>
      </c>
      <c r="E8" s="7" t="s">
        <v>63</v>
      </c>
      <c r="F8" s="10" t="s">
        <v>64</v>
      </c>
      <c r="G8" s="10">
        <v>3</v>
      </c>
      <c r="H8" s="10">
        <v>7</v>
      </c>
      <c r="I8" s="10" t="s">
        <v>72</v>
      </c>
    </row>
    <row r="9" spans="1:9" x14ac:dyDescent="0.25">
      <c r="A9" s="10" t="s">
        <v>53</v>
      </c>
      <c r="B9" s="10" t="s">
        <v>93</v>
      </c>
      <c r="C9" s="10" t="s">
        <v>39</v>
      </c>
      <c r="D9" s="10" t="s">
        <v>55</v>
      </c>
      <c r="E9" s="7" t="s">
        <v>65</v>
      </c>
      <c r="F9" s="10" t="s">
        <v>90</v>
      </c>
      <c r="G9" s="10" t="s">
        <v>90</v>
      </c>
      <c r="H9" s="10" t="s">
        <v>90</v>
      </c>
      <c r="I9" s="10" t="s">
        <v>90</v>
      </c>
    </row>
  </sheetData>
  <autoFilter ref="A2:H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F27"/>
  <sheetViews>
    <sheetView workbookViewId="0">
      <selection activeCell="A4" sqref="A4"/>
    </sheetView>
  </sheetViews>
  <sheetFormatPr defaultRowHeight="15.75" x14ac:dyDescent="0.25"/>
  <cols>
    <col min="1" max="1" width="10" bestFit="1" customWidth="1"/>
    <col min="2" max="2" width="5.375" bestFit="1" customWidth="1"/>
    <col min="3" max="3" width="11.625" bestFit="1" customWidth="1"/>
    <col min="4" max="4" width="9.5" customWidth="1"/>
    <col min="5" max="5" width="12.125" bestFit="1" customWidth="1"/>
    <col min="6" max="6" width="49.875" bestFit="1" customWidth="1"/>
  </cols>
  <sheetData>
    <row r="1" spans="1:6" x14ac:dyDescent="0.25">
      <c r="A1" s="11" t="s">
        <v>77</v>
      </c>
      <c r="B1" s="11"/>
      <c r="C1" s="11"/>
      <c r="D1" s="11"/>
    </row>
    <row r="2" spans="1:6" x14ac:dyDescent="0.25">
      <c r="A2" s="12" t="s">
        <v>78</v>
      </c>
      <c r="B2" s="12" t="s">
        <v>49</v>
      </c>
      <c r="C2" s="12" t="s">
        <v>79</v>
      </c>
      <c r="D2" s="12" t="s">
        <v>80</v>
      </c>
      <c r="E2" s="12" t="s">
        <v>5</v>
      </c>
      <c r="F2" s="12" t="s">
        <v>4</v>
      </c>
    </row>
    <row r="3" spans="1:6" x14ac:dyDescent="0.25">
      <c r="A3" s="7">
        <v>41342</v>
      </c>
      <c r="B3" s="13">
        <v>1</v>
      </c>
      <c r="E3" t="s">
        <v>93</v>
      </c>
      <c r="F3" t="s">
        <v>81</v>
      </c>
    </row>
    <row r="4" spans="1:6" x14ac:dyDescent="0.25">
      <c r="A4" s="7" t="s">
        <v>122</v>
      </c>
      <c r="B4" s="13">
        <v>2</v>
      </c>
      <c r="E4" t="s">
        <v>93</v>
      </c>
      <c r="F4" t="s">
        <v>82</v>
      </c>
    </row>
    <row r="5" spans="1:6" x14ac:dyDescent="0.25">
      <c r="A5" t="s">
        <v>84</v>
      </c>
      <c r="B5" s="13">
        <v>3</v>
      </c>
      <c r="E5" t="s">
        <v>93</v>
      </c>
    </row>
    <row r="6" spans="1:6" x14ac:dyDescent="0.25">
      <c r="A6" t="s">
        <v>84</v>
      </c>
      <c r="B6" s="13">
        <v>4</v>
      </c>
      <c r="E6" t="s">
        <v>93</v>
      </c>
    </row>
    <row r="7" spans="1:6" x14ac:dyDescent="0.25">
      <c r="A7" t="s">
        <v>84</v>
      </c>
      <c r="B7" s="13">
        <v>5</v>
      </c>
      <c r="E7" t="s">
        <v>93</v>
      </c>
    </row>
    <row r="8" spans="1:6" x14ac:dyDescent="0.25">
      <c r="A8" t="s">
        <v>84</v>
      </c>
      <c r="B8" s="13">
        <v>6</v>
      </c>
      <c r="E8" t="s">
        <v>93</v>
      </c>
    </row>
    <row r="9" spans="1:6" x14ac:dyDescent="0.25">
      <c r="B9" s="13"/>
    </row>
    <row r="10" spans="1:6" x14ac:dyDescent="0.25">
      <c r="B10" s="13"/>
    </row>
    <row r="11" spans="1:6" x14ac:dyDescent="0.25">
      <c r="B11" s="13"/>
    </row>
    <row r="12" spans="1:6" x14ac:dyDescent="0.25">
      <c r="B12" s="13"/>
    </row>
    <row r="13" spans="1:6" x14ac:dyDescent="0.25">
      <c r="B13" s="13"/>
    </row>
    <row r="14" spans="1:6" x14ac:dyDescent="0.25">
      <c r="B14" s="13"/>
    </row>
    <row r="15" spans="1:6" x14ac:dyDescent="0.25">
      <c r="B15" s="13"/>
    </row>
    <row r="16" spans="1:6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  <row r="21" spans="2:2" x14ac:dyDescent="0.25">
      <c r="B21" s="13"/>
    </row>
    <row r="22" spans="2:2" x14ac:dyDescent="0.25">
      <c r="B22" s="13"/>
    </row>
    <row r="23" spans="2:2" x14ac:dyDescent="0.25">
      <c r="B23" s="13"/>
    </row>
    <row r="24" spans="2:2" x14ac:dyDescent="0.25">
      <c r="B24" s="13"/>
    </row>
    <row r="25" spans="2:2" x14ac:dyDescent="0.25">
      <c r="B25" s="13"/>
    </row>
    <row r="26" spans="2:2" x14ac:dyDescent="0.25">
      <c r="B26" s="13"/>
    </row>
    <row r="27" spans="2:2" x14ac:dyDescent="0.25">
      <c r="B27" s="13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0</xdr:rowOff>
                  </from>
                  <to>
                    <xdr:col>2</xdr:col>
                    <xdr:colOff>828675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5" name="Check Box 6">
              <controlPr defaultSize="0" autoFill="0" autoLine="0" autoPict="0">
                <anchor moveWithCells="1">
                  <from>
                    <xdr:col>2</xdr:col>
                    <xdr:colOff>876300</xdr:colOff>
                    <xdr:row>2</xdr:row>
                    <xdr:rowOff>9525</xdr:rowOff>
                  </from>
                  <to>
                    <xdr:col>4</xdr:col>
                    <xdr:colOff>76200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0</xdr:rowOff>
                  </from>
                  <to>
                    <xdr:col>2</xdr:col>
                    <xdr:colOff>828675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Check Box 8">
              <controlPr defaultSize="0" autoFill="0" autoLine="0" autoPict="0">
                <anchor moveWithCells="1">
                  <from>
                    <xdr:col>2</xdr:col>
                    <xdr:colOff>876300</xdr:colOff>
                    <xdr:row>2</xdr:row>
                    <xdr:rowOff>190500</xdr:rowOff>
                  </from>
                  <to>
                    <xdr:col>4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8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0</xdr:rowOff>
                  </from>
                  <to>
                    <xdr:col>2</xdr:col>
                    <xdr:colOff>828675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9" name="Check Box 18">
              <controlPr defaultSize="0" autoFill="0" autoLine="0" autoPict="0">
                <anchor moveWithCells="1">
                  <from>
                    <xdr:col>2</xdr:col>
                    <xdr:colOff>876300</xdr:colOff>
                    <xdr:row>4</xdr:row>
                    <xdr:rowOff>9525</xdr:rowOff>
                  </from>
                  <to>
                    <xdr:col>4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0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0</xdr:rowOff>
                  </from>
                  <to>
                    <xdr:col>2</xdr:col>
                    <xdr:colOff>828675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1" name="Check Box 20">
              <controlPr defaultSize="0" autoFill="0" autoLine="0" autoPict="0">
                <anchor moveWithCells="1">
                  <from>
                    <xdr:col>2</xdr:col>
                    <xdr:colOff>876300</xdr:colOff>
                    <xdr:row>5</xdr:row>
                    <xdr:rowOff>0</xdr:rowOff>
                  </from>
                  <to>
                    <xdr:col>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2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0</xdr:rowOff>
                  </from>
                  <to>
                    <xdr:col>2</xdr:col>
                    <xdr:colOff>828675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3" name="Check Box 22">
              <controlPr defaultSize="0" autoFill="0" autoLine="0" autoPict="0">
                <anchor moveWithCells="1">
                  <from>
                    <xdr:col>2</xdr:col>
                    <xdr:colOff>876300</xdr:colOff>
                    <xdr:row>6</xdr:row>
                    <xdr:rowOff>9525</xdr:rowOff>
                  </from>
                  <to>
                    <xdr:col>4</xdr:col>
                    <xdr:colOff>76200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4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0</xdr:rowOff>
                  </from>
                  <to>
                    <xdr:col>2</xdr:col>
                    <xdr:colOff>828675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5" name="Check Box 24">
              <controlPr defaultSize="0" autoFill="0" autoLine="0" autoPict="0">
                <anchor moveWithCells="1">
                  <from>
                    <xdr:col>2</xdr:col>
                    <xdr:colOff>866775</xdr:colOff>
                    <xdr:row>7</xdr:row>
                    <xdr:rowOff>9525</xdr:rowOff>
                  </from>
                  <to>
                    <xdr:col>3</xdr:col>
                    <xdr:colOff>714375</xdr:colOff>
                    <xdr:row>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Ores</vt:lpstr>
      <vt:lpstr>Timeline</vt:lpstr>
    </vt:vector>
  </TitlesOfParts>
  <Company>DJ Galactus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Fishman;Joshua</dc:creator>
  <cp:lastModifiedBy>Alexander</cp:lastModifiedBy>
  <dcterms:created xsi:type="dcterms:W3CDTF">2013-03-07T01:17:20Z</dcterms:created>
  <dcterms:modified xsi:type="dcterms:W3CDTF">2013-03-10T06:38:16Z</dcterms:modified>
</cp:coreProperties>
</file>