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eparação Aulas\Gerador de Dados\"/>
    </mc:Choice>
  </mc:AlternateContent>
  <xr:revisionPtr revIDLastSave="0" documentId="13_ncr:1_{9D6AE399-6FC4-4215-805A-46EC35421394}" xr6:coauthVersionLast="45" xr6:coauthVersionMax="45" xr10:uidLastSave="{00000000-0000-0000-0000-000000000000}"/>
  <bookViews>
    <workbookView xWindow="28680" yWindow="-120" windowWidth="15600" windowHeight="11040" xr2:uid="{00000000-000D-0000-FFFF-FFFF00000000}"/>
  </bookViews>
  <sheets>
    <sheet name="Listas" sheetId="1" r:id="rId1"/>
    <sheet name="Clientes" sheetId="2" r:id="rId2"/>
    <sheet name="Celular" sheetId="3" r:id="rId3"/>
  </sheets>
  <definedNames>
    <definedName name="cidades">Listas!$N$2:$N$1000</definedName>
    <definedName name="cores">Listas!$B$2:$B$151</definedName>
    <definedName name="marcas_celulares">Listas!$F$2:$F$1000</definedName>
    <definedName name="nomes_femininos">Listas!$D$2:$D$218</definedName>
    <definedName name="nomes_masculinos">Listas!$C$2:$C$1000</definedName>
    <definedName name="processadores_celular">Listas!$G$2:$G$183</definedName>
    <definedName name="provedores_email">Listas!$O$2:$O$1000</definedName>
    <definedName name="ruas">Listas!$L$2:$L$1000</definedName>
    <definedName name="sobrenomes">Listas!$E$2:$E$1000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2" i="2"/>
  <c r="B20" i="2"/>
  <c r="D20" i="2"/>
  <c r="E20" i="2"/>
  <c r="F20" i="2"/>
  <c r="H20" i="2"/>
  <c r="B21" i="2"/>
  <c r="D21" i="2"/>
  <c r="E21" i="2"/>
  <c r="F21" i="2"/>
  <c r="H21" i="2"/>
  <c r="B22" i="2"/>
  <c r="D22" i="2"/>
  <c r="E22" i="2"/>
  <c r="F22" i="2"/>
  <c r="H22" i="2"/>
  <c r="B23" i="2"/>
  <c r="D23" i="2"/>
  <c r="E23" i="2"/>
  <c r="F23" i="2"/>
  <c r="H23" i="2"/>
  <c r="B24" i="2"/>
  <c r="D24" i="2"/>
  <c r="E24" i="2"/>
  <c r="F24" i="2"/>
  <c r="H24" i="2"/>
  <c r="B25" i="2"/>
  <c r="D25" i="2"/>
  <c r="E25" i="2"/>
  <c r="F25" i="2"/>
  <c r="H25" i="2"/>
  <c r="B26" i="2"/>
  <c r="D26" i="2"/>
  <c r="E26" i="2"/>
  <c r="F26" i="2"/>
  <c r="H26" i="2"/>
  <c r="B27" i="2"/>
  <c r="D27" i="2"/>
  <c r="E27" i="2"/>
  <c r="F27" i="2"/>
  <c r="H27" i="2"/>
  <c r="B28" i="2"/>
  <c r="D28" i="2"/>
  <c r="E28" i="2"/>
  <c r="F28" i="2"/>
  <c r="H28" i="2"/>
  <c r="B29" i="2"/>
  <c r="D29" i="2"/>
  <c r="E29" i="2"/>
  <c r="F29" i="2"/>
  <c r="H29" i="2"/>
  <c r="B30" i="2"/>
  <c r="D30" i="2"/>
  <c r="E30" i="2"/>
  <c r="F30" i="2"/>
  <c r="H30" i="2"/>
  <c r="B31" i="2"/>
  <c r="D31" i="2"/>
  <c r="E31" i="2"/>
  <c r="F31" i="2"/>
  <c r="H31" i="2"/>
  <c r="B32" i="2"/>
  <c r="D32" i="2"/>
  <c r="E32" i="2"/>
  <c r="F32" i="2"/>
  <c r="H32" i="2"/>
  <c r="B33" i="2"/>
  <c r="D33" i="2"/>
  <c r="E33" i="2"/>
  <c r="F33" i="2"/>
  <c r="H33" i="2"/>
  <c r="B34" i="2"/>
  <c r="D34" i="2"/>
  <c r="E34" i="2"/>
  <c r="F34" i="2"/>
  <c r="H34" i="2"/>
  <c r="B35" i="2"/>
  <c r="D35" i="2"/>
  <c r="E35" i="2"/>
  <c r="F35" i="2"/>
  <c r="H35" i="2"/>
  <c r="B36" i="2"/>
  <c r="D36" i="2"/>
  <c r="E36" i="2"/>
  <c r="F36" i="2"/>
  <c r="H36" i="2"/>
  <c r="B37" i="2"/>
  <c r="D37" i="2"/>
  <c r="E37" i="2"/>
  <c r="F37" i="2"/>
  <c r="H37" i="2"/>
  <c r="B38" i="2"/>
  <c r="D38" i="2"/>
  <c r="E38" i="2"/>
  <c r="F38" i="2"/>
  <c r="H38" i="2"/>
  <c r="B39" i="2"/>
  <c r="D39" i="2"/>
  <c r="E39" i="2"/>
  <c r="F39" i="2"/>
  <c r="H39" i="2"/>
  <c r="B40" i="2"/>
  <c r="D40" i="2"/>
  <c r="E40" i="2"/>
  <c r="F40" i="2"/>
  <c r="H40" i="2"/>
  <c r="B41" i="2"/>
  <c r="D41" i="2"/>
  <c r="E41" i="2"/>
  <c r="F41" i="2"/>
  <c r="H41" i="2"/>
  <c r="B42" i="2"/>
  <c r="D42" i="2"/>
  <c r="E42" i="2"/>
  <c r="F42" i="2"/>
  <c r="H42" i="2"/>
  <c r="B43" i="2"/>
  <c r="D43" i="2"/>
  <c r="E43" i="2"/>
  <c r="F43" i="2"/>
  <c r="H43" i="2"/>
  <c r="B44" i="2"/>
  <c r="D44" i="2"/>
  <c r="E44" i="2"/>
  <c r="F44" i="2"/>
  <c r="H44" i="2"/>
  <c r="B45" i="2"/>
  <c r="D45" i="2"/>
  <c r="E45" i="2"/>
  <c r="F45" i="2"/>
  <c r="H45" i="2"/>
  <c r="B46" i="2"/>
  <c r="D46" i="2"/>
  <c r="E46" i="2"/>
  <c r="F46" i="2"/>
  <c r="H46" i="2"/>
  <c r="B47" i="2"/>
  <c r="D47" i="2"/>
  <c r="E47" i="2"/>
  <c r="F47" i="2"/>
  <c r="H47" i="2"/>
  <c r="B48" i="2"/>
  <c r="D48" i="2"/>
  <c r="E48" i="2"/>
  <c r="F48" i="2"/>
  <c r="H48" i="2"/>
  <c r="B49" i="2"/>
  <c r="D49" i="2"/>
  <c r="E49" i="2"/>
  <c r="F49" i="2"/>
  <c r="H49" i="2"/>
  <c r="B50" i="2"/>
  <c r="D50" i="2"/>
  <c r="E50" i="2"/>
  <c r="F50" i="2"/>
  <c r="H50" i="2"/>
  <c r="B51" i="2"/>
  <c r="D51" i="2"/>
  <c r="E51" i="2"/>
  <c r="F51" i="2"/>
  <c r="H51" i="2"/>
  <c r="B52" i="2"/>
  <c r="D52" i="2"/>
  <c r="E52" i="2"/>
  <c r="F52" i="2"/>
  <c r="H52" i="2"/>
  <c r="B53" i="2"/>
  <c r="D53" i="2"/>
  <c r="E53" i="2"/>
  <c r="F53" i="2"/>
  <c r="H53" i="2"/>
  <c r="B54" i="2"/>
  <c r="C54" i="2" s="1"/>
  <c r="D54" i="2"/>
  <c r="E54" i="2"/>
  <c r="F54" i="2"/>
  <c r="H54" i="2"/>
  <c r="B55" i="2"/>
  <c r="D55" i="2"/>
  <c r="E55" i="2"/>
  <c r="F55" i="2"/>
  <c r="H55" i="2"/>
  <c r="B56" i="2"/>
  <c r="C56" i="2" s="1"/>
  <c r="D56" i="2"/>
  <c r="E56" i="2"/>
  <c r="F56" i="2"/>
  <c r="H56" i="2"/>
  <c r="B57" i="2"/>
  <c r="D57" i="2"/>
  <c r="E57" i="2"/>
  <c r="F57" i="2"/>
  <c r="H57" i="2"/>
  <c r="B58" i="2"/>
  <c r="C58" i="2" s="1"/>
  <c r="D58" i="2"/>
  <c r="E58" i="2"/>
  <c r="F58" i="2"/>
  <c r="H58" i="2"/>
  <c r="B59" i="2"/>
  <c r="D59" i="2"/>
  <c r="E59" i="2"/>
  <c r="F59" i="2"/>
  <c r="H59" i="2"/>
  <c r="B60" i="2"/>
  <c r="D60" i="2"/>
  <c r="E60" i="2"/>
  <c r="F60" i="2"/>
  <c r="H60" i="2"/>
  <c r="B61" i="2"/>
  <c r="D61" i="2"/>
  <c r="E61" i="2"/>
  <c r="F61" i="2"/>
  <c r="H61" i="2"/>
  <c r="B62" i="2"/>
  <c r="D62" i="2"/>
  <c r="E62" i="2"/>
  <c r="F62" i="2"/>
  <c r="H62" i="2"/>
  <c r="B63" i="2"/>
  <c r="D63" i="2"/>
  <c r="E63" i="2"/>
  <c r="F63" i="2"/>
  <c r="H63" i="2"/>
  <c r="B64" i="2"/>
  <c r="C64" i="2" s="1"/>
  <c r="D64" i="2"/>
  <c r="E64" i="2"/>
  <c r="F64" i="2"/>
  <c r="H64" i="2"/>
  <c r="B65" i="2"/>
  <c r="D65" i="2"/>
  <c r="E65" i="2"/>
  <c r="F65" i="2"/>
  <c r="H65" i="2"/>
  <c r="B66" i="2"/>
  <c r="C66" i="2" s="1"/>
  <c r="D66" i="2"/>
  <c r="E66" i="2"/>
  <c r="F66" i="2"/>
  <c r="H66" i="2"/>
  <c r="B67" i="2"/>
  <c r="D67" i="2"/>
  <c r="E67" i="2"/>
  <c r="F67" i="2"/>
  <c r="H67" i="2"/>
  <c r="B68" i="2"/>
  <c r="C68" i="2" s="1"/>
  <c r="D68" i="2"/>
  <c r="E68" i="2"/>
  <c r="F68" i="2"/>
  <c r="H68" i="2"/>
  <c r="B69" i="2"/>
  <c r="D69" i="2"/>
  <c r="E69" i="2"/>
  <c r="F69" i="2"/>
  <c r="H69" i="2"/>
  <c r="B70" i="2"/>
  <c r="C70" i="2" s="1"/>
  <c r="D70" i="2"/>
  <c r="E70" i="2"/>
  <c r="F70" i="2"/>
  <c r="H70" i="2"/>
  <c r="B71" i="2"/>
  <c r="D71" i="2"/>
  <c r="E71" i="2"/>
  <c r="F71" i="2"/>
  <c r="H71" i="2"/>
  <c r="B72" i="2"/>
  <c r="D72" i="2"/>
  <c r="E72" i="2"/>
  <c r="F72" i="2"/>
  <c r="H72" i="2"/>
  <c r="B73" i="2"/>
  <c r="D73" i="2"/>
  <c r="E73" i="2"/>
  <c r="F73" i="2"/>
  <c r="H73" i="2"/>
  <c r="B74" i="2"/>
  <c r="D74" i="2"/>
  <c r="E74" i="2"/>
  <c r="F74" i="2"/>
  <c r="H74" i="2"/>
  <c r="B75" i="2"/>
  <c r="D75" i="2"/>
  <c r="E75" i="2"/>
  <c r="F75" i="2"/>
  <c r="H75" i="2"/>
  <c r="B76" i="2"/>
  <c r="C76" i="2" s="1"/>
  <c r="D76" i="2"/>
  <c r="E76" i="2"/>
  <c r="F76" i="2"/>
  <c r="H76" i="2"/>
  <c r="B77" i="2"/>
  <c r="D77" i="2"/>
  <c r="E77" i="2"/>
  <c r="F77" i="2"/>
  <c r="H77" i="2"/>
  <c r="B78" i="2"/>
  <c r="C78" i="2" s="1"/>
  <c r="D78" i="2"/>
  <c r="E78" i="2"/>
  <c r="F78" i="2"/>
  <c r="H78" i="2"/>
  <c r="B79" i="2"/>
  <c r="D79" i="2"/>
  <c r="E79" i="2"/>
  <c r="F79" i="2"/>
  <c r="H79" i="2"/>
  <c r="B80" i="2"/>
  <c r="C80" i="2" s="1"/>
  <c r="D80" i="2"/>
  <c r="E80" i="2"/>
  <c r="F80" i="2"/>
  <c r="H80" i="2"/>
  <c r="B81" i="2"/>
  <c r="D81" i="2"/>
  <c r="E81" i="2"/>
  <c r="F81" i="2"/>
  <c r="H81" i="2"/>
  <c r="B82" i="2"/>
  <c r="C82" i="2" s="1"/>
  <c r="D82" i="2"/>
  <c r="E82" i="2"/>
  <c r="F82" i="2"/>
  <c r="H82" i="2"/>
  <c r="B83" i="2"/>
  <c r="D83" i="2"/>
  <c r="E83" i="2"/>
  <c r="F83" i="2"/>
  <c r="H83" i="2"/>
  <c r="B84" i="2"/>
  <c r="D84" i="2"/>
  <c r="E84" i="2"/>
  <c r="F84" i="2"/>
  <c r="H84" i="2"/>
  <c r="B85" i="2"/>
  <c r="D85" i="2"/>
  <c r="E85" i="2"/>
  <c r="F85" i="2"/>
  <c r="H85" i="2"/>
  <c r="B86" i="2"/>
  <c r="D86" i="2"/>
  <c r="E86" i="2"/>
  <c r="F86" i="2"/>
  <c r="H86" i="2"/>
  <c r="B87" i="2"/>
  <c r="D87" i="2"/>
  <c r="E87" i="2"/>
  <c r="F87" i="2"/>
  <c r="H87" i="2"/>
  <c r="B88" i="2"/>
  <c r="C88" i="2" s="1"/>
  <c r="D88" i="2"/>
  <c r="E88" i="2"/>
  <c r="F88" i="2"/>
  <c r="H88" i="2"/>
  <c r="B89" i="2"/>
  <c r="D89" i="2"/>
  <c r="E89" i="2"/>
  <c r="F89" i="2"/>
  <c r="H89" i="2"/>
  <c r="B90" i="2"/>
  <c r="C90" i="2" s="1"/>
  <c r="D90" i="2"/>
  <c r="E90" i="2"/>
  <c r="F90" i="2"/>
  <c r="H90" i="2"/>
  <c r="B91" i="2"/>
  <c r="D91" i="2"/>
  <c r="E91" i="2"/>
  <c r="F91" i="2"/>
  <c r="H91" i="2"/>
  <c r="B92" i="2"/>
  <c r="C92" i="2" s="1"/>
  <c r="D92" i="2"/>
  <c r="E92" i="2"/>
  <c r="F92" i="2"/>
  <c r="H92" i="2"/>
  <c r="B93" i="2"/>
  <c r="D93" i="2"/>
  <c r="E93" i="2"/>
  <c r="F93" i="2"/>
  <c r="H93" i="2"/>
  <c r="B94" i="2"/>
  <c r="C94" i="2" s="1"/>
  <c r="D94" i="2"/>
  <c r="E94" i="2"/>
  <c r="F94" i="2"/>
  <c r="H94" i="2"/>
  <c r="B95" i="2"/>
  <c r="D95" i="2"/>
  <c r="E95" i="2"/>
  <c r="F95" i="2"/>
  <c r="H95" i="2"/>
  <c r="B96" i="2"/>
  <c r="D96" i="2"/>
  <c r="E96" i="2"/>
  <c r="F96" i="2"/>
  <c r="H96" i="2"/>
  <c r="B97" i="2"/>
  <c r="D97" i="2"/>
  <c r="E97" i="2"/>
  <c r="F97" i="2"/>
  <c r="H97" i="2"/>
  <c r="B98" i="2"/>
  <c r="D98" i="2"/>
  <c r="E98" i="2"/>
  <c r="F98" i="2"/>
  <c r="H98" i="2"/>
  <c r="B99" i="2"/>
  <c r="D99" i="2"/>
  <c r="E99" i="2"/>
  <c r="F99" i="2"/>
  <c r="H99" i="2"/>
  <c r="B100" i="2"/>
  <c r="C100" i="2" s="1"/>
  <c r="D100" i="2"/>
  <c r="E100" i="2"/>
  <c r="F100" i="2"/>
  <c r="H100" i="2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3" i="2"/>
  <c r="H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C52" i="2" l="1"/>
  <c r="G52" i="2" s="1"/>
  <c r="I52" i="2" s="1"/>
  <c r="C60" i="2"/>
  <c r="C96" i="2"/>
  <c r="C84" i="2"/>
  <c r="C72" i="2"/>
  <c r="C98" i="2"/>
  <c r="G98" i="2" s="1"/>
  <c r="I98" i="2" s="1"/>
  <c r="C86" i="2"/>
  <c r="G86" i="2" s="1"/>
  <c r="I86" i="2" s="1"/>
  <c r="C74" i="2"/>
  <c r="C62" i="2"/>
  <c r="C50" i="2"/>
  <c r="G50" i="2" s="1"/>
  <c r="I50" i="2" s="1"/>
  <c r="C48" i="2"/>
  <c r="G48" i="2" s="1"/>
  <c r="I48" i="2" s="1"/>
  <c r="C46" i="2"/>
  <c r="G46" i="2" s="1"/>
  <c r="I46" i="2" s="1"/>
  <c r="C44" i="2"/>
  <c r="G44" i="2" s="1"/>
  <c r="I44" i="2" s="1"/>
  <c r="C42" i="2"/>
  <c r="C40" i="2"/>
  <c r="C38" i="2"/>
  <c r="G38" i="2" s="1"/>
  <c r="I38" i="2" s="1"/>
  <c r="C36" i="2"/>
  <c r="C34" i="2"/>
  <c r="G34" i="2" s="1"/>
  <c r="I34" i="2" s="1"/>
  <c r="C32" i="2"/>
  <c r="G32" i="2" s="1"/>
  <c r="I32" i="2" s="1"/>
  <c r="C30" i="2"/>
  <c r="G30" i="2" s="1"/>
  <c r="I30" i="2" s="1"/>
  <c r="C99" i="2"/>
  <c r="G99" i="2" s="1"/>
  <c r="I99" i="2" s="1"/>
  <c r="C97" i="2"/>
  <c r="G97" i="2" s="1"/>
  <c r="I97" i="2" s="1"/>
  <c r="C95" i="2"/>
  <c r="G95" i="2" s="1"/>
  <c r="I95" i="2" s="1"/>
  <c r="C93" i="2"/>
  <c r="G93" i="2" s="1"/>
  <c r="I93" i="2" s="1"/>
  <c r="C91" i="2"/>
  <c r="G91" i="2" s="1"/>
  <c r="I91" i="2" s="1"/>
  <c r="C89" i="2"/>
  <c r="C87" i="2"/>
  <c r="C85" i="2"/>
  <c r="G85" i="2" s="1"/>
  <c r="I85" i="2" s="1"/>
  <c r="C83" i="2"/>
  <c r="G83" i="2" s="1"/>
  <c r="I83" i="2" s="1"/>
  <c r="C81" i="2"/>
  <c r="G81" i="2" s="1"/>
  <c r="I81" i="2" s="1"/>
  <c r="C79" i="2"/>
  <c r="G79" i="2" s="1"/>
  <c r="I79" i="2" s="1"/>
  <c r="C77" i="2"/>
  <c r="G77" i="2" s="1"/>
  <c r="I77" i="2" s="1"/>
  <c r="C75" i="2"/>
  <c r="C73" i="2"/>
  <c r="G73" i="2" s="1"/>
  <c r="I73" i="2" s="1"/>
  <c r="C71" i="2"/>
  <c r="G71" i="2" s="1"/>
  <c r="I71" i="2" s="1"/>
  <c r="C69" i="2"/>
  <c r="G69" i="2" s="1"/>
  <c r="I69" i="2" s="1"/>
  <c r="C67" i="2"/>
  <c r="G67" i="2" s="1"/>
  <c r="I67" i="2" s="1"/>
  <c r="C65" i="2"/>
  <c r="C63" i="2"/>
  <c r="C61" i="2"/>
  <c r="G61" i="2" s="1"/>
  <c r="I61" i="2" s="1"/>
  <c r="C59" i="2"/>
  <c r="G59" i="2" s="1"/>
  <c r="I59" i="2" s="1"/>
  <c r="C57" i="2"/>
  <c r="G57" i="2" s="1"/>
  <c r="I57" i="2" s="1"/>
  <c r="C55" i="2"/>
  <c r="G55" i="2" s="1"/>
  <c r="I55" i="2" s="1"/>
  <c r="C53" i="2"/>
  <c r="G53" i="2" s="1"/>
  <c r="I53" i="2" s="1"/>
  <c r="C51" i="2"/>
  <c r="G51" i="2" s="1"/>
  <c r="I51" i="2" s="1"/>
  <c r="C49" i="2"/>
  <c r="G49" i="2" s="1"/>
  <c r="I49" i="2" s="1"/>
  <c r="C47" i="2"/>
  <c r="G47" i="2" s="1"/>
  <c r="I47" i="2" s="1"/>
  <c r="C45" i="2"/>
  <c r="G45" i="2" s="1"/>
  <c r="I45" i="2" s="1"/>
  <c r="C43" i="2"/>
  <c r="G43" i="2" s="1"/>
  <c r="I43" i="2" s="1"/>
  <c r="C41" i="2"/>
  <c r="C39" i="2"/>
  <c r="C37" i="2"/>
  <c r="G37" i="2" s="1"/>
  <c r="I37" i="2" s="1"/>
  <c r="C35" i="2"/>
  <c r="G35" i="2" s="1"/>
  <c r="I35" i="2" s="1"/>
  <c r="C33" i="2"/>
  <c r="G33" i="2" s="1"/>
  <c r="I33" i="2" s="1"/>
  <c r="C31" i="2"/>
  <c r="G31" i="2" s="1"/>
  <c r="I31" i="2" s="1"/>
  <c r="C29" i="2"/>
  <c r="G29" i="2" s="1"/>
  <c r="I29" i="2" s="1"/>
  <c r="C27" i="2"/>
  <c r="G27" i="2" s="1"/>
  <c r="I27" i="2" s="1"/>
  <c r="C25" i="2"/>
  <c r="G25" i="2" s="1"/>
  <c r="I25" i="2" s="1"/>
  <c r="C23" i="2"/>
  <c r="G23" i="2" s="1"/>
  <c r="I23" i="2" s="1"/>
  <c r="C21" i="2"/>
  <c r="G21" i="2" s="1"/>
  <c r="I21" i="2" s="1"/>
  <c r="C28" i="2"/>
  <c r="G28" i="2" s="1"/>
  <c r="I28" i="2" s="1"/>
  <c r="C26" i="2"/>
  <c r="C24" i="2"/>
  <c r="C22" i="2"/>
  <c r="G22" i="2" s="1"/>
  <c r="I22" i="2" s="1"/>
  <c r="C20" i="2"/>
  <c r="G20" i="2" s="1"/>
  <c r="I20" i="2" s="1"/>
  <c r="G94" i="2"/>
  <c r="I94" i="2" s="1"/>
  <c r="G76" i="2"/>
  <c r="I76" i="2" s="1"/>
  <c r="G58" i="2"/>
  <c r="I58" i="2" s="1"/>
  <c r="G42" i="2"/>
  <c r="I42" i="2" s="1"/>
  <c r="G90" i="2"/>
  <c r="I90" i="2" s="1"/>
  <c r="G54" i="2"/>
  <c r="I54" i="2" s="1"/>
  <c r="G100" i="2"/>
  <c r="I100" i="2" s="1"/>
  <c r="G78" i="2"/>
  <c r="I78" i="2" s="1"/>
  <c r="G82" i="2"/>
  <c r="I82" i="2" s="1"/>
  <c r="G80" i="2"/>
  <c r="I80" i="2" s="1"/>
  <c r="G60" i="2"/>
  <c r="I60" i="2" s="1"/>
  <c r="G87" i="2"/>
  <c r="I87" i="2" s="1"/>
  <c r="G75" i="2"/>
  <c r="I75" i="2" s="1"/>
  <c r="G84" i="2"/>
  <c r="I84" i="2" s="1"/>
  <c r="G64" i="2"/>
  <c r="I64" i="2" s="1"/>
  <c r="G88" i="2"/>
  <c r="I88" i="2" s="1"/>
  <c r="G68" i="2"/>
  <c r="I68" i="2" s="1"/>
  <c r="G92" i="2"/>
  <c r="I92" i="2" s="1"/>
  <c r="G72" i="2"/>
  <c r="I72" i="2" s="1"/>
  <c r="G63" i="2"/>
  <c r="I63" i="2" s="1"/>
  <c r="G39" i="2"/>
  <c r="I39" i="2" s="1"/>
  <c r="G66" i="2"/>
  <c r="I66" i="2" s="1"/>
  <c r="G65" i="2"/>
  <c r="I65" i="2" s="1"/>
  <c r="G41" i="2"/>
  <c r="I41" i="2" s="1"/>
  <c r="G96" i="2"/>
  <c r="I96" i="2" s="1"/>
  <c r="G70" i="2"/>
  <c r="I70" i="2" s="1"/>
  <c r="G89" i="2"/>
  <c r="I89" i="2" s="1"/>
  <c r="G74" i="2"/>
  <c r="I74" i="2" s="1"/>
  <c r="G62" i="2"/>
  <c r="I62" i="2" s="1"/>
  <c r="G56" i="2"/>
  <c r="I56" i="2" s="1"/>
  <c r="G40" i="2"/>
  <c r="I40" i="2" s="1"/>
  <c r="G36" i="2"/>
  <c r="I36" i="2" s="1"/>
  <c r="G26" i="2"/>
  <c r="I26" i="2" s="1"/>
  <c r="G24" i="2"/>
  <c r="I24" i="2" s="1"/>
  <c r="C10" i="2"/>
  <c r="C2" i="2"/>
  <c r="C7" i="2"/>
  <c r="C19" i="2"/>
  <c r="C8" i="2"/>
  <c r="C3" i="2"/>
  <c r="C11" i="2"/>
  <c r="C15" i="2"/>
  <c r="C18" i="2"/>
  <c r="C17" i="2"/>
  <c r="C5" i="2"/>
  <c r="C4" i="2"/>
  <c r="C14" i="2"/>
  <c r="C9" i="2"/>
  <c r="C6" i="2"/>
  <c r="C16" i="2"/>
  <c r="C12" i="2"/>
  <c r="C13" i="2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3" i="1"/>
  <c r="M4" i="1"/>
  <c r="M5" i="1"/>
  <c r="M6" i="1"/>
  <c r="M2" i="1"/>
  <c r="G4" i="2" l="1"/>
  <c r="I4" i="2" s="1"/>
  <c r="G17" i="2"/>
  <c r="I17" i="2" s="1"/>
  <c r="G18" i="2"/>
  <c r="I18" i="2" s="1"/>
  <c r="G15" i="2"/>
  <c r="I15" i="2" s="1"/>
  <c r="G11" i="2"/>
  <c r="I11" i="2" s="1"/>
  <c r="G13" i="2"/>
  <c r="I13" i="2" s="1"/>
  <c r="G3" i="2"/>
  <c r="I3" i="2" s="1"/>
  <c r="G12" i="2"/>
  <c r="I12" i="2" s="1"/>
  <c r="G8" i="2"/>
  <c r="I8" i="2" s="1"/>
  <c r="G5" i="2"/>
  <c r="I5" i="2" s="1"/>
  <c r="G16" i="2"/>
  <c r="I16" i="2" s="1"/>
  <c r="G19" i="2"/>
  <c r="I19" i="2" s="1"/>
  <c r="G6" i="2"/>
  <c r="I6" i="2" s="1"/>
  <c r="G7" i="2"/>
  <c r="I7" i="2" s="1"/>
  <c r="G9" i="2"/>
  <c r="I9" i="2" s="1"/>
  <c r="G14" i="2"/>
  <c r="I14" i="2" s="1"/>
  <c r="G10" i="2"/>
  <c r="I10" i="2" s="1"/>
  <c r="G2" i="2"/>
  <c r="I2" i="2" s="1"/>
</calcChain>
</file>

<file path=xl/sharedStrings.xml><?xml version="1.0" encoding="utf-8"?>
<sst xmlns="http://schemas.openxmlformats.org/spreadsheetml/2006/main" count="455" uniqueCount="439">
  <si>
    <t>Nike</t>
  </si>
  <si>
    <t>Adidas</t>
  </si>
  <si>
    <t>Puma</t>
  </si>
  <si>
    <t>Vans</t>
  </si>
  <si>
    <t>Oakley</t>
  </si>
  <si>
    <t>Fila</t>
  </si>
  <si>
    <t>Converse</t>
  </si>
  <si>
    <t>Asics</t>
  </si>
  <si>
    <t>Olympikus</t>
  </si>
  <si>
    <t>Abóbora</t>
  </si>
  <si>
    <t>Açafrão</t>
  </si>
  <si>
    <t>Amarelo</t>
  </si>
  <si>
    <t>Âmbar</t>
  </si>
  <si>
    <t>Ameixa</t>
  </si>
  <si>
    <t>Amêndoa</t>
  </si>
  <si>
    <t>Ametista</t>
  </si>
  <si>
    <t>Anil</t>
  </si>
  <si>
    <t>Azul</t>
  </si>
  <si>
    <t>Bege</t>
  </si>
  <si>
    <t>Bordô</t>
  </si>
  <si>
    <t>Branco</t>
  </si>
  <si>
    <t>Bronze</t>
  </si>
  <si>
    <t>Cáqui</t>
  </si>
  <si>
    <t>Caramelo</t>
  </si>
  <si>
    <t>Carmesim</t>
  </si>
  <si>
    <t>Carmim</t>
  </si>
  <si>
    <t>Castanho</t>
  </si>
  <si>
    <t>Cereja</t>
  </si>
  <si>
    <t>Chocolate</t>
  </si>
  <si>
    <t>Cinza</t>
  </si>
  <si>
    <t>Cinzento</t>
  </si>
  <si>
    <t>Cobre</t>
  </si>
  <si>
    <t>Coral</t>
  </si>
  <si>
    <t>Creme</t>
  </si>
  <si>
    <t>Damasco</t>
  </si>
  <si>
    <t>Dourado</t>
  </si>
  <si>
    <t>Escarlate</t>
  </si>
  <si>
    <t>Esmeralda</t>
  </si>
  <si>
    <t>Ferrugem</t>
  </si>
  <si>
    <t>Fúcsia</t>
  </si>
  <si>
    <t>Gelo</t>
  </si>
  <si>
    <t>Grená</t>
  </si>
  <si>
    <t>Gris</t>
  </si>
  <si>
    <t>Índigo</t>
  </si>
  <si>
    <t>Jade</t>
  </si>
  <si>
    <t>Jambo</t>
  </si>
  <si>
    <t>Laranja</t>
  </si>
  <si>
    <t>Lavanda</t>
  </si>
  <si>
    <t>Limão</t>
  </si>
  <si>
    <t>Loiro</t>
  </si>
  <si>
    <t>Magenta</t>
  </si>
  <si>
    <t>Malva</t>
  </si>
  <si>
    <t>Marfim</t>
  </si>
  <si>
    <t>Marrom</t>
  </si>
  <si>
    <t>Mostarda</t>
  </si>
  <si>
    <t>Negro</t>
  </si>
  <si>
    <t>Ocre</t>
  </si>
  <si>
    <t>Oliva</t>
  </si>
  <si>
    <t>Ouro</t>
  </si>
  <si>
    <t>Pêssego</t>
  </si>
  <si>
    <t>Prata</t>
  </si>
  <si>
    <t>Preto</t>
  </si>
  <si>
    <t>Púrpura</t>
  </si>
  <si>
    <t>Rosa</t>
  </si>
  <si>
    <t>Roxo</t>
  </si>
  <si>
    <t>Rubro</t>
  </si>
  <si>
    <t>Salmão</t>
  </si>
  <si>
    <t>Sépia</t>
  </si>
  <si>
    <t>Terracota</t>
  </si>
  <si>
    <t>Tijolo</t>
  </si>
  <si>
    <t>Turquesa</t>
  </si>
  <si>
    <t>Uva</t>
  </si>
  <si>
    <t>Verde</t>
  </si>
  <si>
    <t>Vermelho</t>
  </si>
  <si>
    <t>Vinho</t>
  </si>
  <si>
    <t>Violeta</t>
  </si>
  <si>
    <t>Cores</t>
  </si>
  <si>
    <t>Nomes Masculinos</t>
  </si>
  <si>
    <t>Helena</t>
  </si>
  <si>
    <t>Alice</t>
  </si>
  <si>
    <t>Laura</t>
  </si>
  <si>
    <t>Manuela</t>
  </si>
  <si>
    <t>Sophia</t>
  </si>
  <si>
    <t>Isabella</t>
  </si>
  <si>
    <t>Luísa</t>
  </si>
  <si>
    <t>Heloísa</t>
  </si>
  <si>
    <t>Cecília</t>
  </si>
  <si>
    <t>Maitê</t>
  </si>
  <si>
    <t>Eloá</t>
  </si>
  <si>
    <t>Elisa</t>
  </si>
  <si>
    <t>Liz</t>
  </si>
  <si>
    <t>Júlia</t>
  </si>
  <si>
    <t>Maria Luísa</t>
  </si>
  <si>
    <t>Valentina</t>
  </si>
  <si>
    <t>Maria Alice</t>
  </si>
  <si>
    <t>Lívia</t>
  </si>
  <si>
    <t>Antonella</t>
  </si>
  <si>
    <t>Lorena</t>
  </si>
  <si>
    <t>Ayla</t>
  </si>
  <si>
    <t>Isis</t>
  </si>
  <si>
    <t>Maria Júlia</t>
  </si>
  <si>
    <t>Maya</t>
  </si>
  <si>
    <t>Maria Clara</t>
  </si>
  <si>
    <t>Esther</t>
  </si>
  <si>
    <t>Giovanna</t>
  </si>
  <si>
    <t>Lara</t>
  </si>
  <si>
    <t>Sarah</t>
  </si>
  <si>
    <t>Beatriz</t>
  </si>
  <si>
    <t>Aurora</t>
  </si>
  <si>
    <t>Mariana</t>
  </si>
  <si>
    <t>Maria Cecília</t>
  </si>
  <si>
    <t>Olívia</t>
  </si>
  <si>
    <t>Maria Helena</t>
  </si>
  <si>
    <t>Isadora</t>
  </si>
  <si>
    <t>Luna</t>
  </si>
  <si>
    <t>Catarina</t>
  </si>
  <si>
    <t>Melissa</t>
  </si>
  <si>
    <t>Maria Eduarda</t>
  </si>
  <si>
    <t>Lavínia</t>
  </si>
  <si>
    <t>Maria</t>
  </si>
  <si>
    <t>Alícia</t>
  </si>
  <si>
    <t>Rebeca</t>
  </si>
  <si>
    <t>Ana Clara</t>
  </si>
  <si>
    <t>Yasmin</t>
  </si>
  <si>
    <t>Clara</t>
  </si>
  <si>
    <t>Marina</t>
  </si>
  <si>
    <t>Ana Júlia</t>
  </si>
  <si>
    <t>Ana Luísa</t>
  </si>
  <si>
    <t>Isabelly</t>
  </si>
  <si>
    <t>Ana Laura</t>
  </si>
  <si>
    <t>Rafaela</t>
  </si>
  <si>
    <t>Ana Liz</t>
  </si>
  <si>
    <t>Stella</t>
  </si>
  <si>
    <t>Gabriela</t>
  </si>
  <si>
    <t>Vitória</t>
  </si>
  <si>
    <t>Allana</t>
  </si>
  <si>
    <t>Mirella</t>
  </si>
  <si>
    <t>Milena</t>
  </si>
  <si>
    <t>Bella</t>
  </si>
  <si>
    <t>Ana</t>
  </si>
  <si>
    <t>Nicole</t>
  </si>
  <si>
    <t>Emilly</t>
  </si>
  <si>
    <t>Maria Vitória</t>
  </si>
  <si>
    <t>Mariah</t>
  </si>
  <si>
    <t>Clarice</t>
  </si>
  <si>
    <t>Letícia</t>
  </si>
  <si>
    <t>Laís</t>
  </si>
  <si>
    <t>Maria Liz</t>
  </si>
  <si>
    <t>Bianca</t>
  </si>
  <si>
    <t>Melina</t>
  </si>
  <si>
    <t>Ana Beatriz</t>
  </si>
  <si>
    <t>Maria Fernanda</t>
  </si>
  <si>
    <t>Betina</t>
  </si>
  <si>
    <t>Maria Valentina</t>
  </si>
  <si>
    <t>Maria Laura</t>
  </si>
  <si>
    <t>Heloíse</t>
  </si>
  <si>
    <t>Maria Isis</t>
  </si>
  <si>
    <t>Zoe</t>
  </si>
  <si>
    <t>Louise</t>
  </si>
  <si>
    <t>Malu</t>
  </si>
  <si>
    <t>Melinda</t>
  </si>
  <si>
    <t>Ana Cecília</t>
  </si>
  <si>
    <t>Ana Lívia</t>
  </si>
  <si>
    <t>Ana Vitória</t>
  </si>
  <si>
    <t>Maria Heloísa</t>
  </si>
  <si>
    <t>Chloe</t>
  </si>
  <si>
    <t>Maria Flor</t>
  </si>
  <si>
    <t>Pietra</t>
  </si>
  <si>
    <t>Pérola</t>
  </si>
  <si>
    <t>Ana Sophia</t>
  </si>
  <si>
    <t>Maria Elisa</t>
  </si>
  <si>
    <t>Gabrielly</t>
  </si>
  <si>
    <t>Larissa</t>
  </si>
  <si>
    <t>Maria Eloá</t>
  </si>
  <si>
    <t>Eduarda</t>
  </si>
  <si>
    <t>Nomes Femininos</t>
  </si>
  <si>
    <t>Marcas Tenis</t>
  </si>
  <si>
    <t>Marcas Celulares</t>
  </si>
  <si>
    <t>Huawei</t>
  </si>
  <si>
    <t>Xiaomi</t>
  </si>
  <si>
    <t>Motorola</t>
  </si>
  <si>
    <t>Asus</t>
  </si>
  <si>
    <t>Samsumg</t>
  </si>
  <si>
    <t>X-tudo</t>
  </si>
  <si>
    <t>X-egg</t>
  </si>
  <si>
    <t>X-milho</t>
  </si>
  <si>
    <t>X-bacon</t>
  </si>
  <si>
    <t>Pastel de Queijo</t>
  </si>
  <si>
    <t>Pastel de carne</t>
  </si>
  <si>
    <t>Pizza de mussarela</t>
  </si>
  <si>
    <t>Pizza de bacon</t>
  </si>
  <si>
    <t>Lanches</t>
  </si>
  <si>
    <t>Frios</t>
  </si>
  <si>
    <t>Presunto</t>
  </si>
  <si>
    <t>Doces</t>
  </si>
  <si>
    <t>Sonho</t>
  </si>
  <si>
    <t>Quindim</t>
  </si>
  <si>
    <t>Pudim</t>
  </si>
  <si>
    <t>Salgados</t>
  </si>
  <si>
    <t>Coxinha</t>
  </si>
  <si>
    <t>Quibe</t>
  </si>
  <si>
    <t>Croquete</t>
  </si>
  <si>
    <t>Enroladinho de salsicha</t>
  </si>
  <si>
    <t>Rissole de presunto e queijo</t>
  </si>
  <si>
    <t>Rissole de camarão</t>
  </si>
  <si>
    <t>Empadinha</t>
  </si>
  <si>
    <t>Ruas</t>
  </si>
  <si>
    <t>Quatro</t>
  </si>
  <si>
    <t>Cinco</t>
  </si>
  <si>
    <t>Seis</t>
  </si>
  <si>
    <t>Dezesseis</t>
  </si>
  <si>
    <t>Sete</t>
  </si>
  <si>
    <t>Onze</t>
  </si>
  <si>
    <t>um</t>
  </si>
  <si>
    <t>dez</t>
  </si>
  <si>
    <t>oito</t>
  </si>
  <si>
    <t>Amazonas</t>
  </si>
  <si>
    <t>Bahia</t>
  </si>
  <si>
    <t>Bela Vista</t>
  </si>
  <si>
    <t>Dezessete</t>
  </si>
  <si>
    <t>Dezoito</t>
  </si>
  <si>
    <t>Dois</t>
  </si>
  <si>
    <t>Doze</t>
  </si>
  <si>
    <t>Nove</t>
  </si>
  <si>
    <t>Parana</t>
  </si>
  <si>
    <t>Principal</t>
  </si>
  <si>
    <t>Quatorze</t>
  </si>
  <si>
    <t>Quinze</t>
  </si>
  <si>
    <t>Quinze De Novembro</t>
  </si>
  <si>
    <t>Santa Luzia</t>
  </si>
  <si>
    <t>Santo Antônio</t>
  </si>
  <si>
    <t>Sao Francisco</t>
  </si>
  <si>
    <t>Sao João</t>
  </si>
  <si>
    <t>São José</t>
  </si>
  <si>
    <t>São Paulo</t>
  </si>
  <si>
    <t>Sao Pedro</t>
  </si>
  <si>
    <t>Sao Sebastiao</t>
  </si>
  <si>
    <t>Sete de Setembro</t>
  </si>
  <si>
    <t>Tiradentes</t>
  </si>
  <si>
    <t>Três</t>
  </si>
  <si>
    <t>Treze</t>
  </si>
  <si>
    <t>Vinte</t>
  </si>
  <si>
    <t>Avenida Brasil</t>
  </si>
  <si>
    <t>Sobrenomes</t>
  </si>
  <si>
    <t>da Silva</t>
  </si>
  <si>
    <t>dos Santos</t>
  </si>
  <si>
    <t>de oliveira</t>
  </si>
  <si>
    <t>Souza</t>
  </si>
  <si>
    <t>Rodrigues</t>
  </si>
  <si>
    <t>Ferreira</t>
  </si>
  <si>
    <t>Alvez</t>
  </si>
  <si>
    <t>Pereira</t>
  </si>
  <si>
    <t>Lima</t>
  </si>
  <si>
    <t>Gomes</t>
  </si>
  <si>
    <t>Ribeiro</t>
  </si>
  <si>
    <t>CEP</t>
  </si>
  <si>
    <t>Cidades</t>
  </si>
  <si>
    <t>Brasília</t>
  </si>
  <si>
    <t>Salvador</t>
  </si>
  <si>
    <t>Fortaleza</t>
  </si>
  <si>
    <t>Curitiba</t>
  </si>
  <si>
    <t>Belém</t>
  </si>
  <si>
    <t>Porto Alegre</t>
  </si>
  <si>
    <t>Natal</t>
  </si>
  <si>
    <t>São Bernardo do Campo</t>
  </si>
  <si>
    <t>Nome</t>
  </si>
  <si>
    <t>sobrenome</t>
  </si>
  <si>
    <t>Nome Completo</t>
  </si>
  <si>
    <t>Telefone</t>
  </si>
  <si>
    <t>Endereço</t>
  </si>
  <si>
    <t>Cidade</t>
  </si>
  <si>
    <t>Provedores de email</t>
  </si>
  <si>
    <t>yahoo.com.br</t>
  </si>
  <si>
    <t>outlook.com</t>
  </si>
  <si>
    <t>gmail.com</t>
  </si>
  <si>
    <t>bol.com.br</t>
  </si>
  <si>
    <t>uol.com.br</t>
  </si>
  <si>
    <t>Email</t>
  </si>
  <si>
    <t>Data de Nascimento</t>
  </si>
  <si>
    <t>Comando Insert</t>
  </si>
  <si>
    <t>Miguel</t>
  </si>
  <si>
    <t>Arthur</t>
  </si>
  <si>
    <t>Théo</t>
  </si>
  <si>
    <t>Heitor</t>
  </si>
  <si>
    <t>Gael</t>
  </si>
  <si>
    <t>Davi</t>
  </si>
  <si>
    <t>Bernardo</t>
  </si>
  <si>
    <t>Gabriel</t>
  </si>
  <si>
    <t>Ravi</t>
  </si>
  <si>
    <t>NewBalance</t>
  </si>
  <si>
    <t>Noah</t>
  </si>
  <si>
    <t>Samuel</t>
  </si>
  <si>
    <t>Pedro</t>
  </si>
  <si>
    <t>Benício</t>
  </si>
  <si>
    <t>Benjamin</t>
  </si>
  <si>
    <t>Matheus</t>
  </si>
  <si>
    <t>Isaac</t>
  </si>
  <si>
    <t>Anthony</t>
  </si>
  <si>
    <t>Joaquim</t>
  </si>
  <si>
    <t>Lucas</t>
  </si>
  <si>
    <t>Lorenzo</t>
  </si>
  <si>
    <t>Ciano</t>
  </si>
  <si>
    <t>Rafael</t>
  </si>
  <si>
    <t>Nicolas</t>
  </si>
  <si>
    <t>Henrique</t>
  </si>
  <si>
    <t>Murilo</t>
  </si>
  <si>
    <t>JoãoMiguel</t>
  </si>
  <si>
    <t>Lucca</t>
  </si>
  <si>
    <t>Guilherme</t>
  </si>
  <si>
    <t>Henry</t>
  </si>
  <si>
    <t>Bryan</t>
  </si>
  <si>
    <t>Gustavo</t>
  </si>
  <si>
    <t>Felipe</t>
  </si>
  <si>
    <t>Pietro</t>
  </si>
  <si>
    <t>Levi</t>
  </si>
  <si>
    <t>Daniel</t>
  </si>
  <si>
    <t>JoãoPedro</t>
  </si>
  <si>
    <t>Bento</t>
  </si>
  <si>
    <t>Vicente</t>
  </si>
  <si>
    <t>Leonardo</t>
  </si>
  <si>
    <t>Caleb</t>
  </si>
  <si>
    <t>PedroHenrique</t>
  </si>
  <si>
    <t>Lilás</t>
  </si>
  <si>
    <t>Matteo</t>
  </si>
  <si>
    <t>EnzoGabriel</t>
  </si>
  <si>
    <t>Agatha</t>
  </si>
  <si>
    <t>João</t>
  </si>
  <si>
    <t>Emanuelly</t>
  </si>
  <si>
    <t>Antônio</t>
  </si>
  <si>
    <t>Emanuel</t>
  </si>
  <si>
    <t>Enzo</t>
  </si>
  <si>
    <t>DaviLucca</t>
  </si>
  <si>
    <t>Caio</t>
  </si>
  <si>
    <t>Eduardo</t>
  </si>
  <si>
    <t>JoãoLucas</t>
  </si>
  <si>
    <t>Thomas</t>
  </si>
  <si>
    <t>Cauã</t>
  </si>
  <si>
    <t>Vitor</t>
  </si>
  <si>
    <t>José</t>
  </si>
  <si>
    <t>Enrico</t>
  </si>
  <si>
    <t>Augusto</t>
  </si>
  <si>
    <t>João Gabriel</t>
  </si>
  <si>
    <t>Francisco</t>
  </si>
  <si>
    <t>Otávio</t>
  </si>
  <si>
    <t>Yuri</t>
  </si>
  <si>
    <t>Valentim</t>
  </si>
  <si>
    <t>Vinícius</t>
  </si>
  <si>
    <t>Davi Lucas</t>
  </si>
  <si>
    <t>Rael</t>
  </si>
  <si>
    <t>Mathias</t>
  </si>
  <si>
    <t>Theodoro</t>
  </si>
  <si>
    <t>Yan</t>
  </si>
  <si>
    <t>João Guilherme</t>
  </si>
  <si>
    <t>Nathan</t>
  </si>
  <si>
    <t>Arthur Miguel</t>
  </si>
  <si>
    <t>Oliver</t>
  </si>
  <si>
    <t>Anthony Gabriel</t>
  </si>
  <si>
    <t>Ryan</t>
  </si>
  <si>
    <t>Luiz Miguel</t>
  </si>
  <si>
    <t>Erick</t>
  </si>
  <si>
    <t>João Vitor</t>
  </si>
  <si>
    <t>Luan</t>
  </si>
  <si>
    <t>Thiago</t>
  </si>
  <si>
    <t>Apollo</t>
  </si>
  <si>
    <t>Ícaro</t>
  </si>
  <si>
    <t>Breno</t>
  </si>
  <si>
    <t>Arthur Gabriel</t>
  </si>
  <si>
    <t>Derick</t>
  </si>
  <si>
    <t>Kauê</t>
  </si>
  <si>
    <t>Martin</t>
  </si>
  <si>
    <t>Luiz Felipe</t>
  </si>
  <si>
    <t>Raul</t>
  </si>
  <si>
    <t>Liam</t>
  </si>
  <si>
    <t>Davi Miguel</t>
  </si>
  <si>
    <t>Pedro Lucas</t>
  </si>
  <si>
    <t>José Miguel</t>
  </si>
  <si>
    <t>Josué</t>
  </si>
  <si>
    <t>Pedro Miguel</t>
  </si>
  <si>
    <t>Micael</t>
  </si>
  <si>
    <t>Yago</t>
  </si>
  <si>
    <t>Dominic</t>
  </si>
  <si>
    <t>Vitor Hugo</t>
  </si>
  <si>
    <t>Luiz Henrique</t>
  </si>
  <si>
    <t>Estevão</t>
  </si>
  <si>
    <t>Davi Luiz</t>
  </si>
  <si>
    <t>Mortadela</t>
  </si>
  <si>
    <t>Apresuntado</t>
  </si>
  <si>
    <t>Salame</t>
  </si>
  <si>
    <t>Tortadoce</t>
  </si>
  <si>
    <t/>
  </si>
  <si>
    <t>Santa Maria</t>
  </si>
  <si>
    <t>Castro Alves</t>
  </si>
  <si>
    <t>Alagoas</t>
  </si>
  <si>
    <t>Belo Horizonte</t>
  </si>
  <si>
    <t>Boa Vista</t>
  </si>
  <si>
    <t>Ceara</t>
  </si>
  <si>
    <t>Da Paz</t>
  </si>
  <si>
    <t>Das Flores</t>
  </si>
  <si>
    <t>Dezenove</t>
  </si>
  <si>
    <t>Dom Pedro II</t>
  </si>
  <si>
    <t>Duque De Caxias</t>
  </si>
  <si>
    <t>Espirito Santo</t>
  </si>
  <si>
    <t>Goias</t>
  </si>
  <si>
    <t>José Bonifácio</t>
  </si>
  <si>
    <t>Maranhão</t>
  </si>
  <si>
    <t>Mato Grosso</t>
  </si>
  <si>
    <t>Minas Gerais</t>
  </si>
  <si>
    <t>Pará</t>
  </si>
  <si>
    <t>Paraíba</t>
  </si>
  <si>
    <t>Pernambuco</t>
  </si>
  <si>
    <t>Piauí</t>
  </si>
  <si>
    <t>Primeiro de Maio</t>
  </si>
  <si>
    <t>Projetada</t>
  </si>
  <si>
    <t>Rio De Janeiro</t>
  </si>
  <si>
    <t>Rui Barbosa</t>
  </si>
  <si>
    <t>Santa Catarina</t>
  </si>
  <si>
    <t>Santa Rita</t>
  </si>
  <si>
    <t>Santos Dumont</t>
  </si>
  <si>
    <t>Sao Jorge</t>
  </si>
  <si>
    <t>Sao Luiz</t>
  </si>
  <si>
    <t>Sergipe</t>
  </si>
  <si>
    <t>Treze De Maio</t>
  </si>
  <si>
    <t>Um  </t>
  </si>
  <si>
    <t>Vinte e Dois</t>
  </si>
  <si>
    <t>Vinte e Quatro</t>
  </si>
  <si>
    <t>Vinte e Três</t>
  </si>
  <si>
    <t>Vinte e Um 298</t>
  </si>
  <si>
    <t>Vitoria</t>
  </si>
  <si>
    <t>Nokia</t>
  </si>
  <si>
    <t>Venko</t>
  </si>
  <si>
    <t>Descrição</t>
  </si>
  <si>
    <t>LG</t>
  </si>
  <si>
    <t>dual-core</t>
  </si>
  <si>
    <t>quad-core</t>
  </si>
  <si>
    <t>hexa-core</t>
  </si>
  <si>
    <t>octa-core</t>
  </si>
  <si>
    <t>Processadores Celular</t>
  </si>
  <si>
    <t>Tipo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</si>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</sst>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D1" sqref="D1"/>
    </sheetView>
  </sheetViews>
  <sheetFormatPr defaultRowHeight="15" x14ac:dyDescent="0.25"/>
  <cols>
    <col min="1" max="1" width="17.140625" customWidth="1"/>
    <col min="2" max="2" width="10.140625" bestFit="1" customWidth="1"/>
    <col min="3" max="3" width="18" bestFit="1" customWidth="1"/>
    <col min="4" max="4" width="17.28515625" bestFit="1" customWidth="1"/>
    <col min="5" max="5" width="17.28515625" customWidth="1"/>
    <col min="6" max="6" width="16.140625" bestFit="1" customWidth="1"/>
    <col min="7" max="7" width="16.140625" customWidth="1"/>
    <col min="8" max="8" width="17.85546875" bestFit="1" customWidth="1"/>
    <col min="9" max="9" width="12.85546875" bestFit="1" customWidth="1"/>
    <col min="10" max="10" width="10.28515625" bestFit="1" customWidth="1"/>
    <col min="11" max="11" width="26.7109375" bestFit="1" customWidth="1"/>
    <col min="12" max="12" width="24.5703125" bestFit="1" customWidth="1"/>
    <col min="13" max="13" width="21" customWidth="1"/>
    <col min="14" max="14" width="22.42578125" bestFit="1" customWidth="1"/>
    <col min="15" max="15" width="19.5703125" bestFit="1" customWidth="1"/>
  </cols>
  <sheetData>
    <row r="1" spans="1:15" x14ac:dyDescent="0.25">
      <c r="A1" s="1" t="s">
        <v>176</v>
      </c>
      <c r="B1" s="1" t="s">
        <v>76</v>
      </c>
      <c r="C1" s="1" t="s">
        <v>77</v>
      </c>
      <c r="D1" s="1" t="s">
        <v>175</v>
      </c>
      <c r="E1" s="1" t="s">
        <v>243</v>
      </c>
      <c r="F1" s="1" t="s">
        <v>177</v>
      </c>
      <c r="G1" s="1" t="s">
        <v>436</v>
      </c>
      <c r="H1" s="1" t="s">
        <v>191</v>
      </c>
      <c r="I1" s="1" t="s">
        <v>192</v>
      </c>
      <c r="J1" s="1" t="s">
        <v>194</v>
      </c>
      <c r="K1" s="1" t="s">
        <v>198</v>
      </c>
      <c r="L1" s="1" t="s">
        <v>206</v>
      </c>
      <c r="M1" s="1" t="s">
        <v>255</v>
      </c>
      <c r="N1" s="1" t="s">
        <v>256</v>
      </c>
      <c r="O1" s="1" t="s">
        <v>271</v>
      </c>
    </row>
    <row r="2" spans="1:15" x14ac:dyDescent="0.25">
      <c r="A2" t="s">
        <v>0</v>
      </c>
      <c r="B2" t="s">
        <v>9</v>
      </c>
      <c r="C2" t="s">
        <v>280</v>
      </c>
      <c r="D2" t="s">
        <v>78</v>
      </c>
      <c r="E2" t="s">
        <v>244</v>
      </c>
      <c r="F2" t="s">
        <v>178</v>
      </c>
      <c r="G2" t="s">
        <v>432</v>
      </c>
      <c r="H2" t="s">
        <v>184</v>
      </c>
      <c r="I2" s="2" t="s">
        <v>193</v>
      </c>
      <c r="J2" t="s">
        <v>195</v>
      </c>
      <c r="K2" t="s">
        <v>199</v>
      </c>
      <c r="L2" t="s">
        <v>214</v>
      </c>
      <c r="M2" t="str">
        <f ca="1">RANDBETWEEN(11111,99999)&amp;"-"&amp;RANDBETWEEN(111,999)</f>
        <v>43028-207</v>
      </c>
      <c r="N2" t="s">
        <v>234</v>
      </c>
      <c r="O2" t="s">
        <v>272</v>
      </c>
    </row>
    <row r="3" spans="1:15" x14ac:dyDescent="0.25">
      <c r="A3" t="s">
        <v>1</v>
      </c>
      <c r="B3" t="s">
        <v>10</v>
      </c>
      <c r="C3" t="s">
        <v>281</v>
      </c>
      <c r="D3" t="s">
        <v>79</v>
      </c>
      <c r="E3" t="s">
        <v>245</v>
      </c>
      <c r="F3" t="s">
        <v>179</v>
      </c>
      <c r="G3" t="s">
        <v>433</v>
      </c>
      <c r="H3" t="s">
        <v>183</v>
      </c>
      <c r="I3" t="s">
        <v>385</v>
      </c>
      <c r="J3" t="s">
        <v>196</v>
      </c>
      <c r="K3" t="s">
        <v>200</v>
      </c>
      <c r="L3" t="s">
        <v>215</v>
      </c>
      <c r="M3" t="str">
        <f t="shared" ref="M3:M21" ca="1" si="0">RANDBETWEEN(11111,99999)&amp;"-"&amp;RANDBETWEEN(111,999)</f>
        <v>84868-125</v>
      </c>
      <c r="N3" t="s">
        <v>257</v>
      </c>
      <c r="O3" t="s">
        <v>273</v>
      </c>
    </row>
    <row r="4" spans="1:15" x14ac:dyDescent="0.25">
      <c r="A4" t="s">
        <v>2</v>
      </c>
      <c r="B4" t="s">
        <v>11</v>
      </c>
      <c r="C4" t="s">
        <v>282</v>
      </c>
      <c r="D4" t="s">
        <v>80</v>
      </c>
      <c r="E4" t="s">
        <v>246</v>
      </c>
      <c r="F4" t="s">
        <v>180</v>
      </c>
      <c r="G4" t="s">
        <v>434</v>
      </c>
      <c r="H4" t="s">
        <v>185</v>
      </c>
      <c r="I4" t="s">
        <v>386</v>
      </c>
      <c r="J4" t="s">
        <v>197</v>
      </c>
      <c r="K4" t="s">
        <v>201</v>
      </c>
      <c r="L4" t="s">
        <v>392</v>
      </c>
      <c r="M4" t="str">
        <f t="shared" ca="1" si="0"/>
        <v>28499-446</v>
      </c>
      <c r="N4" t="s">
        <v>258</v>
      </c>
      <c r="O4" t="s">
        <v>274</v>
      </c>
    </row>
    <row r="5" spans="1:15" x14ac:dyDescent="0.25">
      <c r="A5" t="s">
        <v>3</v>
      </c>
      <c r="B5" t="s">
        <v>12</v>
      </c>
      <c r="C5" t="s">
        <v>283</v>
      </c>
      <c r="D5" t="s">
        <v>81</v>
      </c>
      <c r="E5" t="s">
        <v>247</v>
      </c>
      <c r="F5" t="s">
        <v>181</v>
      </c>
      <c r="G5" t="s">
        <v>435</v>
      </c>
      <c r="H5" t="s">
        <v>186</v>
      </c>
      <c r="I5" t="s">
        <v>387</v>
      </c>
      <c r="J5" t="s">
        <v>388</v>
      </c>
      <c r="K5" t="s">
        <v>202</v>
      </c>
      <c r="L5" t="s">
        <v>216</v>
      </c>
      <c r="M5" t="str">
        <f t="shared" ca="1" si="0"/>
        <v>69552-374</v>
      </c>
      <c r="N5" t="s">
        <v>259</v>
      </c>
      <c r="O5" t="s">
        <v>275</v>
      </c>
    </row>
    <row r="6" spans="1:15" x14ac:dyDescent="0.25">
      <c r="A6" t="s">
        <v>4</v>
      </c>
      <c r="B6" t="s">
        <v>13</v>
      </c>
      <c r="C6" t="s">
        <v>284</v>
      </c>
      <c r="D6" t="s">
        <v>82</v>
      </c>
      <c r="E6" t="s">
        <v>248</v>
      </c>
      <c r="F6" t="s">
        <v>182</v>
      </c>
      <c r="H6" t="s">
        <v>189</v>
      </c>
      <c r="K6" t="s">
        <v>203</v>
      </c>
      <c r="L6" t="s">
        <v>217</v>
      </c>
      <c r="M6" t="str">
        <f t="shared" ca="1" si="0"/>
        <v>18503-396</v>
      </c>
      <c r="N6" t="s">
        <v>260</v>
      </c>
      <c r="O6" t="s">
        <v>276</v>
      </c>
    </row>
    <row r="7" spans="1:15" x14ac:dyDescent="0.25">
      <c r="A7" t="s">
        <v>5</v>
      </c>
      <c r="B7" t="s">
        <v>14</v>
      </c>
      <c r="C7" t="s">
        <v>285</v>
      </c>
      <c r="D7" t="s">
        <v>83</v>
      </c>
      <c r="E7" t="s">
        <v>249</v>
      </c>
      <c r="F7" t="s">
        <v>428</v>
      </c>
      <c r="H7" t="s">
        <v>188</v>
      </c>
      <c r="K7" t="s">
        <v>204</v>
      </c>
      <c r="L7" t="s">
        <v>218</v>
      </c>
      <c r="M7" t="str">
        <f t="shared" ca="1" si="0"/>
        <v>76927-818</v>
      </c>
      <c r="N7" t="s">
        <v>261</v>
      </c>
    </row>
    <row r="8" spans="1:15" x14ac:dyDescent="0.25">
      <c r="A8" t="s">
        <v>6</v>
      </c>
      <c r="B8" t="s">
        <v>15</v>
      </c>
      <c r="C8" t="s">
        <v>286</v>
      </c>
      <c r="D8" t="s">
        <v>84</v>
      </c>
      <c r="E8" t="s">
        <v>250</v>
      </c>
      <c r="F8" t="s">
        <v>429</v>
      </c>
      <c r="H8" t="s">
        <v>187</v>
      </c>
      <c r="K8" t="s">
        <v>205</v>
      </c>
      <c r="L8" t="s">
        <v>393</v>
      </c>
      <c r="M8" t="str">
        <f t="shared" ca="1" si="0"/>
        <v>75680-357</v>
      </c>
      <c r="N8" t="s">
        <v>262</v>
      </c>
    </row>
    <row r="9" spans="1:15" x14ac:dyDescent="0.25">
      <c r="A9" t="s">
        <v>7</v>
      </c>
      <c r="B9" t="s">
        <v>16</v>
      </c>
      <c r="C9" t="s">
        <v>287</v>
      </c>
      <c r="D9" t="s">
        <v>85</v>
      </c>
      <c r="E9" t="s">
        <v>251</v>
      </c>
      <c r="F9" t="s">
        <v>431</v>
      </c>
      <c r="H9" t="s">
        <v>190</v>
      </c>
      <c r="J9" s="2"/>
      <c r="L9" t="s">
        <v>394</v>
      </c>
      <c r="M9" t="str">
        <f t="shared" ca="1" si="0"/>
        <v>68967-699</v>
      </c>
      <c r="N9" t="s">
        <v>263</v>
      </c>
    </row>
    <row r="10" spans="1:15" x14ac:dyDescent="0.25">
      <c r="A10" t="s">
        <v>8</v>
      </c>
      <c r="B10" t="s">
        <v>17</v>
      </c>
      <c r="C10" t="s">
        <v>288</v>
      </c>
      <c r="D10" t="s">
        <v>86</v>
      </c>
      <c r="E10" t="s">
        <v>252</v>
      </c>
      <c r="L10" t="s">
        <v>391</v>
      </c>
      <c r="M10" t="str">
        <f t="shared" ca="1" si="0"/>
        <v>36727-351</v>
      </c>
      <c r="N10" t="s">
        <v>264</v>
      </c>
    </row>
    <row r="11" spans="1:15" x14ac:dyDescent="0.25">
      <c r="A11" t="s">
        <v>289</v>
      </c>
      <c r="B11" t="s">
        <v>18</v>
      </c>
      <c r="C11" t="s">
        <v>290</v>
      </c>
      <c r="D11" t="s">
        <v>87</v>
      </c>
      <c r="E11" t="s">
        <v>253</v>
      </c>
      <c r="L11" t="s">
        <v>395</v>
      </c>
      <c r="M11" t="str">
        <f t="shared" ca="1" si="0"/>
        <v>83957-914</v>
      </c>
    </row>
    <row r="12" spans="1:15" x14ac:dyDescent="0.25">
      <c r="B12" t="s">
        <v>19</v>
      </c>
      <c r="C12" t="s">
        <v>291</v>
      </c>
      <c r="D12" t="s">
        <v>88</v>
      </c>
      <c r="E12" t="s">
        <v>254</v>
      </c>
      <c r="L12" t="s">
        <v>208</v>
      </c>
      <c r="M12" t="str">
        <f t="shared" ca="1" si="0"/>
        <v>36842-741</v>
      </c>
    </row>
    <row r="13" spans="1:15" x14ac:dyDescent="0.25">
      <c r="B13" t="s">
        <v>20</v>
      </c>
      <c r="C13" t="s">
        <v>292</v>
      </c>
      <c r="D13" t="s">
        <v>89</v>
      </c>
      <c r="L13" t="s">
        <v>396</v>
      </c>
      <c r="M13" t="str">
        <f t="shared" ca="1" si="0"/>
        <v>57844-842</v>
      </c>
    </row>
    <row r="14" spans="1:15" x14ac:dyDescent="0.25">
      <c r="B14" t="s">
        <v>21</v>
      </c>
      <c r="C14" t="s">
        <v>293</v>
      </c>
      <c r="D14" t="s">
        <v>90</v>
      </c>
      <c r="L14" t="s">
        <v>397</v>
      </c>
      <c r="M14" t="str">
        <f t="shared" ca="1" si="0"/>
        <v>31677-361</v>
      </c>
    </row>
    <row r="15" spans="1:15" x14ac:dyDescent="0.25">
      <c r="B15" t="s">
        <v>22</v>
      </c>
      <c r="C15" t="s">
        <v>294</v>
      </c>
      <c r="D15" t="s">
        <v>91</v>
      </c>
      <c r="L15" t="s">
        <v>398</v>
      </c>
      <c r="M15" t="str">
        <f t="shared" ca="1" si="0"/>
        <v>21831-728</v>
      </c>
    </row>
    <row r="16" spans="1:15" x14ac:dyDescent="0.25">
      <c r="B16" t="s">
        <v>23</v>
      </c>
      <c r="C16" t="s">
        <v>295</v>
      </c>
      <c r="D16" t="s">
        <v>92</v>
      </c>
      <c r="L16" t="s">
        <v>219</v>
      </c>
      <c r="M16" t="str">
        <f t="shared" ca="1" si="0"/>
        <v>66636-634</v>
      </c>
    </row>
    <row r="17" spans="2:13" x14ac:dyDescent="0.25">
      <c r="B17" t="s">
        <v>24</v>
      </c>
      <c r="C17" t="s">
        <v>296</v>
      </c>
      <c r="D17" t="s">
        <v>93</v>
      </c>
      <c r="L17" t="s">
        <v>220</v>
      </c>
      <c r="M17" t="str">
        <f t="shared" ca="1" si="0"/>
        <v>63369-543</v>
      </c>
    </row>
    <row r="18" spans="2:13" x14ac:dyDescent="0.25">
      <c r="B18" t="s">
        <v>25</v>
      </c>
      <c r="C18" t="s">
        <v>297</v>
      </c>
      <c r="D18" t="s">
        <v>94</v>
      </c>
      <c r="L18" t="s">
        <v>221</v>
      </c>
      <c r="M18" t="str">
        <f t="shared" ca="1" si="0"/>
        <v>27395-720</v>
      </c>
    </row>
    <row r="19" spans="2:13" x14ac:dyDescent="0.25">
      <c r="B19" t="s">
        <v>26</v>
      </c>
      <c r="C19" t="s">
        <v>298</v>
      </c>
      <c r="D19" t="s">
        <v>95</v>
      </c>
      <c r="L19" t="s">
        <v>399</v>
      </c>
      <c r="M19" t="str">
        <f t="shared" ca="1" si="0"/>
        <v>99014-339</v>
      </c>
    </row>
    <row r="20" spans="2:13" x14ac:dyDescent="0.25">
      <c r="B20" t="s">
        <v>27</v>
      </c>
      <c r="C20" t="s">
        <v>299</v>
      </c>
      <c r="D20" t="s">
        <v>96</v>
      </c>
      <c r="L20" t="s">
        <v>222</v>
      </c>
      <c r="M20" t="str">
        <f t="shared" ca="1" si="0"/>
        <v>80980-410</v>
      </c>
    </row>
    <row r="21" spans="2:13" x14ac:dyDescent="0.25">
      <c r="B21" t="s">
        <v>28</v>
      </c>
      <c r="C21" t="s">
        <v>300</v>
      </c>
      <c r="D21" t="s">
        <v>97</v>
      </c>
      <c r="L21" t="s">
        <v>400</v>
      </c>
      <c r="M21" t="str">
        <f t="shared" ca="1" si="0"/>
        <v>98565-552</v>
      </c>
    </row>
    <row r="22" spans="2:13" x14ac:dyDescent="0.25">
      <c r="B22" t="s">
        <v>301</v>
      </c>
      <c r="C22" t="s">
        <v>302</v>
      </c>
      <c r="D22" t="s">
        <v>98</v>
      </c>
      <c r="L22" t="s">
        <v>401</v>
      </c>
    </row>
    <row r="23" spans="2:13" x14ac:dyDescent="0.25">
      <c r="B23" t="s">
        <v>29</v>
      </c>
      <c r="C23" t="s">
        <v>303</v>
      </c>
      <c r="D23" t="s">
        <v>99</v>
      </c>
      <c r="L23" t="s">
        <v>402</v>
      </c>
    </row>
    <row r="24" spans="2:13" x14ac:dyDescent="0.25">
      <c r="B24" t="s">
        <v>30</v>
      </c>
      <c r="C24" t="s">
        <v>304</v>
      </c>
      <c r="D24" t="s">
        <v>100</v>
      </c>
      <c r="L24" t="s">
        <v>403</v>
      </c>
    </row>
    <row r="25" spans="2:13" x14ac:dyDescent="0.25">
      <c r="B25" t="s">
        <v>31</v>
      </c>
      <c r="C25" t="s">
        <v>305</v>
      </c>
      <c r="D25" t="s">
        <v>101</v>
      </c>
      <c r="L25" t="s">
        <v>404</v>
      </c>
    </row>
    <row r="26" spans="2:13" x14ac:dyDescent="0.25">
      <c r="B26" t="s">
        <v>32</v>
      </c>
      <c r="C26" t="s">
        <v>306</v>
      </c>
      <c r="D26" t="s">
        <v>102</v>
      </c>
      <c r="L26" t="s">
        <v>405</v>
      </c>
    </row>
    <row r="27" spans="2:13" x14ac:dyDescent="0.25">
      <c r="B27" t="s">
        <v>33</v>
      </c>
      <c r="C27" t="s">
        <v>307</v>
      </c>
      <c r="D27" t="s">
        <v>103</v>
      </c>
      <c r="L27" t="s">
        <v>406</v>
      </c>
    </row>
    <row r="28" spans="2:13" x14ac:dyDescent="0.25">
      <c r="B28" t="s">
        <v>34</v>
      </c>
      <c r="C28" t="s">
        <v>308</v>
      </c>
      <c r="D28" t="s">
        <v>104</v>
      </c>
      <c r="L28" t="s">
        <v>223</v>
      </c>
    </row>
    <row r="29" spans="2:13" x14ac:dyDescent="0.25">
      <c r="B29" t="s">
        <v>35</v>
      </c>
      <c r="C29" t="s">
        <v>309</v>
      </c>
      <c r="D29" t="s">
        <v>105</v>
      </c>
      <c r="L29" t="s">
        <v>212</v>
      </c>
    </row>
    <row r="30" spans="2:13" x14ac:dyDescent="0.25">
      <c r="B30" t="s">
        <v>36</v>
      </c>
      <c r="C30" t="s">
        <v>310</v>
      </c>
      <c r="D30" t="s">
        <v>106</v>
      </c>
      <c r="L30" t="s">
        <v>407</v>
      </c>
    </row>
    <row r="31" spans="2:13" x14ac:dyDescent="0.25">
      <c r="B31" t="s">
        <v>37</v>
      </c>
      <c r="C31" t="s">
        <v>311</v>
      </c>
      <c r="D31" t="s">
        <v>107</v>
      </c>
      <c r="L31" t="s">
        <v>408</v>
      </c>
    </row>
    <row r="32" spans="2:13" x14ac:dyDescent="0.25">
      <c r="B32" t="s">
        <v>38</v>
      </c>
      <c r="C32" t="s">
        <v>312</v>
      </c>
      <c r="D32" t="s">
        <v>108</v>
      </c>
      <c r="L32" t="s">
        <v>224</v>
      </c>
    </row>
    <row r="33" spans="2:12" x14ac:dyDescent="0.25">
      <c r="B33" t="s">
        <v>39</v>
      </c>
      <c r="C33" t="s">
        <v>313</v>
      </c>
      <c r="D33" t="s">
        <v>109</v>
      </c>
      <c r="L33" t="s">
        <v>409</v>
      </c>
    </row>
    <row r="34" spans="2:12" x14ac:dyDescent="0.25">
      <c r="B34" t="s">
        <v>40</v>
      </c>
      <c r="C34" t="s">
        <v>314</v>
      </c>
      <c r="D34" t="s">
        <v>110</v>
      </c>
      <c r="L34" t="s">
        <v>410</v>
      </c>
    </row>
    <row r="35" spans="2:12" x14ac:dyDescent="0.25">
      <c r="B35" t="s">
        <v>41</v>
      </c>
      <c r="C35" t="s">
        <v>315</v>
      </c>
      <c r="D35" t="s">
        <v>111</v>
      </c>
      <c r="L35" t="s">
        <v>411</v>
      </c>
    </row>
    <row r="36" spans="2:12" x14ac:dyDescent="0.25">
      <c r="B36" t="s">
        <v>42</v>
      </c>
      <c r="C36" t="s">
        <v>316</v>
      </c>
      <c r="D36" t="s">
        <v>112</v>
      </c>
      <c r="L36" t="s">
        <v>225</v>
      </c>
    </row>
    <row r="37" spans="2:12" x14ac:dyDescent="0.25">
      <c r="B37" t="s">
        <v>43</v>
      </c>
      <c r="C37" t="s">
        <v>317</v>
      </c>
      <c r="D37" t="s">
        <v>113</v>
      </c>
      <c r="L37" t="s">
        <v>412</v>
      </c>
    </row>
    <row r="38" spans="2:12" x14ac:dyDescent="0.25">
      <c r="B38" t="s">
        <v>44</v>
      </c>
      <c r="C38" t="s">
        <v>318</v>
      </c>
      <c r="D38" t="s">
        <v>114</v>
      </c>
      <c r="L38" t="s">
        <v>226</v>
      </c>
    </row>
    <row r="39" spans="2:12" x14ac:dyDescent="0.25">
      <c r="B39" t="s">
        <v>45</v>
      </c>
      <c r="C39" t="s">
        <v>319</v>
      </c>
      <c r="D39" t="s">
        <v>115</v>
      </c>
      <c r="L39" t="s">
        <v>207</v>
      </c>
    </row>
    <row r="40" spans="2:12" x14ac:dyDescent="0.25">
      <c r="B40" t="s">
        <v>46</v>
      </c>
      <c r="C40" t="s">
        <v>320</v>
      </c>
      <c r="D40" t="s">
        <v>116</v>
      </c>
      <c r="L40" t="s">
        <v>227</v>
      </c>
    </row>
    <row r="41" spans="2:12" x14ac:dyDescent="0.25">
      <c r="B41" t="s">
        <v>47</v>
      </c>
      <c r="C41" t="s">
        <v>321</v>
      </c>
      <c r="D41" t="s">
        <v>117</v>
      </c>
      <c r="L41" t="s">
        <v>228</v>
      </c>
    </row>
    <row r="42" spans="2:12" x14ac:dyDescent="0.25">
      <c r="B42" t="s">
        <v>322</v>
      </c>
      <c r="C42" t="s">
        <v>323</v>
      </c>
      <c r="D42" t="s">
        <v>118</v>
      </c>
      <c r="L42" t="s">
        <v>413</v>
      </c>
    </row>
    <row r="43" spans="2:12" x14ac:dyDescent="0.25">
      <c r="B43" t="s">
        <v>48</v>
      </c>
      <c r="C43" t="s">
        <v>324</v>
      </c>
      <c r="D43" t="s">
        <v>325</v>
      </c>
      <c r="L43" t="s">
        <v>414</v>
      </c>
    </row>
    <row r="44" spans="2:12" x14ac:dyDescent="0.25">
      <c r="B44" t="s">
        <v>49</v>
      </c>
      <c r="C44" t="s">
        <v>326</v>
      </c>
      <c r="D44" t="s">
        <v>327</v>
      </c>
      <c r="L44" t="s">
        <v>415</v>
      </c>
    </row>
    <row r="45" spans="2:12" x14ac:dyDescent="0.25">
      <c r="B45" t="s">
        <v>50</v>
      </c>
      <c r="C45" t="s">
        <v>328</v>
      </c>
      <c r="D45" t="s">
        <v>119</v>
      </c>
      <c r="L45" t="s">
        <v>229</v>
      </c>
    </row>
    <row r="46" spans="2:12" x14ac:dyDescent="0.25">
      <c r="B46" t="s">
        <v>51</v>
      </c>
      <c r="C46" t="s">
        <v>329</v>
      </c>
      <c r="D46" t="s">
        <v>120</v>
      </c>
      <c r="L46" t="s">
        <v>390</v>
      </c>
    </row>
    <row r="47" spans="2:12" x14ac:dyDescent="0.25">
      <c r="B47" t="s">
        <v>52</v>
      </c>
      <c r="C47" t="s">
        <v>330</v>
      </c>
      <c r="D47" t="s">
        <v>121</v>
      </c>
      <c r="L47" t="s">
        <v>416</v>
      </c>
    </row>
    <row r="48" spans="2:12" x14ac:dyDescent="0.25">
      <c r="B48" t="s">
        <v>53</v>
      </c>
      <c r="C48" t="s">
        <v>331</v>
      </c>
      <c r="D48" t="s">
        <v>122</v>
      </c>
      <c r="L48" t="s">
        <v>230</v>
      </c>
    </row>
    <row r="49" spans="2:12" x14ac:dyDescent="0.25">
      <c r="B49" t="s">
        <v>54</v>
      </c>
      <c r="C49" t="s">
        <v>332</v>
      </c>
      <c r="D49" t="s">
        <v>123</v>
      </c>
      <c r="L49" t="s">
        <v>417</v>
      </c>
    </row>
    <row r="50" spans="2:12" x14ac:dyDescent="0.25">
      <c r="B50" t="s">
        <v>55</v>
      </c>
      <c r="C50" t="s">
        <v>333</v>
      </c>
      <c r="D50" t="s">
        <v>124</v>
      </c>
      <c r="L50" t="s">
        <v>231</v>
      </c>
    </row>
    <row r="51" spans="2:12" x14ac:dyDescent="0.25">
      <c r="B51" t="s">
        <v>56</v>
      </c>
      <c r="C51" t="s">
        <v>334</v>
      </c>
      <c r="D51" t="s">
        <v>125</v>
      </c>
      <c r="L51" t="s">
        <v>232</v>
      </c>
    </row>
    <row r="52" spans="2:12" x14ac:dyDescent="0.25">
      <c r="B52" t="s">
        <v>57</v>
      </c>
      <c r="C52" t="s">
        <v>335</v>
      </c>
      <c r="D52" t="s">
        <v>126</v>
      </c>
      <c r="L52" t="s">
        <v>418</v>
      </c>
    </row>
    <row r="53" spans="2:12" x14ac:dyDescent="0.25">
      <c r="B53" t="s">
        <v>58</v>
      </c>
      <c r="C53" t="s">
        <v>336</v>
      </c>
      <c r="D53" t="s">
        <v>127</v>
      </c>
      <c r="L53" t="s">
        <v>233</v>
      </c>
    </row>
    <row r="54" spans="2:12" x14ac:dyDescent="0.25">
      <c r="B54" t="s">
        <v>59</v>
      </c>
      <c r="C54" t="s">
        <v>337</v>
      </c>
      <c r="D54" t="s">
        <v>128</v>
      </c>
      <c r="L54" t="s">
        <v>419</v>
      </c>
    </row>
    <row r="55" spans="2:12" x14ac:dyDescent="0.25">
      <c r="B55" t="s">
        <v>60</v>
      </c>
      <c r="C55" t="s">
        <v>338</v>
      </c>
      <c r="D55" t="s">
        <v>129</v>
      </c>
      <c r="L55" t="s">
        <v>234</v>
      </c>
    </row>
    <row r="56" spans="2:12" x14ac:dyDescent="0.25">
      <c r="B56" t="s">
        <v>61</v>
      </c>
      <c r="C56" t="s">
        <v>339</v>
      </c>
      <c r="D56" t="s">
        <v>130</v>
      </c>
      <c r="L56" t="s">
        <v>235</v>
      </c>
    </row>
    <row r="57" spans="2:12" x14ac:dyDescent="0.25">
      <c r="B57" t="s">
        <v>62</v>
      </c>
      <c r="C57" t="s">
        <v>340</v>
      </c>
      <c r="D57" t="s">
        <v>131</v>
      </c>
      <c r="L57" t="s">
        <v>236</v>
      </c>
    </row>
    <row r="58" spans="2:12" x14ac:dyDescent="0.25">
      <c r="B58" t="s">
        <v>63</v>
      </c>
      <c r="C58" t="s">
        <v>341</v>
      </c>
      <c r="D58" t="s">
        <v>132</v>
      </c>
      <c r="L58" t="s">
        <v>209</v>
      </c>
    </row>
    <row r="59" spans="2:12" x14ac:dyDescent="0.25">
      <c r="B59" t="s">
        <v>64</v>
      </c>
      <c r="C59" t="s">
        <v>342</v>
      </c>
      <c r="D59" t="s">
        <v>133</v>
      </c>
      <c r="L59" t="s">
        <v>420</v>
      </c>
    </row>
    <row r="60" spans="2:12" x14ac:dyDescent="0.25">
      <c r="B60" t="s">
        <v>65</v>
      </c>
      <c r="C60" t="s">
        <v>343</v>
      </c>
      <c r="D60" t="s">
        <v>134</v>
      </c>
      <c r="L60" t="s">
        <v>211</v>
      </c>
    </row>
    <row r="61" spans="2:12" x14ac:dyDescent="0.25">
      <c r="B61" t="s">
        <v>66</v>
      </c>
      <c r="C61" t="s">
        <v>344</v>
      </c>
      <c r="D61" t="s">
        <v>135</v>
      </c>
      <c r="L61" t="s">
        <v>237</v>
      </c>
    </row>
    <row r="62" spans="2:12" x14ac:dyDescent="0.25">
      <c r="B62" t="s">
        <v>67</v>
      </c>
      <c r="C62" t="s">
        <v>345</v>
      </c>
      <c r="D62" t="s">
        <v>136</v>
      </c>
      <c r="L62" t="s">
        <v>238</v>
      </c>
    </row>
    <row r="63" spans="2:12" x14ac:dyDescent="0.25">
      <c r="B63" t="s">
        <v>68</v>
      </c>
      <c r="C63" t="s">
        <v>346</v>
      </c>
      <c r="D63" t="s">
        <v>137</v>
      </c>
      <c r="L63" t="s">
        <v>239</v>
      </c>
    </row>
    <row r="64" spans="2:12" x14ac:dyDescent="0.25">
      <c r="B64" t="s">
        <v>69</v>
      </c>
      <c r="C64" t="s">
        <v>347</v>
      </c>
      <c r="D64" t="s">
        <v>138</v>
      </c>
      <c r="L64" t="s">
        <v>240</v>
      </c>
    </row>
    <row r="65" spans="2:12" x14ac:dyDescent="0.25">
      <c r="B65" t="s">
        <v>70</v>
      </c>
      <c r="C65" t="s">
        <v>348</v>
      </c>
      <c r="D65" t="s">
        <v>139</v>
      </c>
      <c r="L65" t="s">
        <v>421</v>
      </c>
    </row>
    <row r="66" spans="2:12" x14ac:dyDescent="0.25">
      <c r="B66" t="s">
        <v>71</v>
      </c>
      <c r="C66" t="s">
        <v>349</v>
      </c>
      <c r="D66" t="s">
        <v>140</v>
      </c>
      <c r="L66" t="s">
        <v>422</v>
      </c>
    </row>
    <row r="67" spans="2:12" x14ac:dyDescent="0.25">
      <c r="B67" t="s">
        <v>72</v>
      </c>
      <c r="C67" t="s">
        <v>350</v>
      </c>
      <c r="D67" t="s">
        <v>141</v>
      </c>
      <c r="L67" t="s">
        <v>241</v>
      </c>
    </row>
    <row r="68" spans="2:12" x14ac:dyDescent="0.25">
      <c r="B68" t="s">
        <v>73</v>
      </c>
      <c r="C68" t="s">
        <v>351</v>
      </c>
      <c r="D68" t="s">
        <v>142</v>
      </c>
      <c r="L68" t="s">
        <v>423</v>
      </c>
    </row>
    <row r="69" spans="2:12" x14ac:dyDescent="0.25">
      <c r="B69" t="s">
        <v>74</v>
      </c>
      <c r="C69" t="s">
        <v>352</v>
      </c>
      <c r="D69" t="s">
        <v>143</v>
      </c>
      <c r="L69" t="s">
        <v>424</v>
      </c>
    </row>
    <row r="70" spans="2:12" x14ac:dyDescent="0.25">
      <c r="B70" t="s">
        <v>75</v>
      </c>
      <c r="C70" t="s">
        <v>353</v>
      </c>
      <c r="D70" t="s">
        <v>144</v>
      </c>
      <c r="L70" t="s">
        <v>425</v>
      </c>
    </row>
    <row r="71" spans="2:12" x14ac:dyDescent="0.25">
      <c r="C71" t="s">
        <v>354</v>
      </c>
      <c r="D71" t="s">
        <v>145</v>
      </c>
      <c r="L71" t="s">
        <v>426</v>
      </c>
    </row>
    <row r="72" spans="2:12" x14ac:dyDescent="0.25">
      <c r="C72" t="s">
        <v>355</v>
      </c>
      <c r="D72" t="s">
        <v>146</v>
      </c>
      <c r="L72" t="s">
        <v>427</v>
      </c>
    </row>
    <row r="73" spans="2:12" x14ac:dyDescent="0.25">
      <c r="C73" t="s">
        <v>356</v>
      </c>
      <c r="D73" t="s">
        <v>147</v>
      </c>
      <c r="L73" t="s">
        <v>242</v>
      </c>
    </row>
    <row r="74" spans="2:12" x14ac:dyDescent="0.25">
      <c r="C74" t="s">
        <v>357</v>
      </c>
      <c r="D74" t="s">
        <v>148</v>
      </c>
      <c r="L74" t="s">
        <v>210</v>
      </c>
    </row>
    <row r="75" spans="2:12" x14ac:dyDescent="0.25">
      <c r="C75" t="s">
        <v>358</v>
      </c>
      <c r="D75" t="s">
        <v>149</v>
      </c>
      <c r="L75" t="s">
        <v>213</v>
      </c>
    </row>
    <row r="76" spans="2:12" x14ac:dyDescent="0.25">
      <c r="C76" t="s">
        <v>359</v>
      </c>
      <c r="D76" t="s">
        <v>44</v>
      </c>
    </row>
    <row r="77" spans="2:12" x14ac:dyDescent="0.25">
      <c r="C77" t="s">
        <v>360</v>
      </c>
      <c r="D77" t="s">
        <v>150</v>
      </c>
      <c r="L77" t="s">
        <v>389</v>
      </c>
    </row>
    <row r="78" spans="2:12" x14ac:dyDescent="0.25">
      <c r="C78" t="s">
        <v>361</v>
      </c>
      <c r="D78" t="s">
        <v>151</v>
      </c>
    </row>
    <row r="79" spans="2:12" x14ac:dyDescent="0.25">
      <c r="C79" t="s">
        <v>362</v>
      </c>
      <c r="D79" t="s">
        <v>152</v>
      </c>
    </row>
    <row r="80" spans="2:12" x14ac:dyDescent="0.25">
      <c r="C80" t="s">
        <v>363</v>
      </c>
      <c r="D80" t="s">
        <v>153</v>
      </c>
    </row>
    <row r="81" spans="3:4" x14ac:dyDescent="0.25">
      <c r="C81" t="s">
        <v>364</v>
      </c>
      <c r="D81" t="s">
        <v>154</v>
      </c>
    </row>
    <row r="82" spans="3:4" x14ac:dyDescent="0.25">
      <c r="C82" t="s">
        <v>365</v>
      </c>
      <c r="D82" t="s">
        <v>155</v>
      </c>
    </row>
    <row r="83" spans="3:4" x14ac:dyDescent="0.25">
      <c r="C83" t="s">
        <v>366</v>
      </c>
      <c r="D83" t="s">
        <v>156</v>
      </c>
    </row>
    <row r="84" spans="3:4" x14ac:dyDescent="0.25">
      <c r="C84" t="s">
        <v>367</v>
      </c>
      <c r="D84" t="s">
        <v>157</v>
      </c>
    </row>
    <row r="85" spans="3:4" x14ac:dyDescent="0.25">
      <c r="C85" t="s">
        <v>368</v>
      </c>
      <c r="D85" t="s">
        <v>158</v>
      </c>
    </row>
    <row r="86" spans="3:4" x14ac:dyDescent="0.25">
      <c r="C86" t="s">
        <v>369</v>
      </c>
      <c r="D86" t="s">
        <v>159</v>
      </c>
    </row>
    <row r="87" spans="3:4" x14ac:dyDescent="0.25">
      <c r="C87" t="s">
        <v>370</v>
      </c>
      <c r="D87" t="s">
        <v>160</v>
      </c>
    </row>
    <row r="88" spans="3:4" x14ac:dyDescent="0.25">
      <c r="C88" t="s">
        <v>371</v>
      </c>
      <c r="D88" t="s">
        <v>161</v>
      </c>
    </row>
    <row r="89" spans="3:4" x14ac:dyDescent="0.25">
      <c r="C89" t="s">
        <v>372</v>
      </c>
      <c r="D89" t="s">
        <v>162</v>
      </c>
    </row>
    <row r="90" spans="3:4" x14ac:dyDescent="0.25">
      <c r="C90" t="s">
        <v>373</v>
      </c>
      <c r="D90" t="s">
        <v>163</v>
      </c>
    </row>
    <row r="91" spans="3:4" x14ac:dyDescent="0.25">
      <c r="C91" t="s">
        <v>374</v>
      </c>
      <c r="D91" t="s">
        <v>164</v>
      </c>
    </row>
    <row r="92" spans="3:4" x14ac:dyDescent="0.25">
      <c r="C92" t="s">
        <v>375</v>
      </c>
      <c r="D92" t="s">
        <v>165</v>
      </c>
    </row>
    <row r="93" spans="3:4" x14ac:dyDescent="0.25">
      <c r="C93" t="s">
        <v>376</v>
      </c>
      <c r="D93" t="s">
        <v>166</v>
      </c>
    </row>
    <row r="94" spans="3:4" x14ac:dyDescent="0.25">
      <c r="C94" t="s">
        <v>377</v>
      </c>
      <c r="D94" t="s">
        <v>167</v>
      </c>
    </row>
    <row r="95" spans="3:4" x14ac:dyDescent="0.25">
      <c r="C95" t="s">
        <v>378</v>
      </c>
      <c r="D95" t="s">
        <v>168</v>
      </c>
    </row>
    <row r="96" spans="3:4" x14ac:dyDescent="0.25">
      <c r="C96" t="s">
        <v>379</v>
      </c>
      <c r="D96" t="s">
        <v>169</v>
      </c>
    </row>
    <row r="97" spans="3:4" x14ac:dyDescent="0.25">
      <c r="C97" t="s">
        <v>380</v>
      </c>
      <c r="D97" t="s">
        <v>170</v>
      </c>
    </row>
    <row r="98" spans="3:4" x14ac:dyDescent="0.25">
      <c r="C98" t="s">
        <v>381</v>
      </c>
      <c r="D98" t="s">
        <v>171</v>
      </c>
    </row>
    <row r="99" spans="3:4" x14ac:dyDescent="0.25">
      <c r="C99" t="s">
        <v>382</v>
      </c>
      <c r="D99" t="s">
        <v>172</v>
      </c>
    </row>
    <row r="100" spans="3:4" x14ac:dyDescent="0.25">
      <c r="C100" t="s">
        <v>383</v>
      </c>
      <c r="D100" t="s">
        <v>173</v>
      </c>
    </row>
    <row r="101" spans="3:4" x14ac:dyDescent="0.25">
      <c r="C101" t="s">
        <v>384</v>
      </c>
      <c r="D101" t="s">
        <v>174</v>
      </c>
    </row>
  </sheetData>
  <sortState xmlns:xlrd2="http://schemas.microsoft.com/office/spreadsheetml/2017/richdata2" ref="L2:L101">
    <sortCondition ref="L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39D8-9770-40C3-9FEA-582B1080FFF5}">
  <dimension ref="A1:I100"/>
  <sheetViews>
    <sheetView zoomScaleNormal="100" workbookViewId="0">
      <selection activeCell="A5" sqref="A5"/>
    </sheetView>
  </sheetViews>
  <sheetFormatPr defaultRowHeight="15" x14ac:dyDescent="0.25"/>
  <cols>
    <col min="1" max="1" width="15.5703125" bestFit="1" customWidth="1"/>
    <col min="2" max="2" width="11.140625" bestFit="1" customWidth="1"/>
    <col min="3" max="3" width="20" bestFit="1" customWidth="1"/>
    <col min="4" max="4" width="16.85546875" customWidth="1"/>
    <col min="5" max="5" width="22.42578125" bestFit="1" customWidth="1"/>
    <col min="6" max="6" width="26.5703125" customWidth="1"/>
    <col min="7" max="7" width="33.5703125" bestFit="1" customWidth="1"/>
    <col min="8" max="8" width="26.7109375" customWidth="1"/>
    <col min="9" max="9" width="28.42578125" customWidth="1"/>
  </cols>
  <sheetData>
    <row r="1" spans="1:9" x14ac:dyDescent="0.25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270</v>
      </c>
      <c r="F1" s="1" t="s">
        <v>269</v>
      </c>
      <c r="G1" s="1" t="s">
        <v>277</v>
      </c>
      <c r="H1" s="1" t="s">
        <v>278</v>
      </c>
      <c r="I1" s="1" t="s">
        <v>279</v>
      </c>
    </row>
    <row r="2" spans="1:9" x14ac:dyDescent="0.25">
      <c r="A2" t="str">
        <f ca="1">CHOOSE(RANDBETWEEN(1,2),
OFFSET(Listas!$C$1,RANDBETWEEN(1,COUNTA(nomes_masculinos)),0),
OFFSET(Listas!$D$1,RANDBETWEEN(1,COUNTA(nomes_femininos)),0)
)</f>
        <v>Isabella</v>
      </c>
      <c r="B2" t="str">
        <f ca="1">OFFSET(Listas!$E$1,RANDBETWEEN(1,COUNTA(sobrenomes)),0)</f>
        <v>Gomes</v>
      </c>
      <c r="C2" t="str">
        <f ca="1">A2&amp;" "&amp;B2</f>
        <v>Isabella Gomes</v>
      </c>
      <c r="D2" t="str">
        <f ca="1">"("&amp;RANDBETWEEN(11,99)&amp;") "&amp;RANDBETWEEN(91111,99999)&amp;"-"&amp;RANDBETWEEN(1111,9999)</f>
        <v>(85) 92050-9072</v>
      </c>
      <c r="E2" t="str">
        <f ca="1">OFFSET(Listas!$N$1,RANDBETWEEN(1,COUNTA(cidades)),0)</f>
        <v>Brasília</v>
      </c>
      <c r="F2" t="str">
        <f ca="1">"Rua "&amp;OFFSET(Listas!$L$1,RANDBETWEEN(1,COUNTA(ruas)),0)&amp;", "&amp;RANDBETWEEN(1,9999)</f>
        <v>Rua Avenida Brasil, 8731</v>
      </c>
      <c r="G2" t="str">
        <f ca="1">LOWER(SUBSTITUTE(C2&amp;"@"&amp;OFFSET(Listas!$O$1,RANDBETWEEN(1,COUNTA(provedores_email)),0)," ",""))</f>
        <v>isabellagomes@outlook.com</v>
      </c>
      <c r="H2" s="3" t="str">
        <f ca="1">TEXT(DATE(YEAR(TODAY())-RANDBETWEEN(18,80),RANDBETWEEN(1,12),RANDBETWEEN(1,31)),"aaaa-mm-dd")</f>
        <v>1956-12-27</v>
      </c>
      <c r="I2" s="4" t="str">
        <f ca="1">_xlfn.CONCAT("INSERT INTO CLIENTES(NOME,TELEFONE,CIDADE,ENDERECO,EMAIL,DT_NASC)","  VALUES(",
                     CHAR(34)&amp;C2&amp;CHAR(34)&amp;",",
                     CHAR(34)&amp;D2&amp;CHAR(34)&amp;",",
                     CHAR(34)&amp;E2&amp;CHAR(34)&amp;",",
                     CHAR(34)&amp;F2&amp;CHAR(34)&amp;",",
                     CHAR(34)&amp;G2&amp;CHAR(34)&amp;",",
                     CHAR(34)&amp;H2&amp;CHAR(34),
                     ");"
)</f>
        <v>INSERT INTO CLIENTES(NOME,TELEFONE,CIDADE,ENDERECO,EMAIL,DT_NASC)  VALUES("Isabella Gomes","(85) 92050-9072","Brasília","Rua Avenida Brasil, 8731","isabellagomes@outlook.com","1956-12-27");</v>
      </c>
    </row>
    <row r="3" spans="1:9" x14ac:dyDescent="0.25">
      <c r="A3" t="str">
        <f ca="1">CHOOSE(RANDBETWEEN(1,2),
OFFSET(Listas!$C$1,RANDBETWEEN(1,COUNTA(nomes_masculinos)),0),
OFFSET(Listas!$D$1,RANDBETWEEN(1,COUNTA(nomes_femininos)),0)
)</f>
        <v>Maria Laura</v>
      </c>
      <c r="B3" t="str">
        <f ca="1">OFFSET(Listas!$E$1,RANDBETWEEN(1,COUNTA(sobrenomes)),0)</f>
        <v>de oliveira</v>
      </c>
      <c r="C3" t="str">
        <f t="shared" ref="C3:C19" ca="1" si="0">A3&amp;" "&amp;B3</f>
        <v>Maria Laura de oliveira</v>
      </c>
      <c r="D3" t="str">
        <f t="shared" ref="D3:D66" ca="1" si="1">"("&amp;RANDBETWEEN(11,99)&amp;") "&amp;RANDBETWEEN(91111,99999)&amp;"-"&amp;RANDBETWEEN(1111,9999)</f>
        <v>(17) 94311-3706</v>
      </c>
      <c r="E3" t="str">
        <f ca="1">OFFSET(Listas!$N$1,RANDBETWEEN(1,COUNTA(cidades)),0)</f>
        <v>Belém</v>
      </c>
      <c r="F3" t="str">
        <f ca="1">"Rua "&amp;OFFSET(Listas!$L$1,RANDBETWEEN(1,COUNTA(ruas)),0)&amp;", "&amp;RANDBETWEEN(1,9999)</f>
        <v>Rua Santa Rita, 8691</v>
      </c>
      <c r="G3" t="str">
        <f ca="1">LOWER(SUBSTITUTE(C3&amp;"@"&amp;OFFSET(Listas!$O$1,RANDBETWEEN(1,COUNTA(provedores_email)),0)," ",""))</f>
        <v>marialauradeoliveira@outlook.com</v>
      </c>
      <c r="H3" s="3" t="str">
        <f ca="1">TEXT(DATE(YEAR(TODAY())-RANDBETWEEN(18,80),RANDBETWEEN(1,12),RANDBETWEEN(1,31)),"aaaa-mm-dd")</f>
        <v>1986-10-28</v>
      </c>
      <c r="I3" s="4" t="str">
        <f t="shared" ref="I3:I19" ca="1" si="2">_xlfn.CONCAT("INSERT INTO CLIENTES(NOME,TELEFONE,CIDADE,ENDERECO,EMAIL,DT_NASC)","  VALUES(",
                     CHAR(34)&amp;C3&amp;CHAR(34)&amp;",",
                     CHAR(34)&amp;D3&amp;CHAR(34)&amp;",",
                     CHAR(34)&amp;E3&amp;CHAR(34)&amp;",",
                     CHAR(34)&amp;F3&amp;CHAR(34)&amp;",",
                     CHAR(34)&amp;G3&amp;CHAR(34)&amp;",",
                     CHAR(34)&amp;H3&amp;CHAR(34),
                     ");"
)</f>
        <v>INSERT INTO CLIENTES(NOME,TELEFONE,CIDADE,ENDERECO,EMAIL,DT_NASC)  VALUES("Maria Laura de oliveira","(17) 94311-3706","Belém","Rua Santa Rita, 8691","marialauradeoliveira@outlook.com","1986-10-28");</v>
      </c>
    </row>
    <row r="4" spans="1:9" x14ac:dyDescent="0.25">
      <c r="A4" t="str">
        <f ca="1">CHOOSE(RANDBETWEEN(1,2),
OFFSET(Listas!$C$1,RANDBETWEEN(1,COUNTA(nomes_masculinos)),0),
OFFSET(Listas!$D$1,RANDBETWEEN(1,COUNTA(nomes_femininos)),0)
)</f>
        <v>Gabriel</v>
      </c>
      <c r="B4" t="str">
        <f ca="1">OFFSET(Listas!$E$1,RANDBETWEEN(1,COUNTA(sobrenomes)),0)</f>
        <v>Ribeiro</v>
      </c>
      <c r="C4" t="str">
        <f t="shared" ca="1" si="0"/>
        <v>Gabriel Ribeiro</v>
      </c>
      <c r="D4" t="str">
        <f t="shared" ca="1" si="1"/>
        <v>(55) 96251-4171</v>
      </c>
      <c r="E4" t="str">
        <f ca="1">OFFSET(Listas!$N$1,RANDBETWEEN(1,COUNTA(cidades)),0)</f>
        <v>Fortaleza</v>
      </c>
      <c r="F4" t="str">
        <f ca="1">"Rua "&amp;OFFSET(Listas!$L$1,RANDBETWEEN(1,COUNTA(ruas)),0)&amp;", "&amp;RANDBETWEEN(1,9999)</f>
        <v>Rua São Paulo, 6909</v>
      </c>
      <c r="G4" t="str">
        <f ca="1">LOWER(SUBSTITUTE(C4&amp;"@"&amp;OFFSET(Listas!$O$1,RANDBETWEEN(1,COUNTA(provedores_email)),0)," ",""))</f>
        <v>gabrielribeiro@outlook.com</v>
      </c>
      <c r="H4" s="3" t="str">
        <f t="shared" ref="H4:H67" ca="1" si="3">TEXT(DATE(YEAR(TODAY())-RANDBETWEEN(18,80),RANDBETWEEN(1,12),RANDBETWEEN(1,31)),"aaaa-mm-dd")</f>
        <v>1949-06-21</v>
      </c>
      <c r="I4" s="4" t="str">
        <f t="shared" ca="1" si="2"/>
        <v>INSERT INTO CLIENTES(NOME,TELEFONE,CIDADE,ENDERECO,EMAIL,DT_NASC)  VALUES("Gabriel Ribeiro","(55) 96251-4171","Fortaleza","Rua São Paulo, 6909","gabrielribeiro@outlook.com","1949-06-21");</v>
      </c>
    </row>
    <row r="5" spans="1:9" x14ac:dyDescent="0.25">
      <c r="A5" t="str">
        <f ca="1">CHOOSE(RANDBETWEEN(1,2),
OFFSET(Listas!$C$1,RANDBETWEEN(1,COUNTA(nomes_masculinos)),0),
OFFSET(Listas!$D$1,RANDBETWEEN(1,COUNTA(nomes_femininos)),0)
)</f>
        <v>Levi</v>
      </c>
      <c r="B5" t="str">
        <f ca="1">OFFSET(Listas!$E$1,RANDBETWEEN(1,COUNTA(sobrenomes)),0)</f>
        <v>Lima</v>
      </c>
      <c r="C5" t="str">
        <f t="shared" ca="1" si="0"/>
        <v>Levi Lima</v>
      </c>
      <c r="D5" t="str">
        <f t="shared" ca="1" si="1"/>
        <v>(69) 93104-3806</v>
      </c>
      <c r="E5" t="str">
        <f ca="1">OFFSET(Listas!$N$1,RANDBETWEEN(1,COUNTA(cidades)),0)</f>
        <v>Fortaleza</v>
      </c>
      <c r="F5" t="str">
        <f ca="1">"Rua "&amp;OFFSET(Listas!$L$1,RANDBETWEEN(1,COUNTA(ruas)),0)&amp;", "&amp;RANDBETWEEN(1,9999)</f>
        <v>Rua Mato Grosso, 8032</v>
      </c>
      <c r="G5" t="str">
        <f ca="1">LOWER(SUBSTITUTE(C5&amp;"@"&amp;OFFSET(Listas!$O$1,RANDBETWEEN(1,COUNTA(provedores_email)),0)," ",""))</f>
        <v>levilima@gmail.com</v>
      </c>
      <c r="H5" s="3" t="str">
        <f t="shared" ca="1" si="3"/>
        <v>2004-02-20</v>
      </c>
      <c r="I5" s="4" t="str">
        <f t="shared" ca="1" si="2"/>
        <v>INSERT INTO CLIENTES(NOME,TELEFONE,CIDADE,ENDERECO,EMAIL,DT_NASC)  VALUES("Levi Lima","(69) 93104-3806","Fortaleza","Rua Mato Grosso, 8032","levilima@gmail.com","2004-02-20");</v>
      </c>
    </row>
    <row r="6" spans="1:9" x14ac:dyDescent="0.25">
      <c r="A6" t="str">
        <f ca="1">CHOOSE(RANDBETWEEN(1,2),
OFFSET(Listas!$C$1,RANDBETWEEN(1,COUNTA(nomes_masculinos)),0),
OFFSET(Listas!$D$1,RANDBETWEEN(1,COUNTA(nomes_femininos)),0)
)</f>
        <v>Josué</v>
      </c>
      <c r="B6" t="str">
        <f ca="1">OFFSET(Listas!$E$1,RANDBETWEEN(1,COUNTA(sobrenomes)),0)</f>
        <v>Souza</v>
      </c>
      <c r="C6" t="str">
        <f t="shared" ca="1" si="0"/>
        <v>Josué Souza</v>
      </c>
      <c r="D6" t="str">
        <f t="shared" ca="1" si="1"/>
        <v>(80) 99744-9054</v>
      </c>
      <c r="E6" t="str">
        <f ca="1">OFFSET(Listas!$N$1,RANDBETWEEN(1,COUNTA(cidades)),0)</f>
        <v>Natal</v>
      </c>
      <c r="F6" t="str">
        <f ca="1">"Rua "&amp;OFFSET(Listas!$L$1,RANDBETWEEN(1,COUNTA(ruas)),0)&amp;", "&amp;RANDBETWEEN(1,9999)</f>
        <v>Rua Doze, 8435</v>
      </c>
      <c r="G6" t="str">
        <f ca="1">LOWER(SUBSTITUTE(C6&amp;"@"&amp;OFFSET(Listas!$O$1,RANDBETWEEN(1,COUNTA(provedores_email)),0)," ",""))</f>
        <v>josuésouza@bol.com.br</v>
      </c>
      <c r="H6" s="3" t="str">
        <f t="shared" ca="1" si="3"/>
        <v>1944-02-06</v>
      </c>
      <c r="I6" s="4" t="str">
        <f t="shared" ca="1" si="2"/>
        <v>INSERT INTO CLIENTES(NOME,TELEFONE,CIDADE,ENDERECO,EMAIL,DT_NASC)  VALUES("Josué Souza","(80) 99744-9054","Natal","Rua Doze, 8435","josuésouza@bol.com.br","1944-02-06");</v>
      </c>
    </row>
    <row r="7" spans="1:9" x14ac:dyDescent="0.25">
      <c r="A7" t="str">
        <f ca="1">CHOOSE(RANDBETWEEN(1,2),
OFFSET(Listas!$C$1,RANDBETWEEN(1,COUNTA(nomes_masculinos)),0),
OFFSET(Listas!$D$1,RANDBETWEEN(1,COUNTA(nomes_femininos)),0)
)</f>
        <v>Yuri</v>
      </c>
      <c r="B7" t="str">
        <f ca="1">OFFSET(Listas!$E$1,RANDBETWEEN(1,COUNTA(sobrenomes)),0)</f>
        <v>Alvez</v>
      </c>
      <c r="C7" t="str">
        <f t="shared" ca="1" si="0"/>
        <v>Yuri Alvez</v>
      </c>
      <c r="D7" t="str">
        <f t="shared" ca="1" si="1"/>
        <v>(62) 98775-5237</v>
      </c>
      <c r="E7" t="str">
        <f ca="1">OFFSET(Listas!$N$1,RANDBETWEEN(1,COUNTA(cidades)),0)</f>
        <v>Fortaleza</v>
      </c>
      <c r="F7" t="str">
        <f ca="1">"Rua "&amp;OFFSET(Listas!$L$1,RANDBETWEEN(1,COUNTA(ruas)),0)&amp;", "&amp;RANDBETWEEN(1,9999)</f>
        <v>Rua Sao Luiz, 9417</v>
      </c>
      <c r="G7" t="str">
        <f ca="1">LOWER(SUBSTITUTE(C7&amp;"@"&amp;OFFSET(Listas!$O$1,RANDBETWEEN(1,COUNTA(provedores_email)),0)," ",""))</f>
        <v>yurialvez@bol.com.br</v>
      </c>
      <c r="H7" s="3" t="str">
        <f t="shared" ca="1" si="3"/>
        <v>1951-04-22</v>
      </c>
      <c r="I7" s="4" t="str">
        <f t="shared" ca="1" si="2"/>
        <v>INSERT INTO CLIENTES(NOME,TELEFONE,CIDADE,ENDERECO,EMAIL,DT_NASC)  VALUES("Yuri Alvez","(62) 98775-5237","Fortaleza","Rua Sao Luiz, 9417","yurialvez@bol.com.br","1951-04-22");</v>
      </c>
    </row>
    <row r="8" spans="1:9" x14ac:dyDescent="0.25">
      <c r="A8" t="str">
        <f ca="1">CHOOSE(RANDBETWEEN(1,2),
OFFSET(Listas!$C$1,RANDBETWEEN(1,COUNTA(nomes_masculinos)),0),
OFFSET(Listas!$D$1,RANDBETWEEN(1,COUNTA(nomes_femininos)),0)
)</f>
        <v>Thomas</v>
      </c>
      <c r="B8" t="str">
        <f ca="1">OFFSET(Listas!$E$1,RANDBETWEEN(1,COUNTA(sobrenomes)),0)</f>
        <v>Souza</v>
      </c>
      <c r="C8" t="str">
        <f t="shared" ca="1" si="0"/>
        <v>Thomas Souza</v>
      </c>
      <c r="D8" t="str">
        <f t="shared" ca="1" si="1"/>
        <v>(25) 93111-1482</v>
      </c>
      <c r="E8" t="str">
        <f ca="1">OFFSET(Listas!$N$1,RANDBETWEEN(1,COUNTA(cidades)),0)</f>
        <v>Belém</v>
      </c>
      <c r="F8" t="str">
        <f ca="1">"Rua "&amp;OFFSET(Listas!$L$1,RANDBETWEEN(1,COUNTA(ruas)),0)&amp;", "&amp;RANDBETWEEN(1,9999)</f>
        <v>Rua Bela Vista, 5357</v>
      </c>
      <c r="G8" t="str">
        <f ca="1">LOWER(SUBSTITUTE(C8&amp;"@"&amp;OFFSET(Listas!$O$1,RANDBETWEEN(1,COUNTA(provedores_email)),0)," ",""))</f>
        <v>thomassouza@yahoo.com.br</v>
      </c>
      <c r="H8" s="3" t="str">
        <f t="shared" ca="1" si="3"/>
        <v>1993-11-20</v>
      </c>
      <c r="I8" s="4" t="str">
        <f t="shared" ca="1" si="2"/>
        <v>INSERT INTO CLIENTES(NOME,TELEFONE,CIDADE,ENDERECO,EMAIL,DT_NASC)  VALUES("Thomas Souza","(25) 93111-1482","Belém","Rua Bela Vista, 5357","thomassouza@yahoo.com.br","1993-11-20");</v>
      </c>
    </row>
    <row r="9" spans="1:9" x14ac:dyDescent="0.25">
      <c r="A9" t="str">
        <f ca="1">CHOOSE(RANDBETWEEN(1,2),
OFFSET(Listas!$C$1,RANDBETWEEN(1,COUNTA(nomes_masculinos)),0),
OFFSET(Listas!$D$1,RANDBETWEEN(1,COUNTA(nomes_femininos)),0)
)</f>
        <v>Davi</v>
      </c>
      <c r="B9" t="str">
        <f ca="1">OFFSET(Listas!$E$1,RANDBETWEEN(1,COUNTA(sobrenomes)),0)</f>
        <v>Alvez</v>
      </c>
      <c r="C9" t="str">
        <f t="shared" ca="1" si="0"/>
        <v>Davi Alvez</v>
      </c>
      <c r="D9" t="str">
        <f t="shared" ca="1" si="1"/>
        <v>(74) 91625-7412</v>
      </c>
      <c r="E9" t="str">
        <f ca="1">OFFSET(Listas!$N$1,RANDBETWEEN(1,COUNTA(cidades)),0)</f>
        <v>Natal</v>
      </c>
      <c r="F9" t="str">
        <f ca="1">"Rua "&amp;OFFSET(Listas!$L$1,RANDBETWEEN(1,COUNTA(ruas)),0)&amp;", "&amp;RANDBETWEEN(1,9999)</f>
        <v>Rua Paraíba, 3269</v>
      </c>
      <c r="G9" t="str">
        <f ca="1">LOWER(SUBSTITUTE(C9&amp;"@"&amp;OFFSET(Listas!$O$1,RANDBETWEEN(1,COUNTA(provedores_email)),0)," ",""))</f>
        <v>davialvez@uol.com.br</v>
      </c>
      <c r="H9" s="3" t="str">
        <f t="shared" ca="1" si="3"/>
        <v>2001-08-13</v>
      </c>
      <c r="I9" s="4" t="str">
        <f t="shared" ca="1" si="2"/>
        <v>INSERT INTO CLIENTES(NOME,TELEFONE,CIDADE,ENDERECO,EMAIL,DT_NASC)  VALUES("Davi Alvez","(74) 91625-7412","Natal","Rua Paraíba, 3269","davialvez@uol.com.br","2001-08-13");</v>
      </c>
    </row>
    <row r="10" spans="1:9" x14ac:dyDescent="0.25">
      <c r="A10" t="str">
        <f ca="1">CHOOSE(RANDBETWEEN(1,2),
OFFSET(Listas!$C$1,RANDBETWEEN(1,COUNTA(nomes_masculinos)),0),
OFFSET(Listas!$D$1,RANDBETWEEN(1,COUNTA(nomes_femininos)),0)
)</f>
        <v>Samuel</v>
      </c>
      <c r="B10" t="str">
        <f ca="1">OFFSET(Listas!$E$1,RANDBETWEEN(1,COUNTA(sobrenomes)),0)</f>
        <v>dos Santos</v>
      </c>
      <c r="C10" t="str">
        <f t="shared" ca="1" si="0"/>
        <v>Samuel dos Santos</v>
      </c>
      <c r="D10" t="str">
        <f t="shared" ca="1" si="1"/>
        <v>(28) 93155-1521</v>
      </c>
      <c r="E10" t="str">
        <f ca="1">OFFSET(Listas!$N$1,RANDBETWEEN(1,COUNTA(cidades)),0)</f>
        <v>Belém</v>
      </c>
      <c r="F10" t="str">
        <f ca="1">"Rua "&amp;OFFSET(Listas!$L$1,RANDBETWEEN(1,COUNTA(ruas)),0)&amp;", "&amp;RANDBETWEEN(1,9999)</f>
        <v>Rua Primeiro de Maio, 3816</v>
      </c>
      <c r="G10" t="str">
        <f ca="1">LOWER(SUBSTITUTE(C10&amp;"@"&amp;OFFSET(Listas!$O$1,RANDBETWEEN(1,COUNTA(provedores_email)),0)," ",""))</f>
        <v>samueldossantos@yahoo.com.br</v>
      </c>
      <c r="H10" s="3" t="str">
        <f t="shared" ca="1" si="3"/>
        <v>1988-01-05</v>
      </c>
      <c r="I10" s="4" t="str">
        <f t="shared" ca="1" si="2"/>
        <v>INSERT INTO CLIENTES(NOME,TELEFONE,CIDADE,ENDERECO,EMAIL,DT_NASC)  VALUES("Samuel dos Santos","(28) 93155-1521","Belém","Rua Primeiro de Maio, 3816","samueldossantos@yahoo.com.br","1988-01-05");</v>
      </c>
    </row>
    <row r="11" spans="1:9" x14ac:dyDescent="0.25">
      <c r="A11" t="str">
        <f ca="1">CHOOSE(RANDBETWEEN(1,2),
OFFSET(Listas!$C$1,RANDBETWEEN(1,COUNTA(nomes_masculinos)),0),
OFFSET(Listas!$D$1,RANDBETWEEN(1,COUNTA(nomes_femininos)),0)
)</f>
        <v>Heloíse</v>
      </c>
      <c r="B11" t="str">
        <f ca="1">OFFSET(Listas!$E$1,RANDBETWEEN(1,COUNTA(sobrenomes)),0)</f>
        <v>Alvez</v>
      </c>
      <c r="C11" t="str">
        <f t="shared" ca="1" si="0"/>
        <v>Heloíse Alvez</v>
      </c>
      <c r="D11" t="str">
        <f t="shared" ca="1" si="1"/>
        <v>(97) 95712-5068</v>
      </c>
      <c r="E11" t="str">
        <f ca="1">OFFSET(Listas!$N$1,RANDBETWEEN(1,COUNTA(cidades)),0)</f>
        <v>Fortaleza</v>
      </c>
      <c r="F11" t="str">
        <f ca="1">"Rua "&amp;OFFSET(Listas!$L$1,RANDBETWEEN(1,COUNTA(ruas)),0)&amp;", "&amp;RANDBETWEEN(1,9999)</f>
        <v>Rua Parana, 9801</v>
      </c>
      <c r="G11" t="str">
        <f ca="1">LOWER(SUBSTITUTE(C11&amp;"@"&amp;OFFSET(Listas!$O$1,RANDBETWEEN(1,COUNTA(provedores_email)),0)," ",""))</f>
        <v>heloísealvez@bol.com.br</v>
      </c>
      <c r="H11" s="3" t="str">
        <f t="shared" ca="1" si="3"/>
        <v>1992-06-19</v>
      </c>
      <c r="I11" s="4" t="str">
        <f t="shared" ca="1" si="2"/>
        <v>INSERT INTO CLIENTES(NOME,TELEFONE,CIDADE,ENDERECO,EMAIL,DT_NASC)  VALUES("Heloíse Alvez","(97) 95712-5068","Fortaleza","Rua Parana, 9801","heloísealvez@bol.com.br","1992-06-19");</v>
      </c>
    </row>
    <row r="12" spans="1:9" x14ac:dyDescent="0.25">
      <c r="A12" t="str">
        <f ca="1">CHOOSE(RANDBETWEEN(1,2),
OFFSET(Listas!$C$1,RANDBETWEEN(1,COUNTA(nomes_masculinos)),0),
OFFSET(Listas!$D$1,RANDBETWEEN(1,COUNTA(nomes_femininos)),0)
)</f>
        <v>Breno</v>
      </c>
      <c r="B12" t="str">
        <f ca="1">OFFSET(Listas!$E$1,RANDBETWEEN(1,COUNTA(sobrenomes)),0)</f>
        <v>Alvez</v>
      </c>
      <c r="C12" t="str">
        <f t="shared" ca="1" si="0"/>
        <v>Breno Alvez</v>
      </c>
      <c r="D12" t="str">
        <f t="shared" ca="1" si="1"/>
        <v>(38) 94177-5417</v>
      </c>
      <c r="E12" t="str">
        <f ca="1">OFFSET(Listas!$N$1,RANDBETWEEN(1,COUNTA(cidades)),0)</f>
        <v>Fortaleza</v>
      </c>
      <c r="F12" t="str">
        <f ca="1">"Rua "&amp;OFFSET(Listas!$L$1,RANDBETWEEN(1,COUNTA(ruas)),0)&amp;", "&amp;RANDBETWEEN(1,9999)</f>
        <v>Rua Onze, 2544</v>
      </c>
      <c r="G12" t="str">
        <f ca="1">LOWER(SUBSTITUTE(C12&amp;"@"&amp;OFFSET(Listas!$O$1,RANDBETWEEN(1,COUNTA(provedores_email)),0)," ",""))</f>
        <v>brenoalvez@yahoo.com.br</v>
      </c>
      <c r="H12" s="3" t="str">
        <f t="shared" ca="1" si="3"/>
        <v>1984-02-25</v>
      </c>
      <c r="I12" s="4" t="str">
        <f t="shared" ca="1" si="2"/>
        <v>INSERT INTO CLIENTES(NOME,TELEFONE,CIDADE,ENDERECO,EMAIL,DT_NASC)  VALUES("Breno Alvez","(38) 94177-5417","Fortaleza","Rua Onze, 2544","brenoalvez@yahoo.com.br","1984-02-25");</v>
      </c>
    </row>
    <row r="13" spans="1:9" x14ac:dyDescent="0.25">
      <c r="A13" t="str">
        <f ca="1">CHOOSE(RANDBETWEEN(1,2),
OFFSET(Listas!$C$1,RANDBETWEEN(1,COUNTA(nomes_masculinos)),0),
OFFSET(Listas!$D$1,RANDBETWEEN(1,COUNTA(nomes_femininos)),0)
)</f>
        <v>Maria Cecília</v>
      </c>
      <c r="B13" t="str">
        <f ca="1">OFFSET(Listas!$E$1,RANDBETWEEN(1,COUNTA(sobrenomes)),0)</f>
        <v>da Silva</v>
      </c>
      <c r="C13" t="str">
        <f t="shared" ca="1" si="0"/>
        <v>Maria Cecília da Silva</v>
      </c>
      <c r="D13" t="str">
        <f t="shared" ca="1" si="1"/>
        <v>(99) 98341-4641</v>
      </c>
      <c r="E13" t="str">
        <f ca="1">OFFSET(Listas!$N$1,RANDBETWEEN(1,COUNTA(cidades)),0)</f>
        <v>Porto Alegre</v>
      </c>
      <c r="F13" t="str">
        <f ca="1">"Rua "&amp;OFFSET(Listas!$L$1,RANDBETWEEN(1,COUNTA(ruas)),0)&amp;", "&amp;RANDBETWEEN(1,9999)</f>
        <v>Rua Minas Gerais, 8581</v>
      </c>
      <c r="G13" t="str">
        <f ca="1">LOWER(SUBSTITUTE(C13&amp;"@"&amp;OFFSET(Listas!$O$1,RANDBETWEEN(1,COUNTA(provedores_email)),0)," ",""))</f>
        <v>mariacecíliadasilva@yahoo.com.br</v>
      </c>
      <c r="H13" s="3" t="str">
        <f t="shared" ca="1" si="3"/>
        <v>1997-06-22</v>
      </c>
      <c r="I13" s="4" t="str">
        <f t="shared" ca="1" si="2"/>
        <v>INSERT INTO CLIENTES(NOME,TELEFONE,CIDADE,ENDERECO,EMAIL,DT_NASC)  VALUES("Maria Cecília da Silva","(99) 98341-4641","Porto Alegre","Rua Minas Gerais, 8581","mariacecíliadasilva@yahoo.com.br","1997-06-22");</v>
      </c>
    </row>
    <row r="14" spans="1:9" x14ac:dyDescent="0.25">
      <c r="A14" t="str">
        <f ca="1">CHOOSE(RANDBETWEEN(1,2),
OFFSET(Listas!$C$1,RANDBETWEEN(1,COUNTA(nomes_masculinos)),0),
OFFSET(Listas!$D$1,RANDBETWEEN(1,COUNTA(nomes_femininos)),0)
)</f>
        <v>Davi Miguel</v>
      </c>
      <c r="B14" t="str">
        <f ca="1">OFFSET(Listas!$E$1,RANDBETWEEN(1,COUNTA(sobrenomes)),0)</f>
        <v>dos Santos</v>
      </c>
      <c r="C14" t="str">
        <f t="shared" ca="1" si="0"/>
        <v>Davi Miguel dos Santos</v>
      </c>
      <c r="D14" t="str">
        <f t="shared" ca="1" si="1"/>
        <v>(14) 98395-1268</v>
      </c>
      <c r="E14" t="str">
        <f ca="1">OFFSET(Listas!$N$1,RANDBETWEEN(1,COUNTA(cidades)),0)</f>
        <v>Porto Alegre</v>
      </c>
      <c r="F14" t="str">
        <f ca="1">"Rua "&amp;OFFSET(Listas!$L$1,RANDBETWEEN(1,COUNTA(ruas)),0)&amp;", "&amp;RANDBETWEEN(1,9999)</f>
        <v>Rua Santa Rita, 5711</v>
      </c>
      <c r="G14" t="str">
        <f ca="1">LOWER(SUBSTITUTE(C14&amp;"@"&amp;OFFSET(Listas!$O$1,RANDBETWEEN(1,COUNTA(provedores_email)),0)," ",""))</f>
        <v>davi migueldossantos@bol.com.br</v>
      </c>
      <c r="H14" s="3" t="str">
        <f t="shared" ca="1" si="3"/>
        <v>1970-04-14</v>
      </c>
      <c r="I14" s="4" t="str">
        <f t="shared" ca="1" si="2"/>
        <v>INSERT INTO CLIENTES(NOME,TELEFONE,CIDADE,ENDERECO,EMAIL,DT_NASC)  VALUES("Davi Miguel dos Santos","(14) 98395-1268","Porto Alegre","Rua Santa Rita, 5711","davi migueldossantos@bol.com.br","1970-04-14");</v>
      </c>
    </row>
    <row r="15" spans="1:9" x14ac:dyDescent="0.25">
      <c r="A15" t="str">
        <f ca="1">CHOOSE(RANDBETWEEN(1,2),
OFFSET(Listas!$C$1,RANDBETWEEN(1,COUNTA(nomes_masculinos)),0),
OFFSET(Listas!$D$1,RANDBETWEEN(1,COUNTA(nomes_femininos)),0)
)</f>
        <v>Ana Júlia</v>
      </c>
      <c r="B15" t="str">
        <f ca="1">OFFSET(Listas!$E$1,RANDBETWEEN(1,COUNTA(sobrenomes)),0)</f>
        <v>Pereira</v>
      </c>
      <c r="C15" t="str">
        <f t="shared" ca="1" si="0"/>
        <v>Ana Júlia Pereira</v>
      </c>
      <c r="D15" t="str">
        <f t="shared" ca="1" si="1"/>
        <v>(97) 95824-1771</v>
      </c>
      <c r="E15" t="str">
        <f ca="1">OFFSET(Listas!$N$1,RANDBETWEEN(1,COUNTA(cidades)),0)</f>
        <v>Brasília</v>
      </c>
      <c r="F15" t="str">
        <f ca="1">"Rua "&amp;OFFSET(Listas!$L$1,RANDBETWEEN(1,COUNTA(ruas)),0)&amp;", "&amp;RANDBETWEEN(1,9999)</f>
        <v>Rua Boa Vista, 8886</v>
      </c>
      <c r="G15" t="str">
        <f ca="1">LOWER(SUBSTITUTE(C15&amp;"@"&amp;OFFSET(Listas!$O$1,RANDBETWEEN(1,COUNTA(provedores_email)),0)," ",""))</f>
        <v>anajúliapereira@yahoo.com.br</v>
      </c>
      <c r="H15" s="3" t="str">
        <f t="shared" ca="1" si="3"/>
        <v>1980-01-30</v>
      </c>
      <c r="I15" s="4" t="str">
        <f t="shared" ca="1" si="2"/>
        <v>INSERT INTO CLIENTES(NOME,TELEFONE,CIDADE,ENDERECO,EMAIL,DT_NASC)  VALUES("Ana Júlia Pereira","(97) 95824-1771","Brasília","Rua Boa Vista, 8886","anajúliapereira@yahoo.com.br","1980-01-30");</v>
      </c>
    </row>
    <row r="16" spans="1:9" x14ac:dyDescent="0.25">
      <c r="A16" t="str">
        <f ca="1">CHOOSE(RANDBETWEEN(1,2),
OFFSET(Listas!$C$1,RANDBETWEEN(1,COUNTA(nomes_masculinos)),0),
OFFSET(Listas!$D$1,RANDBETWEEN(1,COUNTA(nomes_femininos)),0)
)</f>
        <v>Maria Heloísa</v>
      </c>
      <c r="B16" t="str">
        <f ca="1">OFFSET(Listas!$E$1,RANDBETWEEN(1,COUNTA(sobrenomes)),0)</f>
        <v>Pereira</v>
      </c>
      <c r="C16" t="str">
        <f t="shared" ca="1" si="0"/>
        <v>Maria Heloísa Pereira</v>
      </c>
      <c r="D16" t="str">
        <f t="shared" ca="1" si="1"/>
        <v>(91) 98551-3459</v>
      </c>
      <c r="E16" t="str">
        <f ca="1">OFFSET(Listas!$N$1,RANDBETWEEN(1,COUNTA(cidades)),0)</f>
        <v>Fortaleza</v>
      </c>
      <c r="F16" t="str">
        <f ca="1">"Rua "&amp;OFFSET(Listas!$L$1,RANDBETWEEN(1,COUNTA(ruas)),0)&amp;", "&amp;RANDBETWEEN(1,9999)</f>
        <v>Rua Vinte e Dois, 820</v>
      </c>
      <c r="G16" t="str">
        <f ca="1">LOWER(SUBSTITUTE(C16&amp;"@"&amp;OFFSET(Listas!$O$1,RANDBETWEEN(1,COUNTA(provedores_email)),0)," ",""))</f>
        <v>mariaheloísapereira@yahoo.com.br</v>
      </c>
      <c r="H16" s="3" t="str">
        <f t="shared" ca="1" si="3"/>
        <v>1984-08-18</v>
      </c>
      <c r="I16" s="4" t="str">
        <f t="shared" ca="1" si="2"/>
        <v>INSERT INTO CLIENTES(NOME,TELEFONE,CIDADE,ENDERECO,EMAIL,DT_NASC)  VALUES("Maria Heloísa Pereira","(91) 98551-3459","Fortaleza","Rua Vinte e Dois, 820","mariaheloísapereira@yahoo.com.br","1984-08-18");</v>
      </c>
    </row>
    <row r="17" spans="1:9" x14ac:dyDescent="0.25">
      <c r="A17" t="str">
        <f ca="1">CHOOSE(RANDBETWEEN(1,2),
OFFSET(Listas!$C$1,RANDBETWEEN(1,COUNTA(nomes_masculinos)),0),
OFFSET(Listas!$D$1,RANDBETWEEN(1,COUNTA(nomes_femininos)),0)
)</f>
        <v>Raul</v>
      </c>
      <c r="B17" t="str">
        <f ca="1">OFFSET(Listas!$E$1,RANDBETWEEN(1,COUNTA(sobrenomes)),0)</f>
        <v>Rodrigues</v>
      </c>
      <c r="C17" t="str">
        <f t="shared" ca="1" si="0"/>
        <v>Raul Rodrigues</v>
      </c>
      <c r="D17" t="str">
        <f t="shared" ca="1" si="1"/>
        <v>(62) 98858-5691</v>
      </c>
      <c r="E17" t="str">
        <f ca="1">OFFSET(Listas!$N$1,RANDBETWEEN(1,COUNTA(cidades)),0)</f>
        <v>Brasília</v>
      </c>
      <c r="F17" t="str">
        <f ca="1">"Rua "&amp;OFFSET(Listas!$L$1,RANDBETWEEN(1,COUNTA(ruas)),0)&amp;", "&amp;RANDBETWEEN(1,9999)</f>
        <v>Rua Vinte e Quatro, 6436</v>
      </c>
      <c r="G17" t="str">
        <f ca="1">LOWER(SUBSTITUTE(C17&amp;"@"&amp;OFFSET(Listas!$O$1,RANDBETWEEN(1,COUNTA(provedores_email)),0)," ",""))</f>
        <v>raulrodrigues@outlook.com</v>
      </c>
      <c r="H17" s="3" t="str">
        <f t="shared" ca="1" si="3"/>
        <v>1962-05-23</v>
      </c>
      <c r="I17" s="4" t="str">
        <f t="shared" ca="1" si="2"/>
        <v>INSERT INTO CLIENTES(NOME,TELEFONE,CIDADE,ENDERECO,EMAIL,DT_NASC)  VALUES("Raul Rodrigues","(62) 98858-5691","Brasília","Rua Vinte e Quatro, 6436","raulrodrigues@outlook.com","1962-05-23");</v>
      </c>
    </row>
    <row r="18" spans="1:9" x14ac:dyDescent="0.25">
      <c r="A18" t="str">
        <f ca="1">CHOOSE(RANDBETWEEN(1,2),
OFFSET(Listas!$C$1,RANDBETWEEN(1,COUNTA(nomes_masculinos)),0),
OFFSET(Listas!$D$1,RANDBETWEEN(1,COUNTA(nomes_femininos)),0)
)</f>
        <v>Maria Clara</v>
      </c>
      <c r="B18" t="str">
        <f ca="1">OFFSET(Listas!$E$1,RANDBETWEEN(1,COUNTA(sobrenomes)),0)</f>
        <v>da Silva</v>
      </c>
      <c r="C18" t="str">
        <f t="shared" ca="1" si="0"/>
        <v>Maria Clara da Silva</v>
      </c>
      <c r="D18" t="str">
        <f t="shared" ca="1" si="1"/>
        <v>(24) 96190-7206</v>
      </c>
      <c r="E18" t="str">
        <f ca="1">OFFSET(Listas!$N$1,RANDBETWEEN(1,COUNTA(cidades)),0)</f>
        <v>Belém</v>
      </c>
      <c r="F18" t="str">
        <f ca="1">"Rua "&amp;OFFSET(Listas!$L$1,RANDBETWEEN(1,COUNTA(ruas)),0)&amp;", "&amp;RANDBETWEEN(1,9999)</f>
        <v>Rua Minas Gerais, 6966</v>
      </c>
      <c r="G18" t="str">
        <f ca="1">LOWER(SUBSTITUTE(C18&amp;"@"&amp;OFFSET(Listas!$O$1,RANDBETWEEN(1,COUNTA(provedores_email)),0)," ",""))</f>
        <v>mariaclaradasilva@bol.com.br</v>
      </c>
      <c r="H18" s="3" t="str">
        <f t="shared" ca="1" si="3"/>
        <v>2001-02-21</v>
      </c>
      <c r="I18" s="4" t="str">
        <f t="shared" ca="1" si="2"/>
        <v>INSERT INTO CLIENTES(NOME,TELEFONE,CIDADE,ENDERECO,EMAIL,DT_NASC)  VALUES("Maria Clara da Silva","(24) 96190-7206","Belém","Rua Minas Gerais, 6966","mariaclaradasilva@bol.com.br","2001-02-21");</v>
      </c>
    </row>
    <row r="19" spans="1:9" x14ac:dyDescent="0.25">
      <c r="A19" t="str">
        <f ca="1">CHOOSE(RANDBETWEEN(1,2),
OFFSET(Listas!$C$1,RANDBETWEEN(1,COUNTA(nomes_masculinos)),0),
OFFSET(Listas!$D$1,RANDBETWEEN(1,COUNTA(nomes_femininos)),0)
)</f>
        <v>Luiz Miguel</v>
      </c>
      <c r="B19" t="str">
        <f ca="1">OFFSET(Listas!$E$1,RANDBETWEEN(1,COUNTA(sobrenomes)),0)</f>
        <v>Alvez</v>
      </c>
      <c r="C19" t="str">
        <f t="shared" ca="1" si="0"/>
        <v>Luiz Miguel Alvez</v>
      </c>
      <c r="D19" t="str">
        <f t="shared" ca="1" si="1"/>
        <v>(23) 97479-8034</v>
      </c>
      <c r="E19" t="str">
        <f ca="1">OFFSET(Listas!$N$1,RANDBETWEEN(1,COUNTA(cidades)),0)</f>
        <v>Salvador</v>
      </c>
      <c r="F19" t="str">
        <f ca="1">"Rua "&amp;OFFSET(Listas!$L$1,RANDBETWEEN(1,COUNTA(ruas)),0)&amp;", "&amp;RANDBETWEEN(1,9999)</f>
        <v>Rua Avenida Brasil, 9398</v>
      </c>
      <c r="G19" t="str">
        <f ca="1">LOWER(SUBSTITUTE(C19&amp;"@"&amp;OFFSET(Listas!$O$1,RANDBETWEEN(1,COUNTA(provedores_email)),0)," ",""))</f>
        <v>luiz miguelalvez@gmail.com</v>
      </c>
      <c r="H19" s="3" t="str">
        <f t="shared" ca="1" si="3"/>
        <v>1992-08-09</v>
      </c>
      <c r="I19" s="4" t="str">
        <f t="shared" ca="1" si="2"/>
        <v>INSERT INTO CLIENTES(NOME,TELEFONE,CIDADE,ENDERECO,EMAIL,DT_NASC)  VALUES("Luiz Miguel Alvez","(23) 97479-8034","Salvador","Rua Avenida Brasil, 9398","luiz miguelalvez@gmail.com","1992-08-09");</v>
      </c>
    </row>
    <row r="20" spans="1:9" x14ac:dyDescent="0.25">
      <c r="A20" t="str">
        <f ca="1">CHOOSE(RANDBETWEEN(1,2),
OFFSET(Listas!$C$1,RANDBETWEEN(1,COUNTA(nomes_masculinos)),0),
OFFSET(Listas!$D$1,RANDBETWEEN(1,COUNTA(nomes_femininos)),0)
)</f>
        <v>Daniel</v>
      </c>
      <c r="B20" t="str">
        <f ca="1">OFFSET(Listas!$E$1,RANDBETWEEN(1,COUNTA(sobrenomes)),0)</f>
        <v>da Silva</v>
      </c>
      <c r="C20" t="str">
        <f t="shared" ref="C20:C83" ca="1" si="4">A20&amp;" "&amp;B20</f>
        <v>Daniel da Silva</v>
      </c>
      <c r="D20" t="str">
        <f t="shared" ca="1" si="1"/>
        <v>(34) 94317-9878</v>
      </c>
      <c r="E20" t="str">
        <f ca="1">OFFSET(Listas!$N$1,RANDBETWEEN(1,COUNTA(cidades)),0)</f>
        <v>Fortaleza</v>
      </c>
      <c r="F20" t="str">
        <f ca="1">"Rua "&amp;OFFSET(Listas!$L$1,RANDBETWEEN(1,COUNTA(ruas)),0)&amp;", "&amp;RANDBETWEEN(1,9999)</f>
        <v>Rua um, 9071</v>
      </c>
      <c r="G20" t="str">
        <f ca="1">LOWER(SUBSTITUTE(C20&amp;"@"&amp;OFFSET(Listas!$O$1,RANDBETWEEN(1,COUNTA(provedores_email)),0)," ",""))</f>
        <v>danieldasilva@gmail.com</v>
      </c>
      <c r="H20" s="3" t="str">
        <f t="shared" ca="1" si="3"/>
        <v>1980-02-25</v>
      </c>
      <c r="I20" s="4" t="str">
        <f t="shared" ref="I20:I83" ca="1" si="5">_xlfn.CONCAT("INSERT INTO CLIENTES(NOME,TELEFONE,CIDADE,ENDERECO,EMAIL,DT_NASC)","  VALUES(",
                     CHAR(34)&amp;C20&amp;CHAR(34)&amp;",",
                     CHAR(34)&amp;D20&amp;CHAR(34)&amp;",",
                     CHAR(34)&amp;E20&amp;CHAR(34)&amp;",",
                     CHAR(34)&amp;F20&amp;CHAR(34)&amp;",",
                     CHAR(34)&amp;G20&amp;CHAR(34)&amp;",",
                     CHAR(34)&amp;H20&amp;CHAR(34),
                     ");"
)</f>
        <v>INSERT INTO CLIENTES(NOME,TELEFONE,CIDADE,ENDERECO,EMAIL,DT_NASC)  VALUES("Daniel da Silva","(34) 94317-9878","Fortaleza","Rua um, 9071","danieldasilva@gmail.com","1980-02-25");</v>
      </c>
    </row>
    <row r="21" spans="1:9" x14ac:dyDescent="0.25">
      <c r="A21" t="str">
        <f ca="1">CHOOSE(RANDBETWEEN(1,2),
OFFSET(Listas!$C$1,RANDBETWEEN(1,COUNTA(nomes_masculinos)),0),
OFFSET(Listas!$D$1,RANDBETWEEN(1,COUNTA(nomes_femininos)),0)
)</f>
        <v>Ana Lívia</v>
      </c>
      <c r="B21" t="str">
        <f ca="1">OFFSET(Listas!$E$1,RANDBETWEEN(1,COUNTA(sobrenomes)),0)</f>
        <v>Ribeiro</v>
      </c>
      <c r="C21" t="str">
        <f t="shared" ca="1" si="4"/>
        <v>Ana Lívia Ribeiro</v>
      </c>
      <c r="D21" t="str">
        <f t="shared" ca="1" si="1"/>
        <v>(68) 93568-8235</v>
      </c>
      <c r="E21" t="str">
        <f ca="1">OFFSET(Listas!$N$1,RANDBETWEEN(1,COUNTA(cidades)),0)</f>
        <v>São Bernardo do Campo</v>
      </c>
      <c r="F21" t="str">
        <f ca="1">"Rua "&amp;OFFSET(Listas!$L$1,RANDBETWEEN(1,COUNTA(ruas)),0)&amp;", "&amp;RANDBETWEEN(1,9999)</f>
        <v>Rua Maranhão, 9662</v>
      </c>
      <c r="G21" t="str">
        <f ca="1">LOWER(SUBSTITUTE(C21&amp;"@"&amp;OFFSET(Listas!$O$1,RANDBETWEEN(1,COUNTA(provedores_email)),0)," ",""))</f>
        <v>analíviaribeiro@gmail.com</v>
      </c>
      <c r="H21" s="3" t="str">
        <f t="shared" ca="1" si="3"/>
        <v>1988-02-11</v>
      </c>
      <c r="I21" s="4" t="str">
        <f t="shared" ca="1" si="5"/>
        <v>INSERT INTO CLIENTES(NOME,TELEFONE,CIDADE,ENDERECO,EMAIL,DT_NASC)  VALUES("Ana Lívia Ribeiro","(68) 93568-8235","São Bernardo do Campo","Rua Maranhão, 9662","analíviaribeiro@gmail.com","1988-02-11");</v>
      </c>
    </row>
    <row r="22" spans="1:9" x14ac:dyDescent="0.25">
      <c r="A22" t="str">
        <f ca="1">CHOOSE(RANDBETWEEN(1,2),
OFFSET(Listas!$C$1,RANDBETWEEN(1,COUNTA(nomes_masculinos)),0),
OFFSET(Listas!$D$1,RANDBETWEEN(1,COUNTA(nomes_femininos)),0)
)</f>
        <v>Eduarda</v>
      </c>
      <c r="B22" t="str">
        <f ca="1">OFFSET(Listas!$E$1,RANDBETWEEN(1,COUNTA(sobrenomes)),0)</f>
        <v>Ribeiro</v>
      </c>
      <c r="C22" t="str">
        <f t="shared" ca="1" si="4"/>
        <v>Eduarda Ribeiro</v>
      </c>
      <c r="D22" t="str">
        <f t="shared" ca="1" si="1"/>
        <v>(59) 97401-9462</v>
      </c>
      <c r="E22" t="str">
        <f ca="1">OFFSET(Listas!$N$1,RANDBETWEEN(1,COUNTA(cidades)),0)</f>
        <v>São Paulo</v>
      </c>
      <c r="F22" t="str">
        <f ca="1">"Rua "&amp;OFFSET(Listas!$L$1,RANDBETWEEN(1,COUNTA(ruas)),0)&amp;", "&amp;RANDBETWEEN(1,9999)</f>
        <v>Rua Rui Barbosa, 9370</v>
      </c>
      <c r="G22" t="str">
        <f ca="1">LOWER(SUBSTITUTE(C22&amp;"@"&amp;OFFSET(Listas!$O$1,RANDBETWEEN(1,COUNTA(provedores_email)),0)," ",""))</f>
        <v>eduardaribeiro@outlook.com</v>
      </c>
      <c r="H22" s="3" t="str">
        <f t="shared" ca="1" si="3"/>
        <v>1943-05-04</v>
      </c>
      <c r="I22" s="4" t="str">
        <f t="shared" ca="1" si="5"/>
        <v>INSERT INTO CLIENTES(NOME,TELEFONE,CIDADE,ENDERECO,EMAIL,DT_NASC)  VALUES("Eduarda Ribeiro","(59) 97401-9462","São Paulo","Rua Rui Barbosa, 9370","eduardaribeiro@outlook.com","1943-05-04");</v>
      </c>
    </row>
    <row r="23" spans="1:9" x14ac:dyDescent="0.25">
      <c r="A23" t="str">
        <f ca="1">CHOOSE(RANDBETWEEN(1,2),
OFFSET(Listas!$C$1,RANDBETWEEN(1,COUNTA(nomes_masculinos)),0),
OFFSET(Listas!$D$1,RANDBETWEEN(1,COUNTA(nomes_femininos)),0)
)</f>
        <v>Clarice</v>
      </c>
      <c r="B23" t="str">
        <f ca="1">OFFSET(Listas!$E$1,RANDBETWEEN(1,COUNTA(sobrenomes)),0)</f>
        <v>Alvez</v>
      </c>
      <c r="C23" t="str">
        <f t="shared" ca="1" si="4"/>
        <v>Clarice Alvez</v>
      </c>
      <c r="D23" t="str">
        <f t="shared" ca="1" si="1"/>
        <v>(34) 92532-6528</v>
      </c>
      <c r="E23" t="str">
        <f ca="1">OFFSET(Listas!$N$1,RANDBETWEEN(1,COUNTA(cidades)),0)</f>
        <v>São Paulo</v>
      </c>
      <c r="F23" t="str">
        <f ca="1">"Rua "&amp;OFFSET(Listas!$L$1,RANDBETWEEN(1,COUNTA(ruas)),0)&amp;", "&amp;RANDBETWEEN(1,9999)</f>
        <v>Rua Doze, 2206</v>
      </c>
      <c r="G23" t="str">
        <f ca="1">LOWER(SUBSTITUTE(C23&amp;"@"&amp;OFFSET(Listas!$O$1,RANDBETWEEN(1,COUNTA(provedores_email)),0)," ",""))</f>
        <v>claricealvez@bol.com.br</v>
      </c>
      <c r="H23" s="3" t="str">
        <f t="shared" ca="1" si="3"/>
        <v>1960-08-12</v>
      </c>
      <c r="I23" s="4" t="str">
        <f t="shared" ca="1" si="5"/>
        <v>INSERT INTO CLIENTES(NOME,TELEFONE,CIDADE,ENDERECO,EMAIL,DT_NASC)  VALUES("Clarice Alvez","(34) 92532-6528","São Paulo","Rua Doze, 2206","claricealvez@bol.com.br","1960-08-12");</v>
      </c>
    </row>
    <row r="24" spans="1:9" x14ac:dyDescent="0.25">
      <c r="A24" t="str">
        <f ca="1">CHOOSE(RANDBETWEEN(1,2),
OFFSET(Listas!$C$1,RANDBETWEEN(1,COUNTA(nomes_masculinos)),0),
OFFSET(Listas!$D$1,RANDBETWEEN(1,COUNTA(nomes_femininos)),0)
)</f>
        <v>Kauê</v>
      </c>
      <c r="B24" t="str">
        <f ca="1">OFFSET(Listas!$E$1,RANDBETWEEN(1,COUNTA(sobrenomes)),0)</f>
        <v>Lima</v>
      </c>
      <c r="C24" t="str">
        <f t="shared" ca="1" si="4"/>
        <v>Kauê Lima</v>
      </c>
      <c r="D24" t="str">
        <f t="shared" ca="1" si="1"/>
        <v>(61) 96286-4747</v>
      </c>
      <c r="E24" t="str">
        <f ca="1">OFFSET(Listas!$N$1,RANDBETWEEN(1,COUNTA(cidades)),0)</f>
        <v>Porto Alegre</v>
      </c>
      <c r="F24" t="str">
        <f ca="1">"Rua "&amp;OFFSET(Listas!$L$1,RANDBETWEEN(1,COUNTA(ruas)),0)&amp;", "&amp;RANDBETWEEN(1,9999)</f>
        <v>Rua Quinze De Novembro, 101</v>
      </c>
      <c r="G24" t="str">
        <f ca="1">LOWER(SUBSTITUTE(C24&amp;"@"&amp;OFFSET(Listas!$O$1,RANDBETWEEN(1,COUNTA(provedores_email)),0)," ",""))</f>
        <v>kauêlima@gmail.com</v>
      </c>
      <c r="H24" s="3" t="str">
        <f t="shared" ca="1" si="3"/>
        <v>2004-02-26</v>
      </c>
      <c r="I24" s="4" t="str">
        <f t="shared" ca="1" si="5"/>
        <v>INSERT INTO CLIENTES(NOME,TELEFONE,CIDADE,ENDERECO,EMAIL,DT_NASC)  VALUES("Kauê Lima","(61) 96286-4747","Porto Alegre","Rua Quinze De Novembro, 101","kauêlima@gmail.com","2004-02-26");</v>
      </c>
    </row>
    <row r="25" spans="1:9" x14ac:dyDescent="0.25">
      <c r="A25" t="str">
        <f ca="1">CHOOSE(RANDBETWEEN(1,2),
OFFSET(Listas!$C$1,RANDBETWEEN(1,COUNTA(nomes_masculinos)),0),
OFFSET(Listas!$D$1,RANDBETWEEN(1,COUNTA(nomes_femininos)),0)
)</f>
        <v>João Gabriel</v>
      </c>
      <c r="B25" t="str">
        <f ca="1">OFFSET(Listas!$E$1,RANDBETWEEN(1,COUNTA(sobrenomes)),0)</f>
        <v>Gomes</v>
      </c>
      <c r="C25" t="str">
        <f t="shared" ca="1" si="4"/>
        <v>João Gabriel Gomes</v>
      </c>
      <c r="D25" t="str">
        <f t="shared" ca="1" si="1"/>
        <v>(71) 95700-7558</v>
      </c>
      <c r="E25" t="str">
        <f ca="1">OFFSET(Listas!$N$1,RANDBETWEEN(1,COUNTA(cidades)),0)</f>
        <v>Belém</v>
      </c>
      <c r="F25" t="str">
        <f ca="1">"Rua "&amp;OFFSET(Listas!$L$1,RANDBETWEEN(1,COUNTA(ruas)),0)&amp;", "&amp;RANDBETWEEN(1,9999)</f>
        <v>Rua Vinte e Dois, 4558</v>
      </c>
      <c r="G25" t="str">
        <f ca="1">LOWER(SUBSTITUTE(C25&amp;"@"&amp;OFFSET(Listas!$O$1,RANDBETWEEN(1,COUNTA(provedores_email)),0)," ",""))</f>
        <v>joão gabrielgomes@yahoo.com.br</v>
      </c>
      <c r="H25" s="3" t="str">
        <f t="shared" ca="1" si="3"/>
        <v>1997-02-20</v>
      </c>
      <c r="I25" s="4" t="str">
        <f t="shared" ca="1" si="5"/>
        <v>INSERT INTO CLIENTES(NOME,TELEFONE,CIDADE,ENDERECO,EMAIL,DT_NASC)  VALUES("João Gabriel Gomes","(71) 95700-7558","Belém","Rua Vinte e Dois, 4558","joão gabrielgomes@yahoo.com.br","1997-02-20");</v>
      </c>
    </row>
    <row r="26" spans="1:9" x14ac:dyDescent="0.25">
      <c r="A26" t="str">
        <f ca="1">CHOOSE(RANDBETWEEN(1,2),
OFFSET(Listas!$C$1,RANDBETWEEN(1,COUNTA(nomes_masculinos)),0),
OFFSET(Listas!$D$1,RANDBETWEEN(1,COUNTA(nomes_femininos)),0)
)</f>
        <v>Letícia</v>
      </c>
      <c r="B26" t="str">
        <f ca="1">OFFSET(Listas!$E$1,RANDBETWEEN(1,COUNTA(sobrenomes)),0)</f>
        <v>Gomes</v>
      </c>
      <c r="C26" t="str">
        <f t="shared" ca="1" si="4"/>
        <v>Letícia Gomes</v>
      </c>
      <c r="D26" t="str">
        <f t="shared" ca="1" si="1"/>
        <v>(30) 99098-8876</v>
      </c>
      <c r="E26" t="str">
        <f ca="1">OFFSET(Listas!$N$1,RANDBETWEEN(1,COUNTA(cidades)),0)</f>
        <v>Salvador</v>
      </c>
      <c r="F26" t="str">
        <f ca="1">"Rua "&amp;OFFSET(Listas!$L$1,RANDBETWEEN(1,COUNTA(ruas)),0)&amp;", "&amp;RANDBETWEEN(1,9999)</f>
        <v>Rua Treze, 8084</v>
      </c>
      <c r="G26" t="str">
        <f ca="1">LOWER(SUBSTITUTE(C26&amp;"@"&amp;OFFSET(Listas!$O$1,RANDBETWEEN(1,COUNTA(provedores_email)),0)," ",""))</f>
        <v>letíciagomes@bol.com.br</v>
      </c>
      <c r="H26" s="3" t="str">
        <f t="shared" ca="1" si="3"/>
        <v>1993-09-20</v>
      </c>
      <c r="I26" s="4" t="str">
        <f t="shared" ca="1" si="5"/>
        <v>INSERT INTO CLIENTES(NOME,TELEFONE,CIDADE,ENDERECO,EMAIL,DT_NASC)  VALUES("Letícia Gomes","(30) 99098-8876","Salvador","Rua Treze, 8084","letíciagomes@bol.com.br","1993-09-20");</v>
      </c>
    </row>
    <row r="27" spans="1:9" x14ac:dyDescent="0.25">
      <c r="A27" t="str">
        <f ca="1">CHOOSE(RANDBETWEEN(1,2),
OFFSET(Listas!$C$1,RANDBETWEEN(1,COUNTA(nomes_masculinos)),0),
OFFSET(Listas!$D$1,RANDBETWEEN(1,COUNTA(nomes_femininos)),0)
)</f>
        <v>Francisco</v>
      </c>
      <c r="B27" t="str">
        <f ca="1">OFFSET(Listas!$E$1,RANDBETWEEN(1,COUNTA(sobrenomes)),0)</f>
        <v>da Silva</v>
      </c>
      <c r="C27" t="str">
        <f t="shared" ca="1" si="4"/>
        <v>Francisco da Silva</v>
      </c>
      <c r="D27" t="str">
        <f t="shared" ca="1" si="1"/>
        <v>(73) 94492-1780</v>
      </c>
      <c r="E27" t="str">
        <f ca="1">OFFSET(Listas!$N$1,RANDBETWEEN(1,COUNTA(cidades)),0)</f>
        <v>Fortaleza</v>
      </c>
      <c r="F27" t="str">
        <f ca="1">"Rua "&amp;OFFSET(Listas!$L$1,RANDBETWEEN(1,COUNTA(ruas)),0)&amp;", "&amp;RANDBETWEEN(1,9999)</f>
        <v>Rua Dezesseis, 5198</v>
      </c>
      <c r="G27" t="str">
        <f ca="1">LOWER(SUBSTITUTE(C27&amp;"@"&amp;OFFSET(Listas!$O$1,RANDBETWEEN(1,COUNTA(provedores_email)),0)," ",""))</f>
        <v>franciscodasilva@outlook.com</v>
      </c>
      <c r="H27" s="3" t="str">
        <f t="shared" ca="1" si="3"/>
        <v>1960-12-02</v>
      </c>
      <c r="I27" s="4" t="str">
        <f t="shared" ca="1" si="5"/>
        <v>INSERT INTO CLIENTES(NOME,TELEFONE,CIDADE,ENDERECO,EMAIL,DT_NASC)  VALUES("Francisco da Silva","(73) 94492-1780","Fortaleza","Rua Dezesseis, 5198","franciscodasilva@outlook.com","1960-12-02");</v>
      </c>
    </row>
    <row r="28" spans="1:9" x14ac:dyDescent="0.25">
      <c r="A28" t="str">
        <f ca="1">CHOOSE(RANDBETWEEN(1,2),
OFFSET(Listas!$C$1,RANDBETWEEN(1,COUNTA(nomes_masculinos)),0),
OFFSET(Listas!$D$1,RANDBETWEEN(1,COUNTA(nomes_femininos)),0)
)</f>
        <v>Vinícius</v>
      </c>
      <c r="B28" t="str">
        <f ca="1">OFFSET(Listas!$E$1,RANDBETWEEN(1,COUNTA(sobrenomes)),0)</f>
        <v>Lima</v>
      </c>
      <c r="C28" t="str">
        <f t="shared" ca="1" si="4"/>
        <v>Vinícius Lima</v>
      </c>
      <c r="D28" t="str">
        <f t="shared" ca="1" si="1"/>
        <v>(64) 98814-6378</v>
      </c>
      <c r="E28" t="str">
        <f ca="1">OFFSET(Listas!$N$1,RANDBETWEEN(1,COUNTA(cidades)),0)</f>
        <v>Belém</v>
      </c>
      <c r="F28" t="str">
        <f ca="1">"Rua "&amp;OFFSET(Listas!$L$1,RANDBETWEEN(1,COUNTA(ruas)),0)&amp;", "&amp;RANDBETWEEN(1,9999)</f>
        <v>Rua Vitoria, 6885</v>
      </c>
      <c r="G28" t="str">
        <f ca="1">LOWER(SUBSTITUTE(C28&amp;"@"&amp;OFFSET(Listas!$O$1,RANDBETWEEN(1,COUNTA(provedores_email)),0)," ",""))</f>
        <v>viníciuslima@outlook.com</v>
      </c>
      <c r="H28" s="3" t="str">
        <f t="shared" ca="1" si="3"/>
        <v>1943-09-07</v>
      </c>
      <c r="I28" s="4" t="str">
        <f t="shared" ca="1" si="5"/>
        <v>INSERT INTO CLIENTES(NOME,TELEFONE,CIDADE,ENDERECO,EMAIL,DT_NASC)  VALUES("Vinícius Lima","(64) 98814-6378","Belém","Rua Vitoria, 6885","viníciuslima@outlook.com","1943-09-07");</v>
      </c>
    </row>
    <row r="29" spans="1:9" x14ac:dyDescent="0.25">
      <c r="A29" t="str">
        <f ca="1">CHOOSE(RANDBETWEEN(1,2),
OFFSET(Listas!$C$1,RANDBETWEEN(1,COUNTA(nomes_masculinos)),0),
OFFSET(Listas!$D$1,RANDBETWEEN(1,COUNTA(nomes_femininos)),0)
)</f>
        <v>José</v>
      </c>
      <c r="B29" t="str">
        <f ca="1">OFFSET(Listas!$E$1,RANDBETWEEN(1,COUNTA(sobrenomes)),0)</f>
        <v>dos Santos</v>
      </c>
      <c r="C29" t="str">
        <f t="shared" ca="1" si="4"/>
        <v>José dos Santos</v>
      </c>
      <c r="D29" t="str">
        <f t="shared" ca="1" si="1"/>
        <v>(98) 92800-7304</v>
      </c>
      <c r="E29" t="str">
        <f ca="1">OFFSET(Listas!$N$1,RANDBETWEEN(1,COUNTA(cidades)),0)</f>
        <v>São Bernardo do Campo</v>
      </c>
      <c r="F29" t="str">
        <f ca="1">"Rua "&amp;OFFSET(Listas!$L$1,RANDBETWEEN(1,COUNTA(ruas)),0)&amp;", "&amp;RANDBETWEEN(1,9999)</f>
        <v>Rua um, 6289</v>
      </c>
      <c r="G29" t="str">
        <f ca="1">LOWER(SUBSTITUTE(C29&amp;"@"&amp;OFFSET(Listas!$O$1,RANDBETWEEN(1,COUNTA(provedores_email)),0)," ",""))</f>
        <v>josédossantos@outlook.com</v>
      </c>
      <c r="H29" s="3" t="str">
        <f t="shared" ca="1" si="3"/>
        <v>1978-03-04</v>
      </c>
      <c r="I29" s="4" t="str">
        <f t="shared" ca="1" si="5"/>
        <v>INSERT INTO CLIENTES(NOME,TELEFONE,CIDADE,ENDERECO,EMAIL,DT_NASC)  VALUES("José dos Santos","(98) 92800-7304","São Bernardo do Campo","Rua um, 6289","josédossantos@outlook.com","1978-03-04");</v>
      </c>
    </row>
    <row r="30" spans="1:9" x14ac:dyDescent="0.25">
      <c r="A30" t="str">
        <f ca="1">CHOOSE(RANDBETWEEN(1,2),
OFFSET(Listas!$C$1,RANDBETWEEN(1,COUNTA(nomes_masculinos)),0),
OFFSET(Listas!$D$1,RANDBETWEEN(1,COUNTA(nomes_femininos)),0)
)</f>
        <v>Maria Clara</v>
      </c>
      <c r="B30" t="str">
        <f ca="1">OFFSET(Listas!$E$1,RANDBETWEEN(1,COUNTA(sobrenomes)),0)</f>
        <v>Souza</v>
      </c>
      <c r="C30" t="str">
        <f t="shared" ca="1" si="4"/>
        <v>Maria Clara Souza</v>
      </c>
      <c r="D30" t="str">
        <f t="shared" ca="1" si="1"/>
        <v>(21) 97281-8386</v>
      </c>
      <c r="E30" t="str">
        <f ca="1">OFFSET(Listas!$N$1,RANDBETWEEN(1,COUNTA(cidades)),0)</f>
        <v>Curitiba</v>
      </c>
      <c r="F30" t="str">
        <f ca="1">"Rua "&amp;OFFSET(Listas!$L$1,RANDBETWEEN(1,COUNTA(ruas)),0)&amp;", "&amp;RANDBETWEEN(1,9999)</f>
        <v>Rua Santa Maria, 5301</v>
      </c>
      <c r="G30" t="str">
        <f ca="1">LOWER(SUBSTITUTE(C30&amp;"@"&amp;OFFSET(Listas!$O$1,RANDBETWEEN(1,COUNTA(provedores_email)),0)," ",""))</f>
        <v>mariaclarasouza@outlook.com</v>
      </c>
      <c r="H30" s="3" t="str">
        <f t="shared" ca="1" si="3"/>
        <v>1950-12-09</v>
      </c>
      <c r="I30" s="4" t="str">
        <f t="shared" ca="1" si="5"/>
        <v>INSERT INTO CLIENTES(NOME,TELEFONE,CIDADE,ENDERECO,EMAIL,DT_NASC)  VALUES("Maria Clara Souza","(21) 97281-8386","Curitiba","Rua Santa Maria, 5301","mariaclarasouza@outlook.com","1950-12-09");</v>
      </c>
    </row>
    <row r="31" spans="1:9" x14ac:dyDescent="0.25">
      <c r="A31" t="str">
        <f ca="1">CHOOSE(RANDBETWEEN(1,2),
OFFSET(Listas!$C$1,RANDBETWEEN(1,COUNTA(nomes_masculinos)),0),
OFFSET(Listas!$D$1,RANDBETWEEN(1,COUNTA(nomes_femininos)),0)
)</f>
        <v>Vitor Hugo</v>
      </c>
      <c r="B31" t="str">
        <f ca="1">OFFSET(Listas!$E$1,RANDBETWEEN(1,COUNTA(sobrenomes)),0)</f>
        <v>Rodrigues</v>
      </c>
      <c r="C31" t="str">
        <f t="shared" ca="1" si="4"/>
        <v>Vitor Hugo Rodrigues</v>
      </c>
      <c r="D31" t="str">
        <f t="shared" ca="1" si="1"/>
        <v>(53) 99629-7394</v>
      </c>
      <c r="E31" t="str">
        <f ca="1">OFFSET(Listas!$N$1,RANDBETWEEN(1,COUNTA(cidades)),0)</f>
        <v>São Paulo</v>
      </c>
      <c r="F31" t="str">
        <f ca="1">"Rua "&amp;OFFSET(Listas!$L$1,RANDBETWEEN(1,COUNTA(ruas)),0)&amp;", "&amp;RANDBETWEEN(1,9999)</f>
        <v>Rua Alagoas, 3291</v>
      </c>
      <c r="G31" t="str">
        <f ca="1">LOWER(SUBSTITUTE(C31&amp;"@"&amp;OFFSET(Listas!$O$1,RANDBETWEEN(1,COUNTA(provedores_email)),0)," ",""))</f>
        <v>vitor hugorodrigues@uol.com.br</v>
      </c>
      <c r="H31" s="3" t="str">
        <f t="shared" ca="1" si="3"/>
        <v>1953-08-03</v>
      </c>
      <c r="I31" s="4" t="str">
        <f t="shared" ca="1" si="5"/>
        <v>INSERT INTO CLIENTES(NOME,TELEFONE,CIDADE,ENDERECO,EMAIL,DT_NASC)  VALUES("Vitor Hugo Rodrigues","(53) 99629-7394","São Paulo","Rua Alagoas, 3291","vitor hugorodrigues@uol.com.br","1953-08-03");</v>
      </c>
    </row>
    <row r="32" spans="1:9" x14ac:dyDescent="0.25">
      <c r="A32" t="str">
        <f ca="1">CHOOSE(RANDBETWEEN(1,2),
OFFSET(Listas!$C$1,RANDBETWEEN(1,COUNTA(nomes_masculinos)),0),
OFFSET(Listas!$D$1,RANDBETWEEN(1,COUNTA(nomes_femininos)),0)
)</f>
        <v>Eduardo</v>
      </c>
      <c r="B32" t="str">
        <f ca="1">OFFSET(Listas!$E$1,RANDBETWEEN(1,COUNTA(sobrenomes)),0)</f>
        <v>Lima</v>
      </c>
      <c r="C32" t="str">
        <f t="shared" ca="1" si="4"/>
        <v>Eduardo Lima</v>
      </c>
      <c r="D32" t="str">
        <f t="shared" ca="1" si="1"/>
        <v>(38) 93297-1816</v>
      </c>
      <c r="E32" t="str">
        <f ca="1">OFFSET(Listas!$N$1,RANDBETWEEN(1,COUNTA(cidades)),0)</f>
        <v>São Paulo</v>
      </c>
      <c r="F32" t="str">
        <f ca="1">"Rua "&amp;OFFSET(Listas!$L$1,RANDBETWEEN(1,COUNTA(ruas)),0)&amp;", "&amp;RANDBETWEEN(1,9999)</f>
        <v>Rua Rui Barbosa, 6277</v>
      </c>
      <c r="G32" t="str">
        <f ca="1">LOWER(SUBSTITUTE(C32&amp;"@"&amp;OFFSET(Listas!$O$1,RANDBETWEEN(1,COUNTA(provedores_email)),0)," ",""))</f>
        <v>eduardolima@uol.com.br</v>
      </c>
      <c r="H32" s="3" t="str">
        <f t="shared" ca="1" si="3"/>
        <v>1953-10-23</v>
      </c>
      <c r="I32" s="4" t="str">
        <f t="shared" ca="1" si="5"/>
        <v>INSERT INTO CLIENTES(NOME,TELEFONE,CIDADE,ENDERECO,EMAIL,DT_NASC)  VALUES("Eduardo Lima","(38) 93297-1816","São Paulo","Rua Rui Barbosa, 6277","eduardolima@uol.com.br","1953-10-23");</v>
      </c>
    </row>
    <row r="33" spans="1:9" x14ac:dyDescent="0.25">
      <c r="A33" t="str">
        <f ca="1">CHOOSE(RANDBETWEEN(1,2),
OFFSET(Listas!$C$1,RANDBETWEEN(1,COUNTA(nomes_masculinos)),0),
OFFSET(Listas!$D$1,RANDBETWEEN(1,COUNTA(nomes_femininos)),0)
)</f>
        <v>Eloá</v>
      </c>
      <c r="B33" t="str">
        <f ca="1">OFFSET(Listas!$E$1,RANDBETWEEN(1,COUNTA(sobrenomes)),0)</f>
        <v>Gomes</v>
      </c>
      <c r="C33" t="str">
        <f t="shared" ca="1" si="4"/>
        <v>Eloá Gomes</v>
      </c>
      <c r="D33" t="str">
        <f t="shared" ca="1" si="1"/>
        <v>(42) 96805-6613</v>
      </c>
      <c r="E33" t="str">
        <f ca="1">OFFSET(Listas!$N$1,RANDBETWEEN(1,COUNTA(cidades)),0)</f>
        <v>São Paulo</v>
      </c>
      <c r="F33" t="str">
        <f ca="1">"Rua "&amp;OFFSET(Listas!$L$1,RANDBETWEEN(1,COUNTA(ruas)),0)&amp;", "&amp;RANDBETWEEN(1,9999)</f>
        <v>Rua São Paulo, 449</v>
      </c>
      <c r="G33" t="str">
        <f ca="1">LOWER(SUBSTITUTE(C33&amp;"@"&amp;OFFSET(Listas!$O$1,RANDBETWEEN(1,COUNTA(provedores_email)),0)," ",""))</f>
        <v>eloágomes@uol.com.br</v>
      </c>
      <c r="H33" s="3" t="str">
        <f t="shared" ca="1" si="3"/>
        <v>1959-06-05</v>
      </c>
      <c r="I33" s="4" t="str">
        <f t="shared" ca="1" si="5"/>
        <v>INSERT INTO CLIENTES(NOME,TELEFONE,CIDADE,ENDERECO,EMAIL,DT_NASC)  VALUES("Eloá Gomes","(42) 96805-6613","São Paulo","Rua São Paulo, 449","eloágomes@uol.com.br","1959-06-05");</v>
      </c>
    </row>
    <row r="34" spans="1:9" x14ac:dyDescent="0.25">
      <c r="A34" t="str">
        <f ca="1">CHOOSE(RANDBETWEEN(1,2),
OFFSET(Listas!$C$1,RANDBETWEEN(1,COUNTA(nomes_masculinos)),0),
OFFSET(Listas!$D$1,RANDBETWEEN(1,COUNTA(nomes_femininos)),0)
)</f>
        <v>Thiago</v>
      </c>
      <c r="B34" t="str">
        <f ca="1">OFFSET(Listas!$E$1,RANDBETWEEN(1,COUNTA(sobrenomes)),0)</f>
        <v>Souza</v>
      </c>
      <c r="C34" t="str">
        <f t="shared" ca="1" si="4"/>
        <v>Thiago Souza</v>
      </c>
      <c r="D34" t="str">
        <f t="shared" ca="1" si="1"/>
        <v>(95) 93209-5765</v>
      </c>
      <c r="E34" t="str">
        <f ca="1">OFFSET(Listas!$N$1,RANDBETWEEN(1,COUNTA(cidades)),0)</f>
        <v>Curitiba</v>
      </c>
      <c r="F34" t="str">
        <f ca="1">"Rua "&amp;OFFSET(Listas!$L$1,RANDBETWEEN(1,COUNTA(ruas)),0)&amp;", "&amp;RANDBETWEEN(1,9999)</f>
        <v>Rua Sao Sebastiao, 252</v>
      </c>
      <c r="G34" t="str">
        <f ca="1">LOWER(SUBSTITUTE(C34&amp;"@"&amp;OFFSET(Listas!$O$1,RANDBETWEEN(1,COUNTA(provedores_email)),0)," ",""))</f>
        <v>thiagosouza@gmail.com</v>
      </c>
      <c r="H34" s="3" t="str">
        <f t="shared" ca="1" si="3"/>
        <v>1959-11-14</v>
      </c>
      <c r="I34" s="4" t="str">
        <f t="shared" ca="1" si="5"/>
        <v>INSERT INTO CLIENTES(NOME,TELEFONE,CIDADE,ENDERECO,EMAIL,DT_NASC)  VALUES("Thiago Souza","(95) 93209-5765","Curitiba","Rua Sao Sebastiao, 252","thiagosouza@gmail.com","1959-11-14");</v>
      </c>
    </row>
    <row r="35" spans="1:9" x14ac:dyDescent="0.25">
      <c r="A35" t="str">
        <f ca="1">CHOOSE(RANDBETWEEN(1,2),
OFFSET(Listas!$C$1,RANDBETWEEN(1,COUNTA(nomes_masculinos)),0),
OFFSET(Listas!$D$1,RANDBETWEEN(1,COUNTA(nomes_femininos)),0)
)</f>
        <v>Murilo</v>
      </c>
      <c r="B35" t="str">
        <f ca="1">OFFSET(Listas!$E$1,RANDBETWEEN(1,COUNTA(sobrenomes)),0)</f>
        <v>da Silva</v>
      </c>
      <c r="C35" t="str">
        <f t="shared" ca="1" si="4"/>
        <v>Murilo da Silva</v>
      </c>
      <c r="D35" t="str">
        <f t="shared" ca="1" si="1"/>
        <v>(64) 92313-6578</v>
      </c>
      <c r="E35" t="str">
        <f ca="1">OFFSET(Listas!$N$1,RANDBETWEEN(1,COUNTA(cidades)),0)</f>
        <v>Fortaleza</v>
      </c>
      <c r="F35" t="str">
        <f ca="1">"Rua "&amp;OFFSET(Listas!$L$1,RANDBETWEEN(1,COUNTA(ruas)),0)&amp;", "&amp;RANDBETWEEN(1,9999)</f>
        <v>Rua Duque De Caxias, 2684</v>
      </c>
      <c r="G35" t="str">
        <f ca="1">LOWER(SUBSTITUTE(C35&amp;"@"&amp;OFFSET(Listas!$O$1,RANDBETWEEN(1,COUNTA(provedores_email)),0)," ",""))</f>
        <v>murilodasilva@outlook.com</v>
      </c>
      <c r="H35" s="3" t="str">
        <f t="shared" ca="1" si="3"/>
        <v>1991-03-20</v>
      </c>
      <c r="I35" s="4" t="str">
        <f t="shared" ca="1" si="5"/>
        <v>INSERT INTO CLIENTES(NOME,TELEFONE,CIDADE,ENDERECO,EMAIL,DT_NASC)  VALUES("Murilo da Silva","(64) 92313-6578","Fortaleza","Rua Duque De Caxias, 2684","murilodasilva@outlook.com","1991-03-20");</v>
      </c>
    </row>
    <row r="36" spans="1:9" x14ac:dyDescent="0.25">
      <c r="A36" t="str">
        <f ca="1">CHOOSE(RANDBETWEEN(1,2),
OFFSET(Listas!$C$1,RANDBETWEEN(1,COUNTA(nomes_masculinos)),0),
OFFSET(Listas!$D$1,RANDBETWEEN(1,COUNTA(nomes_femininos)),0)
)</f>
        <v>EnzoGabriel</v>
      </c>
      <c r="B36" t="str">
        <f ca="1">OFFSET(Listas!$E$1,RANDBETWEEN(1,COUNTA(sobrenomes)),0)</f>
        <v>dos Santos</v>
      </c>
      <c r="C36" t="str">
        <f t="shared" ca="1" si="4"/>
        <v>EnzoGabriel dos Santos</v>
      </c>
      <c r="D36" t="str">
        <f t="shared" ca="1" si="1"/>
        <v>(70) 93883-1791</v>
      </c>
      <c r="E36" t="str">
        <f ca="1">OFFSET(Listas!$N$1,RANDBETWEEN(1,COUNTA(cidades)),0)</f>
        <v>Brasília</v>
      </c>
      <c r="F36" t="str">
        <f ca="1">"Rua "&amp;OFFSET(Listas!$L$1,RANDBETWEEN(1,COUNTA(ruas)),0)&amp;", "&amp;RANDBETWEEN(1,9999)</f>
        <v>Rua José Bonifácio, 276</v>
      </c>
      <c r="G36" t="str">
        <f ca="1">LOWER(SUBSTITUTE(C36&amp;"@"&amp;OFFSET(Listas!$O$1,RANDBETWEEN(1,COUNTA(provedores_email)),0)," ",""))</f>
        <v>enzogabrieldossantos@bol.com.br</v>
      </c>
      <c r="H36" s="3" t="str">
        <f t="shared" ca="1" si="3"/>
        <v>1999-10-27</v>
      </c>
      <c r="I36" s="4" t="str">
        <f t="shared" ca="1" si="5"/>
        <v>INSERT INTO CLIENTES(NOME,TELEFONE,CIDADE,ENDERECO,EMAIL,DT_NASC)  VALUES("EnzoGabriel dos Santos","(70) 93883-1791","Brasília","Rua José Bonifácio, 276","enzogabrieldossantos@bol.com.br","1999-10-27");</v>
      </c>
    </row>
    <row r="37" spans="1:9" x14ac:dyDescent="0.25">
      <c r="A37" t="str">
        <f ca="1">CHOOSE(RANDBETWEEN(1,2),
OFFSET(Listas!$C$1,RANDBETWEEN(1,COUNTA(nomes_masculinos)),0),
OFFSET(Listas!$D$1,RANDBETWEEN(1,COUNTA(nomes_femininos)),0)
)</f>
        <v>Melissa</v>
      </c>
      <c r="B37" t="str">
        <f ca="1">OFFSET(Listas!$E$1,RANDBETWEEN(1,COUNTA(sobrenomes)),0)</f>
        <v>da Silva</v>
      </c>
      <c r="C37" t="str">
        <f t="shared" ca="1" si="4"/>
        <v>Melissa da Silva</v>
      </c>
      <c r="D37" t="str">
        <f t="shared" ca="1" si="1"/>
        <v>(43) 93455-8218</v>
      </c>
      <c r="E37" t="str">
        <f ca="1">OFFSET(Listas!$N$1,RANDBETWEEN(1,COUNTA(cidades)),0)</f>
        <v>São Bernardo do Campo</v>
      </c>
      <c r="F37" t="str">
        <f ca="1">"Rua "&amp;OFFSET(Listas!$L$1,RANDBETWEEN(1,COUNTA(ruas)),0)&amp;", "&amp;RANDBETWEEN(1,9999)</f>
        <v>Rua Dezoito, 3886</v>
      </c>
      <c r="G37" t="str">
        <f ca="1">LOWER(SUBSTITUTE(C37&amp;"@"&amp;OFFSET(Listas!$O$1,RANDBETWEEN(1,COUNTA(provedores_email)),0)," ",""))</f>
        <v>melissadasilva@uol.com.br</v>
      </c>
      <c r="H37" s="3" t="str">
        <f t="shared" ca="1" si="3"/>
        <v>1990-05-05</v>
      </c>
      <c r="I37" s="4" t="str">
        <f t="shared" ca="1" si="5"/>
        <v>INSERT INTO CLIENTES(NOME,TELEFONE,CIDADE,ENDERECO,EMAIL,DT_NASC)  VALUES("Melissa da Silva","(43) 93455-8218","São Bernardo do Campo","Rua Dezoito, 3886","melissadasilva@uol.com.br","1990-05-05");</v>
      </c>
    </row>
    <row r="38" spans="1:9" x14ac:dyDescent="0.25">
      <c r="A38" t="str">
        <f ca="1">CHOOSE(RANDBETWEEN(1,2),
OFFSET(Listas!$C$1,RANDBETWEEN(1,COUNTA(nomes_masculinos)),0),
OFFSET(Listas!$D$1,RANDBETWEEN(1,COUNTA(nomes_femininos)),0)
)</f>
        <v>Felipe</v>
      </c>
      <c r="B38" t="str">
        <f ca="1">OFFSET(Listas!$E$1,RANDBETWEEN(1,COUNTA(sobrenomes)),0)</f>
        <v>Souza</v>
      </c>
      <c r="C38" t="str">
        <f t="shared" ca="1" si="4"/>
        <v>Felipe Souza</v>
      </c>
      <c r="D38" t="str">
        <f t="shared" ca="1" si="1"/>
        <v>(69) 93141-7557</v>
      </c>
      <c r="E38" t="str">
        <f ca="1">OFFSET(Listas!$N$1,RANDBETWEEN(1,COUNTA(cidades)),0)</f>
        <v>Salvador</v>
      </c>
      <c r="F38" t="str">
        <f ca="1">"Rua "&amp;OFFSET(Listas!$L$1,RANDBETWEEN(1,COUNTA(ruas)),0)&amp;", "&amp;RANDBETWEEN(1,9999)</f>
        <v>Rua Onze, 3917</v>
      </c>
      <c r="G38" t="str">
        <f ca="1">LOWER(SUBSTITUTE(C38&amp;"@"&amp;OFFSET(Listas!$O$1,RANDBETWEEN(1,COUNTA(provedores_email)),0)," ",""))</f>
        <v>felipesouza@yahoo.com.br</v>
      </c>
      <c r="H38" s="3" t="str">
        <f t="shared" ca="1" si="3"/>
        <v>1997-12-06</v>
      </c>
      <c r="I38" s="4" t="str">
        <f t="shared" ca="1" si="5"/>
        <v>INSERT INTO CLIENTES(NOME,TELEFONE,CIDADE,ENDERECO,EMAIL,DT_NASC)  VALUES("Felipe Souza","(69) 93141-7557","Salvador","Rua Onze, 3917","felipesouza@yahoo.com.br","1997-12-06");</v>
      </c>
    </row>
    <row r="39" spans="1:9" x14ac:dyDescent="0.25">
      <c r="A39" t="str">
        <f ca="1">CHOOSE(RANDBETWEEN(1,2),
OFFSET(Listas!$C$1,RANDBETWEEN(1,COUNTA(nomes_masculinos)),0),
OFFSET(Listas!$D$1,RANDBETWEEN(1,COUNTA(nomes_femininos)),0)
)</f>
        <v>Ana Júlia</v>
      </c>
      <c r="B39" t="str">
        <f ca="1">OFFSET(Listas!$E$1,RANDBETWEEN(1,COUNTA(sobrenomes)),0)</f>
        <v>da Silva</v>
      </c>
      <c r="C39" t="str">
        <f t="shared" ca="1" si="4"/>
        <v>Ana Júlia da Silva</v>
      </c>
      <c r="D39" t="str">
        <f t="shared" ca="1" si="1"/>
        <v>(26) 93256-1337</v>
      </c>
      <c r="E39" t="str">
        <f ca="1">OFFSET(Listas!$N$1,RANDBETWEEN(1,COUNTA(cidades)),0)</f>
        <v>Belém</v>
      </c>
      <c r="F39" t="str">
        <f ca="1">"Rua "&amp;OFFSET(Listas!$L$1,RANDBETWEEN(1,COUNTA(ruas)),0)&amp;", "&amp;RANDBETWEEN(1,9999)</f>
        <v>Rua Sao João, 7520</v>
      </c>
      <c r="G39" t="str">
        <f ca="1">LOWER(SUBSTITUTE(C39&amp;"@"&amp;OFFSET(Listas!$O$1,RANDBETWEEN(1,COUNTA(provedores_email)),0)," ",""))</f>
        <v>anajúliadasilva@outlook.com</v>
      </c>
      <c r="H39" s="3" t="str">
        <f t="shared" ca="1" si="3"/>
        <v>1988-02-11</v>
      </c>
      <c r="I39" s="4" t="str">
        <f t="shared" ca="1" si="5"/>
        <v>INSERT INTO CLIENTES(NOME,TELEFONE,CIDADE,ENDERECO,EMAIL,DT_NASC)  VALUES("Ana Júlia da Silva","(26) 93256-1337","Belém","Rua Sao João, 7520","anajúliadasilva@outlook.com","1988-02-11");</v>
      </c>
    </row>
    <row r="40" spans="1:9" x14ac:dyDescent="0.25">
      <c r="A40" t="str">
        <f ca="1">CHOOSE(RANDBETWEEN(1,2),
OFFSET(Listas!$C$1,RANDBETWEEN(1,COUNTA(nomes_masculinos)),0),
OFFSET(Listas!$D$1,RANDBETWEEN(1,COUNTA(nomes_femininos)),0)
)</f>
        <v>Ana Laura</v>
      </c>
      <c r="B40" t="str">
        <f ca="1">OFFSET(Listas!$E$1,RANDBETWEEN(1,COUNTA(sobrenomes)),0)</f>
        <v>dos Santos</v>
      </c>
      <c r="C40" t="str">
        <f t="shared" ca="1" si="4"/>
        <v>Ana Laura dos Santos</v>
      </c>
      <c r="D40" t="str">
        <f t="shared" ca="1" si="1"/>
        <v>(34) 94213-1503</v>
      </c>
      <c r="E40" t="str">
        <f ca="1">OFFSET(Listas!$N$1,RANDBETWEEN(1,COUNTA(cidades)),0)</f>
        <v>Fortaleza</v>
      </c>
      <c r="F40" t="str">
        <f ca="1">"Rua "&amp;OFFSET(Listas!$L$1,RANDBETWEEN(1,COUNTA(ruas)),0)&amp;", "&amp;RANDBETWEEN(1,9999)</f>
        <v>Rua Parana, 2215</v>
      </c>
      <c r="G40" t="str">
        <f ca="1">LOWER(SUBSTITUTE(C40&amp;"@"&amp;OFFSET(Listas!$O$1,RANDBETWEEN(1,COUNTA(provedores_email)),0)," ",""))</f>
        <v>analauradossantos@bol.com.br</v>
      </c>
      <c r="H40" s="3" t="str">
        <f t="shared" ca="1" si="3"/>
        <v>2002-09-16</v>
      </c>
      <c r="I40" s="4" t="str">
        <f t="shared" ca="1" si="5"/>
        <v>INSERT INTO CLIENTES(NOME,TELEFONE,CIDADE,ENDERECO,EMAIL,DT_NASC)  VALUES("Ana Laura dos Santos","(34) 94213-1503","Fortaleza","Rua Parana, 2215","analauradossantos@bol.com.br","2002-09-16");</v>
      </c>
    </row>
    <row r="41" spans="1:9" x14ac:dyDescent="0.25">
      <c r="A41" t="str">
        <f ca="1">CHOOSE(RANDBETWEEN(1,2),
OFFSET(Listas!$C$1,RANDBETWEEN(1,COUNTA(nomes_masculinos)),0),
OFFSET(Listas!$D$1,RANDBETWEEN(1,COUNTA(nomes_femininos)),0)
)</f>
        <v>Vitória</v>
      </c>
      <c r="B41" t="str">
        <f ca="1">OFFSET(Listas!$E$1,RANDBETWEEN(1,COUNTA(sobrenomes)),0)</f>
        <v>Ribeiro</v>
      </c>
      <c r="C41" t="str">
        <f t="shared" ca="1" si="4"/>
        <v>Vitória Ribeiro</v>
      </c>
      <c r="D41" t="str">
        <f t="shared" ca="1" si="1"/>
        <v>(30) 93424-3067</v>
      </c>
      <c r="E41" t="str">
        <f ca="1">OFFSET(Listas!$N$1,RANDBETWEEN(1,COUNTA(cidades)),0)</f>
        <v>Salvador</v>
      </c>
      <c r="F41" t="str">
        <f ca="1">"Rua "&amp;OFFSET(Listas!$L$1,RANDBETWEEN(1,COUNTA(ruas)),0)&amp;", "&amp;RANDBETWEEN(1,9999)</f>
        <v>Rua Boa Vista, 7930</v>
      </c>
      <c r="G41" t="str">
        <f ca="1">LOWER(SUBSTITUTE(C41&amp;"@"&amp;OFFSET(Listas!$O$1,RANDBETWEEN(1,COUNTA(provedores_email)),0)," ",""))</f>
        <v>vitóriaribeiro@bol.com.br</v>
      </c>
      <c r="H41" s="3" t="str">
        <f t="shared" ca="1" si="3"/>
        <v>1994-01-24</v>
      </c>
      <c r="I41" s="4" t="str">
        <f t="shared" ca="1" si="5"/>
        <v>INSERT INTO CLIENTES(NOME,TELEFONE,CIDADE,ENDERECO,EMAIL,DT_NASC)  VALUES("Vitória Ribeiro","(30) 93424-3067","Salvador","Rua Boa Vista, 7930","vitóriaribeiro@bol.com.br","1994-01-24");</v>
      </c>
    </row>
    <row r="42" spans="1:9" x14ac:dyDescent="0.25">
      <c r="A42" t="str">
        <f ca="1">CHOOSE(RANDBETWEEN(1,2),
OFFSET(Listas!$C$1,RANDBETWEEN(1,COUNTA(nomes_masculinos)),0),
OFFSET(Listas!$D$1,RANDBETWEEN(1,COUNTA(nomes_femininos)),0)
)</f>
        <v>Maria Liz</v>
      </c>
      <c r="B42" t="str">
        <f ca="1">OFFSET(Listas!$E$1,RANDBETWEEN(1,COUNTA(sobrenomes)),0)</f>
        <v>Rodrigues</v>
      </c>
      <c r="C42" t="str">
        <f t="shared" ca="1" si="4"/>
        <v>Maria Liz Rodrigues</v>
      </c>
      <c r="D42" t="str">
        <f t="shared" ca="1" si="1"/>
        <v>(83) 94543-4090</v>
      </c>
      <c r="E42" t="str">
        <f ca="1">OFFSET(Listas!$N$1,RANDBETWEEN(1,COUNTA(cidades)),0)</f>
        <v>Porto Alegre</v>
      </c>
      <c r="F42" t="str">
        <f ca="1">"Rua "&amp;OFFSET(Listas!$L$1,RANDBETWEEN(1,COUNTA(ruas)),0)&amp;", "&amp;RANDBETWEEN(1,9999)</f>
        <v>Rua Goias, 782</v>
      </c>
      <c r="G42" t="str">
        <f ca="1">LOWER(SUBSTITUTE(C42&amp;"@"&amp;OFFSET(Listas!$O$1,RANDBETWEEN(1,COUNTA(provedores_email)),0)," ",""))</f>
        <v>marializrodrigues@gmail.com</v>
      </c>
      <c r="H42" s="3" t="str">
        <f t="shared" ca="1" si="3"/>
        <v>1977-12-11</v>
      </c>
      <c r="I42" s="4" t="str">
        <f t="shared" ca="1" si="5"/>
        <v>INSERT INTO CLIENTES(NOME,TELEFONE,CIDADE,ENDERECO,EMAIL,DT_NASC)  VALUES("Maria Liz Rodrigues","(83) 94543-4090","Porto Alegre","Rua Goias, 782","marializrodrigues@gmail.com","1977-12-11");</v>
      </c>
    </row>
    <row r="43" spans="1:9" x14ac:dyDescent="0.25">
      <c r="A43" t="str">
        <f ca="1">CHOOSE(RANDBETWEEN(1,2),
OFFSET(Listas!$C$1,RANDBETWEEN(1,COUNTA(nomes_masculinos)),0),
OFFSET(Listas!$D$1,RANDBETWEEN(1,COUNTA(nomes_femininos)),0)
)</f>
        <v>JoãoMiguel</v>
      </c>
      <c r="B43" t="str">
        <f ca="1">OFFSET(Listas!$E$1,RANDBETWEEN(1,COUNTA(sobrenomes)),0)</f>
        <v>Gomes</v>
      </c>
      <c r="C43" t="str">
        <f t="shared" ca="1" si="4"/>
        <v>JoãoMiguel Gomes</v>
      </c>
      <c r="D43" t="str">
        <f t="shared" ca="1" si="1"/>
        <v>(54) 91908-7346</v>
      </c>
      <c r="E43" t="str">
        <f ca="1">OFFSET(Listas!$N$1,RANDBETWEEN(1,COUNTA(cidades)),0)</f>
        <v>Curitiba</v>
      </c>
      <c r="F43" t="str">
        <f ca="1">"Rua "&amp;OFFSET(Listas!$L$1,RANDBETWEEN(1,COUNTA(ruas)),0)&amp;", "&amp;RANDBETWEEN(1,9999)</f>
        <v>Rua Sete de Setembro, 3778</v>
      </c>
      <c r="G43" t="str">
        <f ca="1">LOWER(SUBSTITUTE(C43&amp;"@"&amp;OFFSET(Listas!$O$1,RANDBETWEEN(1,COUNTA(provedores_email)),0)," ",""))</f>
        <v>joãomiguelgomes@bol.com.br</v>
      </c>
      <c r="H43" s="3" t="str">
        <f t="shared" ca="1" si="3"/>
        <v>1992-08-13</v>
      </c>
      <c r="I43" s="4" t="str">
        <f t="shared" ca="1" si="5"/>
        <v>INSERT INTO CLIENTES(NOME,TELEFONE,CIDADE,ENDERECO,EMAIL,DT_NASC)  VALUES("JoãoMiguel Gomes","(54) 91908-7346","Curitiba","Rua Sete de Setembro, 3778","joãomiguelgomes@bol.com.br","1992-08-13");</v>
      </c>
    </row>
    <row r="44" spans="1:9" x14ac:dyDescent="0.25">
      <c r="A44" t="str">
        <f ca="1">CHOOSE(RANDBETWEEN(1,2),
OFFSET(Listas!$C$1,RANDBETWEEN(1,COUNTA(nomes_masculinos)),0),
OFFSET(Listas!$D$1,RANDBETWEEN(1,COUNTA(nomes_femininos)),0)
)</f>
        <v>Maria Alice</v>
      </c>
      <c r="B44" t="str">
        <f ca="1">OFFSET(Listas!$E$1,RANDBETWEEN(1,COUNTA(sobrenomes)),0)</f>
        <v>Rodrigues</v>
      </c>
      <c r="C44" t="str">
        <f t="shared" ca="1" si="4"/>
        <v>Maria Alice Rodrigues</v>
      </c>
      <c r="D44" t="str">
        <f t="shared" ca="1" si="1"/>
        <v>(66) 96758-8963</v>
      </c>
      <c r="E44" t="str">
        <f ca="1">OFFSET(Listas!$N$1,RANDBETWEEN(1,COUNTA(cidades)),0)</f>
        <v>Belém</v>
      </c>
      <c r="F44" t="str">
        <f ca="1">"Rua "&amp;OFFSET(Listas!$L$1,RANDBETWEEN(1,COUNTA(ruas)),0)&amp;", "&amp;RANDBETWEEN(1,9999)</f>
        <v>Rua Nove, 7247</v>
      </c>
      <c r="G44" t="str">
        <f ca="1">LOWER(SUBSTITUTE(C44&amp;"@"&amp;OFFSET(Listas!$O$1,RANDBETWEEN(1,COUNTA(provedores_email)),0)," ",""))</f>
        <v>mariaalicerodrigues@yahoo.com.br</v>
      </c>
      <c r="H44" s="3" t="str">
        <f t="shared" ca="1" si="3"/>
        <v>1968-09-04</v>
      </c>
      <c r="I44" s="4" t="str">
        <f t="shared" ca="1" si="5"/>
        <v>INSERT INTO CLIENTES(NOME,TELEFONE,CIDADE,ENDERECO,EMAIL,DT_NASC)  VALUES("Maria Alice Rodrigues","(66) 96758-8963","Belém","Rua Nove, 7247","mariaalicerodrigues@yahoo.com.br","1968-09-04");</v>
      </c>
    </row>
    <row r="45" spans="1:9" x14ac:dyDescent="0.25">
      <c r="A45" t="str">
        <f ca="1">CHOOSE(RANDBETWEEN(1,2),
OFFSET(Listas!$C$1,RANDBETWEEN(1,COUNTA(nomes_masculinos)),0),
OFFSET(Listas!$D$1,RANDBETWEEN(1,COUNTA(nomes_femininos)),0)
)</f>
        <v>Breno</v>
      </c>
      <c r="B45" t="str">
        <f ca="1">OFFSET(Listas!$E$1,RANDBETWEEN(1,COUNTA(sobrenomes)),0)</f>
        <v>Lima</v>
      </c>
      <c r="C45" t="str">
        <f t="shared" ca="1" si="4"/>
        <v>Breno Lima</v>
      </c>
      <c r="D45" t="str">
        <f t="shared" ca="1" si="1"/>
        <v>(42) 97816-7052</v>
      </c>
      <c r="E45" t="str">
        <f ca="1">OFFSET(Listas!$N$1,RANDBETWEEN(1,COUNTA(cidades)),0)</f>
        <v>Belém</v>
      </c>
      <c r="F45" t="str">
        <f ca="1">"Rua "&amp;OFFSET(Listas!$L$1,RANDBETWEEN(1,COUNTA(ruas)),0)&amp;", "&amp;RANDBETWEEN(1,9999)</f>
        <v>Rua Boa Vista, 6896</v>
      </c>
      <c r="G45" t="str">
        <f ca="1">LOWER(SUBSTITUTE(C45&amp;"@"&amp;OFFSET(Listas!$O$1,RANDBETWEEN(1,COUNTA(provedores_email)),0)," ",""))</f>
        <v>brenolima@bol.com.br</v>
      </c>
      <c r="H45" s="3" t="str">
        <f t="shared" ca="1" si="3"/>
        <v>1998-04-16</v>
      </c>
      <c r="I45" s="4" t="str">
        <f t="shared" ca="1" si="5"/>
        <v>INSERT INTO CLIENTES(NOME,TELEFONE,CIDADE,ENDERECO,EMAIL,DT_NASC)  VALUES("Breno Lima","(42) 97816-7052","Belém","Rua Boa Vista, 6896","brenolima@bol.com.br","1998-04-16");</v>
      </c>
    </row>
    <row r="46" spans="1:9" x14ac:dyDescent="0.25">
      <c r="A46" t="str">
        <f ca="1">CHOOSE(RANDBETWEEN(1,2),
OFFSET(Listas!$C$1,RANDBETWEEN(1,COUNTA(nomes_masculinos)),0),
OFFSET(Listas!$D$1,RANDBETWEEN(1,COUNTA(nomes_femininos)),0)
)</f>
        <v>Olívia</v>
      </c>
      <c r="B46" t="str">
        <f ca="1">OFFSET(Listas!$E$1,RANDBETWEEN(1,COUNTA(sobrenomes)),0)</f>
        <v>Souza</v>
      </c>
      <c r="C46" t="str">
        <f t="shared" ca="1" si="4"/>
        <v>Olívia Souza</v>
      </c>
      <c r="D46" t="str">
        <f t="shared" ca="1" si="1"/>
        <v>(59) 96951-4493</v>
      </c>
      <c r="E46" t="str">
        <f ca="1">OFFSET(Listas!$N$1,RANDBETWEEN(1,COUNTA(cidades)),0)</f>
        <v>São Bernardo do Campo</v>
      </c>
      <c r="F46" t="str">
        <f ca="1">"Rua "&amp;OFFSET(Listas!$L$1,RANDBETWEEN(1,COUNTA(ruas)),0)&amp;", "&amp;RANDBETWEEN(1,9999)</f>
        <v>Rua Treze, 9754</v>
      </c>
      <c r="G46" t="str">
        <f ca="1">LOWER(SUBSTITUTE(C46&amp;"@"&amp;OFFSET(Listas!$O$1,RANDBETWEEN(1,COUNTA(provedores_email)),0)," ",""))</f>
        <v>olíviasouza@bol.com.br</v>
      </c>
      <c r="H46" s="3" t="str">
        <f t="shared" ca="1" si="3"/>
        <v>1961-10-24</v>
      </c>
      <c r="I46" s="4" t="str">
        <f t="shared" ca="1" si="5"/>
        <v>INSERT INTO CLIENTES(NOME,TELEFONE,CIDADE,ENDERECO,EMAIL,DT_NASC)  VALUES("Olívia Souza","(59) 96951-4493","São Bernardo do Campo","Rua Treze, 9754","olíviasouza@bol.com.br","1961-10-24");</v>
      </c>
    </row>
    <row r="47" spans="1:9" x14ac:dyDescent="0.25">
      <c r="A47" t="str">
        <f ca="1">CHOOSE(RANDBETWEEN(1,2),
OFFSET(Listas!$C$1,RANDBETWEEN(1,COUNTA(nomes_masculinos)),0),
OFFSET(Listas!$D$1,RANDBETWEEN(1,COUNTA(nomes_femininos)),0)
)</f>
        <v>Maria Liz</v>
      </c>
      <c r="B47" t="str">
        <f ca="1">OFFSET(Listas!$E$1,RANDBETWEEN(1,COUNTA(sobrenomes)),0)</f>
        <v>Rodrigues</v>
      </c>
      <c r="C47" t="str">
        <f t="shared" ca="1" si="4"/>
        <v>Maria Liz Rodrigues</v>
      </c>
      <c r="D47" t="str">
        <f t="shared" ca="1" si="1"/>
        <v>(87) 96735-6993</v>
      </c>
      <c r="E47" t="str">
        <f ca="1">OFFSET(Listas!$N$1,RANDBETWEEN(1,COUNTA(cidades)),0)</f>
        <v>Salvador</v>
      </c>
      <c r="F47" t="str">
        <f ca="1">"Rua "&amp;OFFSET(Listas!$L$1,RANDBETWEEN(1,COUNTA(ruas)),0)&amp;", "&amp;RANDBETWEEN(1,9999)</f>
        <v>Rua Rio De Janeiro, 3998</v>
      </c>
      <c r="G47" t="str">
        <f ca="1">LOWER(SUBSTITUTE(C47&amp;"@"&amp;OFFSET(Listas!$O$1,RANDBETWEEN(1,COUNTA(provedores_email)),0)," ",""))</f>
        <v>marializrodrigues@outlook.com</v>
      </c>
      <c r="H47" s="3" t="str">
        <f t="shared" ca="1" si="3"/>
        <v>1980-12-28</v>
      </c>
      <c r="I47" s="4" t="str">
        <f t="shared" ca="1" si="5"/>
        <v>INSERT INTO CLIENTES(NOME,TELEFONE,CIDADE,ENDERECO,EMAIL,DT_NASC)  VALUES("Maria Liz Rodrigues","(87) 96735-6993","Salvador","Rua Rio De Janeiro, 3998","marializrodrigues@outlook.com","1980-12-28");</v>
      </c>
    </row>
    <row r="48" spans="1:9" x14ac:dyDescent="0.25">
      <c r="A48" t="str">
        <f ca="1">CHOOSE(RANDBETWEEN(1,2),
OFFSET(Listas!$C$1,RANDBETWEEN(1,COUNTA(nomes_masculinos)),0),
OFFSET(Listas!$D$1,RANDBETWEEN(1,COUNTA(nomes_femininos)),0)
)</f>
        <v>Laura</v>
      </c>
      <c r="B48" t="str">
        <f ca="1">OFFSET(Listas!$E$1,RANDBETWEEN(1,COUNTA(sobrenomes)),0)</f>
        <v>Rodrigues</v>
      </c>
      <c r="C48" t="str">
        <f t="shared" ca="1" si="4"/>
        <v>Laura Rodrigues</v>
      </c>
      <c r="D48" t="str">
        <f t="shared" ca="1" si="1"/>
        <v>(77) 98114-8579</v>
      </c>
      <c r="E48" t="str">
        <f ca="1">OFFSET(Listas!$N$1,RANDBETWEEN(1,COUNTA(cidades)),0)</f>
        <v>Natal</v>
      </c>
      <c r="F48" t="str">
        <f ca="1">"Rua "&amp;OFFSET(Listas!$L$1,RANDBETWEEN(1,COUNTA(ruas)),0)&amp;", "&amp;RANDBETWEEN(1,9999)</f>
        <v>Rua Nove, 5928</v>
      </c>
      <c r="G48" t="str">
        <f ca="1">LOWER(SUBSTITUTE(C48&amp;"@"&amp;OFFSET(Listas!$O$1,RANDBETWEEN(1,COUNTA(provedores_email)),0)," ",""))</f>
        <v>laurarodrigues@outlook.com</v>
      </c>
      <c r="H48" s="3" t="str">
        <f t="shared" ca="1" si="3"/>
        <v>1965-09-27</v>
      </c>
      <c r="I48" s="4" t="str">
        <f t="shared" ca="1" si="5"/>
        <v>INSERT INTO CLIENTES(NOME,TELEFONE,CIDADE,ENDERECO,EMAIL,DT_NASC)  VALUES("Laura Rodrigues","(77) 98114-8579","Natal","Rua Nove, 5928","laurarodrigues@outlook.com","1965-09-27");</v>
      </c>
    </row>
    <row r="49" spans="1:9" x14ac:dyDescent="0.25">
      <c r="A49" t="str">
        <f ca="1">CHOOSE(RANDBETWEEN(1,2),
OFFSET(Listas!$C$1,RANDBETWEEN(1,COUNTA(nomes_masculinos)),0),
OFFSET(Listas!$D$1,RANDBETWEEN(1,COUNTA(nomes_femininos)),0)
)</f>
        <v>Yan</v>
      </c>
      <c r="B49" t="str">
        <f ca="1">OFFSET(Listas!$E$1,RANDBETWEEN(1,COUNTA(sobrenomes)),0)</f>
        <v>Ferreira</v>
      </c>
      <c r="C49" t="str">
        <f t="shared" ca="1" si="4"/>
        <v>Yan Ferreira</v>
      </c>
      <c r="D49" t="str">
        <f t="shared" ca="1" si="1"/>
        <v>(47) 99922-5988</v>
      </c>
      <c r="E49" t="str">
        <f ca="1">OFFSET(Listas!$N$1,RANDBETWEEN(1,COUNTA(cidades)),0)</f>
        <v>Belém</v>
      </c>
      <c r="F49" t="str">
        <f ca="1">"Rua "&amp;OFFSET(Listas!$L$1,RANDBETWEEN(1,COUNTA(ruas)),0)&amp;", "&amp;RANDBETWEEN(1,9999)</f>
        <v>Rua Dezoito, 5967</v>
      </c>
      <c r="G49" t="str">
        <f ca="1">LOWER(SUBSTITUTE(C49&amp;"@"&amp;OFFSET(Listas!$O$1,RANDBETWEEN(1,COUNTA(provedores_email)),0)," ",""))</f>
        <v>yanferreira@outlook.com</v>
      </c>
      <c r="H49" s="3" t="str">
        <f t="shared" ca="1" si="3"/>
        <v>1954-12-25</v>
      </c>
      <c r="I49" s="4" t="str">
        <f t="shared" ca="1" si="5"/>
        <v>INSERT INTO CLIENTES(NOME,TELEFONE,CIDADE,ENDERECO,EMAIL,DT_NASC)  VALUES("Yan Ferreira","(47) 99922-5988","Belém","Rua Dezoito, 5967","yanferreira@outlook.com","1954-12-25");</v>
      </c>
    </row>
    <row r="50" spans="1:9" x14ac:dyDescent="0.25">
      <c r="A50" t="str">
        <f ca="1">CHOOSE(RANDBETWEEN(1,2),
OFFSET(Listas!$C$1,RANDBETWEEN(1,COUNTA(nomes_masculinos)),0),
OFFSET(Listas!$D$1,RANDBETWEEN(1,COUNTA(nomes_femininos)),0)
)</f>
        <v>Enrico</v>
      </c>
      <c r="B50" t="str">
        <f ca="1">OFFSET(Listas!$E$1,RANDBETWEEN(1,COUNTA(sobrenomes)),0)</f>
        <v>Souza</v>
      </c>
      <c r="C50" t="str">
        <f t="shared" ca="1" si="4"/>
        <v>Enrico Souza</v>
      </c>
      <c r="D50" t="str">
        <f t="shared" ca="1" si="1"/>
        <v>(31) 96928-9899</v>
      </c>
      <c r="E50" t="str">
        <f ca="1">OFFSET(Listas!$N$1,RANDBETWEEN(1,COUNTA(cidades)),0)</f>
        <v>Curitiba</v>
      </c>
      <c r="F50" t="str">
        <f ca="1">"Rua "&amp;OFFSET(Listas!$L$1,RANDBETWEEN(1,COUNTA(ruas)),0)&amp;", "&amp;RANDBETWEEN(1,9999)</f>
        <v>Rua Treze, 9573</v>
      </c>
      <c r="G50" t="str">
        <f ca="1">LOWER(SUBSTITUTE(C50&amp;"@"&amp;OFFSET(Listas!$O$1,RANDBETWEEN(1,COUNTA(provedores_email)),0)," ",""))</f>
        <v>enricosouza@yahoo.com.br</v>
      </c>
      <c r="H50" s="3" t="str">
        <f t="shared" ca="1" si="3"/>
        <v>1985-04-15</v>
      </c>
      <c r="I50" s="4" t="str">
        <f t="shared" ca="1" si="5"/>
        <v>INSERT INTO CLIENTES(NOME,TELEFONE,CIDADE,ENDERECO,EMAIL,DT_NASC)  VALUES("Enrico Souza","(31) 96928-9899","Curitiba","Rua Treze, 9573","enricosouza@yahoo.com.br","1985-04-15");</v>
      </c>
    </row>
    <row r="51" spans="1:9" x14ac:dyDescent="0.25">
      <c r="A51" t="str">
        <f ca="1">CHOOSE(RANDBETWEEN(1,2),
OFFSET(Listas!$C$1,RANDBETWEEN(1,COUNTA(nomes_masculinos)),0),
OFFSET(Listas!$D$1,RANDBETWEEN(1,COUNTA(nomes_femininos)),0)
)</f>
        <v>Oliver</v>
      </c>
      <c r="B51" t="str">
        <f ca="1">OFFSET(Listas!$E$1,RANDBETWEEN(1,COUNTA(sobrenomes)),0)</f>
        <v>da Silva</v>
      </c>
      <c r="C51" t="str">
        <f t="shared" ca="1" si="4"/>
        <v>Oliver da Silva</v>
      </c>
      <c r="D51" t="str">
        <f t="shared" ca="1" si="1"/>
        <v>(43) 98545-8332</v>
      </c>
      <c r="E51" t="str">
        <f ca="1">OFFSET(Listas!$N$1,RANDBETWEEN(1,COUNTA(cidades)),0)</f>
        <v>Brasília</v>
      </c>
      <c r="F51" t="str">
        <f ca="1">"Rua "&amp;OFFSET(Listas!$L$1,RANDBETWEEN(1,COUNTA(ruas)),0)&amp;", "&amp;RANDBETWEEN(1,9999)</f>
        <v>Rua Santa Luzia, 7011</v>
      </c>
      <c r="G51" t="str">
        <f ca="1">LOWER(SUBSTITUTE(C51&amp;"@"&amp;OFFSET(Listas!$O$1,RANDBETWEEN(1,COUNTA(provedores_email)),0)," ",""))</f>
        <v>oliverdasilva@gmail.com</v>
      </c>
      <c r="H51" s="3" t="str">
        <f t="shared" ca="1" si="3"/>
        <v>1994-05-06</v>
      </c>
      <c r="I51" s="4" t="str">
        <f t="shared" ca="1" si="5"/>
        <v>INSERT INTO CLIENTES(NOME,TELEFONE,CIDADE,ENDERECO,EMAIL,DT_NASC)  VALUES("Oliver da Silva","(43) 98545-8332","Brasília","Rua Santa Luzia, 7011","oliverdasilva@gmail.com","1994-05-06");</v>
      </c>
    </row>
    <row r="52" spans="1:9" x14ac:dyDescent="0.25">
      <c r="A52" t="str">
        <f ca="1">CHOOSE(RANDBETWEEN(1,2),
OFFSET(Listas!$C$1,RANDBETWEEN(1,COUNTA(nomes_masculinos)),0),
OFFSET(Listas!$D$1,RANDBETWEEN(1,COUNTA(nomes_femininos)),0)
)</f>
        <v>Kauê</v>
      </c>
      <c r="B52" t="str">
        <f ca="1">OFFSET(Listas!$E$1,RANDBETWEEN(1,COUNTA(sobrenomes)),0)</f>
        <v>Lima</v>
      </c>
      <c r="C52" t="str">
        <f t="shared" ca="1" si="4"/>
        <v>Kauê Lima</v>
      </c>
      <c r="D52" t="str">
        <f t="shared" ca="1" si="1"/>
        <v>(66) 97199-6942</v>
      </c>
      <c r="E52" t="str">
        <f ca="1">OFFSET(Listas!$N$1,RANDBETWEEN(1,COUNTA(cidades)),0)</f>
        <v>Natal</v>
      </c>
      <c r="F52" t="str">
        <f ca="1">"Rua "&amp;OFFSET(Listas!$L$1,RANDBETWEEN(1,COUNTA(ruas)),0)&amp;", "&amp;RANDBETWEEN(1,9999)</f>
        <v>Rua São José, 9400</v>
      </c>
      <c r="G52" t="str">
        <f ca="1">LOWER(SUBSTITUTE(C52&amp;"@"&amp;OFFSET(Listas!$O$1,RANDBETWEEN(1,COUNTA(provedores_email)),0)," ",""))</f>
        <v>kauêlima@outlook.com</v>
      </c>
      <c r="H52" s="3" t="str">
        <f t="shared" ca="1" si="3"/>
        <v>1947-10-18</v>
      </c>
      <c r="I52" s="4" t="str">
        <f t="shared" ca="1" si="5"/>
        <v>INSERT INTO CLIENTES(NOME,TELEFONE,CIDADE,ENDERECO,EMAIL,DT_NASC)  VALUES("Kauê Lima","(66) 97199-6942","Natal","Rua São José, 9400","kauêlima@outlook.com","1947-10-18");</v>
      </c>
    </row>
    <row r="53" spans="1:9" x14ac:dyDescent="0.25">
      <c r="A53" t="str">
        <f ca="1">CHOOSE(RANDBETWEEN(1,2),
OFFSET(Listas!$C$1,RANDBETWEEN(1,COUNTA(nomes_masculinos)),0),
OFFSET(Listas!$D$1,RANDBETWEEN(1,COUNTA(nomes_femininos)),0)
)</f>
        <v>Agatha</v>
      </c>
      <c r="B53" t="str">
        <f ca="1">OFFSET(Listas!$E$1,RANDBETWEEN(1,COUNTA(sobrenomes)),0)</f>
        <v>Ribeiro</v>
      </c>
      <c r="C53" t="str">
        <f t="shared" ca="1" si="4"/>
        <v>Agatha Ribeiro</v>
      </c>
      <c r="D53" t="str">
        <f t="shared" ca="1" si="1"/>
        <v>(11) 92977-9937</v>
      </c>
      <c r="E53" t="str">
        <f ca="1">OFFSET(Listas!$N$1,RANDBETWEEN(1,COUNTA(cidades)),0)</f>
        <v>Belém</v>
      </c>
      <c r="F53" t="str">
        <f ca="1">"Rua "&amp;OFFSET(Listas!$L$1,RANDBETWEEN(1,COUNTA(ruas)),0)&amp;", "&amp;RANDBETWEEN(1,9999)</f>
        <v>Rua um, 1007</v>
      </c>
      <c r="G53" t="str">
        <f ca="1">LOWER(SUBSTITUTE(C53&amp;"@"&amp;OFFSET(Listas!$O$1,RANDBETWEEN(1,COUNTA(provedores_email)),0)," ",""))</f>
        <v>agatharibeiro@bol.com.br</v>
      </c>
      <c r="H53" s="3" t="str">
        <f t="shared" ca="1" si="3"/>
        <v>1968-07-09</v>
      </c>
      <c r="I53" s="4" t="str">
        <f t="shared" ca="1" si="5"/>
        <v>INSERT INTO CLIENTES(NOME,TELEFONE,CIDADE,ENDERECO,EMAIL,DT_NASC)  VALUES("Agatha Ribeiro","(11) 92977-9937","Belém","Rua um, 1007","agatharibeiro@bol.com.br","1968-07-09");</v>
      </c>
    </row>
    <row r="54" spans="1:9" x14ac:dyDescent="0.25">
      <c r="A54" t="str">
        <f ca="1">CHOOSE(RANDBETWEEN(1,2),
OFFSET(Listas!$C$1,RANDBETWEEN(1,COUNTA(nomes_masculinos)),0),
OFFSET(Listas!$D$1,RANDBETWEEN(1,COUNTA(nomes_femininos)),0)
)</f>
        <v>Théo</v>
      </c>
      <c r="B54" t="str">
        <f ca="1">OFFSET(Listas!$E$1,RANDBETWEEN(1,COUNTA(sobrenomes)),0)</f>
        <v>Gomes</v>
      </c>
      <c r="C54" t="str">
        <f t="shared" ca="1" si="4"/>
        <v>Théo Gomes</v>
      </c>
      <c r="D54" t="str">
        <f t="shared" ca="1" si="1"/>
        <v>(39) 96890-6289</v>
      </c>
      <c r="E54" t="str">
        <f ca="1">OFFSET(Listas!$N$1,RANDBETWEEN(1,COUNTA(cidades)),0)</f>
        <v>Belém</v>
      </c>
      <c r="F54" t="str">
        <f ca="1">"Rua "&amp;OFFSET(Listas!$L$1,RANDBETWEEN(1,COUNTA(ruas)),0)&amp;", "&amp;RANDBETWEEN(1,9999)</f>
        <v>Rua Treze, 7373</v>
      </c>
      <c r="G54" t="str">
        <f ca="1">LOWER(SUBSTITUTE(C54&amp;"@"&amp;OFFSET(Listas!$O$1,RANDBETWEEN(1,COUNTA(provedores_email)),0)," ",""))</f>
        <v>théogomes@bol.com.br</v>
      </c>
      <c r="H54" s="3" t="str">
        <f t="shared" ca="1" si="3"/>
        <v>1989-11-22</v>
      </c>
      <c r="I54" s="4" t="str">
        <f t="shared" ca="1" si="5"/>
        <v>INSERT INTO CLIENTES(NOME,TELEFONE,CIDADE,ENDERECO,EMAIL,DT_NASC)  VALUES("Théo Gomes","(39) 96890-6289","Belém","Rua Treze, 7373","théogomes@bol.com.br","1989-11-22");</v>
      </c>
    </row>
    <row r="55" spans="1:9" x14ac:dyDescent="0.25">
      <c r="A55" t="str">
        <f ca="1">CHOOSE(RANDBETWEEN(1,2),
OFFSET(Listas!$C$1,RANDBETWEEN(1,COUNTA(nomes_masculinos)),0),
OFFSET(Listas!$D$1,RANDBETWEEN(1,COUNTA(nomes_femininos)),0)
)</f>
        <v>Valentina</v>
      </c>
      <c r="B55" t="str">
        <f ca="1">OFFSET(Listas!$E$1,RANDBETWEEN(1,COUNTA(sobrenomes)),0)</f>
        <v>Alvez</v>
      </c>
      <c r="C55" t="str">
        <f t="shared" ca="1" si="4"/>
        <v>Valentina Alvez</v>
      </c>
      <c r="D55" t="str">
        <f t="shared" ca="1" si="1"/>
        <v>(27) 96167-7102</v>
      </c>
      <c r="E55" t="str">
        <f ca="1">OFFSET(Listas!$N$1,RANDBETWEEN(1,COUNTA(cidades)),0)</f>
        <v>Brasília</v>
      </c>
      <c r="F55" t="str">
        <f ca="1">"Rua "&amp;OFFSET(Listas!$L$1,RANDBETWEEN(1,COUNTA(ruas)),0)&amp;", "&amp;RANDBETWEEN(1,9999)</f>
        <v>Rua Tiradentes, 7845</v>
      </c>
      <c r="G55" t="str">
        <f ca="1">LOWER(SUBSTITUTE(C55&amp;"@"&amp;OFFSET(Listas!$O$1,RANDBETWEEN(1,COUNTA(provedores_email)),0)," ",""))</f>
        <v>valentinaalvez@uol.com.br</v>
      </c>
      <c r="H55" s="3" t="str">
        <f t="shared" ca="1" si="3"/>
        <v>1961-11-21</v>
      </c>
      <c r="I55" s="4" t="str">
        <f t="shared" ca="1" si="5"/>
        <v>INSERT INTO CLIENTES(NOME,TELEFONE,CIDADE,ENDERECO,EMAIL,DT_NASC)  VALUES("Valentina Alvez","(27) 96167-7102","Brasília","Rua Tiradentes, 7845","valentinaalvez@uol.com.br","1961-11-21");</v>
      </c>
    </row>
    <row r="56" spans="1:9" x14ac:dyDescent="0.25">
      <c r="A56" t="str">
        <f ca="1">CHOOSE(RANDBETWEEN(1,2),
OFFSET(Listas!$C$1,RANDBETWEEN(1,COUNTA(nomes_masculinos)),0),
OFFSET(Listas!$D$1,RANDBETWEEN(1,COUNTA(nomes_femininos)),0)
)</f>
        <v>Théo</v>
      </c>
      <c r="B56" t="str">
        <f ca="1">OFFSET(Listas!$E$1,RANDBETWEEN(1,COUNTA(sobrenomes)),0)</f>
        <v>Pereira</v>
      </c>
      <c r="C56" t="str">
        <f t="shared" ca="1" si="4"/>
        <v>Théo Pereira</v>
      </c>
      <c r="D56" t="str">
        <f t="shared" ca="1" si="1"/>
        <v>(94) 93552-4984</v>
      </c>
      <c r="E56" t="str">
        <f ca="1">OFFSET(Listas!$N$1,RANDBETWEEN(1,COUNTA(cidades)),0)</f>
        <v>Fortaleza</v>
      </c>
      <c r="F56" t="str">
        <f ca="1">"Rua "&amp;OFFSET(Listas!$L$1,RANDBETWEEN(1,COUNTA(ruas)),0)&amp;", "&amp;RANDBETWEEN(1,9999)</f>
        <v>Rua Vinte e Quatro, 2032</v>
      </c>
      <c r="G56" t="str">
        <f ca="1">LOWER(SUBSTITUTE(C56&amp;"@"&amp;OFFSET(Listas!$O$1,RANDBETWEEN(1,COUNTA(provedores_email)),0)," ",""))</f>
        <v>théopereira@yahoo.com.br</v>
      </c>
      <c r="H56" s="3" t="str">
        <f t="shared" ca="1" si="3"/>
        <v>1991-06-03</v>
      </c>
      <c r="I56" s="4" t="str">
        <f t="shared" ca="1" si="5"/>
        <v>INSERT INTO CLIENTES(NOME,TELEFONE,CIDADE,ENDERECO,EMAIL,DT_NASC)  VALUES("Théo Pereira","(94) 93552-4984","Fortaleza","Rua Vinte e Quatro, 2032","théopereira@yahoo.com.br","1991-06-03");</v>
      </c>
    </row>
    <row r="57" spans="1:9" x14ac:dyDescent="0.25">
      <c r="A57" t="str">
        <f ca="1">CHOOSE(RANDBETWEEN(1,2),
OFFSET(Listas!$C$1,RANDBETWEEN(1,COUNTA(nomes_masculinos)),0),
OFFSET(Listas!$D$1,RANDBETWEEN(1,COUNTA(nomes_femininos)),0)
)</f>
        <v>Ana Júlia</v>
      </c>
      <c r="B57" t="str">
        <f ca="1">OFFSET(Listas!$E$1,RANDBETWEEN(1,COUNTA(sobrenomes)),0)</f>
        <v>Alvez</v>
      </c>
      <c r="C57" t="str">
        <f t="shared" ca="1" si="4"/>
        <v>Ana Júlia Alvez</v>
      </c>
      <c r="D57" t="str">
        <f t="shared" ca="1" si="1"/>
        <v>(54) 97794-1262</v>
      </c>
      <c r="E57" t="str">
        <f ca="1">OFFSET(Listas!$N$1,RANDBETWEEN(1,COUNTA(cidades)),0)</f>
        <v>Curitiba</v>
      </c>
      <c r="F57" t="str">
        <f ca="1">"Rua "&amp;OFFSET(Listas!$L$1,RANDBETWEEN(1,COUNTA(ruas)),0)&amp;", "&amp;RANDBETWEEN(1,9999)</f>
        <v>Rua Vinte e Um 298, 8423</v>
      </c>
      <c r="G57" t="str">
        <f ca="1">LOWER(SUBSTITUTE(C57&amp;"@"&amp;OFFSET(Listas!$O$1,RANDBETWEEN(1,COUNTA(provedores_email)),0)," ",""))</f>
        <v>anajúliaalvez@gmail.com</v>
      </c>
      <c r="H57" s="3" t="str">
        <f t="shared" ca="1" si="3"/>
        <v>1986-09-20</v>
      </c>
      <c r="I57" s="4" t="str">
        <f t="shared" ca="1" si="5"/>
        <v>INSERT INTO CLIENTES(NOME,TELEFONE,CIDADE,ENDERECO,EMAIL,DT_NASC)  VALUES("Ana Júlia Alvez","(54) 97794-1262","Curitiba","Rua Vinte e Um 298, 8423","anajúliaalvez@gmail.com","1986-09-20");</v>
      </c>
    </row>
    <row r="58" spans="1:9" x14ac:dyDescent="0.25">
      <c r="A58" t="str">
        <f ca="1">CHOOSE(RANDBETWEEN(1,2),
OFFSET(Listas!$C$1,RANDBETWEEN(1,COUNTA(nomes_masculinos)),0),
OFFSET(Listas!$D$1,RANDBETWEEN(1,COUNTA(nomes_femininos)),0)
)</f>
        <v>Derick</v>
      </c>
      <c r="B58" t="str">
        <f ca="1">OFFSET(Listas!$E$1,RANDBETWEEN(1,COUNTA(sobrenomes)),0)</f>
        <v>Ribeiro</v>
      </c>
      <c r="C58" t="str">
        <f t="shared" ca="1" si="4"/>
        <v>Derick Ribeiro</v>
      </c>
      <c r="D58" t="str">
        <f t="shared" ca="1" si="1"/>
        <v>(36) 98262-8815</v>
      </c>
      <c r="E58" t="str">
        <f ca="1">OFFSET(Listas!$N$1,RANDBETWEEN(1,COUNTA(cidades)),0)</f>
        <v>Fortaleza</v>
      </c>
      <c r="F58" t="str">
        <f ca="1">"Rua "&amp;OFFSET(Listas!$L$1,RANDBETWEEN(1,COUNTA(ruas)),0)&amp;", "&amp;RANDBETWEEN(1,9999)</f>
        <v>Rua Avenida Brasil, 3307</v>
      </c>
      <c r="G58" t="str">
        <f ca="1">LOWER(SUBSTITUTE(C58&amp;"@"&amp;OFFSET(Listas!$O$1,RANDBETWEEN(1,COUNTA(provedores_email)),0)," ",""))</f>
        <v>derickribeiro@bol.com.br</v>
      </c>
      <c r="H58" s="3" t="str">
        <f t="shared" ca="1" si="3"/>
        <v>1963-03-12</v>
      </c>
      <c r="I58" s="4" t="str">
        <f t="shared" ca="1" si="5"/>
        <v>INSERT INTO CLIENTES(NOME,TELEFONE,CIDADE,ENDERECO,EMAIL,DT_NASC)  VALUES("Derick Ribeiro","(36) 98262-8815","Fortaleza","Rua Avenida Brasil, 3307","derickribeiro@bol.com.br","1963-03-12");</v>
      </c>
    </row>
    <row r="59" spans="1:9" x14ac:dyDescent="0.25">
      <c r="A59" t="str">
        <f ca="1">CHOOSE(RANDBETWEEN(1,2),
OFFSET(Listas!$C$1,RANDBETWEEN(1,COUNTA(nomes_masculinos)),0),
OFFSET(Listas!$D$1,RANDBETWEEN(1,COUNTA(nomes_femininos)),0)
)</f>
        <v>Gabrielly</v>
      </c>
      <c r="B59" t="str">
        <f ca="1">OFFSET(Listas!$E$1,RANDBETWEEN(1,COUNTA(sobrenomes)),0)</f>
        <v>Lima</v>
      </c>
      <c r="C59" t="str">
        <f t="shared" ca="1" si="4"/>
        <v>Gabrielly Lima</v>
      </c>
      <c r="D59" t="str">
        <f t="shared" ca="1" si="1"/>
        <v>(74) 91547-2616</v>
      </c>
      <c r="E59" t="str">
        <f ca="1">OFFSET(Listas!$N$1,RANDBETWEEN(1,COUNTA(cidades)),0)</f>
        <v>São Paulo</v>
      </c>
      <c r="F59" t="str">
        <f ca="1">"Rua "&amp;OFFSET(Listas!$L$1,RANDBETWEEN(1,COUNTA(ruas)),0)&amp;", "&amp;RANDBETWEEN(1,9999)</f>
        <v>Rua São Paulo, 7715</v>
      </c>
      <c r="G59" t="str">
        <f ca="1">LOWER(SUBSTITUTE(C59&amp;"@"&amp;OFFSET(Listas!$O$1,RANDBETWEEN(1,COUNTA(provedores_email)),0)," ",""))</f>
        <v>gabriellylima@uol.com.br</v>
      </c>
      <c r="H59" s="3" t="str">
        <f t="shared" ca="1" si="3"/>
        <v>1979-04-01</v>
      </c>
      <c r="I59" s="4" t="str">
        <f t="shared" ca="1" si="5"/>
        <v>INSERT INTO CLIENTES(NOME,TELEFONE,CIDADE,ENDERECO,EMAIL,DT_NASC)  VALUES("Gabrielly Lima","(74) 91547-2616","São Paulo","Rua São Paulo, 7715","gabriellylima@uol.com.br","1979-04-01");</v>
      </c>
    </row>
    <row r="60" spans="1:9" x14ac:dyDescent="0.25">
      <c r="A60" t="str">
        <f ca="1">CHOOSE(RANDBETWEEN(1,2),
OFFSET(Listas!$C$1,RANDBETWEEN(1,COUNTA(nomes_masculinos)),0),
OFFSET(Listas!$D$1,RANDBETWEEN(1,COUNTA(nomes_femininos)),0)
)</f>
        <v>Ana Vitória</v>
      </c>
      <c r="B60" t="str">
        <f ca="1">OFFSET(Listas!$E$1,RANDBETWEEN(1,COUNTA(sobrenomes)),0)</f>
        <v>Alvez</v>
      </c>
      <c r="C60" t="str">
        <f t="shared" ca="1" si="4"/>
        <v>Ana Vitória Alvez</v>
      </c>
      <c r="D60" t="str">
        <f t="shared" ca="1" si="1"/>
        <v>(15) 93838-8079</v>
      </c>
      <c r="E60" t="str">
        <f ca="1">OFFSET(Listas!$N$1,RANDBETWEEN(1,COUNTA(cidades)),0)</f>
        <v>Fortaleza</v>
      </c>
      <c r="F60" t="str">
        <f ca="1">"Rua "&amp;OFFSET(Listas!$L$1,RANDBETWEEN(1,COUNTA(ruas)),0)&amp;", "&amp;RANDBETWEEN(1,9999)</f>
        <v>Rua Parana, 393</v>
      </c>
      <c r="G60" t="str">
        <f ca="1">LOWER(SUBSTITUTE(C60&amp;"@"&amp;OFFSET(Listas!$O$1,RANDBETWEEN(1,COUNTA(provedores_email)),0)," ",""))</f>
        <v>anavitóriaalvez@yahoo.com.br</v>
      </c>
      <c r="H60" s="3" t="str">
        <f t="shared" ca="1" si="3"/>
        <v>1989-06-06</v>
      </c>
      <c r="I60" s="4" t="str">
        <f t="shared" ca="1" si="5"/>
        <v>INSERT INTO CLIENTES(NOME,TELEFONE,CIDADE,ENDERECO,EMAIL,DT_NASC)  VALUES("Ana Vitória Alvez","(15) 93838-8079","Fortaleza","Rua Parana, 393","anavitóriaalvez@yahoo.com.br","1989-06-06");</v>
      </c>
    </row>
    <row r="61" spans="1:9" x14ac:dyDescent="0.25">
      <c r="A61" t="str">
        <f ca="1">CHOOSE(RANDBETWEEN(1,2),
OFFSET(Listas!$C$1,RANDBETWEEN(1,COUNTA(nomes_masculinos)),0),
OFFSET(Listas!$D$1,RANDBETWEEN(1,COUNTA(nomes_femininos)),0)
)</f>
        <v>Allana</v>
      </c>
      <c r="B61" t="str">
        <f ca="1">OFFSET(Listas!$E$1,RANDBETWEEN(1,COUNTA(sobrenomes)),0)</f>
        <v>Ferreira</v>
      </c>
      <c r="C61" t="str">
        <f t="shared" ca="1" si="4"/>
        <v>Allana Ferreira</v>
      </c>
      <c r="D61" t="str">
        <f t="shared" ca="1" si="1"/>
        <v>(83) 98833-8545</v>
      </c>
      <c r="E61" t="str">
        <f ca="1">OFFSET(Listas!$N$1,RANDBETWEEN(1,COUNTA(cidades)),0)</f>
        <v>Brasília</v>
      </c>
      <c r="F61" t="str">
        <f ca="1">"Rua "&amp;OFFSET(Listas!$L$1,RANDBETWEEN(1,COUNTA(ruas)),0)&amp;", "&amp;RANDBETWEEN(1,9999)</f>
        <v>Rua Vinte, 7153</v>
      </c>
      <c r="G61" t="str">
        <f ca="1">LOWER(SUBSTITUTE(C61&amp;"@"&amp;OFFSET(Listas!$O$1,RANDBETWEEN(1,COUNTA(provedores_email)),0)," ",""))</f>
        <v>allanaferreira@outlook.com</v>
      </c>
      <c r="H61" s="3" t="str">
        <f t="shared" ca="1" si="3"/>
        <v>1955-09-25</v>
      </c>
      <c r="I61" s="4" t="str">
        <f t="shared" ca="1" si="5"/>
        <v>INSERT INTO CLIENTES(NOME,TELEFONE,CIDADE,ENDERECO,EMAIL,DT_NASC)  VALUES("Allana Ferreira","(83) 98833-8545","Brasília","Rua Vinte, 7153","allanaferreira@outlook.com","1955-09-25");</v>
      </c>
    </row>
    <row r="62" spans="1:9" x14ac:dyDescent="0.25">
      <c r="A62" t="str">
        <f ca="1">CHOOSE(RANDBETWEEN(1,2),
OFFSET(Listas!$C$1,RANDBETWEEN(1,COUNTA(nomes_masculinos)),0),
OFFSET(Listas!$D$1,RANDBETWEEN(1,COUNTA(nomes_femininos)),0)
)</f>
        <v>Ana</v>
      </c>
      <c r="B62" t="str">
        <f ca="1">OFFSET(Listas!$E$1,RANDBETWEEN(1,COUNTA(sobrenomes)),0)</f>
        <v>Ferreira</v>
      </c>
      <c r="C62" t="str">
        <f t="shared" ca="1" si="4"/>
        <v>Ana Ferreira</v>
      </c>
      <c r="D62" t="str">
        <f t="shared" ca="1" si="1"/>
        <v>(79) 91486-2764</v>
      </c>
      <c r="E62" t="str">
        <f ca="1">OFFSET(Listas!$N$1,RANDBETWEEN(1,COUNTA(cidades)),0)</f>
        <v>São Paulo</v>
      </c>
      <c r="F62" t="str">
        <f ca="1">"Rua "&amp;OFFSET(Listas!$L$1,RANDBETWEEN(1,COUNTA(ruas)),0)&amp;", "&amp;RANDBETWEEN(1,9999)</f>
        <v>Rua um, 6749</v>
      </c>
      <c r="G62" t="str">
        <f ca="1">LOWER(SUBSTITUTE(C62&amp;"@"&amp;OFFSET(Listas!$O$1,RANDBETWEEN(1,COUNTA(provedores_email)),0)," ",""))</f>
        <v>anaferreira@outlook.com</v>
      </c>
      <c r="H62" s="3" t="str">
        <f t="shared" ca="1" si="3"/>
        <v>1998-07-03</v>
      </c>
      <c r="I62" s="4" t="str">
        <f t="shared" ca="1" si="5"/>
        <v>INSERT INTO CLIENTES(NOME,TELEFONE,CIDADE,ENDERECO,EMAIL,DT_NASC)  VALUES("Ana Ferreira","(79) 91486-2764","São Paulo","Rua um, 6749","anaferreira@outlook.com","1998-07-03");</v>
      </c>
    </row>
    <row r="63" spans="1:9" x14ac:dyDescent="0.25">
      <c r="A63" t="str">
        <f ca="1">CHOOSE(RANDBETWEEN(1,2),
OFFSET(Listas!$C$1,RANDBETWEEN(1,COUNTA(nomes_masculinos)),0),
OFFSET(Listas!$D$1,RANDBETWEEN(1,COUNTA(nomes_femininos)),0)
)</f>
        <v>Murilo</v>
      </c>
      <c r="B63" t="str">
        <f ca="1">OFFSET(Listas!$E$1,RANDBETWEEN(1,COUNTA(sobrenomes)),0)</f>
        <v>Ribeiro</v>
      </c>
      <c r="C63" t="str">
        <f t="shared" ca="1" si="4"/>
        <v>Murilo Ribeiro</v>
      </c>
      <c r="D63" t="str">
        <f t="shared" ca="1" si="1"/>
        <v>(33) 95635-2086</v>
      </c>
      <c r="E63" t="str">
        <f ca="1">OFFSET(Listas!$N$1,RANDBETWEEN(1,COUNTA(cidades)),0)</f>
        <v>Belém</v>
      </c>
      <c r="F63" t="str">
        <f ca="1">"Rua "&amp;OFFSET(Listas!$L$1,RANDBETWEEN(1,COUNTA(ruas)),0)&amp;", "&amp;RANDBETWEEN(1,9999)</f>
        <v>Rua Bela Vista, 4050</v>
      </c>
      <c r="G63" t="str">
        <f ca="1">LOWER(SUBSTITUTE(C63&amp;"@"&amp;OFFSET(Listas!$O$1,RANDBETWEEN(1,COUNTA(provedores_email)),0)," ",""))</f>
        <v>muriloribeiro@bol.com.br</v>
      </c>
      <c r="H63" s="3" t="str">
        <f t="shared" ca="1" si="3"/>
        <v>1990-01-08</v>
      </c>
      <c r="I63" s="4" t="str">
        <f t="shared" ca="1" si="5"/>
        <v>INSERT INTO CLIENTES(NOME,TELEFONE,CIDADE,ENDERECO,EMAIL,DT_NASC)  VALUES("Murilo Ribeiro","(33) 95635-2086","Belém","Rua Bela Vista, 4050","muriloribeiro@bol.com.br","1990-01-08");</v>
      </c>
    </row>
    <row r="64" spans="1:9" x14ac:dyDescent="0.25">
      <c r="A64" t="str">
        <f ca="1">CHOOSE(RANDBETWEEN(1,2),
OFFSET(Listas!$C$1,RANDBETWEEN(1,COUNTA(nomes_masculinos)),0),
OFFSET(Listas!$D$1,RANDBETWEEN(1,COUNTA(nomes_femininos)),0)
)</f>
        <v>Pedro Miguel</v>
      </c>
      <c r="B64" t="str">
        <f ca="1">OFFSET(Listas!$E$1,RANDBETWEEN(1,COUNTA(sobrenomes)),0)</f>
        <v>Ferreira</v>
      </c>
      <c r="C64" t="str">
        <f t="shared" ca="1" si="4"/>
        <v>Pedro Miguel Ferreira</v>
      </c>
      <c r="D64" t="str">
        <f t="shared" ca="1" si="1"/>
        <v>(21) 91211-1574</v>
      </c>
      <c r="E64" t="str">
        <f ca="1">OFFSET(Listas!$N$1,RANDBETWEEN(1,COUNTA(cidades)),0)</f>
        <v>Curitiba</v>
      </c>
      <c r="F64" t="str">
        <f ca="1">"Rua "&amp;OFFSET(Listas!$L$1,RANDBETWEEN(1,COUNTA(ruas)),0)&amp;", "&amp;RANDBETWEEN(1,9999)</f>
        <v>Rua Quinze De Novembro, 5922</v>
      </c>
      <c r="G64" t="str">
        <f ca="1">LOWER(SUBSTITUTE(C64&amp;"@"&amp;OFFSET(Listas!$O$1,RANDBETWEEN(1,COUNTA(provedores_email)),0)," ",""))</f>
        <v>pedro miguelferreira@bol.com.br</v>
      </c>
      <c r="H64" s="3" t="str">
        <f t="shared" ca="1" si="3"/>
        <v>2000-01-08</v>
      </c>
      <c r="I64" s="4" t="str">
        <f t="shared" ca="1" si="5"/>
        <v>INSERT INTO CLIENTES(NOME,TELEFONE,CIDADE,ENDERECO,EMAIL,DT_NASC)  VALUES("Pedro Miguel Ferreira","(21) 91211-1574","Curitiba","Rua Quinze De Novembro, 5922","pedro miguelferreira@bol.com.br","2000-01-08");</v>
      </c>
    </row>
    <row r="65" spans="1:9" x14ac:dyDescent="0.25">
      <c r="A65" t="str">
        <f ca="1">CHOOSE(RANDBETWEEN(1,2),
OFFSET(Listas!$C$1,RANDBETWEEN(1,COUNTA(nomes_masculinos)),0),
OFFSET(Listas!$D$1,RANDBETWEEN(1,COUNTA(nomes_femininos)),0)
)</f>
        <v>Théo</v>
      </c>
      <c r="B65" t="str">
        <f ca="1">OFFSET(Listas!$E$1,RANDBETWEEN(1,COUNTA(sobrenomes)),0)</f>
        <v>da Silva</v>
      </c>
      <c r="C65" t="str">
        <f t="shared" ca="1" si="4"/>
        <v>Théo da Silva</v>
      </c>
      <c r="D65" t="str">
        <f t="shared" ca="1" si="1"/>
        <v>(91) 97995-2650</v>
      </c>
      <c r="E65" t="str">
        <f ca="1">OFFSET(Listas!$N$1,RANDBETWEEN(1,COUNTA(cidades)),0)</f>
        <v>Curitiba</v>
      </c>
      <c r="F65" t="str">
        <f ca="1">"Rua "&amp;OFFSET(Listas!$L$1,RANDBETWEEN(1,COUNTA(ruas)),0)&amp;", "&amp;RANDBETWEEN(1,9999)</f>
        <v>Rua Santa Catarina, 6222</v>
      </c>
      <c r="G65" t="str">
        <f ca="1">LOWER(SUBSTITUTE(C65&amp;"@"&amp;OFFSET(Listas!$O$1,RANDBETWEEN(1,COUNTA(provedores_email)),0)," ",""))</f>
        <v>théodasilva@gmail.com</v>
      </c>
      <c r="H65" s="3" t="str">
        <f t="shared" ca="1" si="3"/>
        <v>1989-12-16</v>
      </c>
      <c r="I65" s="4" t="str">
        <f t="shared" ca="1" si="5"/>
        <v>INSERT INTO CLIENTES(NOME,TELEFONE,CIDADE,ENDERECO,EMAIL,DT_NASC)  VALUES("Théo da Silva","(91) 97995-2650","Curitiba","Rua Santa Catarina, 6222","théodasilva@gmail.com","1989-12-16");</v>
      </c>
    </row>
    <row r="66" spans="1:9" x14ac:dyDescent="0.25">
      <c r="A66" t="str">
        <f ca="1">CHOOSE(RANDBETWEEN(1,2),
OFFSET(Listas!$C$1,RANDBETWEEN(1,COUNTA(nomes_masculinos)),0),
OFFSET(Listas!$D$1,RANDBETWEEN(1,COUNTA(nomes_femininos)),0)
)</f>
        <v>Louise</v>
      </c>
      <c r="B66" t="str">
        <f ca="1">OFFSET(Listas!$E$1,RANDBETWEEN(1,COUNTA(sobrenomes)),0)</f>
        <v>Ribeiro</v>
      </c>
      <c r="C66" t="str">
        <f t="shared" ca="1" si="4"/>
        <v>Louise Ribeiro</v>
      </c>
      <c r="D66" t="str">
        <f t="shared" ca="1" si="1"/>
        <v>(97) 98626-6236</v>
      </c>
      <c r="E66" t="str">
        <f ca="1">OFFSET(Listas!$N$1,RANDBETWEEN(1,COUNTA(cidades)),0)</f>
        <v>Porto Alegre</v>
      </c>
      <c r="F66" t="str">
        <f ca="1">"Rua "&amp;OFFSET(Listas!$L$1,RANDBETWEEN(1,COUNTA(ruas)),0)&amp;", "&amp;RANDBETWEEN(1,9999)</f>
        <v>Rua Nove, 7391</v>
      </c>
      <c r="G66" t="str">
        <f ca="1">LOWER(SUBSTITUTE(C66&amp;"@"&amp;OFFSET(Listas!$O$1,RANDBETWEEN(1,COUNTA(provedores_email)),0)," ",""))</f>
        <v>louiseribeiro@yahoo.com.br</v>
      </c>
      <c r="H66" s="3" t="str">
        <f t="shared" ca="1" si="3"/>
        <v>1959-11-24</v>
      </c>
      <c r="I66" s="4" t="str">
        <f t="shared" ca="1" si="5"/>
        <v>INSERT INTO CLIENTES(NOME,TELEFONE,CIDADE,ENDERECO,EMAIL,DT_NASC)  VALUES("Louise Ribeiro","(97) 98626-6236","Porto Alegre","Rua Nove, 7391","louiseribeiro@yahoo.com.br","1959-11-24");</v>
      </c>
    </row>
    <row r="67" spans="1:9" x14ac:dyDescent="0.25">
      <c r="A67" t="str">
        <f ca="1">CHOOSE(RANDBETWEEN(1,2),
OFFSET(Listas!$C$1,RANDBETWEEN(1,COUNTA(nomes_masculinos)),0),
OFFSET(Listas!$D$1,RANDBETWEEN(1,COUNTA(nomes_femininos)),0)
)</f>
        <v>Thiago</v>
      </c>
      <c r="B67" t="str">
        <f ca="1">OFFSET(Listas!$E$1,RANDBETWEEN(1,COUNTA(sobrenomes)),0)</f>
        <v>Ferreira</v>
      </c>
      <c r="C67" t="str">
        <f t="shared" ca="1" si="4"/>
        <v>Thiago Ferreira</v>
      </c>
      <c r="D67" t="str">
        <f t="shared" ref="D67:D100" ca="1" si="6">"("&amp;RANDBETWEEN(11,99)&amp;") "&amp;RANDBETWEEN(91111,99999)&amp;"-"&amp;RANDBETWEEN(1111,9999)</f>
        <v>(39) 97943-7867</v>
      </c>
      <c r="E67" t="str">
        <f ca="1">OFFSET(Listas!$N$1,RANDBETWEEN(1,COUNTA(cidades)),0)</f>
        <v>Belém</v>
      </c>
      <c r="F67" t="str">
        <f ca="1">"Rua "&amp;OFFSET(Listas!$L$1,RANDBETWEEN(1,COUNTA(ruas)),0)&amp;", "&amp;RANDBETWEEN(1,9999)</f>
        <v>Rua José Bonifácio, 4002</v>
      </c>
      <c r="G67" t="str">
        <f ca="1">LOWER(SUBSTITUTE(C67&amp;"@"&amp;OFFSET(Listas!$O$1,RANDBETWEEN(1,COUNTA(provedores_email)),0)," ",""))</f>
        <v>thiagoferreira@uol.com.br</v>
      </c>
      <c r="H67" s="3" t="str">
        <f t="shared" ca="1" si="3"/>
        <v>1979-02-26</v>
      </c>
      <c r="I67" s="4" t="str">
        <f t="shared" ca="1" si="5"/>
        <v>INSERT INTO CLIENTES(NOME,TELEFONE,CIDADE,ENDERECO,EMAIL,DT_NASC)  VALUES("Thiago Ferreira","(39) 97943-7867","Belém","Rua José Bonifácio, 4002","thiagoferreira@uol.com.br","1979-02-26");</v>
      </c>
    </row>
    <row r="68" spans="1:9" x14ac:dyDescent="0.25">
      <c r="A68" t="str">
        <f ca="1">CHOOSE(RANDBETWEEN(1,2),
OFFSET(Listas!$C$1,RANDBETWEEN(1,COUNTA(nomes_masculinos)),0),
OFFSET(Listas!$D$1,RANDBETWEEN(1,COUNTA(nomes_femininos)),0)
)</f>
        <v>Maria Eduarda</v>
      </c>
      <c r="B68" t="str">
        <f ca="1">OFFSET(Listas!$E$1,RANDBETWEEN(1,COUNTA(sobrenomes)),0)</f>
        <v>Alvez</v>
      </c>
      <c r="C68" t="str">
        <f t="shared" ca="1" si="4"/>
        <v>Maria Eduarda Alvez</v>
      </c>
      <c r="D68" t="str">
        <f t="shared" ca="1" si="6"/>
        <v>(87) 97370-5865</v>
      </c>
      <c r="E68" t="str">
        <f ca="1">OFFSET(Listas!$N$1,RANDBETWEEN(1,COUNTA(cidades)),0)</f>
        <v>Fortaleza</v>
      </c>
      <c r="F68" t="str">
        <f ca="1">"Rua "&amp;OFFSET(Listas!$L$1,RANDBETWEEN(1,COUNTA(ruas)),0)&amp;", "&amp;RANDBETWEEN(1,9999)</f>
        <v>Rua Dezenove, 8975</v>
      </c>
      <c r="G68" t="str">
        <f ca="1">LOWER(SUBSTITUTE(C68&amp;"@"&amp;OFFSET(Listas!$O$1,RANDBETWEEN(1,COUNTA(provedores_email)),0)," ",""))</f>
        <v>mariaeduardaalvez@outlook.com</v>
      </c>
      <c r="H68" s="3" t="str">
        <f t="shared" ref="H68:H100" ca="1" si="7">TEXT(DATE(YEAR(TODAY())-RANDBETWEEN(18,80),RANDBETWEEN(1,12),RANDBETWEEN(1,31)),"aaaa-mm-dd")</f>
        <v>1999-11-26</v>
      </c>
      <c r="I68" s="4" t="str">
        <f t="shared" ca="1" si="5"/>
        <v>INSERT INTO CLIENTES(NOME,TELEFONE,CIDADE,ENDERECO,EMAIL,DT_NASC)  VALUES("Maria Eduarda Alvez","(87) 97370-5865","Fortaleza","Rua Dezenove, 8975","mariaeduardaalvez@outlook.com","1999-11-26");</v>
      </c>
    </row>
    <row r="69" spans="1:9" x14ac:dyDescent="0.25">
      <c r="A69" t="str">
        <f ca="1">CHOOSE(RANDBETWEEN(1,2),
OFFSET(Listas!$C$1,RANDBETWEEN(1,COUNTA(nomes_masculinos)),0),
OFFSET(Listas!$D$1,RANDBETWEEN(1,COUNTA(nomes_femininos)),0)
)</f>
        <v>Vinícius</v>
      </c>
      <c r="B69" t="str">
        <f ca="1">OFFSET(Listas!$E$1,RANDBETWEEN(1,COUNTA(sobrenomes)),0)</f>
        <v>Souza</v>
      </c>
      <c r="C69" t="str">
        <f t="shared" ca="1" si="4"/>
        <v>Vinícius Souza</v>
      </c>
      <c r="D69" t="str">
        <f t="shared" ca="1" si="6"/>
        <v>(56) 99695-6575</v>
      </c>
      <c r="E69" t="str">
        <f ca="1">OFFSET(Listas!$N$1,RANDBETWEEN(1,COUNTA(cidades)),0)</f>
        <v>Brasília</v>
      </c>
      <c r="F69" t="str">
        <f ca="1">"Rua "&amp;OFFSET(Listas!$L$1,RANDBETWEEN(1,COUNTA(ruas)),0)&amp;", "&amp;RANDBETWEEN(1,9999)</f>
        <v>Rua Vitoria, 5046</v>
      </c>
      <c r="G69" t="str">
        <f ca="1">LOWER(SUBSTITUTE(C69&amp;"@"&amp;OFFSET(Listas!$O$1,RANDBETWEEN(1,COUNTA(provedores_email)),0)," ",""))</f>
        <v>viníciussouza@yahoo.com.br</v>
      </c>
      <c r="H69" s="3" t="str">
        <f t="shared" ca="1" si="7"/>
        <v>1992-12-08</v>
      </c>
      <c r="I69" s="4" t="str">
        <f t="shared" ca="1" si="5"/>
        <v>INSERT INTO CLIENTES(NOME,TELEFONE,CIDADE,ENDERECO,EMAIL,DT_NASC)  VALUES("Vinícius Souza","(56) 99695-6575","Brasília","Rua Vitoria, 5046","viníciussouza@yahoo.com.br","1992-12-08");</v>
      </c>
    </row>
    <row r="70" spans="1:9" x14ac:dyDescent="0.25">
      <c r="A70" t="str">
        <f ca="1">CHOOSE(RANDBETWEEN(1,2),
OFFSET(Listas!$C$1,RANDBETWEEN(1,COUNTA(nomes_masculinos)),0),
OFFSET(Listas!$D$1,RANDBETWEEN(1,COUNTA(nomes_femininos)),0)
)</f>
        <v>Laura</v>
      </c>
      <c r="B70" t="str">
        <f ca="1">OFFSET(Listas!$E$1,RANDBETWEEN(1,COUNTA(sobrenomes)),0)</f>
        <v>dos Santos</v>
      </c>
      <c r="C70" t="str">
        <f t="shared" ca="1" si="4"/>
        <v>Laura dos Santos</v>
      </c>
      <c r="D70" t="str">
        <f t="shared" ca="1" si="6"/>
        <v>(35) 91550-1703</v>
      </c>
      <c r="E70" t="str">
        <f ca="1">OFFSET(Listas!$N$1,RANDBETWEEN(1,COUNTA(cidades)),0)</f>
        <v>Natal</v>
      </c>
      <c r="F70" t="str">
        <f ca="1">"Rua "&amp;OFFSET(Listas!$L$1,RANDBETWEEN(1,COUNTA(ruas)),0)&amp;", "&amp;RANDBETWEEN(1,9999)</f>
        <v>Rua Sao Pedro, 4444</v>
      </c>
      <c r="G70" t="str">
        <f ca="1">LOWER(SUBSTITUTE(C70&amp;"@"&amp;OFFSET(Listas!$O$1,RANDBETWEEN(1,COUNTA(provedores_email)),0)," ",""))</f>
        <v>lauradossantos@outlook.com</v>
      </c>
      <c r="H70" s="3" t="str">
        <f t="shared" ca="1" si="7"/>
        <v>2003-09-30</v>
      </c>
      <c r="I70" s="4" t="str">
        <f t="shared" ca="1" si="5"/>
        <v>INSERT INTO CLIENTES(NOME,TELEFONE,CIDADE,ENDERECO,EMAIL,DT_NASC)  VALUES("Laura dos Santos","(35) 91550-1703","Natal","Rua Sao Pedro, 4444","lauradossantos@outlook.com","2003-09-30");</v>
      </c>
    </row>
    <row r="71" spans="1:9" x14ac:dyDescent="0.25">
      <c r="A71" t="str">
        <f ca="1">CHOOSE(RANDBETWEEN(1,2),
OFFSET(Listas!$C$1,RANDBETWEEN(1,COUNTA(nomes_masculinos)),0),
OFFSET(Listas!$D$1,RANDBETWEEN(1,COUNTA(nomes_femininos)),0)
)</f>
        <v>Bella</v>
      </c>
      <c r="B71" t="str">
        <f ca="1">OFFSET(Listas!$E$1,RANDBETWEEN(1,COUNTA(sobrenomes)),0)</f>
        <v>Alvez</v>
      </c>
      <c r="C71" t="str">
        <f t="shared" ca="1" si="4"/>
        <v>Bella Alvez</v>
      </c>
      <c r="D71" t="str">
        <f t="shared" ca="1" si="6"/>
        <v>(45) 91753-3052</v>
      </c>
      <c r="E71" t="str">
        <f ca="1">OFFSET(Listas!$N$1,RANDBETWEEN(1,COUNTA(cidades)),0)</f>
        <v>Natal</v>
      </c>
      <c r="F71" t="str">
        <f ca="1">"Rua "&amp;OFFSET(Listas!$L$1,RANDBETWEEN(1,COUNTA(ruas)),0)&amp;", "&amp;RANDBETWEEN(1,9999)</f>
        <v>Rua Santa Catarina, 4677</v>
      </c>
      <c r="G71" t="str">
        <f ca="1">LOWER(SUBSTITUTE(C71&amp;"@"&amp;OFFSET(Listas!$O$1,RANDBETWEEN(1,COUNTA(provedores_email)),0)," ",""))</f>
        <v>bellaalvez@bol.com.br</v>
      </c>
      <c r="H71" s="3" t="str">
        <f t="shared" ca="1" si="7"/>
        <v>1979-04-01</v>
      </c>
      <c r="I71" s="4" t="str">
        <f t="shared" ca="1" si="5"/>
        <v>INSERT INTO CLIENTES(NOME,TELEFONE,CIDADE,ENDERECO,EMAIL,DT_NASC)  VALUES("Bella Alvez","(45) 91753-3052","Natal","Rua Santa Catarina, 4677","bellaalvez@bol.com.br","1979-04-01");</v>
      </c>
    </row>
    <row r="72" spans="1:9" x14ac:dyDescent="0.25">
      <c r="A72" t="str">
        <f ca="1">CHOOSE(RANDBETWEEN(1,2),
OFFSET(Listas!$C$1,RANDBETWEEN(1,COUNTA(nomes_masculinos)),0),
OFFSET(Listas!$D$1,RANDBETWEEN(1,COUNTA(nomes_femininos)),0)
)</f>
        <v>Davi Lucas</v>
      </c>
      <c r="B72" t="str">
        <f ca="1">OFFSET(Listas!$E$1,RANDBETWEEN(1,COUNTA(sobrenomes)),0)</f>
        <v>Lima</v>
      </c>
      <c r="C72" t="str">
        <f t="shared" ca="1" si="4"/>
        <v>Davi Lucas Lima</v>
      </c>
      <c r="D72" t="str">
        <f t="shared" ca="1" si="6"/>
        <v>(38) 94176-7221</v>
      </c>
      <c r="E72" t="str">
        <f ca="1">OFFSET(Listas!$N$1,RANDBETWEEN(1,COUNTA(cidades)),0)</f>
        <v>Curitiba</v>
      </c>
      <c r="F72" t="str">
        <f ca="1">"Rua "&amp;OFFSET(Listas!$L$1,RANDBETWEEN(1,COUNTA(ruas)),0)&amp;", "&amp;RANDBETWEEN(1,9999)</f>
        <v>Rua Seis, 3434</v>
      </c>
      <c r="G72" t="str">
        <f ca="1">LOWER(SUBSTITUTE(C72&amp;"@"&amp;OFFSET(Listas!$O$1,RANDBETWEEN(1,COUNTA(provedores_email)),0)," ",""))</f>
        <v>davi lucaslima@yahoo.com.br</v>
      </c>
      <c r="H72" s="3" t="str">
        <f t="shared" ca="1" si="7"/>
        <v>1969-01-27</v>
      </c>
      <c r="I72" s="4" t="str">
        <f t="shared" ca="1" si="5"/>
        <v>INSERT INTO CLIENTES(NOME,TELEFONE,CIDADE,ENDERECO,EMAIL,DT_NASC)  VALUES("Davi Lucas Lima","(38) 94176-7221","Curitiba","Rua Seis, 3434","davi lucaslima@yahoo.com.br","1969-01-27");</v>
      </c>
    </row>
    <row r="73" spans="1:9" x14ac:dyDescent="0.25">
      <c r="A73" t="str">
        <f ca="1">CHOOSE(RANDBETWEEN(1,2),
OFFSET(Listas!$C$1,RANDBETWEEN(1,COUNTA(nomes_masculinos)),0),
OFFSET(Listas!$D$1,RANDBETWEEN(1,COUNTA(nomes_femininos)),0)
)</f>
        <v>Yasmin</v>
      </c>
      <c r="B73" t="str">
        <f ca="1">OFFSET(Listas!$E$1,RANDBETWEEN(1,COUNTA(sobrenomes)),0)</f>
        <v>Ferreira</v>
      </c>
      <c r="C73" t="str">
        <f t="shared" ca="1" si="4"/>
        <v>Yasmin Ferreira</v>
      </c>
      <c r="D73" t="str">
        <f t="shared" ca="1" si="6"/>
        <v>(69) 95161-2811</v>
      </c>
      <c r="E73" t="str">
        <f ca="1">OFFSET(Listas!$N$1,RANDBETWEEN(1,COUNTA(cidades)),0)</f>
        <v>Porto Alegre</v>
      </c>
      <c r="F73" t="str">
        <f ca="1">"Rua "&amp;OFFSET(Listas!$L$1,RANDBETWEEN(1,COUNTA(ruas)),0)&amp;", "&amp;RANDBETWEEN(1,9999)</f>
        <v>Rua Santa Maria, 7805</v>
      </c>
      <c r="G73" t="str">
        <f ca="1">LOWER(SUBSTITUTE(C73&amp;"@"&amp;OFFSET(Listas!$O$1,RANDBETWEEN(1,COUNTA(provedores_email)),0)," ",""))</f>
        <v>yasminferreira@yahoo.com.br</v>
      </c>
      <c r="H73" s="3" t="str">
        <f t="shared" ca="1" si="7"/>
        <v>1976-08-08</v>
      </c>
      <c r="I73" s="4" t="str">
        <f t="shared" ca="1" si="5"/>
        <v>INSERT INTO CLIENTES(NOME,TELEFONE,CIDADE,ENDERECO,EMAIL,DT_NASC)  VALUES("Yasmin Ferreira","(69) 95161-2811","Porto Alegre","Rua Santa Maria, 7805","yasminferreira@yahoo.com.br","1976-08-08");</v>
      </c>
    </row>
    <row r="74" spans="1:9" x14ac:dyDescent="0.25">
      <c r="A74" t="str">
        <f ca="1">CHOOSE(RANDBETWEEN(1,2),
OFFSET(Listas!$C$1,RANDBETWEEN(1,COUNTA(nomes_masculinos)),0),
OFFSET(Listas!$D$1,RANDBETWEEN(1,COUNTA(nomes_femininos)),0)
)</f>
        <v>Isaac</v>
      </c>
      <c r="B74" t="str">
        <f ca="1">OFFSET(Listas!$E$1,RANDBETWEEN(1,COUNTA(sobrenomes)),0)</f>
        <v>Souza</v>
      </c>
      <c r="C74" t="str">
        <f t="shared" ca="1" si="4"/>
        <v>Isaac Souza</v>
      </c>
      <c r="D74" t="str">
        <f t="shared" ca="1" si="6"/>
        <v>(74) 98660-9193</v>
      </c>
      <c r="E74" t="str">
        <f ca="1">OFFSET(Listas!$N$1,RANDBETWEEN(1,COUNTA(cidades)),0)</f>
        <v>São Bernardo do Campo</v>
      </c>
      <c r="F74" t="str">
        <f ca="1">"Rua "&amp;OFFSET(Listas!$L$1,RANDBETWEEN(1,COUNTA(ruas)),0)&amp;", "&amp;RANDBETWEEN(1,9999)</f>
        <v>Rua Bahia, 7564</v>
      </c>
      <c r="G74" t="str">
        <f ca="1">LOWER(SUBSTITUTE(C74&amp;"@"&amp;OFFSET(Listas!$O$1,RANDBETWEEN(1,COUNTA(provedores_email)),0)," ",""))</f>
        <v>isaacsouza@yahoo.com.br</v>
      </c>
      <c r="H74" s="3" t="str">
        <f t="shared" ca="1" si="7"/>
        <v>1949-12-01</v>
      </c>
      <c r="I74" s="4" t="str">
        <f t="shared" ca="1" si="5"/>
        <v>INSERT INTO CLIENTES(NOME,TELEFONE,CIDADE,ENDERECO,EMAIL,DT_NASC)  VALUES("Isaac Souza","(74) 98660-9193","São Bernardo do Campo","Rua Bahia, 7564","isaacsouza@yahoo.com.br","1949-12-01");</v>
      </c>
    </row>
    <row r="75" spans="1:9" x14ac:dyDescent="0.25">
      <c r="A75" t="str">
        <f ca="1">CHOOSE(RANDBETWEEN(1,2),
OFFSET(Listas!$C$1,RANDBETWEEN(1,COUNTA(nomes_masculinos)),0),
OFFSET(Listas!$D$1,RANDBETWEEN(1,COUNTA(nomes_femininos)),0)
)</f>
        <v>Manuela</v>
      </c>
      <c r="B75" t="str">
        <f ca="1">OFFSET(Listas!$E$1,RANDBETWEEN(1,COUNTA(sobrenomes)),0)</f>
        <v>Gomes</v>
      </c>
      <c r="C75" t="str">
        <f t="shared" ca="1" si="4"/>
        <v>Manuela Gomes</v>
      </c>
      <c r="D75" t="str">
        <f t="shared" ca="1" si="6"/>
        <v>(35) 93631-9463</v>
      </c>
      <c r="E75" t="str">
        <f ca="1">OFFSET(Listas!$N$1,RANDBETWEEN(1,COUNTA(cidades)),0)</f>
        <v>Natal</v>
      </c>
      <c r="F75" t="str">
        <f ca="1">"Rua "&amp;OFFSET(Listas!$L$1,RANDBETWEEN(1,COUNTA(ruas)),0)&amp;", "&amp;RANDBETWEEN(1,9999)</f>
        <v>Rua Piauí, 7821</v>
      </c>
      <c r="G75" t="str">
        <f ca="1">LOWER(SUBSTITUTE(C75&amp;"@"&amp;OFFSET(Listas!$O$1,RANDBETWEEN(1,COUNTA(provedores_email)),0)," ",""))</f>
        <v>manuelagomes@gmail.com</v>
      </c>
      <c r="H75" s="3" t="str">
        <f t="shared" ca="1" si="7"/>
        <v>1986-02-09</v>
      </c>
      <c r="I75" s="4" t="str">
        <f t="shared" ca="1" si="5"/>
        <v>INSERT INTO CLIENTES(NOME,TELEFONE,CIDADE,ENDERECO,EMAIL,DT_NASC)  VALUES("Manuela Gomes","(35) 93631-9463","Natal","Rua Piauí, 7821","manuelagomes@gmail.com","1986-02-09");</v>
      </c>
    </row>
    <row r="76" spans="1:9" x14ac:dyDescent="0.25">
      <c r="A76" t="str">
        <f ca="1">CHOOSE(RANDBETWEEN(1,2),
OFFSET(Listas!$C$1,RANDBETWEEN(1,COUNTA(nomes_masculinos)),0),
OFFSET(Listas!$D$1,RANDBETWEEN(1,COUNTA(nomes_femininos)),0)
)</f>
        <v>Ana Clara</v>
      </c>
      <c r="B76" t="str">
        <f ca="1">OFFSET(Listas!$E$1,RANDBETWEEN(1,COUNTA(sobrenomes)),0)</f>
        <v>dos Santos</v>
      </c>
      <c r="C76" t="str">
        <f t="shared" ca="1" si="4"/>
        <v>Ana Clara dos Santos</v>
      </c>
      <c r="D76" t="str">
        <f t="shared" ca="1" si="6"/>
        <v>(86) 94334-1932</v>
      </c>
      <c r="E76" t="str">
        <f ca="1">OFFSET(Listas!$N$1,RANDBETWEEN(1,COUNTA(cidades)),0)</f>
        <v>Porto Alegre</v>
      </c>
      <c r="F76" t="str">
        <f ca="1">"Rua "&amp;OFFSET(Listas!$L$1,RANDBETWEEN(1,COUNTA(ruas)),0)&amp;", "&amp;RANDBETWEEN(1,9999)</f>
        <v>Rua Vinte e Três, 5145</v>
      </c>
      <c r="G76" t="str">
        <f ca="1">LOWER(SUBSTITUTE(C76&amp;"@"&amp;OFFSET(Listas!$O$1,RANDBETWEEN(1,COUNTA(provedores_email)),0)," ",""))</f>
        <v>anaclaradossantos@uol.com.br</v>
      </c>
      <c r="H76" s="3" t="str">
        <f t="shared" ca="1" si="7"/>
        <v>1993-03-08</v>
      </c>
      <c r="I76" s="4" t="str">
        <f t="shared" ca="1" si="5"/>
        <v>INSERT INTO CLIENTES(NOME,TELEFONE,CIDADE,ENDERECO,EMAIL,DT_NASC)  VALUES("Ana Clara dos Santos","(86) 94334-1932","Porto Alegre","Rua Vinte e Três, 5145","anaclaradossantos@uol.com.br","1993-03-08");</v>
      </c>
    </row>
    <row r="77" spans="1:9" x14ac:dyDescent="0.25">
      <c r="A77" t="str">
        <f ca="1">CHOOSE(RANDBETWEEN(1,2),
OFFSET(Listas!$C$1,RANDBETWEEN(1,COUNTA(nomes_masculinos)),0),
OFFSET(Listas!$D$1,RANDBETWEEN(1,COUNTA(nomes_femininos)),0)
)</f>
        <v>Leonardo</v>
      </c>
      <c r="B77" t="str">
        <f ca="1">OFFSET(Listas!$E$1,RANDBETWEEN(1,COUNTA(sobrenomes)),0)</f>
        <v>Lima</v>
      </c>
      <c r="C77" t="str">
        <f t="shared" ca="1" si="4"/>
        <v>Leonardo Lima</v>
      </c>
      <c r="D77" t="str">
        <f t="shared" ca="1" si="6"/>
        <v>(61) 94785-4613</v>
      </c>
      <c r="E77" t="str">
        <f ca="1">OFFSET(Listas!$N$1,RANDBETWEEN(1,COUNTA(cidades)),0)</f>
        <v>Belém</v>
      </c>
      <c r="F77" t="str">
        <f ca="1">"Rua "&amp;OFFSET(Listas!$L$1,RANDBETWEEN(1,COUNTA(ruas)),0)&amp;", "&amp;RANDBETWEEN(1,9999)</f>
        <v>Rua Treze De Maio, 3081</v>
      </c>
      <c r="G77" t="str">
        <f ca="1">LOWER(SUBSTITUTE(C77&amp;"@"&amp;OFFSET(Listas!$O$1,RANDBETWEEN(1,COUNTA(provedores_email)),0)," ",""))</f>
        <v>leonardolima@gmail.com</v>
      </c>
      <c r="H77" s="3" t="str">
        <f t="shared" ca="1" si="7"/>
        <v>1980-10-12</v>
      </c>
      <c r="I77" s="4" t="str">
        <f t="shared" ca="1" si="5"/>
        <v>INSERT INTO CLIENTES(NOME,TELEFONE,CIDADE,ENDERECO,EMAIL,DT_NASC)  VALUES("Leonardo Lima","(61) 94785-4613","Belém","Rua Treze De Maio, 3081","leonardolima@gmail.com","1980-10-12");</v>
      </c>
    </row>
    <row r="78" spans="1:9" x14ac:dyDescent="0.25">
      <c r="A78" t="str">
        <f ca="1">CHOOSE(RANDBETWEEN(1,2),
OFFSET(Listas!$C$1,RANDBETWEEN(1,COUNTA(nomes_masculinos)),0),
OFFSET(Listas!$D$1,RANDBETWEEN(1,COUNTA(nomes_femininos)),0)
)</f>
        <v>Anthony</v>
      </c>
      <c r="B78" t="str">
        <f ca="1">OFFSET(Listas!$E$1,RANDBETWEEN(1,COUNTA(sobrenomes)),0)</f>
        <v>Ribeiro</v>
      </c>
      <c r="C78" t="str">
        <f t="shared" ca="1" si="4"/>
        <v>Anthony Ribeiro</v>
      </c>
      <c r="D78" t="str">
        <f t="shared" ca="1" si="6"/>
        <v>(81) 92139-1582</v>
      </c>
      <c r="E78" t="str">
        <f ca="1">OFFSET(Listas!$N$1,RANDBETWEEN(1,COUNTA(cidades)),0)</f>
        <v>Curitiba</v>
      </c>
      <c r="F78" t="str">
        <f ca="1">"Rua "&amp;OFFSET(Listas!$L$1,RANDBETWEEN(1,COUNTA(ruas)),0)&amp;", "&amp;RANDBETWEEN(1,9999)</f>
        <v>Rua Sete de Setembro, 9934</v>
      </c>
      <c r="G78" t="str">
        <f ca="1">LOWER(SUBSTITUTE(C78&amp;"@"&amp;OFFSET(Listas!$O$1,RANDBETWEEN(1,COUNTA(provedores_email)),0)," ",""))</f>
        <v>anthonyribeiro@yahoo.com.br</v>
      </c>
      <c r="H78" s="3" t="str">
        <f t="shared" ca="1" si="7"/>
        <v>1976-01-21</v>
      </c>
      <c r="I78" s="4" t="str">
        <f t="shared" ca="1" si="5"/>
        <v>INSERT INTO CLIENTES(NOME,TELEFONE,CIDADE,ENDERECO,EMAIL,DT_NASC)  VALUES("Anthony Ribeiro","(81) 92139-1582","Curitiba","Rua Sete de Setembro, 9934","anthonyribeiro@yahoo.com.br","1976-01-21");</v>
      </c>
    </row>
    <row r="79" spans="1:9" x14ac:dyDescent="0.25">
      <c r="A79" t="str">
        <f ca="1">CHOOSE(RANDBETWEEN(1,2),
OFFSET(Listas!$C$1,RANDBETWEEN(1,COUNTA(nomes_masculinos)),0),
OFFSET(Listas!$D$1,RANDBETWEEN(1,COUNTA(nomes_femininos)),0)
)</f>
        <v>Breno</v>
      </c>
      <c r="B79" t="str">
        <f ca="1">OFFSET(Listas!$E$1,RANDBETWEEN(1,COUNTA(sobrenomes)),0)</f>
        <v>Pereira</v>
      </c>
      <c r="C79" t="str">
        <f t="shared" ca="1" si="4"/>
        <v>Breno Pereira</v>
      </c>
      <c r="D79" t="str">
        <f t="shared" ca="1" si="6"/>
        <v>(29) 94771-1582</v>
      </c>
      <c r="E79" t="str">
        <f ca="1">OFFSET(Listas!$N$1,RANDBETWEEN(1,COUNTA(cidades)),0)</f>
        <v>Fortaleza</v>
      </c>
      <c r="F79" t="str">
        <f ca="1">"Rua "&amp;OFFSET(Listas!$L$1,RANDBETWEEN(1,COUNTA(ruas)),0)&amp;", "&amp;RANDBETWEEN(1,9999)</f>
        <v>Rua Sao Jorge, 5492</v>
      </c>
      <c r="G79" t="str">
        <f ca="1">LOWER(SUBSTITUTE(C79&amp;"@"&amp;OFFSET(Listas!$O$1,RANDBETWEEN(1,COUNTA(provedores_email)),0)," ",""))</f>
        <v>brenopereira@outlook.com</v>
      </c>
      <c r="H79" s="3" t="str">
        <f t="shared" ca="1" si="7"/>
        <v>1996-07-12</v>
      </c>
      <c r="I79" s="4" t="str">
        <f t="shared" ca="1" si="5"/>
        <v>INSERT INTO CLIENTES(NOME,TELEFONE,CIDADE,ENDERECO,EMAIL,DT_NASC)  VALUES("Breno Pereira","(29) 94771-1582","Fortaleza","Rua Sao Jorge, 5492","brenopereira@outlook.com","1996-07-12");</v>
      </c>
    </row>
    <row r="80" spans="1:9" x14ac:dyDescent="0.25">
      <c r="A80" t="str">
        <f ca="1">CHOOSE(RANDBETWEEN(1,2),
OFFSET(Listas!$C$1,RANDBETWEEN(1,COUNTA(nomes_masculinos)),0),
OFFSET(Listas!$D$1,RANDBETWEEN(1,COUNTA(nomes_femininos)),0)
)</f>
        <v>Ana Clara</v>
      </c>
      <c r="B80" t="str">
        <f ca="1">OFFSET(Listas!$E$1,RANDBETWEEN(1,COUNTA(sobrenomes)),0)</f>
        <v>Rodrigues</v>
      </c>
      <c r="C80" t="str">
        <f t="shared" ca="1" si="4"/>
        <v>Ana Clara Rodrigues</v>
      </c>
      <c r="D80" t="str">
        <f t="shared" ca="1" si="6"/>
        <v>(22) 99166-6856</v>
      </c>
      <c r="E80" t="str">
        <f ca="1">OFFSET(Listas!$N$1,RANDBETWEEN(1,COUNTA(cidades)),0)</f>
        <v>São Bernardo do Campo</v>
      </c>
      <c r="F80" t="str">
        <f ca="1">"Rua "&amp;OFFSET(Listas!$L$1,RANDBETWEEN(1,COUNTA(ruas)),0)&amp;", "&amp;RANDBETWEEN(1,9999)</f>
        <v>Rua Castro Alves, 8820</v>
      </c>
      <c r="G80" t="str">
        <f ca="1">LOWER(SUBSTITUTE(C80&amp;"@"&amp;OFFSET(Listas!$O$1,RANDBETWEEN(1,COUNTA(provedores_email)),0)," ",""))</f>
        <v>anaclararodrigues@yahoo.com.br</v>
      </c>
      <c r="H80" s="3" t="str">
        <f t="shared" ca="1" si="7"/>
        <v>1971-07-10</v>
      </c>
      <c r="I80" s="4" t="str">
        <f t="shared" ca="1" si="5"/>
        <v>INSERT INTO CLIENTES(NOME,TELEFONE,CIDADE,ENDERECO,EMAIL,DT_NASC)  VALUES("Ana Clara Rodrigues","(22) 99166-6856","São Bernardo do Campo","Rua Castro Alves, 8820","anaclararodrigues@yahoo.com.br","1971-07-10");</v>
      </c>
    </row>
    <row r="81" spans="1:9" x14ac:dyDescent="0.25">
      <c r="A81" t="str">
        <f ca="1">CHOOSE(RANDBETWEEN(1,2),
OFFSET(Listas!$C$1,RANDBETWEEN(1,COUNTA(nomes_masculinos)),0),
OFFSET(Listas!$D$1,RANDBETWEEN(1,COUNTA(nomes_femininos)),0)
)</f>
        <v>Rael</v>
      </c>
      <c r="B81" t="str">
        <f ca="1">OFFSET(Listas!$E$1,RANDBETWEEN(1,COUNTA(sobrenomes)),0)</f>
        <v>Ribeiro</v>
      </c>
      <c r="C81" t="str">
        <f t="shared" ca="1" si="4"/>
        <v>Rael Ribeiro</v>
      </c>
      <c r="D81" t="str">
        <f t="shared" ca="1" si="6"/>
        <v>(87) 97378-1470</v>
      </c>
      <c r="E81" t="str">
        <f ca="1">OFFSET(Listas!$N$1,RANDBETWEEN(1,COUNTA(cidades)),0)</f>
        <v>Salvador</v>
      </c>
      <c r="F81" t="str">
        <f ca="1">"Rua "&amp;OFFSET(Listas!$L$1,RANDBETWEEN(1,COUNTA(ruas)),0)&amp;", "&amp;RANDBETWEEN(1,9999)</f>
        <v>Rua Dois, 4319</v>
      </c>
      <c r="G81" t="str">
        <f ca="1">LOWER(SUBSTITUTE(C81&amp;"@"&amp;OFFSET(Listas!$O$1,RANDBETWEEN(1,COUNTA(provedores_email)),0)," ",""))</f>
        <v>raelribeiro@yahoo.com.br</v>
      </c>
      <c r="H81" s="3" t="str">
        <f t="shared" ca="1" si="7"/>
        <v>1991-05-13</v>
      </c>
      <c r="I81" s="4" t="str">
        <f t="shared" ca="1" si="5"/>
        <v>INSERT INTO CLIENTES(NOME,TELEFONE,CIDADE,ENDERECO,EMAIL,DT_NASC)  VALUES("Rael Ribeiro","(87) 97378-1470","Salvador","Rua Dois, 4319","raelribeiro@yahoo.com.br","1991-05-13");</v>
      </c>
    </row>
    <row r="82" spans="1:9" x14ac:dyDescent="0.25">
      <c r="A82" t="str">
        <f ca="1">CHOOSE(RANDBETWEEN(1,2),
OFFSET(Listas!$C$1,RANDBETWEEN(1,COUNTA(nomes_masculinos)),0),
OFFSET(Listas!$D$1,RANDBETWEEN(1,COUNTA(nomes_femininos)),0)
)</f>
        <v>Cecília</v>
      </c>
      <c r="B82" t="str">
        <f ca="1">OFFSET(Listas!$E$1,RANDBETWEEN(1,COUNTA(sobrenomes)),0)</f>
        <v>Pereira</v>
      </c>
      <c r="C82" t="str">
        <f t="shared" ca="1" si="4"/>
        <v>Cecília Pereira</v>
      </c>
      <c r="D82" t="str">
        <f t="shared" ca="1" si="6"/>
        <v>(24) 95411-9827</v>
      </c>
      <c r="E82" t="str">
        <f ca="1">OFFSET(Listas!$N$1,RANDBETWEEN(1,COUNTA(cidades)),0)</f>
        <v>Porto Alegre</v>
      </c>
      <c r="F82" t="str">
        <f ca="1">"Rua "&amp;OFFSET(Listas!$L$1,RANDBETWEEN(1,COUNTA(ruas)),0)&amp;", "&amp;RANDBETWEEN(1,9999)</f>
        <v>Rua Santos Dumont, 9617</v>
      </c>
      <c r="G82" t="str">
        <f ca="1">LOWER(SUBSTITUTE(C82&amp;"@"&amp;OFFSET(Listas!$O$1,RANDBETWEEN(1,COUNTA(provedores_email)),0)," ",""))</f>
        <v>cecíliapereira@gmail.com</v>
      </c>
      <c r="H82" s="3" t="str">
        <f t="shared" ca="1" si="7"/>
        <v>1952-12-29</v>
      </c>
      <c r="I82" s="4" t="str">
        <f t="shared" ca="1" si="5"/>
        <v>INSERT INTO CLIENTES(NOME,TELEFONE,CIDADE,ENDERECO,EMAIL,DT_NASC)  VALUES("Cecília Pereira","(24) 95411-9827","Porto Alegre","Rua Santos Dumont, 9617","cecíliapereira@gmail.com","1952-12-29");</v>
      </c>
    </row>
    <row r="83" spans="1:9" x14ac:dyDescent="0.25">
      <c r="A83" t="str">
        <f ca="1">CHOOSE(RANDBETWEEN(1,2),
OFFSET(Listas!$C$1,RANDBETWEEN(1,COUNTA(nomes_masculinos)),0),
OFFSET(Listas!$D$1,RANDBETWEEN(1,COUNTA(nomes_femininos)),0)
)</f>
        <v>Allana</v>
      </c>
      <c r="B83" t="str">
        <f ca="1">OFFSET(Listas!$E$1,RANDBETWEEN(1,COUNTA(sobrenomes)),0)</f>
        <v>Alvez</v>
      </c>
      <c r="C83" t="str">
        <f t="shared" ca="1" si="4"/>
        <v>Allana Alvez</v>
      </c>
      <c r="D83" t="str">
        <f t="shared" ca="1" si="6"/>
        <v>(18) 96792-6506</v>
      </c>
      <c r="E83" t="str">
        <f ca="1">OFFSET(Listas!$N$1,RANDBETWEEN(1,COUNTA(cidades)),0)</f>
        <v>Porto Alegre</v>
      </c>
      <c r="F83" t="str">
        <f ca="1">"Rua "&amp;OFFSET(Listas!$L$1,RANDBETWEEN(1,COUNTA(ruas)),0)&amp;", "&amp;RANDBETWEEN(1,9999)</f>
        <v>Rua Vinte, 7730</v>
      </c>
      <c r="G83" t="str">
        <f ca="1">LOWER(SUBSTITUTE(C83&amp;"@"&amp;OFFSET(Listas!$O$1,RANDBETWEEN(1,COUNTA(provedores_email)),0)," ",""))</f>
        <v>allanaalvez@uol.com.br</v>
      </c>
      <c r="H83" s="3" t="str">
        <f t="shared" ca="1" si="7"/>
        <v>1984-08-11</v>
      </c>
      <c r="I83" s="4" t="str">
        <f t="shared" ca="1" si="5"/>
        <v>INSERT INTO CLIENTES(NOME,TELEFONE,CIDADE,ENDERECO,EMAIL,DT_NASC)  VALUES("Allana Alvez","(18) 96792-6506","Porto Alegre","Rua Vinte, 7730","allanaalvez@uol.com.br","1984-08-11");</v>
      </c>
    </row>
    <row r="84" spans="1:9" x14ac:dyDescent="0.25">
      <c r="A84" t="str">
        <f ca="1">CHOOSE(RANDBETWEEN(1,2),
OFFSET(Listas!$C$1,RANDBETWEEN(1,COUNTA(nomes_masculinos)),0),
OFFSET(Listas!$D$1,RANDBETWEEN(1,COUNTA(nomes_femininos)),0)
)</f>
        <v>Matteo</v>
      </c>
      <c r="B84" t="str">
        <f ca="1">OFFSET(Listas!$E$1,RANDBETWEEN(1,COUNTA(sobrenomes)),0)</f>
        <v>Gomes</v>
      </c>
      <c r="C84" t="str">
        <f t="shared" ref="C84:C100" ca="1" si="8">A84&amp;" "&amp;B84</f>
        <v>Matteo Gomes</v>
      </c>
      <c r="D84" t="str">
        <f t="shared" ca="1" si="6"/>
        <v>(91) 92850-5193</v>
      </c>
      <c r="E84" t="str">
        <f ca="1">OFFSET(Listas!$N$1,RANDBETWEEN(1,COUNTA(cidades)),0)</f>
        <v>São Paulo</v>
      </c>
      <c r="F84" t="str">
        <f ca="1">"Rua "&amp;OFFSET(Listas!$L$1,RANDBETWEEN(1,COUNTA(ruas)),0)&amp;", "&amp;RANDBETWEEN(1,9999)</f>
        <v>Rua Belo Horizonte, 7487</v>
      </c>
      <c r="G84" t="str">
        <f ca="1">LOWER(SUBSTITUTE(C84&amp;"@"&amp;OFFSET(Listas!$O$1,RANDBETWEEN(1,COUNTA(provedores_email)),0)," ",""))</f>
        <v>matteogomes@bol.com.br</v>
      </c>
      <c r="H84" s="3" t="str">
        <f t="shared" ca="1" si="7"/>
        <v>1961-11-25</v>
      </c>
      <c r="I84" s="4" t="str">
        <f t="shared" ref="I84:I100" ca="1" si="9">_xlfn.CONCAT("INSERT INTO CLIENTES(NOME,TELEFONE,CIDADE,ENDERECO,EMAIL,DT_NASC)","  VALUES(",
                     CHAR(34)&amp;C84&amp;CHAR(34)&amp;",",
                     CHAR(34)&amp;D84&amp;CHAR(34)&amp;",",
                     CHAR(34)&amp;E84&amp;CHAR(34)&amp;",",
                     CHAR(34)&amp;F84&amp;CHAR(34)&amp;",",
                     CHAR(34)&amp;G84&amp;CHAR(34)&amp;",",
                     CHAR(34)&amp;H84&amp;CHAR(34),
                     ");"
)</f>
        <v>INSERT INTO CLIENTES(NOME,TELEFONE,CIDADE,ENDERECO,EMAIL,DT_NASC)  VALUES("Matteo Gomes","(91) 92850-5193","São Paulo","Rua Belo Horizonte, 7487","matteogomes@bol.com.br","1961-11-25");</v>
      </c>
    </row>
    <row r="85" spans="1:9" x14ac:dyDescent="0.25">
      <c r="A85" t="str">
        <f ca="1">CHOOSE(RANDBETWEEN(1,2),
OFFSET(Listas!$C$1,RANDBETWEEN(1,COUNTA(nomes_masculinos)),0),
OFFSET(Listas!$D$1,RANDBETWEEN(1,COUNTA(nomes_femininos)),0)
)</f>
        <v>Maitê</v>
      </c>
      <c r="B85" t="str">
        <f ca="1">OFFSET(Listas!$E$1,RANDBETWEEN(1,COUNTA(sobrenomes)),0)</f>
        <v>Alvez</v>
      </c>
      <c r="C85" t="str">
        <f t="shared" ca="1" si="8"/>
        <v>Maitê Alvez</v>
      </c>
      <c r="D85" t="str">
        <f t="shared" ca="1" si="6"/>
        <v>(63) 92351-5778</v>
      </c>
      <c r="E85" t="str">
        <f ca="1">OFFSET(Listas!$N$1,RANDBETWEEN(1,COUNTA(cidades)),0)</f>
        <v>Fortaleza</v>
      </c>
      <c r="F85" t="str">
        <f ca="1">"Rua "&amp;OFFSET(Listas!$L$1,RANDBETWEEN(1,COUNTA(ruas)),0)&amp;", "&amp;RANDBETWEEN(1,9999)</f>
        <v>Rua Da Paz, 7607</v>
      </c>
      <c r="G85" t="str">
        <f ca="1">LOWER(SUBSTITUTE(C85&amp;"@"&amp;OFFSET(Listas!$O$1,RANDBETWEEN(1,COUNTA(provedores_email)),0)," ",""))</f>
        <v>maitêalvez@bol.com.br</v>
      </c>
      <c r="H85" s="3" t="str">
        <f t="shared" ca="1" si="7"/>
        <v>1996-11-24</v>
      </c>
      <c r="I85" s="4" t="str">
        <f t="shared" ca="1" si="9"/>
        <v>INSERT INTO CLIENTES(NOME,TELEFONE,CIDADE,ENDERECO,EMAIL,DT_NASC)  VALUES("Maitê Alvez","(63) 92351-5778","Fortaleza","Rua Da Paz, 7607","maitêalvez@bol.com.br","1996-11-24");</v>
      </c>
    </row>
    <row r="86" spans="1:9" x14ac:dyDescent="0.25">
      <c r="A86" t="str">
        <f ca="1">CHOOSE(RANDBETWEEN(1,2),
OFFSET(Listas!$C$1,RANDBETWEEN(1,COUNTA(nomes_masculinos)),0),
OFFSET(Listas!$D$1,RANDBETWEEN(1,COUNTA(nomes_femininos)),0)
)</f>
        <v>Bella</v>
      </c>
      <c r="B86" t="str">
        <f ca="1">OFFSET(Listas!$E$1,RANDBETWEEN(1,COUNTA(sobrenomes)),0)</f>
        <v>dos Santos</v>
      </c>
      <c r="C86" t="str">
        <f t="shared" ca="1" si="8"/>
        <v>Bella dos Santos</v>
      </c>
      <c r="D86" t="str">
        <f t="shared" ca="1" si="6"/>
        <v>(26) 94138-9429</v>
      </c>
      <c r="E86" t="str">
        <f ca="1">OFFSET(Listas!$N$1,RANDBETWEEN(1,COUNTA(cidades)),0)</f>
        <v>Porto Alegre</v>
      </c>
      <c r="F86" t="str">
        <f ca="1">"Rua "&amp;OFFSET(Listas!$L$1,RANDBETWEEN(1,COUNTA(ruas)),0)&amp;", "&amp;RANDBETWEEN(1,9999)</f>
        <v>Rua Bela Vista, 413</v>
      </c>
      <c r="G86" t="str">
        <f ca="1">LOWER(SUBSTITUTE(C86&amp;"@"&amp;OFFSET(Listas!$O$1,RANDBETWEEN(1,COUNTA(provedores_email)),0)," ",""))</f>
        <v>belladossantos@gmail.com</v>
      </c>
      <c r="H86" s="3" t="str">
        <f t="shared" ca="1" si="7"/>
        <v>1995-01-02</v>
      </c>
      <c r="I86" s="4" t="str">
        <f t="shared" ca="1" si="9"/>
        <v>INSERT INTO CLIENTES(NOME,TELEFONE,CIDADE,ENDERECO,EMAIL,DT_NASC)  VALUES("Bella dos Santos","(26) 94138-9429","Porto Alegre","Rua Bela Vista, 413","belladossantos@gmail.com","1995-01-02");</v>
      </c>
    </row>
    <row r="87" spans="1:9" x14ac:dyDescent="0.25">
      <c r="A87" t="str">
        <f ca="1">CHOOSE(RANDBETWEEN(1,2),
OFFSET(Listas!$C$1,RANDBETWEEN(1,COUNTA(nomes_masculinos)),0),
OFFSET(Listas!$D$1,RANDBETWEEN(1,COUNTA(nomes_femininos)),0)
)</f>
        <v>Pietro</v>
      </c>
      <c r="B87" t="str">
        <f ca="1">OFFSET(Listas!$E$1,RANDBETWEEN(1,COUNTA(sobrenomes)),0)</f>
        <v>da Silva</v>
      </c>
      <c r="C87" t="str">
        <f t="shared" ca="1" si="8"/>
        <v>Pietro da Silva</v>
      </c>
      <c r="D87" t="str">
        <f t="shared" ca="1" si="6"/>
        <v>(34) 93391-4419</v>
      </c>
      <c r="E87" t="str">
        <f ca="1">OFFSET(Listas!$N$1,RANDBETWEEN(1,COUNTA(cidades)),0)</f>
        <v>Belém</v>
      </c>
      <c r="F87" t="str">
        <f ca="1">"Rua "&amp;OFFSET(Listas!$L$1,RANDBETWEEN(1,COUNTA(ruas)),0)&amp;", "&amp;RANDBETWEEN(1,9999)</f>
        <v>Rua Sete, 1450</v>
      </c>
      <c r="G87" t="str">
        <f ca="1">LOWER(SUBSTITUTE(C87&amp;"@"&amp;OFFSET(Listas!$O$1,RANDBETWEEN(1,COUNTA(provedores_email)),0)," ",""))</f>
        <v>pietrodasilva@outlook.com</v>
      </c>
      <c r="H87" s="3" t="str">
        <f t="shared" ca="1" si="7"/>
        <v>1991-11-07</v>
      </c>
      <c r="I87" s="4" t="str">
        <f t="shared" ca="1" si="9"/>
        <v>INSERT INTO CLIENTES(NOME,TELEFONE,CIDADE,ENDERECO,EMAIL,DT_NASC)  VALUES("Pietro da Silva","(34) 93391-4419","Belém","Rua Sete, 1450","pietrodasilva@outlook.com","1991-11-07");</v>
      </c>
    </row>
    <row r="88" spans="1:9" x14ac:dyDescent="0.25">
      <c r="A88" t="str">
        <f ca="1">CHOOSE(RANDBETWEEN(1,2),
OFFSET(Listas!$C$1,RANDBETWEEN(1,COUNTA(nomes_masculinos)),0),
OFFSET(Listas!$D$1,RANDBETWEEN(1,COUNTA(nomes_femininos)),0)
)</f>
        <v>Felipe</v>
      </c>
      <c r="B88" t="str">
        <f ca="1">OFFSET(Listas!$E$1,RANDBETWEEN(1,COUNTA(sobrenomes)),0)</f>
        <v>Alvez</v>
      </c>
      <c r="C88" t="str">
        <f t="shared" ca="1" si="8"/>
        <v>Felipe Alvez</v>
      </c>
      <c r="D88" t="str">
        <f t="shared" ca="1" si="6"/>
        <v>(58) 95931-2396</v>
      </c>
      <c r="E88" t="str">
        <f ca="1">OFFSET(Listas!$N$1,RANDBETWEEN(1,COUNTA(cidades)),0)</f>
        <v>Belém</v>
      </c>
      <c r="F88" t="str">
        <f ca="1">"Rua "&amp;OFFSET(Listas!$L$1,RANDBETWEEN(1,COUNTA(ruas)),0)&amp;", "&amp;RANDBETWEEN(1,9999)</f>
        <v>Rua Quatorze, 4108</v>
      </c>
      <c r="G88" t="str">
        <f ca="1">LOWER(SUBSTITUTE(C88&amp;"@"&amp;OFFSET(Listas!$O$1,RANDBETWEEN(1,COUNTA(provedores_email)),0)," ",""))</f>
        <v>felipealvez@yahoo.com.br</v>
      </c>
      <c r="H88" s="3" t="str">
        <f t="shared" ca="1" si="7"/>
        <v>1990-06-06</v>
      </c>
      <c r="I88" s="4" t="str">
        <f t="shared" ca="1" si="9"/>
        <v>INSERT INTO CLIENTES(NOME,TELEFONE,CIDADE,ENDERECO,EMAIL,DT_NASC)  VALUES("Felipe Alvez","(58) 95931-2396","Belém","Rua Quatorze, 4108","felipealvez@yahoo.com.br","1990-06-06");</v>
      </c>
    </row>
    <row r="89" spans="1:9" x14ac:dyDescent="0.25">
      <c r="A89" t="str">
        <f ca="1">CHOOSE(RANDBETWEEN(1,2),
OFFSET(Listas!$C$1,RANDBETWEEN(1,COUNTA(nomes_masculinos)),0),
OFFSET(Listas!$D$1,RANDBETWEEN(1,COUNTA(nomes_femininos)),0)
)</f>
        <v>Maria Liz</v>
      </c>
      <c r="B89" t="str">
        <f ca="1">OFFSET(Listas!$E$1,RANDBETWEEN(1,COUNTA(sobrenomes)),0)</f>
        <v>Lima</v>
      </c>
      <c r="C89" t="str">
        <f t="shared" ca="1" si="8"/>
        <v>Maria Liz Lima</v>
      </c>
      <c r="D89" t="str">
        <f t="shared" ca="1" si="6"/>
        <v>(70) 95886-7322</v>
      </c>
      <c r="E89" t="str">
        <f ca="1">OFFSET(Listas!$N$1,RANDBETWEEN(1,COUNTA(cidades)),0)</f>
        <v>Curitiba</v>
      </c>
      <c r="F89" t="str">
        <f ca="1">"Rua "&amp;OFFSET(Listas!$L$1,RANDBETWEEN(1,COUNTA(ruas)),0)&amp;", "&amp;RANDBETWEEN(1,9999)</f>
        <v>Rua Santo Antônio, 1398</v>
      </c>
      <c r="G89" t="str">
        <f ca="1">LOWER(SUBSTITUTE(C89&amp;"@"&amp;OFFSET(Listas!$O$1,RANDBETWEEN(1,COUNTA(provedores_email)),0)," ",""))</f>
        <v>marializlima@uol.com.br</v>
      </c>
      <c r="H89" s="3" t="str">
        <f t="shared" ca="1" si="7"/>
        <v>1977-01-31</v>
      </c>
      <c r="I89" s="4" t="str">
        <f t="shared" ca="1" si="9"/>
        <v>INSERT INTO CLIENTES(NOME,TELEFONE,CIDADE,ENDERECO,EMAIL,DT_NASC)  VALUES("Maria Liz Lima","(70) 95886-7322","Curitiba","Rua Santo Antônio, 1398","marializlima@uol.com.br","1977-01-31");</v>
      </c>
    </row>
    <row r="90" spans="1:9" x14ac:dyDescent="0.25">
      <c r="A90" t="str">
        <f ca="1">CHOOSE(RANDBETWEEN(1,2),
OFFSET(Listas!$C$1,RANDBETWEEN(1,COUNTA(nomes_masculinos)),0),
OFFSET(Listas!$D$1,RANDBETWEEN(1,COUNTA(nomes_femininos)),0)
)</f>
        <v>Benício</v>
      </c>
      <c r="B90" t="str">
        <f ca="1">OFFSET(Listas!$E$1,RANDBETWEEN(1,COUNTA(sobrenomes)),0)</f>
        <v>dos Santos</v>
      </c>
      <c r="C90" t="str">
        <f t="shared" ca="1" si="8"/>
        <v>Benício dos Santos</v>
      </c>
      <c r="D90" t="str">
        <f t="shared" ca="1" si="6"/>
        <v>(91) 98445-4354</v>
      </c>
      <c r="E90" t="str">
        <f ca="1">OFFSET(Listas!$N$1,RANDBETWEEN(1,COUNTA(cidades)),0)</f>
        <v>Belém</v>
      </c>
      <c r="F90" t="str">
        <f ca="1">"Rua "&amp;OFFSET(Listas!$L$1,RANDBETWEEN(1,COUNTA(ruas)),0)&amp;", "&amp;RANDBETWEEN(1,9999)</f>
        <v>Rua Pará, 639</v>
      </c>
      <c r="G90" t="str">
        <f ca="1">LOWER(SUBSTITUTE(C90&amp;"@"&amp;OFFSET(Listas!$O$1,RANDBETWEEN(1,COUNTA(provedores_email)),0)," ",""))</f>
        <v>beníciodossantos@outlook.com</v>
      </c>
      <c r="H90" s="3" t="str">
        <f t="shared" ca="1" si="7"/>
        <v>1990-04-24</v>
      </c>
      <c r="I90" s="4" t="str">
        <f t="shared" ca="1" si="9"/>
        <v>INSERT INTO CLIENTES(NOME,TELEFONE,CIDADE,ENDERECO,EMAIL,DT_NASC)  VALUES("Benício dos Santos","(91) 98445-4354","Belém","Rua Pará, 639","beníciodossantos@outlook.com","1990-04-24");</v>
      </c>
    </row>
    <row r="91" spans="1:9" x14ac:dyDescent="0.25">
      <c r="A91" t="str">
        <f ca="1">CHOOSE(RANDBETWEEN(1,2),
OFFSET(Listas!$C$1,RANDBETWEEN(1,COUNTA(nomes_masculinos)),0),
OFFSET(Listas!$D$1,RANDBETWEEN(1,COUNTA(nomes_femininos)),0)
)</f>
        <v>Lucas</v>
      </c>
      <c r="B91" t="str">
        <f ca="1">OFFSET(Listas!$E$1,RANDBETWEEN(1,COUNTA(sobrenomes)),0)</f>
        <v>Pereira</v>
      </c>
      <c r="C91" t="str">
        <f t="shared" ca="1" si="8"/>
        <v>Lucas Pereira</v>
      </c>
      <c r="D91" t="str">
        <f t="shared" ca="1" si="6"/>
        <v>(11) 95515-1145</v>
      </c>
      <c r="E91" t="str">
        <f ca="1">OFFSET(Listas!$N$1,RANDBETWEEN(1,COUNTA(cidades)),0)</f>
        <v>Porto Alegre</v>
      </c>
      <c r="F91" t="str">
        <f ca="1">"Rua "&amp;OFFSET(Listas!$L$1,RANDBETWEEN(1,COUNTA(ruas)),0)&amp;", "&amp;RANDBETWEEN(1,9999)</f>
        <v>Rua Santa Rita, 7523</v>
      </c>
      <c r="G91" t="str">
        <f ca="1">LOWER(SUBSTITUTE(C91&amp;"@"&amp;OFFSET(Listas!$O$1,RANDBETWEEN(1,COUNTA(provedores_email)),0)," ",""))</f>
        <v>lucaspereira@gmail.com</v>
      </c>
      <c r="H91" s="3" t="str">
        <f t="shared" ca="1" si="7"/>
        <v>1942-07-27</v>
      </c>
      <c r="I91" s="4" t="str">
        <f t="shared" ca="1" si="9"/>
        <v>INSERT INTO CLIENTES(NOME,TELEFONE,CIDADE,ENDERECO,EMAIL,DT_NASC)  VALUES("Lucas Pereira","(11) 95515-1145","Porto Alegre","Rua Santa Rita, 7523","lucaspereira@gmail.com","1942-07-27");</v>
      </c>
    </row>
    <row r="92" spans="1:9" x14ac:dyDescent="0.25">
      <c r="A92" t="str">
        <f ca="1">CHOOSE(RANDBETWEEN(1,2),
OFFSET(Listas!$C$1,RANDBETWEEN(1,COUNTA(nomes_masculinos)),0),
OFFSET(Listas!$D$1,RANDBETWEEN(1,COUNTA(nomes_femininos)),0)
)</f>
        <v>Mirella</v>
      </c>
      <c r="B92" t="str">
        <f ca="1">OFFSET(Listas!$E$1,RANDBETWEEN(1,COUNTA(sobrenomes)),0)</f>
        <v>de oliveira</v>
      </c>
      <c r="C92" t="str">
        <f t="shared" ca="1" si="8"/>
        <v>Mirella de oliveira</v>
      </c>
      <c r="D92" t="str">
        <f t="shared" ca="1" si="6"/>
        <v>(73) 99731-5727</v>
      </c>
      <c r="E92" t="str">
        <f ca="1">OFFSET(Listas!$N$1,RANDBETWEEN(1,COUNTA(cidades)),0)</f>
        <v>Fortaleza</v>
      </c>
      <c r="F92" t="str">
        <f ca="1">"Rua "&amp;OFFSET(Listas!$L$1,RANDBETWEEN(1,COUNTA(ruas)),0)&amp;", "&amp;RANDBETWEEN(1,9999)</f>
        <v>Rua Santa Luzia, 6220</v>
      </c>
      <c r="G92" t="str">
        <f ca="1">LOWER(SUBSTITUTE(C92&amp;"@"&amp;OFFSET(Listas!$O$1,RANDBETWEEN(1,COUNTA(provedores_email)),0)," ",""))</f>
        <v>mirelladeoliveira@gmail.com</v>
      </c>
      <c r="H92" s="3" t="str">
        <f t="shared" ca="1" si="7"/>
        <v>1993-07-14</v>
      </c>
      <c r="I92" s="4" t="str">
        <f t="shared" ca="1" si="9"/>
        <v>INSERT INTO CLIENTES(NOME,TELEFONE,CIDADE,ENDERECO,EMAIL,DT_NASC)  VALUES("Mirella de oliveira","(73) 99731-5727","Fortaleza","Rua Santa Luzia, 6220","mirelladeoliveira@gmail.com","1993-07-14");</v>
      </c>
    </row>
    <row r="93" spans="1:9" x14ac:dyDescent="0.25">
      <c r="A93" t="str">
        <f ca="1">CHOOSE(RANDBETWEEN(1,2),
OFFSET(Listas!$C$1,RANDBETWEEN(1,COUNTA(nomes_masculinos)),0),
OFFSET(Listas!$D$1,RANDBETWEEN(1,COUNTA(nomes_femininos)),0)
)</f>
        <v>Davi Miguel</v>
      </c>
      <c r="B93" t="str">
        <f ca="1">OFFSET(Listas!$E$1,RANDBETWEEN(1,COUNTA(sobrenomes)),0)</f>
        <v>Rodrigues</v>
      </c>
      <c r="C93" t="str">
        <f t="shared" ca="1" si="8"/>
        <v>Davi Miguel Rodrigues</v>
      </c>
      <c r="D93" t="str">
        <f t="shared" ca="1" si="6"/>
        <v>(77) 94591-4856</v>
      </c>
      <c r="E93" t="str">
        <f ca="1">OFFSET(Listas!$N$1,RANDBETWEEN(1,COUNTA(cidades)),0)</f>
        <v>Belém</v>
      </c>
      <c r="F93" t="str">
        <f ca="1">"Rua "&amp;OFFSET(Listas!$L$1,RANDBETWEEN(1,COUNTA(ruas)),0)&amp;", "&amp;RANDBETWEEN(1,9999)</f>
        <v>Rua Sao Sebastiao, 3405</v>
      </c>
      <c r="G93" t="str">
        <f ca="1">LOWER(SUBSTITUTE(C93&amp;"@"&amp;OFFSET(Listas!$O$1,RANDBETWEEN(1,COUNTA(provedores_email)),0)," ",""))</f>
        <v>davi miguelrodrigues@uol.com.br</v>
      </c>
      <c r="H93" s="3" t="str">
        <f t="shared" ca="1" si="7"/>
        <v>1943-08-04</v>
      </c>
      <c r="I93" s="4" t="str">
        <f t="shared" ca="1" si="9"/>
        <v>INSERT INTO CLIENTES(NOME,TELEFONE,CIDADE,ENDERECO,EMAIL,DT_NASC)  VALUES("Davi Miguel Rodrigues","(77) 94591-4856","Belém","Rua Sao Sebastiao, 3405","davi miguelrodrigues@uol.com.br","1943-08-04");</v>
      </c>
    </row>
    <row r="94" spans="1:9" x14ac:dyDescent="0.25">
      <c r="A94" t="str">
        <f ca="1">CHOOSE(RANDBETWEEN(1,2),
OFFSET(Listas!$C$1,RANDBETWEEN(1,COUNTA(nomes_masculinos)),0),
OFFSET(Listas!$D$1,RANDBETWEEN(1,COUNTA(nomes_femininos)),0)
)</f>
        <v>Davi Lucas</v>
      </c>
      <c r="B94" t="str">
        <f ca="1">OFFSET(Listas!$E$1,RANDBETWEEN(1,COUNTA(sobrenomes)),0)</f>
        <v>Souza</v>
      </c>
      <c r="C94" t="str">
        <f t="shared" ca="1" si="8"/>
        <v>Davi Lucas Souza</v>
      </c>
      <c r="D94" t="str">
        <f t="shared" ca="1" si="6"/>
        <v>(51) 96594-2220</v>
      </c>
      <c r="E94" t="str">
        <f ca="1">OFFSET(Listas!$N$1,RANDBETWEEN(1,COUNTA(cidades)),0)</f>
        <v>São Bernardo do Campo</v>
      </c>
      <c r="F94" t="str">
        <f ca="1">"Rua "&amp;OFFSET(Listas!$L$1,RANDBETWEEN(1,COUNTA(ruas)),0)&amp;", "&amp;RANDBETWEEN(1,9999)</f>
        <v>Rua Alagoas, 8998</v>
      </c>
      <c r="G94" t="str">
        <f ca="1">LOWER(SUBSTITUTE(C94&amp;"@"&amp;OFFSET(Listas!$O$1,RANDBETWEEN(1,COUNTA(provedores_email)),0)," ",""))</f>
        <v>davi lucassouza@uol.com.br</v>
      </c>
      <c r="H94" s="3" t="str">
        <f t="shared" ca="1" si="7"/>
        <v>1961-10-11</v>
      </c>
      <c r="I94" s="4" t="str">
        <f t="shared" ca="1" si="9"/>
        <v>INSERT INTO CLIENTES(NOME,TELEFONE,CIDADE,ENDERECO,EMAIL,DT_NASC)  VALUES("Davi Lucas Souza","(51) 96594-2220","São Bernardo do Campo","Rua Alagoas, 8998","davi lucassouza@uol.com.br","1961-10-11");</v>
      </c>
    </row>
    <row r="95" spans="1:9" x14ac:dyDescent="0.25">
      <c r="A95" t="str">
        <f ca="1">CHOOSE(RANDBETWEEN(1,2),
OFFSET(Listas!$C$1,RANDBETWEEN(1,COUNTA(nomes_masculinos)),0),
OFFSET(Listas!$D$1,RANDBETWEEN(1,COUNTA(nomes_femininos)),0)
)</f>
        <v>Luiz Miguel</v>
      </c>
      <c r="B95" t="str">
        <f ca="1">OFFSET(Listas!$E$1,RANDBETWEEN(1,COUNTA(sobrenomes)),0)</f>
        <v>Lima</v>
      </c>
      <c r="C95" t="str">
        <f t="shared" ca="1" si="8"/>
        <v>Luiz Miguel Lima</v>
      </c>
      <c r="D95" t="str">
        <f t="shared" ca="1" si="6"/>
        <v>(77) 95415-5972</v>
      </c>
      <c r="E95" t="str">
        <f ca="1">OFFSET(Listas!$N$1,RANDBETWEEN(1,COUNTA(cidades)),0)</f>
        <v>Salvador</v>
      </c>
      <c r="F95" t="str">
        <f ca="1">"Rua "&amp;OFFSET(Listas!$L$1,RANDBETWEEN(1,COUNTA(ruas)),0)&amp;", "&amp;RANDBETWEEN(1,9999)</f>
        <v>Rua São Paulo, 8288</v>
      </c>
      <c r="G95" t="str">
        <f ca="1">LOWER(SUBSTITUTE(C95&amp;"@"&amp;OFFSET(Listas!$O$1,RANDBETWEEN(1,COUNTA(provedores_email)),0)," ",""))</f>
        <v>luiz miguellima@gmail.com</v>
      </c>
      <c r="H95" s="3" t="str">
        <f t="shared" ca="1" si="7"/>
        <v>1953-12-19</v>
      </c>
      <c r="I95" s="4" t="str">
        <f t="shared" ca="1" si="9"/>
        <v>INSERT INTO CLIENTES(NOME,TELEFONE,CIDADE,ENDERECO,EMAIL,DT_NASC)  VALUES("Luiz Miguel Lima","(77) 95415-5972","Salvador","Rua São Paulo, 8288","luiz miguellima@gmail.com","1953-12-19");</v>
      </c>
    </row>
    <row r="96" spans="1:9" x14ac:dyDescent="0.25">
      <c r="A96" t="str">
        <f ca="1">CHOOSE(RANDBETWEEN(1,2),
OFFSET(Listas!$C$1,RANDBETWEEN(1,COUNTA(nomes_masculinos)),0),
OFFSET(Listas!$D$1,RANDBETWEEN(1,COUNTA(nomes_femininos)),0)
)</f>
        <v>Apollo</v>
      </c>
      <c r="B96" t="str">
        <f ca="1">OFFSET(Listas!$E$1,RANDBETWEEN(1,COUNTA(sobrenomes)),0)</f>
        <v>dos Santos</v>
      </c>
      <c r="C96" t="str">
        <f t="shared" ca="1" si="8"/>
        <v>Apollo dos Santos</v>
      </c>
      <c r="D96" t="str">
        <f t="shared" ca="1" si="6"/>
        <v>(95) 99535-2663</v>
      </c>
      <c r="E96" t="str">
        <f ca="1">OFFSET(Listas!$N$1,RANDBETWEEN(1,COUNTA(cidades)),0)</f>
        <v>Salvador</v>
      </c>
      <c r="F96" t="str">
        <f ca="1">"Rua "&amp;OFFSET(Listas!$L$1,RANDBETWEEN(1,COUNTA(ruas)),0)&amp;", "&amp;RANDBETWEEN(1,9999)</f>
        <v>Rua dez, 3320</v>
      </c>
      <c r="G96" t="str">
        <f ca="1">LOWER(SUBSTITUTE(C96&amp;"@"&amp;OFFSET(Listas!$O$1,RANDBETWEEN(1,COUNTA(provedores_email)),0)," ",""))</f>
        <v>apollodossantos@gmail.com</v>
      </c>
      <c r="H96" s="3" t="str">
        <f t="shared" ca="1" si="7"/>
        <v>1977-01-26</v>
      </c>
      <c r="I96" s="4" t="str">
        <f t="shared" ca="1" si="9"/>
        <v>INSERT INTO CLIENTES(NOME,TELEFONE,CIDADE,ENDERECO,EMAIL,DT_NASC)  VALUES("Apollo dos Santos","(95) 99535-2663","Salvador","Rua dez, 3320","apollodossantos@gmail.com","1977-01-26");</v>
      </c>
    </row>
    <row r="97" spans="1:9" x14ac:dyDescent="0.25">
      <c r="A97" t="str">
        <f ca="1">CHOOSE(RANDBETWEEN(1,2),
OFFSET(Listas!$C$1,RANDBETWEEN(1,COUNTA(nomes_masculinos)),0),
OFFSET(Listas!$D$1,RANDBETWEEN(1,COUNTA(nomes_femininos)),0)
)</f>
        <v>Milena</v>
      </c>
      <c r="B97" t="str">
        <f ca="1">OFFSET(Listas!$E$1,RANDBETWEEN(1,COUNTA(sobrenomes)),0)</f>
        <v>Lima</v>
      </c>
      <c r="C97" t="str">
        <f t="shared" ca="1" si="8"/>
        <v>Milena Lima</v>
      </c>
      <c r="D97" t="str">
        <f t="shared" ca="1" si="6"/>
        <v>(66) 94576-6080</v>
      </c>
      <c r="E97" t="str">
        <f ca="1">OFFSET(Listas!$N$1,RANDBETWEEN(1,COUNTA(cidades)),0)</f>
        <v>Curitiba</v>
      </c>
      <c r="F97" t="str">
        <f ca="1">"Rua "&amp;OFFSET(Listas!$L$1,RANDBETWEEN(1,COUNTA(ruas)),0)&amp;", "&amp;RANDBETWEEN(1,9999)</f>
        <v>Rua Sao Pedro, 9194</v>
      </c>
      <c r="G97" t="str">
        <f ca="1">LOWER(SUBSTITUTE(C97&amp;"@"&amp;OFFSET(Listas!$O$1,RANDBETWEEN(1,COUNTA(provedores_email)),0)," ",""))</f>
        <v>milenalima@outlook.com</v>
      </c>
      <c r="H97" s="3" t="str">
        <f t="shared" ca="1" si="7"/>
        <v>1946-12-13</v>
      </c>
      <c r="I97" s="4" t="str">
        <f t="shared" ca="1" si="9"/>
        <v>INSERT INTO CLIENTES(NOME,TELEFONE,CIDADE,ENDERECO,EMAIL,DT_NASC)  VALUES("Milena Lima","(66) 94576-6080","Curitiba","Rua Sao Pedro, 9194","milenalima@outlook.com","1946-12-13");</v>
      </c>
    </row>
    <row r="98" spans="1:9" x14ac:dyDescent="0.25">
      <c r="A98" t="str">
        <f ca="1">CHOOSE(RANDBETWEEN(1,2),
OFFSET(Listas!$C$1,RANDBETWEEN(1,COUNTA(nomes_masculinos)),0),
OFFSET(Listas!$D$1,RANDBETWEEN(1,COUNTA(nomes_femininos)),0)
)</f>
        <v>Elisa</v>
      </c>
      <c r="B98" t="str">
        <f ca="1">OFFSET(Listas!$E$1,RANDBETWEEN(1,COUNTA(sobrenomes)),0)</f>
        <v>da Silva</v>
      </c>
      <c r="C98" t="str">
        <f t="shared" ca="1" si="8"/>
        <v>Elisa da Silva</v>
      </c>
      <c r="D98" t="str">
        <f t="shared" ca="1" si="6"/>
        <v>(14) 98531-3397</v>
      </c>
      <c r="E98" t="str">
        <f ca="1">OFFSET(Listas!$N$1,RANDBETWEEN(1,COUNTA(cidades)),0)</f>
        <v>São Paulo</v>
      </c>
      <c r="F98" t="str">
        <f ca="1">"Rua "&amp;OFFSET(Listas!$L$1,RANDBETWEEN(1,COUNTA(ruas)),0)&amp;", "&amp;RANDBETWEEN(1,9999)</f>
        <v>Rua Sao Pedro, 8305</v>
      </c>
      <c r="G98" t="str">
        <f ca="1">LOWER(SUBSTITUTE(C98&amp;"@"&amp;OFFSET(Listas!$O$1,RANDBETWEEN(1,COUNTA(provedores_email)),0)," ",""))</f>
        <v>elisadasilva@bol.com.br</v>
      </c>
      <c r="H98" s="3" t="str">
        <f t="shared" ca="1" si="7"/>
        <v>1977-03-09</v>
      </c>
      <c r="I98" s="4" t="str">
        <f t="shared" ca="1" si="9"/>
        <v>INSERT INTO CLIENTES(NOME,TELEFONE,CIDADE,ENDERECO,EMAIL,DT_NASC)  VALUES("Elisa da Silva","(14) 98531-3397","São Paulo","Rua Sao Pedro, 8305","elisadasilva@bol.com.br","1977-03-09");</v>
      </c>
    </row>
    <row r="99" spans="1:9" x14ac:dyDescent="0.25">
      <c r="A99" t="str">
        <f ca="1">CHOOSE(RANDBETWEEN(1,2),
OFFSET(Listas!$C$1,RANDBETWEEN(1,COUNTA(nomes_masculinos)),0),
OFFSET(Listas!$D$1,RANDBETWEEN(1,COUNTA(nomes_femininos)),0)
)</f>
        <v>Melina</v>
      </c>
      <c r="B99" t="str">
        <f ca="1">OFFSET(Listas!$E$1,RANDBETWEEN(1,COUNTA(sobrenomes)),0)</f>
        <v>Ribeiro</v>
      </c>
      <c r="C99" t="str">
        <f t="shared" ca="1" si="8"/>
        <v>Melina Ribeiro</v>
      </c>
      <c r="D99" t="str">
        <f t="shared" ca="1" si="6"/>
        <v>(61) 94202-2849</v>
      </c>
      <c r="E99" t="str">
        <f ca="1">OFFSET(Listas!$N$1,RANDBETWEEN(1,COUNTA(cidades)),0)</f>
        <v>São Bernardo do Campo</v>
      </c>
      <c r="F99" t="str">
        <f ca="1">"Rua "&amp;OFFSET(Listas!$L$1,RANDBETWEEN(1,COUNTA(ruas)),0)&amp;", "&amp;RANDBETWEEN(1,9999)</f>
        <v>Rua Quatro, 5476</v>
      </c>
      <c r="G99" t="str">
        <f ca="1">LOWER(SUBSTITUTE(C99&amp;"@"&amp;OFFSET(Listas!$O$1,RANDBETWEEN(1,COUNTA(provedores_email)),0)," ",""))</f>
        <v>melinaribeiro@bol.com.br</v>
      </c>
      <c r="H99" s="3" t="str">
        <f t="shared" ca="1" si="7"/>
        <v>1961-03-30</v>
      </c>
      <c r="I99" s="4" t="str">
        <f t="shared" ca="1" si="9"/>
        <v>INSERT INTO CLIENTES(NOME,TELEFONE,CIDADE,ENDERECO,EMAIL,DT_NASC)  VALUES("Melina Ribeiro","(61) 94202-2849","São Bernardo do Campo","Rua Quatro, 5476","melinaribeiro@bol.com.br","1961-03-30");</v>
      </c>
    </row>
    <row r="100" spans="1:9" x14ac:dyDescent="0.25">
      <c r="A100" t="str">
        <f ca="1">CHOOSE(RANDBETWEEN(1,2),
OFFSET(Listas!$C$1,RANDBETWEEN(1,COUNTA(nomes_masculinos)),0),
OFFSET(Listas!$D$1,RANDBETWEEN(1,COUNTA(nomes_femininos)),0)
)</f>
        <v>Maria Clara</v>
      </c>
      <c r="B100" t="str">
        <f ca="1">OFFSET(Listas!$E$1,RANDBETWEEN(1,COUNTA(sobrenomes)),0)</f>
        <v>da Silva</v>
      </c>
      <c r="C100" t="str">
        <f t="shared" ca="1" si="8"/>
        <v>Maria Clara da Silva</v>
      </c>
      <c r="D100" t="str">
        <f t="shared" ca="1" si="6"/>
        <v>(12) 95853-2058</v>
      </c>
      <c r="E100" t="str">
        <f ca="1">OFFSET(Listas!$N$1,RANDBETWEEN(1,COUNTA(cidades)),0)</f>
        <v>Curitiba</v>
      </c>
      <c r="F100" t="str">
        <f ca="1">"Rua "&amp;OFFSET(Listas!$L$1,RANDBETWEEN(1,COUNTA(ruas)),0)&amp;", "&amp;RANDBETWEEN(1,9999)</f>
        <v>Rua Sao João, 109</v>
      </c>
      <c r="G100" t="str">
        <f ca="1">LOWER(SUBSTITUTE(C100&amp;"@"&amp;OFFSET(Listas!$O$1,RANDBETWEEN(1,COUNTA(provedores_email)),0)," ",""))</f>
        <v>mariaclaradasilva@gmail.com</v>
      </c>
      <c r="H100" s="3" t="str">
        <f t="shared" ca="1" si="7"/>
        <v>1955-08-27</v>
      </c>
      <c r="I100" s="4" t="str">
        <f t="shared" ca="1" si="9"/>
        <v>INSERT INTO CLIENTES(NOME,TELEFONE,CIDADE,ENDERECO,EMAIL,DT_NASC)  VALUES("Maria Clara da Silva","(12) 95853-2058","Curitiba","Rua Sao João, 109","mariaclaradasilva@gmail.com","1955-08-27");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28A9-131D-42BD-AFDA-DD2D7DBC5DFA}">
  <dimension ref="A1:B17"/>
  <sheetViews>
    <sheetView workbookViewId="0">
      <selection activeCell="A3" sqref="A3"/>
    </sheetView>
  </sheetViews>
  <sheetFormatPr defaultRowHeight="15" x14ac:dyDescent="0.25"/>
  <cols>
    <col min="1" max="1" width="39.5703125" customWidth="1"/>
    <col min="2" max="2" width="11.85546875" bestFit="1" customWidth="1"/>
  </cols>
  <sheetData>
    <row r="1" spans="1:2" x14ac:dyDescent="0.25">
      <c r="A1" t="s">
        <v>430</v>
      </c>
      <c r="B1" t="s">
        <v>437</v>
      </c>
    </row>
    <row r="3" spans="1:2" x14ac:dyDescent="0.25">
      <c r="A3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Huawei C261 dual-core 64GB Cinzento</v>
      </c>
      <c r="B3" t="s">
        <v>438</v>
      </c>
    </row>
    <row r="4" spans="1:2" x14ac:dyDescent="0.25">
      <c r="A4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Xiaomi C603 hexa-core 4GB Esmeralda</v>
      </c>
      <c r="B4" t="s">
        <v>438</v>
      </c>
    </row>
    <row r="5" spans="1:2" x14ac:dyDescent="0.25">
      <c r="A5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Nokia G576 octa-core 4GB Abóbora</v>
      </c>
      <c r="B5" t="s">
        <v>438</v>
      </c>
    </row>
    <row r="6" spans="1:2" x14ac:dyDescent="0.25">
      <c r="A6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Asus G870 dual-core 64GB Damasco</v>
      </c>
      <c r="B6" t="s">
        <v>438</v>
      </c>
    </row>
    <row r="7" spans="1:2" x14ac:dyDescent="0.25">
      <c r="A7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Asus A828 octa-core 128GB Prata</v>
      </c>
      <c r="B7" t="s">
        <v>438</v>
      </c>
    </row>
    <row r="8" spans="1:2" x14ac:dyDescent="0.25">
      <c r="A8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Motorola B624 dual-core 8GB Ciano</v>
      </c>
      <c r="B8" t="s">
        <v>438</v>
      </c>
    </row>
    <row r="9" spans="1:2" x14ac:dyDescent="0.25">
      <c r="A9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Motorola C771 quad-core 4GB Amêndoa</v>
      </c>
      <c r="B9" t="s">
        <v>438</v>
      </c>
    </row>
    <row r="10" spans="1:2" x14ac:dyDescent="0.25">
      <c r="A10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Samsumg G750 quad-core 128GB Pêssego</v>
      </c>
      <c r="B10" t="s">
        <v>438</v>
      </c>
    </row>
    <row r="11" spans="1:2" x14ac:dyDescent="0.25">
      <c r="A11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LG G418 dual-core 16GB Abóbora</v>
      </c>
      <c r="B11" t="s">
        <v>438</v>
      </c>
    </row>
    <row r="12" spans="1:2" x14ac:dyDescent="0.25">
      <c r="A12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Huawei C956 octa-core 4GB Damasco</v>
      </c>
      <c r="B12" t="s">
        <v>438</v>
      </c>
    </row>
    <row r="13" spans="1:2" x14ac:dyDescent="0.25">
      <c r="A13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Venko C759 dual-core 32GB Cobre</v>
      </c>
      <c r="B13" t="s">
        <v>438</v>
      </c>
    </row>
    <row r="14" spans="1:2" x14ac:dyDescent="0.25">
      <c r="A14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LG C756 dual-core 64GB Terracota</v>
      </c>
      <c r="B14" t="s">
        <v>438</v>
      </c>
    </row>
    <row r="15" spans="1:2" x14ac:dyDescent="0.25">
      <c r="A15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Huawei B532 dual-core 64GB Cáqui</v>
      </c>
      <c r="B15" t="s">
        <v>438</v>
      </c>
    </row>
    <row r="16" spans="1:2" x14ac:dyDescent="0.25">
      <c r="A16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Nokia G327 dual-core 16GB Oliva</v>
      </c>
      <c r="B16" t="s">
        <v>438</v>
      </c>
    </row>
    <row r="17" spans="1:2" x14ac:dyDescent="0.25">
      <c r="A17" t="str">
        <f ca="1">OFFSET(Listas!$F$1,RANDBETWEEN(1,COUNTA(marcas_celulares)),0)
&amp;" "&amp;CHOOSE(RANDBETWEEN(1,4),"A","B","C","G")&amp;RANDBETWEEN(100,999)
&amp;" "&amp;OFFSET(Listas!$G$1,RANDBETWEEN(1,COUNTA(processadores_celular)),0)
&amp;" "&amp;2^RANDBETWEEN(2,7)&amp;"GB"
&amp;" "&amp;OFFSET(Listas!$B$1,RANDBETWEEN(1,COUNTA(cores)),0)</f>
        <v>Motorola A371 dual-core 16GB Gris</v>
      </c>
      <c r="B17" t="s">
        <v>438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Listas</vt:lpstr>
      <vt:lpstr>Clientes</vt:lpstr>
      <vt:lpstr>Celular</vt:lpstr>
      <vt:lpstr>cidades</vt:lpstr>
      <vt:lpstr>cores</vt:lpstr>
      <vt:lpstr>marcas_celulares</vt:lpstr>
      <vt:lpstr>nomes_femininos</vt:lpstr>
      <vt:lpstr>nomes_masculinos</vt:lpstr>
      <vt:lpstr>processadores_celular</vt:lpstr>
      <vt:lpstr>provedores_email</vt:lpstr>
      <vt:lpstr>ruas</vt:lpstr>
      <vt:lpstr>sobrenomes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J.M.R. Micaroni do Rosario</dc:creator>
  <cp:lastModifiedBy>CAMPINAS OESTE - EDUARDO BARNABE DEPUTADO</cp:lastModifiedBy>
  <dcterms:created xsi:type="dcterms:W3CDTF">2022-11-04T14:42:12Z</dcterms:created>
  <dcterms:modified xsi:type="dcterms:W3CDTF">2022-11-04T22:20:29Z</dcterms:modified>
</cp:coreProperties>
</file>