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ue/Desktop/CS130A/PA2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1" l="1"/>
  <c r="H61" i="1"/>
  <c r="H54" i="1"/>
  <c r="H59" i="1"/>
  <c r="H56" i="1"/>
  <c r="H52" i="1"/>
</calcChain>
</file>

<file path=xl/sharedStrings.xml><?xml version="1.0" encoding="utf-8"?>
<sst xmlns="http://schemas.openxmlformats.org/spreadsheetml/2006/main" count="132" uniqueCount="92">
  <si>
    <t>********************************************</t>
  </si>
  <si>
    <t>ATTENTION!!! Next tests use 1000 numbers.</t>
  </si>
  <si>
    <t>TEST1 inserts N elements in increasing order, accesses them and deletes them in the same order.</t>
  </si>
  <si>
    <t>TEST1 starting...</t>
  </si>
  <si>
    <t>------AVL------</t>
  </si>
  <si>
    <t>timeInsertAVL: 0.000348</t>
  </si>
  <si>
    <t>timeAccessAVL: 9.8e-05</t>
  </si>
  <si>
    <t>timeDeleteAVL: 0.000227</t>
  </si>
  <si>
    <t>AVL Total Test Time: 0.000691</t>
  </si>
  <si>
    <t>------BST------</t>
  </si>
  <si>
    <t>timeInsertBST: 0.003686</t>
  </si>
  <si>
    <t>timeAccessBST: 0.003354</t>
  </si>
  <si>
    <t>timeDeleteBST: 1.8e-05</t>
  </si>
  <si>
    <t>BST Total Test Time: 0.007063</t>
  </si>
  <si>
    <t>TEST2 inserts N elements in increasing order, accesses them and deletes them in reverse order.</t>
  </si>
  <si>
    <t>TEST2 starting...</t>
  </si>
  <si>
    <t>timeInsertAVL: 0.000315</t>
  </si>
  <si>
    <t>timeAccessAVL: 0.000116</t>
  </si>
  <si>
    <t>timeDeleteAVL: 0.000309</t>
  </si>
  <si>
    <t>AVL Total Test Time: 0.000745</t>
  </si>
  <si>
    <t>timeInsertBST: 0.003791</t>
  </si>
  <si>
    <t>timeAccessBST: 0.003188</t>
  </si>
  <si>
    <t>timeDeleteBST: 0.003165</t>
  </si>
  <si>
    <t>BST Total Test Time: 0.010149</t>
  </si>
  <si>
    <t>TEST3 inserts N elements in random order, accesses them and deletes them in random order.</t>
  </si>
  <si>
    <t>TEST3 starting...</t>
  </si>
  <si>
    <t>timeInsertAVL: 0.000352</t>
  </si>
  <si>
    <t>timeAccessAVL: 0.000109</t>
  </si>
  <si>
    <t>timeDeleteAVL: 0.000317</t>
  </si>
  <si>
    <t>AVL Total Test Time: 0.000781</t>
  </si>
  <si>
    <t>timeInsertBST: 0.000135</t>
  </si>
  <si>
    <t>timeAccessBST: 0.000124</t>
  </si>
  <si>
    <t>timeDeleteBST: 0.000122</t>
  </si>
  <si>
    <t>BST Total Test Time: 0.000384</t>
  </si>
  <si>
    <t>ATTENTION!!! Next tests use 100000 numbers.</t>
  </si>
  <si>
    <t>timeInsertAVL: 0.004023</t>
  </si>
  <si>
    <t>timeAccessAVL: 0.001031</t>
  </si>
  <si>
    <t>timeDeleteAVL: 0.002813</t>
  </si>
  <si>
    <t>AVL Total Test Time: 0.007873</t>
  </si>
  <si>
    <t>timeInsertBST: 0.360139</t>
  </si>
  <si>
    <t>timeAccessBST: 0.335504</t>
  </si>
  <si>
    <t>timeDeleteBST: 0.000167</t>
  </si>
  <si>
    <t>BST Total Test Time: 0.695819</t>
  </si>
  <si>
    <t>timeInsertAVL: 0.00395</t>
  </si>
  <si>
    <t>timeAccessAVL: 0.001023</t>
  </si>
  <si>
    <t>timeDeleteAVL: 0.002859</t>
  </si>
  <si>
    <t>AVL Total Test Time: 0.007838</t>
  </si>
  <si>
    <t>timeInsertBST: 0.354785</t>
  </si>
  <si>
    <t>timeAccessBST: 0.33642</t>
  </si>
  <si>
    <t>timeDeleteBST: 0.340915</t>
  </si>
  <si>
    <t>BST Total Test Time: 1.03213</t>
  </si>
  <si>
    <t>timeInsertAVL: 0.005013</t>
  </si>
  <si>
    <t>timeAccessAVL: 0.001579</t>
  </si>
  <si>
    <t>timeDeleteAVL: 0.004533</t>
  </si>
  <si>
    <t>AVL Total Test Time: 0.011133</t>
  </si>
  <si>
    <t>timeInsertBST: 0.002199</t>
  </si>
  <si>
    <t>timeAccessBST: 0.001865</t>
  </si>
  <si>
    <t>timeDeleteBST: 0.001851</t>
  </si>
  <si>
    <t>BST Total Test Time: 0.005921</t>
  </si>
  <si>
    <t>ATTENTION!!! Next tests use 500000 numbers.</t>
  </si>
  <si>
    <t>timeInsertAVL: 0.024372</t>
  </si>
  <si>
    <t>timeAccessAVL: 0.006075</t>
  </si>
  <si>
    <t>timeDeleteAVL: 0.017295</t>
  </si>
  <si>
    <t>AVL Total Test Time: 0.047751</t>
  </si>
  <si>
    <t>timeInsertBST: 9.33934</t>
  </si>
  <si>
    <t>timeAccessBST: 8.53951</t>
  </si>
  <si>
    <t>timeDeleteBST: 0.000826</t>
  </si>
  <si>
    <t>BST Total Test Time: 17.8797</t>
  </si>
  <si>
    <t>timeInsertAVL: 0.023905</t>
  </si>
  <si>
    <t>timeAccessAVL: 0.006047</t>
  </si>
  <si>
    <t>timeDeleteAVL: 0.016938</t>
  </si>
  <si>
    <t>AVL Total Test Time: 0.0469</t>
  </si>
  <si>
    <t>timeInsertBST: 9.18437</t>
  </si>
  <si>
    <t>timeAccessBST: 8.67436</t>
  </si>
  <si>
    <t>timeDeleteBST: 8.89744</t>
  </si>
  <si>
    <t>BST Total Test Time: 26.7562</t>
  </si>
  <si>
    <t>timeInsertAVL: 0.03244</t>
  </si>
  <si>
    <t>timeAccessAVL: 0.010827</t>
  </si>
  <si>
    <t>timeDeleteAVL: 0.029366</t>
  </si>
  <si>
    <t>AVL Total Test Time: 0.072644</t>
  </si>
  <si>
    <t>timeInsertBST: 0.014346</t>
  </si>
  <si>
    <t>timeAccessBST: 0.012535</t>
  </si>
  <si>
    <t>timeDeleteBST: 0.012416</t>
  </si>
  <si>
    <t>BST Total Test Time: 0.039305</t>
  </si>
  <si>
    <t>9.8*10^-5</t>
  </si>
  <si>
    <t>1.8*10^-5</t>
  </si>
  <si>
    <t>Avg AVL test 1</t>
  </si>
  <si>
    <t>Avg AVL test 2</t>
  </si>
  <si>
    <t>Avg AVL test 3</t>
  </si>
  <si>
    <t>avg BST test1</t>
  </si>
  <si>
    <t>avg BST test 2</t>
  </si>
  <si>
    <t>avg BSt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</si>
</sst>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  <a:r>
              <a:rPr lang="en-US" baseline="0"/>
              <a:t> -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 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(Sheet1!$E$10,Sheet1!$E$51,Sheet1!$E$92)</c:f>
              <c:numCache>
                <c:formatCode>General</c:formatCode>
                <c:ptCount val="3"/>
                <c:pt idx="0">
                  <c:v>0.000348</c:v>
                </c:pt>
                <c:pt idx="1">
                  <c:v>0.004023</c:v>
                </c:pt>
                <c:pt idx="2">
                  <c:v>0.024372</c:v>
                </c:pt>
              </c:numCache>
            </c:numRef>
          </c:val>
          <c:smooth val="0"/>
        </c:ser>
        <c:ser>
          <c:idx val="1"/>
          <c:order val="1"/>
          <c:tx>
            <c:v>BST insert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(Sheet1!$E$15,Sheet1!$E$56,Sheet1!$E$97)</c:f>
              <c:numCache>
                <c:formatCode>General</c:formatCode>
                <c:ptCount val="3"/>
                <c:pt idx="0">
                  <c:v>0.003686</c:v>
                </c:pt>
                <c:pt idx="1">
                  <c:v>0.360139</c:v>
                </c:pt>
                <c:pt idx="2">
                  <c:v>9.33934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399328"/>
        <c:axId val="-2002358976"/>
      </c:lineChart>
      <c:catAx>
        <c:axId val="-201139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358976"/>
        <c:crosses val="autoZero"/>
        <c:auto val="1"/>
        <c:lblAlgn val="ctr"/>
        <c:lblOffset val="100"/>
        <c:noMultiLvlLbl val="0"/>
      </c:catAx>
      <c:valAx>
        <c:axId val="-20023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3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Test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0.0677915573053367"/>
                  <c:y val="-0.0346875911344415"/>
                </c:manualLayout>
              </c:layout>
              <c:tx>
                <c:rich>
                  <a:bodyPr/>
                  <a:lstStyle/>
                  <a:p>
                    <a:r>
                      <a:rPr lang="nb-NO"/>
                      <a:t>AVL </a:t>
                    </a:r>
                    <a:fld id="{2668627F-6F56-4246-A508-4AEA30C22480}" type="VALUE">
                      <a:rPr lang="nb-NO"/>
                      <a:pPr/>
                      <a:t>[VALUE]</a:t>
                    </a:fld>
                    <a:endParaRPr lang="nb-NO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Test 1</c:v>
              </c:pt>
              <c:pt idx="1">
                <c:v> Test 2</c:v>
              </c:pt>
              <c:pt idx="2">
                <c:v> Test 3</c:v>
              </c:pt>
            </c:strLit>
          </c:cat>
          <c:val>
            <c:numRef>
              <c:f>(Sheet1!$H$52,Sheet1!$H$54,Sheet1!$H$56)</c:f>
              <c:numCache>
                <c:formatCode>General</c:formatCode>
                <c:ptCount val="3"/>
                <c:pt idx="0">
                  <c:v>0.0187716666666667</c:v>
                </c:pt>
                <c:pt idx="1">
                  <c:v>0.0184943333333333</c:v>
                </c:pt>
                <c:pt idx="2">
                  <c:v>0.028186</c:v>
                </c:pt>
              </c:numCache>
            </c:numRef>
          </c:val>
          <c:smooth val="0"/>
        </c:ser>
        <c:ser>
          <c:idx val="1"/>
          <c:order val="1"/>
          <c:tx>
            <c:v>BST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0.0734306649168854"/>
                  <c:y val="-0.168946850393701"/>
                </c:manualLayout>
              </c:layout>
              <c:tx>
                <c:rich>
                  <a:bodyPr/>
                  <a:lstStyle/>
                  <a:p>
                    <a:r>
                      <a:rPr lang="nb-NO"/>
                      <a:t>BST </a:t>
                    </a:r>
                    <a:fld id="{74B73745-8634-3E44-B180-0E8584F5A53F}" type="VALUE">
                      <a:rPr lang="nb-NO"/>
                      <a:pPr/>
                      <a:t>[VALUE]</a:t>
                    </a:fld>
                    <a:endParaRPr lang="nb-NO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Test 1</c:v>
              </c:pt>
              <c:pt idx="1">
                <c:v> Test 2</c:v>
              </c:pt>
              <c:pt idx="2">
                <c:v> Test 3</c:v>
              </c:pt>
            </c:strLit>
          </c:cat>
          <c:val>
            <c:numRef>
              <c:f>(Sheet1!$H$59,Sheet1!$H$61,Sheet1!$H$63)</c:f>
              <c:numCache>
                <c:formatCode>General</c:formatCode>
                <c:ptCount val="3"/>
                <c:pt idx="0">
                  <c:v>6.194194</c:v>
                </c:pt>
                <c:pt idx="1">
                  <c:v>9.266159666666666</c:v>
                </c:pt>
                <c:pt idx="2">
                  <c:v>0.0152033333333333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7082208"/>
        <c:axId val="-1983765760"/>
      </c:lineChart>
      <c:catAx>
        <c:axId val="-19970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3765760"/>
        <c:crosses val="autoZero"/>
        <c:auto val="1"/>
        <c:lblAlgn val="ctr"/>
        <c:lblOffset val="100"/>
        <c:noMultiLvlLbl val="0"/>
      </c:catAx>
      <c:valAx>
        <c:axId val="-19837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0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  <a:r>
              <a:rPr lang="en-US" baseline="0"/>
              <a:t> -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 Access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(Sheet1!$E$11,Sheet1!$E$52,Sheet1!$E$93)</c:f>
              <c:numCache>
                <c:formatCode>General</c:formatCode>
                <c:ptCount val="3"/>
                <c:pt idx="0">
                  <c:v>0.0</c:v>
                </c:pt>
                <c:pt idx="1">
                  <c:v>0.001031</c:v>
                </c:pt>
                <c:pt idx="2">
                  <c:v>0.006075</c:v>
                </c:pt>
              </c:numCache>
            </c:numRef>
          </c:val>
          <c:smooth val="0"/>
        </c:ser>
        <c:ser>
          <c:idx val="1"/>
          <c:order val="1"/>
          <c:tx>
            <c:v>BST Access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(Sheet1!$E$16,Sheet1!$E$57,Sheet1!$E$98)</c:f>
              <c:numCache>
                <c:formatCode>General</c:formatCode>
                <c:ptCount val="3"/>
                <c:pt idx="0">
                  <c:v>0.003354</c:v>
                </c:pt>
                <c:pt idx="1">
                  <c:v>0.335504</c:v>
                </c:pt>
                <c:pt idx="2">
                  <c:v>8.53951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03471888"/>
        <c:axId val="-2003465888"/>
      </c:lineChart>
      <c:catAx>
        <c:axId val="-200347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465888"/>
        <c:crosses val="autoZero"/>
        <c:auto val="1"/>
        <c:lblAlgn val="ctr"/>
        <c:lblOffset val="100"/>
        <c:noMultiLvlLbl val="0"/>
      </c:catAx>
      <c:valAx>
        <c:axId val="-20034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4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</a:t>
            </a:r>
            <a:r>
              <a:rPr lang="en-US" baseline="0"/>
              <a:t> - Delete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 Delete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(Sheet1!$E$12,Sheet1!$E$53,Sheet1!$E$94)</c:f>
              <c:numCache>
                <c:formatCode>General</c:formatCode>
                <c:ptCount val="3"/>
                <c:pt idx="0">
                  <c:v>0.000227</c:v>
                </c:pt>
                <c:pt idx="1">
                  <c:v>0.002813</c:v>
                </c:pt>
                <c:pt idx="2">
                  <c:v>0.017295</c:v>
                </c:pt>
              </c:numCache>
            </c:numRef>
          </c:val>
          <c:smooth val="0"/>
        </c:ser>
        <c:ser>
          <c:idx val="1"/>
          <c:order val="1"/>
          <c:tx>
            <c:v>BST Delete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(Sheet1!$E$99,Sheet1!$E$58,Sheet1!$E$17)</c:f>
              <c:numCache>
                <c:formatCode>General</c:formatCode>
                <c:ptCount val="3"/>
                <c:pt idx="0">
                  <c:v>0.000826</c:v>
                </c:pt>
                <c:pt idx="1">
                  <c:v>0.000167</c:v>
                </c:pt>
                <c:pt idx="2">
                  <c:v>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02513488"/>
        <c:axId val="-2001327840"/>
      </c:lineChart>
      <c:catAx>
        <c:axId val="-20025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327840"/>
        <c:crosses val="autoZero"/>
        <c:auto val="1"/>
        <c:lblAlgn val="ctr"/>
        <c:lblOffset val="100"/>
        <c:noMultiLvlLbl val="0"/>
      </c:catAx>
      <c:valAx>
        <c:axId val="-20013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5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</a:t>
            </a:r>
            <a:r>
              <a:rPr lang="en-US" baseline="0"/>
              <a:t> - Delete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 Delete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(Sheet1!$E$25,Sheet1!$E$66,Sheet1!$E$107)</c:f>
              <c:numCache>
                <c:formatCode>General</c:formatCode>
                <c:ptCount val="3"/>
                <c:pt idx="0">
                  <c:v>0.000309</c:v>
                </c:pt>
                <c:pt idx="1">
                  <c:v>0.002859</c:v>
                </c:pt>
                <c:pt idx="2">
                  <c:v>0.016938</c:v>
                </c:pt>
              </c:numCache>
            </c:numRef>
          </c:val>
          <c:smooth val="0"/>
        </c:ser>
        <c:ser>
          <c:idx val="1"/>
          <c:order val="1"/>
          <c:tx>
            <c:v>BST Delete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(Sheet1!$E$30,Sheet1!$E$71,Sheet1!$E$112)</c:f>
              <c:numCache>
                <c:formatCode>General</c:formatCode>
                <c:ptCount val="3"/>
                <c:pt idx="0">
                  <c:v>0.003165</c:v>
                </c:pt>
                <c:pt idx="1">
                  <c:v>0.340915</c:v>
                </c:pt>
                <c:pt idx="2">
                  <c:v>8.89744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09754080"/>
        <c:axId val="-2008548176"/>
      </c:lineChart>
      <c:catAx>
        <c:axId val="-200975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548176"/>
        <c:crosses val="autoZero"/>
        <c:auto val="1"/>
        <c:lblAlgn val="ctr"/>
        <c:lblOffset val="100"/>
        <c:noMultiLvlLbl val="0"/>
      </c:catAx>
      <c:valAx>
        <c:axId val="-20085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7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</a:t>
            </a:r>
            <a:r>
              <a:rPr lang="en-US" baseline="0"/>
              <a:t> -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 Access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(Sheet1!$E$24,Sheet1!$E$65,Sheet1!$E$106)</c:f>
              <c:numCache>
                <c:formatCode>General</c:formatCode>
                <c:ptCount val="3"/>
                <c:pt idx="0">
                  <c:v>0.000116</c:v>
                </c:pt>
                <c:pt idx="1">
                  <c:v>0.001023</c:v>
                </c:pt>
                <c:pt idx="2">
                  <c:v>0.006047</c:v>
                </c:pt>
              </c:numCache>
            </c:numRef>
          </c:val>
          <c:smooth val="0"/>
        </c:ser>
        <c:ser>
          <c:idx val="1"/>
          <c:order val="1"/>
          <c:tx>
            <c:v>BST Access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(Sheet1!$E$29,Sheet1!$E$70,Sheet1!$E$111)</c:f>
              <c:numCache>
                <c:formatCode>General</c:formatCode>
                <c:ptCount val="3"/>
                <c:pt idx="0">
                  <c:v>0.003188</c:v>
                </c:pt>
                <c:pt idx="1">
                  <c:v>0.33642</c:v>
                </c:pt>
                <c:pt idx="2">
                  <c:v>8.67436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09200464"/>
        <c:axId val="-2009742000"/>
      </c:lineChart>
      <c:catAx>
        <c:axId val="-200920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742000"/>
        <c:crosses val="autoZero"/>
        <c:auto val="1"/>
        <c:lblAlgn val="ctr"/>
        <c:lblOffset val="100"/>
        <c:noMultiLvlLbl val="0"/>
      </c:catAx>
      <c:valAx>
        <c:axId val="-20097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2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</a:t>
            </a:r>
            <a:r>
              <a:rPr lang="en-US" baseline="0"/>
              <a:t> -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 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(Sheet1!$E$23,Sheet1!$E$64,Sheet1!$E$105)</c:f>
              <c:numCache>
                <c:formatCode>General</c:formatCode>
                <c:ptCount val="3"/>
                <c:pt idx="0">
                  <c:v>0.000315</c:v>
                </c:pt>
                <c:pt idx="1">
                  <c:v>0.00395</c:v>
                </c:pt>
                <c:pt idx="2">
                  <c:v>0.023905</c:v>
                </c:pt>
              </c:numCache>
            </c:numRef>
          </c:val>
          <c:smooth val="0"/>
        </c:ser>
        <c:ser>
          <c:idx val="1"/>
          <c:order val="1"/>
          <c:tx>
            <c:v>BST insert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(Sheet1!$E$28,Sheet1!$E$69,Sheet1!$E$110)</c:f>
              <c:numCache>
                <c:formatCode>General</c:formatCode>
                <c:ptCount val="3"/>
                <c:pt idx="0">
                  <c:v>0.003791</c:v>
                </c:pt>
                <c:pt idx="1">
                  <c:v>0.354785</c:v>
                </c:pt>
                <c:pt idx="2">
                  <c:v>9.18437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81264"/>
        <c:axId val="-1997179328"/>
      </c:lineChart>
      <c:catAx>
        <c:axId val="-198598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7179328"/>
        <c:crosses val="autoZero"/>
        <c:auto val="1"/>
        <c:lblAlgn val="ctr"/>
        <c:lblOffset val="100"/>
        <c:noMultiLvlLbl val="0"/>
      </c:catAx>
      <c:valAx>
        <c:axId val="-19971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</a:t>
            </a:r>
            <a:r>
              <a:rPr lang="en-US" baseline="0"/>
              <a:t> - Delete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 Delete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(Sheet1!$E$38,Sheet1!$E$79,Sheet1!$E$120)</c:f>
              <c:numCache>
                <c:formatCode>General</c:formatCode>
                <c:ptCount val="3"/>
                <c:pt idx="0">
                  <c:v>0.000317</c:v>
                </c:pt>
                <c:pt idx="1">
                  <c:v>0.004533</c:v>
                </c:pt>
                <c:pt idx="2">
                  <c:v>0.029336</c:v>
                </c:pt>
              </c:numCache>
            </c:numRef>
          </c:val>
          <c:smooth val="0"/>
        </c:ser>
        <c:ser>
          <c:idx val="1"/>
          <c:order val="1"/>
          <c:tx>
            <c:v>BST Delete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(Sheet1!$E$43,Sheet1!$E$84,Sheet1!$E$125)</c:f>
              <c:numCache>
                <c:formatCode>General</c:formatCode>
                <c:ptCount val="3"/>
                <c:pt idx="0">
                  <c:v>0.000122</c:v>
                </c:pt>
                <c:pt idx="1">
                  <c:v>0.001851</c:v>
                </c:pt>
                <c:pt idx="2">
                  <c:v>0.012416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02252896"/>
        <c:axId val="-2001652976"/>
      </c:lineChart>
      <c:catAx>
        <c:axId val="-200225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652976"/>
        <c:crosses val="autoZero"/>
        <c:auto val="1"/>
        <c:lblAlgn val="ctr"/>
        <c:lblOffset val="100"/>
        <c:noMultiLvlLbl val="0"/>
      </c:catAx>
      <c:valAx>
        <c:axId val="-20016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2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3 -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 Access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84916111369186"/>
                  <c:y val="0.045375434829308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(Sheet1!$E$37,Sheet1!$E$78,Sheet1!$E$119)</c:f>
              <c:numCache>
                <c:formatCode>General</c:formatCode>
                <c:ptCount val="3"/>
                <c:pt idx="0">
                  <c:v>0.000109</c:v>
                </c:pt>
                <c:pt idx="1">
                  <c:v>0.001579</c:v>
                </c:pt>
                <c:pt idx="2">
                  <c:v>0.010827</c:v>
                </c:pt>
              </c:numCache>
            </c:numRef>
          </c:val>
          <c:smooth val="0"/>
        </c:ser>
        <c:ser>
          <c:idx val="1"/>
          <c:order val="1"/>
          <c:tx>
            <c:v>BST Access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77910291488347"/>
                  <c:y val="-0.034031576121981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(Sheet1!$E$42,Sheet1!$E$83,Sheet1!$E$124)</c:f>
              <c:numCache>
                <c:formatCode>General</c:formatCode>
                <c:ptCount val="3"/>
                <c:pt idx="0">
                  <c:v>0.000124</c:v>
                </c:pt>
                <c:pt idx="1">
                  <c:v>0.001865</c:v>
                </c:pt>
                <c:pt idx="2">
                  <c:v>0.012535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07904128"/>
        <c:axId val="-2008890336"/>
      </c:lineChart>
      <c:catAx>
        <c:axId val="-200790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890336"/>
        <c:crosses val="autoZero"/>
        <c:auto val="1"/>
        <c:lblAlgn val="ctr"/>
        <c:lblOffset val="100"/>
        <c:noMultiLvlLbl val="0"/>
      </c:catAx>
      <c:valAx>
        <c:axId val="-20088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9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</a:t>
            </a:r>
            <a:r>
              <a:rPr lang="en-US" baseline="0"/>
              <a:t> -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AVL insert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(Sheet1!$E$36,Sheet1!$E$77,Sheet1!$E$118)</c:f>
              <c:numCache>
                <c:formatCode>General</c:formatCode>
                <c:ptCount val="3"/>
                <c:pt idx="0">
                  <c:v>0.000352</c:v>
                </c:pt>
                <c:pt idx="1">
                  <c:v>0.005013</c:v>
                </c:pt>
                <c:pt idx="2">
                  <c:v>0.03244</c:v>
                </c:pt>
              </c:numCache>
            </c:numRef>
          </c:val>
          <c:smooth val="0"/>
        </c:ser>
        <c:ser>
          <c:idx val="1"/>
          <c:order val="1"/>
          <c:tx>
            <c:v>BST insert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1000.0</c:v>
              </c:pt>
              <c:pt idx="1">
                <c:v>10000.0</c:v>
              </c:pt>
              <c:pt idx="2">
                <c:v>50000.0</c:v>
              </c:pt>
            </c:numLit>
          </c:cat>
          <c:val>
            <c:numRef>
              <c:f>(Sheet1!$E$41,Sheet1!$E$82,Sheet1!$E$123)</c:f>
              <c:numCache>
                <c:formatCode>General</c:formatCode>
                <c:ptCount val="3"/>
                <c:pt idx="0">
                  <c:v>0.000135</c:v>
                </c:pt>
                <c:pt idx="1">
                  <c:v>0.002199</c:v>
                </c:pt>
                <c:pt idx="2">
                  <c:v>0.014346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7400096"/>
        <c:axId val="-2004275600"/>
      </c:lineChart>
      <c:catAx>
        <c:axId val="-19874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4275600"/>
        <c:crosses val="autoZero"/>
        <c:auto val="1"/>
        <c:lblAlgn val="ctr"/>
        <c:lblOffset val="100"/>
        <c:noMultiLvlLbl val="0"/>
      </c:catAx>
      <c:valAx>
        <c:axId val="-20042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0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804358</xdr:colOff>
      <xdr:row>6</xdr:row>
      <xdr:rowOff>129528</xdr:rowOff>
    </xdr:from>
    <xdr:to>
      <xdr:col>22</xdr:col>
      <xdr:colOff>242145</xdr:colOff>
      <xdr:row>17</xdr:row>
      <xdr:rowOff>99993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826976</xdr:colOff>
      <xdr:row>6</xdr:row>
      <xdr:rowOff>118140</xdr:rowOff>
    </xdr:from>
    <xdr:to>
      <xdr:col>17</xdr:col>
      <xdr:colOff>262743</xdr:colOff>
      <xdr:row>17</xdr:row>
      <xdr:rowOff>88605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217095</xdr:colOff>
      <xdr:row>6</xdr:row>
      <xdr:rowOff>108547</xdr:rowOff>
    </xdr:from>
    <xdr:to>
      <xdr:col>12</xdr:col>
      <xdr:colOff>477820</xdr:colOff>
      <xdr:row>17</xdr:row>
      <xdr:rowOff>79012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184530</xdr:colOff>
      <xdr:row>20</xdr:row>
      <xdr:rowOff>184531</xdr:rowOff>
    </xdr:from>
    <xdr:to>
      <xdr:col>12</xdr:col>
      <xdr:colOff>445255</xdr:colOff>
      <xdr:row>31</xdr:row>
      <xdr:rowOff>154995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824957</xdr:colOff>
      <xdr:row>21</xdr:row>
      <xdr:rowOff>0</xdr:rowOff>
    </xdr:from>
    <xdr:to>
      <xdr:col>17</xdr:col>
      <xdr:colOff>260724</xdr:colOff>
      <xdr:row>31</xdr:row>
      <xdr:rowOff>176704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22</xdr:col>
      <xdr:colOff>262744</xdr:colOff>
      <xdr:row>31</xdr:row>
      <xdr:rowOff>176704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151966</xdr:colOff>
      <xdr:row>34</xdr:row>
      <xdr:rowOff>10854</xdr:rowOff>
    </xdr:from>
    <xdr:to>
      <xdr:col>12</xdr:col>
      <xdr:colOff>412691</xdr:colOff>
      <xdr:row>44</xdr:row>
      <xdr:rowOff>187558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824957</xdr:colOff>
      <xdr:row>34</xdr:row>
      <xdr:rowOff>0</xdr:rowOff>
    </xdr:from>
    <xdr:to>
      <xdr:col>17</xdr:col>
      <xdr:colOff>260724</xdr:colOff>
      <xdr:row>44</xdr:row>
      <xdr:rowOff>176704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22</xdr:col>
      <xdr:colOff>262744</xdr:colOff>
      <xdr:row>44</xdr:row>
      <xdr:rowOff>176704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731164</xdr:colOff>
      <xdr:row>49</xdr:row>
      <xdr:rowOff>146917</xdr:rowOff>
    </xdr:from>
    <xdr:to>
      <xdr:col>18</xdr:col>
      <xdr:colOff>358270</xdr:colOff>
      <xdr:row>63</xdr:row>
      <xdr:rowOff>52882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27"/>
  <sheetViews>
    <sheetView tabSelected="1" zoomScale="85" zoomScaleNormal="125" zoomScalePageLayoutView="125" workbookViewId="0">
      <selection activeCell="W49" sqref="W49"/>
    </sheetView>
  </sheetViews>
  <sheetFormatPr baseColWidth="10" defaultRowHeight="16" x14ac:dyDescent="0.2"/>
  <sheetData>
    <row r="4" spans="1:5" x14ac:dyDescent="0.2">
      <c r="A4" t="s">
        <v>0</v>
      </c>
    </row>
    <row r="5" spans="1:5" x14ac:dyDescent="0.2">
      <c r="A5" t="s">
        <v>1</v>
      </c>
    </row>
    <row r="6" spans="1:5" x14ac:dyDescent="0.2">
      <c r="A6" t="s">
        <v>0</v>
      </c>
    </row>
    <row r="7" spans="1:5" x14ac:dyDescent="0.2">
      <c r="A7" t="s">
        <v>2</v>
      </c>
    </row>
    <row r="8" spans="1:5" x14ac:dyDescent="0.2">
      <c r="A8" t="s">
        <v>3</v>
      </c>
    </row>
    <row r="9" spans="1:5" x14ac:dyDescent="0.2">
      <c r="A9" t="s">
        <v>4</v>
      </c>
    </row>
    <row r="10" spans="1:5" x14ac:dyDescent="0.2">
      <c r="A10" t="s">
        <v>5</v>
      </c>
      <c r="E10">
        <v>3.48E-4</v>
      </c>
    </row>
    <row r="11" spans="1:5" x14ac:dyDescent="0.2">
      <c r="A11" t="s">
        <v>6</v>
      </c>
      <c r="E11" t="s">
        <v>84</v>
      </c>
    </row>
    <row r="12" spans="1:5" x14ac:dyDescent="0.2">
      <c r="A12" t="s">
        <v>7</v>
      </c>
      <c r="E12">
        <v>2.2699999999999999E-4</v>
      </c>
    </row>
    <row r="13" spans="1:5" x14ac:dyDescent="0.2">
      <c r="A13" t="s">
        <v>8</v>
      </c>
      <c r="E13">
        <v>6.9099999999999999E-4</v>
      </c>
    </row>
    <row r="14" spans="1:5" x14ac:dyDescent="0.2">
      <c r="A14" t="s">
        <v>9</v>
      </c>
    </row>
    <row r="15" spans="1:5" x14ac:dyDescent="0.2">
      <c r="A15" t="s">
        <v>10</v>
      </c>
      <c r="E15">
        <v>3.686E-3</v>
      </c>
    </row>
    <row r="16" spans="1:5" x14ac:dyDescent="0.2">
      <c r="A16" t="s">
        <v>11</v>
      </c>
      <c r="E16">
        <v>3.3540000000000002E-3</v>
      </c>
    </row>
    <row r="17" spans="1:5" x14ac:dyDescent="0.2">
      <c r="A17" t="s">
        <v>12</v>
      </c>
      <c r="E17" t="s">
        <v>85</v>
      </c>
    </row>
    <row r="18" spans="1:5" x14ac:dyDescent="0.2">
      <c r="A18" t="s">
        <v>13</v>
      </c>
      <c r="E18">
        <v>7.0629999999999998E-3</v>
      </c>
    </row>
    <row r="19" spans="1:5" x14ac:dyDescent="0.2">
      <c r="A19" t="s">
        <v>0</v>
      </c>
    </row>
    <row r="20" spans="1:5" x14ac:dyDescent="0.2">
      <c r="A20" t="s">
        <v>14</v>
      </c>
    </row>
    <row r="21" spans="1:5" x14ac:dyDescent="0.2">
      <c r="A21" t="s">
        <v>15</v>
      </c>
    </row>
    <row r="22" spans="1:5" x14ac:dyDescent="0.2">
      <c r="A22" t="s">
        <v>4</v>
      </c>
    </row>
    <row r="23" spans="1:5" x14ac:dyDescent="0.2">
      <c r="A23" t="s">
        <v>16</v>
      </c>
      <c r="E23">
        <v>3.1500000000000001E-4</v>
      </c>
    </row>
    <row r="24" spans="1:5" x14ac:dyDescent="0.2">
      <c r="A24" t="s">
        <v>17</v>
      </c>
      <c r="E24">
        <v>1.16E-4</v>
      </c>
    </row>
    <row r="25" spans="1:5" x14ac:dyDescent="0.2">
      <c r="A25" t="s">
        <v>18</v>
      </c>
      <c r="E25">
        <v>3.0899999999999998E-4</v>
      </c>
    </row>
    <row r="26" spans="1:5" x14ac:dyDescent="0.2">
      <c r="A26" t="s">
        <v>19</v>
      </c>
      <c r="E26">
        <v>7.45E-4</v>
      </c>
    </row>
    <row r="27" spans="1:5" x14ac:dyDescent="0.2">
      <c r="A27" t="s">
        <v>9</v>
      </c>
    </row>
    <row r="28" spans="1:5" x14ac:dyDescent="0.2">
      <c r="A28" t="s">
        <v>20</v>
      </c>
      <c r="E28">
        <v>3.7910000000000001E-3</v>
      </c>
    </row>
    <row r="29" spans="1:5" x14ac:dyDescent="0.2">
      <c r="A29" t="s">
        <v>21</v>
      </c>
      <c r="E29">
        <v>3.1879999999999999E-3</v>
      </c>
    </row>
    <row r="30" spans="1:5" x14ac:dyDescent="0.2">
      <c r="A30" t="s">
        <v>22</v>
      </c>
      <c r="E30">
        <v>3.1649999999999998E-3</v>
      </c>
    </row>
    <row r="31" spans="1:5" x14ac:dyDescent="0.2">
      <c r="A31" t="s">
        <v>23</v>
      </c>
      <c r="E31">
        <v>1.0149E-2</v>
      </c>
    </row>
    <row r="32" spans="1:5" x14ac:dyDescent="0.2">
      <c r="A32" t="s">
        <v>0</v>
      </c>
    </row>
    <row r="33" spans="1:5" x14ac:dyDescent="0.2">
      <c r="A33" t="s">
        <v>24</v>
      </c>
    </row>
    <row r="34" spans="1:5" x14ac:dyDescent="0.2">
      <c r="A34" t="s">
        <v>25</v>
      </c>
    </row>
    <row r="35" spans="1:5" x14ac:dyDescent="0.2">
      <c r="A35" t="s">
        <v>4</v>
      </c>
    </row>
    <row r="36" spans="1:5" x14ac:dyDescent="0.2">
      <c r="A36" t="s">
        <v>26</v>
      </c>
      <c r="E36">
        <v>3.5199999999999999E-4</v>
      </c>
    </row>
    <row r="37" spans="1:5" x14ac:dyDescent="0.2">
      <c r="A37" t="s">
        <v>27</v>
      </c>
      <c r="E37">
        <v>1.0900000000000001E-4</v>
      </c>
    </row>
    <row r="38" spans="1:5" x14ac:dyDescent="0.2">
      <c r="A38" t="s">
        <v>28</v>
      </c>
      <c r="E38">
        <v>3.1700000000000001E-4</v>
      </c>
    </row>
    <row r="39" spans="1:5" x14ac:dyDescent="0.2">
      <c r="A39" t="s">
        <v>29</v>
      </c>
      <c r="E39">
        <v>7.8100000000000001E-4</v>
      </c>
    </row>
    <row r="40" spans="1:5" x14ac:dyDescent="0.2">
      <c r="A40" t="s">
        <v>9</v>
      </c>
    </row>
    <row r="41" spans="1:5" x14ac:dyDescent="0.2">
      <c r="A41" t="s">
        <v>30</v>
      </c>
      <c r="E41">
        <v>1.35E-4</v>
      </c>
    </row>
    <row r="42" spans="1:5" x14ac:dyDescent="0.2">
      <c r="A42" t="s">
        <v>31</v>
      </c>
      <c r="E42">
        <v>1.2400000000000001E-4</v>
      </c>
    </row>
    <row r="43" spans="1:5" x14ac:dyDescent="0.2">
      <c r="A43" t="s">
        <v>32</v>
      </c>
      <c r="E43">
        <v>1.22E-4</v>
      </c>
    </row>
    <row r="44" spans="1:5" x14ac:dyDescent="0.2">
      <c r="A44" t="s">
        <v>33</v>
      </c>
      <c r="E44">
        <v>3.8400000000000001E-4</v>
      </c>
    </row>
    <row r="45" spans="1:5" x14ac:dyDescent="0.2">
      <c r="A45" t="s">
        <v>0</v>
      </c>
    </row>
    <row r="46" spans="1:5" x14ac:dyDescent="0.2">
      <c r="A46" t="s">
        <v>34</v>
      </c>
    </row>
    <row r="47" spans="1:5" x14ac:dyDescent="0.2">
      <c r="A47" t="s">
        <v>0</v>
      </c>
    </row>
    <row r="48" spans="1:5" x14ac:dyDescent="0.2">
      <c r="A48" t="s">
        <v>2</v>
      </c>
    </row>
    <row r="49" spans="1:8" x14ac:dyDescent="0.2">
      <c r="A49" t="s">
        <v>3</v>
      </c>
    </row>
    <row r="50" spans="1:8" x14ac:dyDescent="0.2">
      <c r="A50" t="s">
        <v>4</v>
      </c>
    </row>
    <row r="51" spans="1:8" x14ac:dyDescent="0.2">
      <c r="A51" t="s">
        <v>35</v>
      </c>
      <c r="E51">
        <v>4.0229999999999997E-3</v>
      </c>
      <c r="H51" t="s">
        <v>86</v>
      </c>
    </row>
    <row r="52" spans="1:8" x14ac:dyDescent="0.2">
      <c r="A52" t="s">
        <v>36</v>
      </c>
      <c r="E52">
        <v>1.031E-3</v>
      </c>
      <c r="H52">
        <f>AVERAGE(E95,E13,E54)</f>
        <v>1.8771666666666666E-2</v>
      </c>
    </row>
    <row r="53" spans="1:8" x14ac:dyDescent="0.2">
      <c r="A53" t="s">
        <v>37</v>
      </c>
      <c r="E53">
        <v>2.813E-3</v>
      </c>
      <c r="H53" t="s">
        <v>87</v>
      </c>
    </row>
    <row r="54" spans="1:8" x14ac:dyDescent="0.2">
      <c r="A54" t="s">
        <v>38</v>
      </c>
      <c r="E54">
        <v>7.8729999999999998E-3</v>
      </c>
      <c r="H54">
        <f>AVERAGE(E26,E67,E108)</f>
        <v>1.8494333333333331E-2</v>
      </c>
    </row>
    <row r="55" spans="1:8" x14ac:dyDescent="0.2">
      <c r="A55" t="s">
        <v>9</v>
      </c>
      <c r="H55" t="s">
        <v>88</v>
      </c>
    </row>
    <row r="56" spans="1:8" x14ac:dyDescent="0.2">
      <c r="A56" t="s">
        <v>39</v>
      </c>
      <c r="E56">
        <v>0.36013899999999999</v>
      </c>
      <c r="H56">
        <f>AVERAGE(E39,E80,E121)</f>
        <v>2.8185999999999999E-2</v>
      </c>
    </row>
    <row r="57" spans="1:8" x14ac:dyDescent="0.2">
      <c r="A57" t="s">
        <v>40</v>
      </c>
      <c r="E57">
        <v>0.33550400000000002</v>
      </c>
    </row>
    <row r="58" spans="1:8" x14ac:dyDescent="0.2">
      <c r="A58" t="s">
        <v>41</v>
      </c>
      <c r="E58">
        <v>1.6699999999999999E-4</v>
      </c>
      <c r="H58" t="s">
        <v>89</v>
      </c>
    </row>
    <row r="59" spans="1:8" x14ac:dyDescent="0.2">
      <c r="A59" t="s">
        <v>42</v>
      </c>
      <c r="E59">
        <v>0.69581899999999997</v>
      </c>
      <c r="H59">
        <f>AVERAGE(E18,E59,E100)</f>
        <v>6.1941939999999995</v>
      </c>
    </row>
    <row r="60" spans="1:8" x14ac:dyDescent="0.2">
      <c r="A60" t="s">
        <v>0</v>
      </c>
      <c r="H60" t="s">
        <v>90</v>
      </c>
    </row>
    <row r="61" spans="1:8" x14ac:dyDescent="0.2">
      <c r="A61" t="s">
        <v>14</v>
      </c>
      <c r="H61">
        <f>AVERAGE(E31,E72,E113)</f>
        <v>9.2661596666666668</v>
      </c>
    </row>
    <row r="62" spans="1:8" x14ac:dyDescent="0.2">
      <c r="A62" t="s">
        <v>15</v>
      </c>
      <c r="H62" t="s">
        <v>91</v>
      </c>
    </row>
    <row r="63" spans="1:8" x14ac:dyDescent="0.2">
      <c r="A63" t="s">
        <v>4</v>
      </c>
      <c r="H63">
        <f>AVERAGE(E44,E85,E126)</f>
        <v>1.5203333333333333E-2</v>
      </c>
    </row>
    <row r="64" spans="1:8" x14ac:dyDescent="0.2">
      <c r="A64" t="s">
        <v>43</v>
      </c>
      <c r="E64">
        <v>3.9500000000000004E-3</v>
      </c>
    </row>
    <row r="65" spans="1:5" x14ac:dyDescent="0.2">
      <c r="A65" t="s">
        <v>44</v>
      </c>
      <c r="E65">
        <v>1.023E-3</v>
      </c>
    </row>
    <row r="66" spans="1:5" x14ac:dyDescent="0.2">
      <c r="A66" t="s">
        <v>45</v>
      </c>
      <c r="E66">
        <v>2.859E-3</v>
      </c>
    </row>
    <row r="67" spans="1:5" x14ac:dyDescent="0.2">
      <c r="A67" t="s">
        <v>46</v>
      </c>
      <c r="E67">
        <v>7.8379999999999995E-3</v>
      </c>
    </row>
    <row r="68" spans="1:5" x14ac:dyDescent="0.2">
      <c r="A68" t="s">
        <v>9</v>
      </c>
    </row>
    <row r="69" spans="1:5" x14ac:dyDescent="0.2">
      <c r="A69" t="s">
        <v>47</v>
      </c>
      <c r="E69">
        <v>0.35478500000000002</v>
      </c>
    </row>
    <row r="70" spans="1:5" x14ac:dyDescent="0.2">
      <c r="A70" t="s">
        <v>48</v>
      </c>
      <c r="E70">
        <v>0.33642</v>
      </c>
    </row>
    <row r="71" spans="1:5" x14ac:dyDescent="0.2">
      <c r="A71" t="s">
        <v>49</v>
      </c>
      <c r="E71">
        <v>0.34091500000000002</v>
      </c>
    </row>
    <row r="72" spans="1:5" x14ac:dyDescent="0.2">
      <c r="A72" t="s">
        <v>50</v>
      </c>
      <c r="E72">
        <v>1.03213</v>
      </c>
    </row>
    <row r="73" spans="1:5" x14ac:dyDescent="0.2">
      <c r="A73" t="s">
        <v>0</v>
      </c>
    </row>
    <row r="74" spans="1:5" x14ac:dyDescent="0.2">
      <c r="A74" t="s">
        <v>24</v>
      </c>
    </row>
    <row r="75" spans="1:5" x14ac:dyDescent="0.2">
      <c r="A75" t="s">
        <v>25</v>
      </c>
    </row>
    <row r="76" spans="1:5" x14ac:dyDescent="0.2">
      <c r="A76" t="s">
        <v>4</v>
      </c>
    </row>
    <row r="77" spans="1:5" x14ac:dyDescent="0.2">
      <c r="A77" t="s">
        <v>51</v>
      </c>
      <c r="E77">
        <v>5.0130000000000001E-3</v>
      </c>
    </row>
    <row r="78" spans="1:5" x14ac:dyDescent="0.2">
      <c r="A78" t="s">
        <v>52</v>
      </c>
      <c r="E78">
        <v>1.5790000000000001E-3</v>
      </c>
    </row>
    <row r="79" spans="1:5" x14ac:dyDescent="0.2">
      <c r="A79" t="s">
        <v>53</v>
      </c>
      <c r="E79">
        <v>4.5329999999999997E-3</v>
      </c>
    </row>
    <row r="80" spans="1:5" x14ac:dyDescent="0.2">
      <c r="A80" t="s">
        <v>54</v>
      </c>
      <c r="E80">
        <v>1.1133000000000001E-2</v>
      </c>
    </row>
    <row r="81" spans="1:5" x14ac:dyDescent="0.2">
      <c r="A81" t="s">
        <v>9</v>
      </c>
    </row>
    <row r="82" spans="1:5" x14ac:dyDescent="0.2">
      <c r="A82" t="s">
        <v>55</v>
      </c>
      <c r="E82">
        <v>2.199E-3</v>
      </c>
    </row>
    <row r="83" spans="1:5" x14ac:dyDescent="0.2">
      <c r="A83" t="s">
        <v>56</v>
      </c>
      <c r="E83">
        <v>1.8649999999999999E-3</v>
      </c>
    </row>
    <row r="84" spans="1:5" x14ac:dyDescent="0.2">
      <c r="A84" t="s">
        <v>57</v>
      </c>
      <c r="E84">
        <v>1.851E-3</v>
      </c>
    </row>
    <row r="85" spans="1:5" x14ac:dyDescent="0.2">
      <c r="A85" t="s">
        <v>58</v>
      </c>
      <c r="E85">
        <v>5.921E-3</v>
      </c>
    </row>
    <row r="86" spans="1:5" x14ac:dyDescent="0.2">
      <c r="A86" t="s">
        <v>0</v>
      </c>
    </row>
    <row r="87" spans="1:5" x14ac:dyDescent="0.2">
      <c r="A87" t="s">
        <v>59</v>
      </c>
    </row>
    <row r="88" spans="1:5" x14ac:dyDescent="0.2">
      <c r="A88" t="s">
        <v>0</v>
      </c>
    </row>
    <row r="89" spans="1:5" x14ac:dyDescent="0.2">
      <c r="A89" t="s">
        <v>2</v>
      </c>
    </row>
    <row r="90" spans="1:5" x14ac:dyDescent="0.2">
      <c r="A90" t="s">
        <v>3</v>
      </c>
    </row>
    <row r="91" spans="1:5" x14ac:dyDescent="0.2">
      <c r="A91" t="s">
        <v>4</v>
      </c>
    </row>
    <row r="92" spans="1:5" x14ac:dyDescent="0.2">
      <c r="A92" t="s">
        <v>60</v>
      </c>
      <c r="E92">
        <v>2.4372000000000001E-2</v>
      </c>
    </row>
    <row r="93" spans="1:5" x14ac:dyDescent="0.2">
      <c r="A93" t="s">
        <v>61</v>
      </c>
      <c r="E93">
        <v>6.0749999999999997E-3</v>
      </c>
    </row>
    <row r="94" spans="1:5" x14ac:dyDescent="0.2">
      <c r="A94" t="s">
        <v>62</v>
      </c>
      <c r="E94">
        <v>1.7295000000000001E-2</v>
      </c>
    </row>
    <row r="95" spans="1:5" x14ac:dyDescent="0.2">
      <c r="A95" t="s">
        <v>63</v>
      </c>
      <c r="E95">
        <v>4.7751000000000002E-2</v>
      </c>
    </row>
    <row r="96" spans="1:5" x14ac:dyDescent="0.2">
      <c r="A96" t="s">
        <v>9</v>
      </c>
    </row>
    <row r="97" spans="1:5" x14ac:dyDescent="0.2">
      <c r="A97" t="s">
        <v>64</v>
      </c>
      <c r="E97">
        <v>9.33934</v>
      </c>
    </row>
    <row r="98" spans="1:5" x14ac:dyDescent="0.2">
      <c r="A98" t="s">
        <v>65</v>
      </c>
      <c r="E98">
        <v>8.5395099999999999</v>
      </c>
    </row>
    <row r="99" spans="1:5" x14ac:dyDescent="0.2">
      <c r="A99" t="s">
        <v>66</v>
      </c>
      <c r="E99">
        <v>8.2600000000000002E-4</v>
      </c>
    </row>
    <row r="100" spans="1:5" x14ac:dyDescent="0.2">
      <c r="A100" t="s">
        <v>67</v>
      </c>
      <c r="E100">
        <v>17.8797</v>
      </c>
    </row>
    <row r="101" spans="1:5" x14ac:dyDescent="0.2">
      <c r="A101" t="s">
        <v>0</v>
      </c>
    </row>
    <row r="102" spans="1:5" x14ac:dyDescent="0.2">
      <c r="A102" t="s">
        <v>14</v>
      </c>
    </row>
    <row r="103" spans="1:5" x14ac:dyDescent="0.2">
      <c r="A103" t="s">
        <v>15</v>
      </c>
    </row>
    <row r="104" spans="1:5" x14ac:dyDescent="0.2">
      <c r="A104" t="s">
        <v>4</v>
      </c>
    </row>
    <row r="105" spans="1:5" x14ac:dyDescent="0.2">
      <c r="A105" t="s">
        <v>68</v>
      </c>
      <c r="E105">
        <v>2.3904999999999999E-2</v>
      </c>
    </row>
    <row r="106" spans="1:5" x14ac:dyDescent="0.2">
      <c r="A106" t="s">
        <v>69</v>
      </c>
      <c r="E106">
        <v>6.0470000000000003E-3</v>
      </c>
    </row>
    <row r="107" spans="1:5" x14ac:dyDescent="0.2">
      <c r="A107" t="s">
        <v>70</v>
      </c>
      <c r="E107">
        <v>1.6938000000000002E-2</v>
      </c>
    </row>
    <row r="108" spans="1:5" x14ac:dyDescent="0.2">
      <c r="A108" t="s">
        <v>71</v>
      </c>
      <c r="E108">
        <v>4.6899999999999997E-2</v>
      </c>
    </row>
    <row r="109" spans="1:5" x14ac:dyDescent="0.2">
      <c r="A109" t="s">
        <v>9</v>
      </c>
    </row>
    <row r="110" spans="1:5" x14ac:dyDescent="0.2">
      <c r="A110" t="s">
        <v>72</v>
      </c>
      <c r="E110">
        <v>9.1843699999999995</v>
      </c>
    </row>
    <row r="111" spans="1:5" x14ac:dyDescent="0.2">
      <c r="A111" t="s">
        <v>73</v>
      </c>
      <c r="E111">
        <v>8.6743600000000001</v>
      </c>
    </row>
    <row r="112" spans="1:5" x14ac:dyDescent="0.2">
      <c r="A112" t="s">
        <v>74</v>
      </c>
      <c r="E112">
        <v>8.8974399999999996</v>
      </c>
    </row>
    <row r="113" spans="1:5" x14ac:dyDescent="0.2">
      <c r="A113" t="s">
        <v>75</v>
      </c>
      <c r="E113">
        <v>26.7562</v>
      </c>
    </row>
    <row r="114" spans="1:5" x14ac:dyDescent="0.2">
      <c r="A114" t="s">
        <v>0</v>
      </c>
    </row>
    <row r="115" spans="1:5" x14ac:dyDescent="0.2">
      <c r="A115" t="s">
        <v>24</v>
      </c>
    </row>
    <row r="116" spans="1:5" x14ac:dyDescent="0.2">
      <c r="A116" t="s">
        <v>25</v>
      </c>
    </row>
    <row r="117" spans="1:5" x14ac:dyDescent="0.2">
      <c r="A117" t="s">
        <v>4</v>
      </c>
    </row>
    <row r="118" spans="1:5" x14ac:dyDescent="0.2">
      <c r="A118" t="s">
        <v>76</v>
      </c>
      <c r="E118">
        <v>3.2439999999999997E-2</v>
      </c>
    </row>
    <row r="119" spans="1:5" x14ac:dyDescent="0.2">
      <c r="A119" t="s">
        <v>77</v>
      </c>
      <c r="E119">
        <v>1.0827E-2</v>
      </c>
    </row>
    <row r="120" spans="1:5" x14ac:dyDescent="0.2">
      <c r="A120" t="s">
        <v>78</v>
      </c>
      <c r="E120">
        <v>2.9336000000000001E-2</v>
      </c>
    </row>
    <row r="121" spans="1:5" x14ac:dyDescent="0.2">
      <c r="A121" t="s">
        <v>79</v>
      </c>
      <c r="E121">
        <v>7.2644E-2</v>
      </c>
    </row>
    <row r="122" spans="1:5" x14ac:dyDescent="0.2">
      <c r="A122" t="s">
        <v>9</v>
      </c>
    </row>
    <row r="123" spans="1:5" x14ac:dyDescent="0.2">
      <c r="A123" t="s">
        <v>80</v>
      </c>
      <c r="E123">
        <v>1.4345999999999999E-2</v>
      </c>
    </row>
    <row r="124" spans="1:5" x14ac:dyDescent="0.2">
      <c r="A124" t="s">
        <v>81</v>
      </c>
      <c r="E124">
        <v>1.2534999999999999E-2</v>
      </c>
    </row>
    <row r="125" spans="1:5" x14ac:dyDescent="0.2">
      <c r="A125" t="s">
        <v>82</v>
      </c>
      <c r="E125">
        <v>1.2416E-2</v>
      </c>
    </row>
    <row r="126" spans="1:5" x14ac:dyDescent="0.2">
      <c r="A126" t="s">
        <v>83</v>
      </c>
      <c r="E126">
        <v>3.9305E-2</v>
      </c>
    </row>
    <row r="127" spans="1:5" x14ac:dyDescent="0.2">
      <c r="A12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2016-11-21T23:03:32Z</dcterms:created>
  <dcterms:modified xsi:type="dcterms:W3CDTF">2016-11-22T05:14:38Z</dcterms:modified>
</cp:coreProperties>
</file>